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52E02670-6D7E-4C66-A502-AD65B90A202D}" xr6:coauthVersionLast="47" xr6:coauthVersionMax="47" xr10:uidLastSave="{00000000-0000-0000-0000-000000000000}"/>
  <bookViews>
    <workbookView xWindow="345" yWindow="4350" windowWidth="3705" windowHeight="585" firstSheet="19" activeTab="32" xr2:uid="{00000000-000D-0000-FFFF-FFFF00000000}"/>
  </bookViews>
  <sheets>
    <sheet name="A" sheetId="1" r:id="rId1"/>
    <sheet name="A-Lin" sheetId="2" r:id="rId2"/>
    <sheet name="B" sheetId="3" r:id="rId3"/>
    <sheet name="Beyond" sheetId="4" r:id="rId4"/>
    <sheet name="By2" sheetId="5" r:id="rId5"/>
    <sheet name="C" sheetId="6" r:id="rId6"/>
    <sheet name="蔡健雅" sheetId="7" r:id="rId7"/>
    <sheet name="蔡依林" sheetId="8" r:id="rId8"/>
    <sheet name="陈楚生" sheetId="9" r:id="rId9"/>
    <sheet name="程响" sheetId="10" r:id="rId10"/>
    <sheet name="陈慧娴" sheetId="11" r:id="rId11"/>
    <sheet name="陈粒" sheetId="12" r:id="rId12"/>
    <sheet name="陈绮贞" sheetId="13" r:id="rId13"/>
    <sheet name="陈小春" sheetId="14" r:id="rId14"/>
    <sheet name="陈奕迅" sheetId="15" r:id="rId15"/>
    <sheet name="D" sheetId="16" r:id="rId16"/>
    <sheet name="戴佩妮" sheetId="17" r:id="rId17"/>
    <sheet name="单依纯" sheetId="18" r:id="rId18"/>
    <sheet name="刀郎" sheetId="19" r:id="rId19"/>
    <sheet name="大张伟" sheetId="20" r:id="rId20"/>
    <sheet name="邓紫棋" sheetId="21" r:id="rId21"/>
    <sheet name="丁当" sheetId="22" r:id="rId22"/>
    <sheet name="F" sheetId="23" r:id="rId23"/>
    <sheet name="方大同" sheetId="24" r:id="rId24"/>
    <sheet name="房东的猫" sheetId="25" r:id="rId25"/>
    <sheet name="方小同" sheetId="26" r:id="rId26"/>
    <sheet name="飞儿乐队" sheetId="27" r:id="rId27"/>
    <sheet name="飞轮海" sheetId="28" r:id="rId28"/>
    <sheet name="凤凰传奇" sheetId="29" r:id="rId29"/>
    <sheet name="G" sheetId="30" r:id="rId30"/>
    <sheet name="告五人" sheetId="31" r:id="rId31"/>
    <sheet name="隔壁老樊" sheetId="32" r:id="rId32"/>
    <sheet name="古巨基" sheetId="33" r:id="rId33"/>
    <sheet name="郭采洁" sheetId="34" r:id="rId34"/>
    <sheet name="郭静" sheetId="35" r:id="rId35"/>
    <sheet name="H" sheetId="36" r:id="rId36"/>
    <sheet name="海来阿木" sheetId="37" r:id="rId37"/>
    <sheet name="韩红" sheetId="38" r:id="rId38"/>
    <sheet name="何洁" sheetId="39" r:id="rId39"/>
    <sheet name="河图" sheetId="40" r:id="rId40"/>
    <sheet name="后弦" sheetId="41" r:id="rId41"/>
    <sheet name="华晨宇" sheetId="42" r:id="rId42"/>
    <sheet name="黄龄" sheetId="43" r:id="rId43"/>
    <sheet name="黄绮珊" sheetId="44" r:id="rId44"/>
    <sheet name="黄霄云" sheetId="45" r:id="rId45"/>
    <sheet name="胡夏" sheetId="46" r:id="rId46"/>
    <sheet name="胡彦斌" sheetId="47" r:id="rId47"/>
    <sheet name="L" sheetId="48" r:id="rId48"/>
    <sheet name="梁博" sheetId="49" r:id="rId49"/>
    <sheet name="梁静茹" sheetId="50" r:id="rId50"/>
    <sheet name="梁咏琪" sheetId="51" r:id="rId51"/>
    <sheet name="李健" sheetId="52" r:id="rId52"/>
    <sheet name="林俊杰" sheetId="53" r:id="rId53"/>
    <sheet name="林小杰" sheetId="54" r:id="rId54"/>
    <sheet name="林忆莲" sheetId="55" r:id="rId55"/>
    <sheet name="林宥嘉" sheetId="56" r:id="rId56"/>
    <sheet name="林志炫" sheetId="57" r:id="rId57"/>
    <sheet name="李荣浩" sheetId="58" r:id="rId58"/>
    <sheet name="刘若英" sheetId="59" r:id="rId59"/>
    <sheet name="刘惜君" sheetId="60" r:id="rId60"/>
    <sheet name="刘宇宁" sheetId="61" r:id="rId61"/>
    <sheet name="李宇春" sheetId="62" r:id="rId62"/>
    <sheet name="李宗盛" sheetId="63" r:id="rId63"/>
    <sheet name="陆虎" sheetId="64" r:id="rId64"/>
    <sheet name="M" sheetId="65" r:id="rId65"/>
    <sheet name="毛不易" sheetId="66" r:id="rId66"/>
    <sheet name="莫文蔚" sheetId="67" r:id="rId67"/>
    <sheet name="N" sheetId="68" r:id="rId68"/>
    <sheet name="南拳妈妈" sheetId="69" r:id="rId69"/>
    <sheet name="那英" sheetId="70" r:id="rId70"/>
    <sheet name="P" sheetId="71" r:id="rId71"/>
    <sheet name="潘玮柏" sheetId="72" r:id="rId72"/>
    <sheet name="R" sheetId="73" r:id="rId73"/>
    <sheet name="任然" sheetId="74" r:id="rId74"/>
    <sheet name="容祖儿" sheetId="75" r:id="rId75"/>
    <sheet name="S" sheetId="76" r:id="rId76"/>
    <sheet name="尚雯婕" sheetId="77" r:id="rId77"/>
    <sheet name="SHE" sheetId="78" r:id="rId78"/>
    <sheet name="沈以诚" sheetId="79" r:id="rId79"/>
    <sheet name="苏打绿" sheetId="80" r:id="rId80"/>
    <sheet name="孙燕姿" sheetId="81" r:id="rId81"/>
    <sheet name="T" sheetId="82" r:id="rId82"/>
    <sheet name="TANK" sheetId="83" r:id="rId83"/>
    <sheet name="谭咏麟" sheetId="84" r:id="rId84"/>
    <sheet name="陶喆" sheetId="85" r:id="rId85"/>
    <sheet name="陶小喆" sheetId="86" r:id="rId86"/>
    <sheet name="TFBoys" sheetId="87" r:id="rId87"/>
    <sheet name="Twins" sheetId="88" r:id="rId88"/>
    <sheet name="W" sheetId="89" r:id="rId89"/>
    <sheet name="王菲" sheetId="90" r:id="rId90"/>
    <sheet name="王靖雯" sheetId="91" r:id="rId91"/>
    <sheet name="王力宏" sheetId="92" r:id="rId92"/>
    <sheet name="汪苏泷" sheetId="93" r:id="rId93"/>
    <sheet name="王心凌" sheetId="94" r:id="rId94"/>
    <sheet name="卫兰" sheetId="95" r:id="rId95"/>
    <sheet name="韦礼安" sheetId="96" r:id="rId96"/>
    <sheet name="五月天" sheetId="97" r:id="rId97"/>
    <sheet name="X" sheetId="98" r:id="rId98"/>
    <sheet name="萧敬腾" sheetId="99" r:id="rId99"/>
    <sheet name="萧亚轩" sheetId="100" r:id="rId100"/>
    <sheet name="徐秉龙" sheetId="101" r:id="rId101"/>
    <sheet name="薛之谦" sheetId="102" r:id="rId102"/>
    <sheet name="徐佳莹" sheetId="103" r:id="rId103"/>
    <sheet name="徐良" sheetId="104" r:id="rId104"/>
    <sheet name="许嵩" sheetId="105" r:id="rId105"/>
    <sheet name="Y" sheetId="106" r:id="rId106"/>
    <sheet name="杨丞琳" sheetId="107" r:id="rId107"/>
    <sheet name="杨坤" sheetId="108" r:id="rId108"/>
    <sheet name="杨千嬅" sheetId="109" r:id="rId109"/>
    <sheet name="杨宗纬" sheetId="110" r:id="rId110"/>
    <sheet name="颜人中" sheetId="111" r:id="rId111"/>
    <sheet name="袁娅维" sheetId="112" r:id="rId112"/>
    <sheet name="郁可唯" sheetId="113" r:id="rId113"/>
    <sheet name="Z" sheetId="114" r:id="rId114"/>
    <sheet name="曾轶可" sheetId="115" r:id="rId115"/>
    <sheet name="张碧晨" sheetId="116" r:id="rId116"/>
    <sheet name="张国荣" sheetId="117" r:id="rId117"/>
    <sheet name="张惠妹" sheetId="118" r:id="rId118"/>
    <sheet name="张杰" sheetId="119" r:id="rId119"/>
    <sheet name="张敬轩" sheetId="120" r:id="rId120"/>
    <sheet name="张靓颖" sheetId="121" r:id="rId121"/>
    <sheet name="张韶涵" sheetId="122" r:id="rId122"/>
    <sheet name="张信哲" sheetId="123" r:id="rId123"/>
    <sheet name="张学友" sheetId="124" r:id="rId124"/>
    <sheet name="张远" sheetId="125" r:id="rId125"/>
    <sheet name="赵雷" sheetId="126" r:id="rId126"/>
    <sheet name="周柏豪" sheetId="127" r:id="rId127"/>
    <sheet name="周笔畅" sheetId="128" r:id="rId128"/>
    <sheet name="周传雄" sheetId="129" r:id="rId129"/>
    <sheet name="周华健" sheetId="130" r:id="rId130"/>
    <sheet name="周杰伦" sheetId="131" r:id="rId131"/>
    <sheet name="周深" sheetId="132" r:id="rId132"/>
    <sheet name="周兴哲" sheetId="133" r:id="rId133"/>
    <sheet name="庄心妍" sheetId="134" r:id="rId134"/>
    <sheet name="TEMPLATE" sheetId="135" r:id="rId135"/>
    <sheet name="TEMPLATE1" sheetId="136" r:id="rId136"/>
    <sheet name="TEMPLATE2" sheetId="137" r:id="rId137"/>
    <sheet name="TEMPLATE TEMPLATE TEMPLATE" sheetId="138" r:id="rId138"/>
    <sheet name="强音" sheetId="139" r:id="rId139"/>
    <sheet name="什锦" sheetId="140" r:id="rId140"/>
    <sheet name="陈慧琳" sheetId="141" r:id="rId141"/>
    <sheet name="范玮琪" sheetId="142" r:id="rId142"/>
    <sheet name="品冠" sheetId="143" r:id="rId143"/>
    <sheet name="谢霆锋" sheetId="144" r:id="rId144"/>
    <sheet name="阿杜" sheetId="145" r:id="rId145"/>
    <sheet name="刘德华" sheetId="146" r:id="rId146"/>
    <sheet name="薛凯琪" sheetId="147" r:id="rId147"/>
    <sheet name="单色凌" sheetId="148" r:id="rId148"/>
    <sheet name="李玖哲" sheetId="149" r:id="rId149"/>
    <sheet name="双笙" sheetId="150" r:id="rId150"/>
    <sheet name="罗大佑" sheetId="151" r:id="rId151"/>
    <sheet name="黎明" sheetId="152" r:id="rId152"/>
    <sheet name="花儿乐队" sheetId="153" r:id="rId153"/>
    <sheet name="宝石Gem" sheetId="154" r:id="rId154"/>
    <sheet name="李玟" sheetId="155" r:id="rId155"/>
    <sheet name="范晓萱" sheetId="156" r:id="rId156"/>
    <sheet name="张震岳" sheetId="157" r:id="rId157"/>
    <sheet name="温岚" sheetId="158" r:id="rId158"/>
    <sheet name="罗志祥" sheetId="159" r:id="rId159"/>
    <sheet name="水木年华" sheetId="160" r:id="rId160"/>
    <sheet name="羽泉" sheetId="161" r:id="rId161"/>
    <sheet name="曹格" sheetId="162" r:id="rId162"/>
    <sheet name="郭顶" sheetId="163" r:id="rId163"/>
    <sheet name="朴树" sheetId="164" r:id="rId164"/>
    <sheet name="裘德" sheetId="165" r:id="rId165"/>
    <sheet name="陈嘉桦" sheetId="166" r:id="rId166"/>
    <sheet name="吴青峰" sheetId="167" r:id="rId167"/>
    <sheet name="冯提莫" sheetId="168" r:id="rId168"/>
    <sheet name="老狼" sheetId="169" r:id="rId169"/>
    <sheet name="Westlife" sheetId="170" r:id="rId170"/>
    <sheet name="Michael Jackson" sheetId="171" r:id="rId171"/>
    <sheet name="Backstreet Boys" sheetId="172" r:id="rId172"/>
    <sheet name="王若琳" sheetId="173" r:id="rId173"/>
    <sheet name="周慧敏" sheetId="174" r:id="rId174"/>
    <sheet name="任家萱" sheetId="175" r:id="rId175"/>
    <sheet name="李玉刚" sheetId="176" r:id="rId176"/>
    <sheet name="林依晨" sheetId="177" r:id="rId177"/>
    <sheet name="许巍" sheetId="178" r:id="rId178"/>
    <sheet name="伍佰" sheetId="179" r:id="rId179"/>
    <sheet name="吴莫愁" sheetId="180" r:id="rId180"/>
    <sheet name="崔健" sheetId="181" r:id="rId181"/>
    <sheet name="屠洪刚" sheetId="182" r:id="rId182"/>
    <sheet name="苏醒" sheetId="183" r:id="rId183"/>
    <sheet name="张宇" sheetId="184" r:id="rId184"/>
    <sheet name="任贤齐" sheetId="185" r:id="rId185"/>
    <sheet name="许茹芸" sheetId="186" r:id="rId186"/>
    <sheet name="任素汐" sheetId="187" r:id="rId18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2" i="33" l="1" a="1"/>
  <c r="D62" i="33" s="1"/>
  <c r="D63" i="33" a="1"/>
  <c r="D63" i="33" s="1"/>
  <c r="D64" i="33" a="1"/>
  <c r="D64" i="33" s="1"/>
  <c r="D65" i="33" a="1"/>
  <c r="D65" i="33" s="1"/>
  <c r="D66" i="33" a="1"/>
  <c r="D66" i="33" s="1"/>
  <c r="D37" i="52" a="1"/>
  <c r="D37" i="52" s="1"/>
  <c r="D38" i="52" a="1"/>
  <c r="D38" i="52" s="1"/>
  <c r="D39" i="52" a="1"/>
  <c r="D39" i="52" s="1"/>
  <c r="D40" i="52" a="1"/>
  <c r="D40" i="52" s="1"/>
  <c r="D41" i="52" a="1"/>
  <c r="D41" i="52" s="1"/>
  <c r="D42" i="52" a="1"/>
  <c r="D42" i="52" s="1"/>
  <c r="D43" i="52" a="1"/>
  <c r="D43" i="52" s="1"/>
  <c r="D44" i="52" a="1"/>
  <c r="D44" i="52" s="1"/>
  <c r="D45" i="52" a="1"/>
  <c r="D45" i="52" s="1"/>
  <c r="D31" i="52" a="1"/>
  <c r="D31" i="52" s="1"/>
  <c r="D32" i="52" a="1"/>
  <c r="D32" i="52" s="1"/>
  <c r="D33" i="52" a="1"/>
  <c r="D33" i="52" s="1"/>
  <c r="D34" i="52" a="1"/>
  <c r="D34" i="52" s="1"/>
  <c r="D35" i="52" a="1"/>
  <c r="D35" i="52" s="1"/>
  <c r="D36" i="52" a="1"/>
  <c r="D36" i="52" s="1"/>
  <c r="D28" i="33" a="1"/>
  <c r="D28" i="33" s="1"/>
  <c r="D29" i="33" a="1"/>
  <c r="D29" i="33" s="1"/>
  <c r="D30" i="33" a="1"/>
  <c r="D30" i="33" s="1"/>
  <c r="D31" i="33" a="1"/>
  <c r="D31" i="33" s="1"/>
  <c r="D32" i="33" a="1"/>
  <c r="D32" i="33" s="1"/>
  <c r="D33" i="33" a="1"/>
  <c r="D33" i="33" s="1"/>
  <c r="D34" i="33" a="1"/>
  <c r="D34" i="33" s="1"/>
  <c r="D35" i="33" a="1"/>
  <c r="D35" i="33" s="1"/>
  <c r="D36" i="33" a="1"/>
  <c r="D36" i="33" s="1"/>
  <c r="D37" i="33" a="1"/>
  <c r="D37" i="33" s="1"/>
  <c r="D38" i="33" a="1"/>
  <c r="D38" i="33" s="1"/>
  <c r="D39" i="33" a="1"/>
  <c r="D39" i="33" s="1"/>
  <c r="D40" i="33" a="1"/>
  <c r="D40" i="33" s="1"/>
  <c r="D41" i="33" a="1"/>
  <c r="D41" i="33" s="1"/>
  <c r="D68" i="33" a="1"/>
  <c r="D68" i="33" s="1"/>
  <c r="D69" i="33" a="1"/>
  <c r="D69" i="33" s="1"/>
  <c r="D70" i="33" a="1"/>
  <c r="D70" i="33" s="1"/>
  <c r="D71" i="33" a="1"/>
  <c r="D71" i="33" s="1"/>
  <c r="D72" i="33" a="1"/>
  <c r="D72" i="33" s="1"/>
  <c r="D73" i="33" a="1"/>
  <c r="D73" i="33" s="1"/>
  <c r="D74" i="33" a="1"/>
  <c r="D74" i="33" s="1"/>
  <c r="D75" i="33" a="1"/>
  <c r="D75" i="33" s="1"/>
  <c r="D76" i="33" a="1"/>
  <c r="D76" i="33" s="1"/>
  <c r="D77" i="33" a="1"/>
  <c r="D77" i="33" s="1"/>
  <c r="D78" i="33" a="1"/>
  <c r="D78" i="33" s="1"/>
  <c r="D79" i="33" a="1"/>
  <c r="D79" i="33" s="1"/>
  <c r="D80" i="33" a="1"/>
  <c r="D80" i="33" s="1"/>
  <c r="D81" i="33" a="1"/>
  <c r="D81" i="33" s="1"/>
  <c r="D82" i="33" a="1"/>
  <c r="D82" i="33" s="1"/>
  <c r="D83" i="33" a="1"/>
  <c r="D83" i="33" s="1"/>
  <c r="D84" i="33" a="1"/>
  <c r="D84" i="33" s="1"/>
  <c r="D85" i="33" a="1"/>
  <c r="D85" i="33" s="1"/>
  <c r="D86" i="33" a="1"/>
  <c r="D86" i="33" s="1"/>
  <c r="D87" i="33" a="1"/>
  <c r="D87" i="33" s="1"/>
  <c r="D88" i="33" a="1"/>
  <c r="D88" i="33" s="1"/>
  <c r="D89" i="33" a="1"/>
  <c r="D89" i="33" s="1"/>
  <c r="D90" i="33" a="1"/>
  <c r="D90" i="33" s="1"/>
  <c r="D91" i="33" a="1"/>
  <c r="D91" i="33" s="1"/>
  <c r="D92" i="33" a="1"/>
  <c r="D92" i="33" s="1"/>
  <c r="D132" i="33" a="1"/>
  <c r="D132" i="33" s="1"/>
  <c r="D133" i="33" a="1"/>
  <c r="D133" i="33" s="1"/>
  <c r="D134" i="33" a="1"/>
  <c r="D134" i="33" s="1"/>
  <c r="D135" i="33" a="1"/>
  <c r="D135" i="33" s="1"/>
  <c r="D136" i="33" a="1"/>
  <c r="D136" i="33" s="1"/>
  <c r="D137" i="33" a="1"/>
  <c r="D137" i="33" s="1"/>
  <c r="D138" i="33" a="1"/>
  <c r="D138" i="33" s="1"/>
  <c r="D139" i="33" a="1"/>
  <c r="D139" i="33" s="1"/>
  <c r="D140" i="33" a="1"/>
  <c r="D140" i="33" s="1"/>
  <c r="D141" i="33" a="1"/>
  <c r="D141" i="33" s="1"/>
  <c r="D142" i="33" a="1"/>
  <c r="D142" i="33" s="1"/>
  <c r="D121" i="33" a="1"/>
  <c r="D121" i="33" s="1"/>
  <c r="D122" i="33" a="1"/>
  <c r="D122" i="33" s="1"/>
  <c r="D123" i="33" a="1"/>
  <c r="D123" i="33" s="1"/>
  <c r="D124" i="33" a="1"/>
  <c r="D124" i="33" s="1"/>
  <c r="D125" i="33" a="1"/>
  <c r="D125" i="33" s="1"/>
  <c r="D126" i="33" a="1"/>
  <c r="D126" i="33" s="1"/>
  <c r="D127" i="33" a="1"/>
  <c r="D127" i="33" s="1"/>
  <c r="D128" i="33" a="1"/>
  <c r="D128" i="33" s="1"/>
  <c r="D129" i="33" a="1"/>
  <c r="D129" i="33" s="1"/>
  <c r="D130" i="33" a="1"/>
  <c r="D130" i="33" s="1"/>
  <c r="D131" i="33" a="1"/>
  <c r="D131" i="33" s="1"/>
  <c r="D42" i="33" a="1"/>
  <c r="D42" i="33" s="1"/>
  <c r="D43" i="33" a="1"/>
  <c r="D43" i="33" s="1"/>
  <c r="D44" i="33" a="1"/>
  <c r="D44" i="33" s="1"/>
  <c r="D45" i="33" a="1"/>
  <c r="D45" i="33" s="1"/>
  <c r="D46" i="33" a="1"/>
  <c r="D46" i="33" s="1"/>
  <c r="D47" i="33" a="1"/>
  <c r="D47" i="33" s="1"/>
  <c r="D48" i="33" a="1"/>
  <c r="D48" i="33" s="1"/>
  <c r="D49" i="33" a="1"/>
  <c r="D49" i="33" s="1"/>
  <c r="D50" i="33" a="1"/>
  <c r="D50" i="33" s="1"/>
  <c r="D51" i="33" a="1"/>
  <c r="D51" i="33" s="1"/>
  <c r="D52" i="33" a="1"/>
  <c r="D52" i="33" s="1"/>
  <c r="D53" i="33" a="1"/>
  <c r="D53" i="33" s="1"/>
  <c r="D54" i="33" a="1"/>
  <c r="D54" i="33" s="1"/>
  <c r="D55" i="33" a="1"/>
  <c r="D55" i="33" s="1"/>
  <c r="D56" i="33" a="1"/>
  <c r="D56" i="33" s="1"/>
  <c r="D57" i="33" a="1"/>
  <c r="D57" i="33" s="1"/>
  <c r="D58" i="33" a="1"/>
  <c r="D58" i="33" s="1"/>
  <c r="D59" i="33" a="1"/>
  <c r="D59" i="33" s="1"/>
  <c r="D60" i="33" a="1"/>
  <c r="D60" i="33" s="1"/>
  <c r="D61" i="33" a="1"/>
  <c r="D61" i="33" s="1"/>
  <c r="D67" i="33" a="1"/>
  <c r="D67" i="3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48" i="124" a="1"/>
  <c r="D48" i="124" s="1"/>
  <c r="D27" i="33" a="1"/>
  <c r="D27" i="33" s="1"/>
  <c r="D124" i="107" a="1"/>
  <c r="D124" i="107" s="1"/>
  <c r="D125" i="107" a="1"/>
  <c r="D125" i="107" s="1"/>
  <c r="D126" i="107" a="1"/>
  <c r="D126" i="107" s="1"/>
  <c r="D127" i="107" a="1"/>
  <c r="D127" i="107" s="1"/>
  <c r="D128" i="107" a="1"/>
  <c r="D128" i="107" s="1"/>
  <c r="D18" i="34" a="1"/>
  <c r="D18" i="34" s="1"/>
  <c r="D19" i="34" a="1"/>
  <c r="D19" i="34" s="1"/>
  <c r="D20" i="34" a="1"/>
  <c r="D20" i="34" s="1"/>
  <c r="D21" i="34" a="1"/>
  <c r="D21" i="34" s="1"/>
  <c r="D22" i="34" a="1"/>
  <c r="D22" i="34" s="1"/>
  <c r="D23" i="34" a="1"/>
  <c r="D23" i="34" s="1"/>
  <c r="D24" i="34" a="1"/>
  <c r="D24" i="34" s="1"/>
  <c r="D25" i="34" a="1"/>
  <c r="D25" i="34" s="1"/>
  <c r="D26" i="34" a="1"/>
  <c r="D26" i="34" s="1"/>
  <c r="D27" i="34" a="1"/>
  <c r="D27" i="34" s="1"/>
  <c r="D28" i="34" a="1"/>
  <c r="D28" i="34" s="1"/>
  <c r="D29" i="34" a="1"/>
  <c r="D29" i="34" s="1"/>
  <c r="D30" i="34" a="1"/>
  <c r="D30" i="34" s="1"/>
  <c r="D31" i="34" a="1"/>
  <c r="D31" i="34" s="1"/>
  <c r="D32" i="34" a="1"/>
  <c r="D32" i="34" s="1"/>
  <c r="D33" i="34" a="1"/>
  <c r="D33" i="34" s="1"/>
  <c r="D34" i="34" a="1"/>
  <c r="D34" i="34" s="1"/>
  <c r="D35" i="34" a="1"/>
  <c r="D35" i="34" s="1"/>
  <c r="D36" i="34" a="1"/>
  <c r="D36" i="34" s="1"/>
  <c r="D37" i="34" a="1"/>
  <c r="D37" i="34" s="1"/>
  <c r="D38" i="34" a="1"/>
  <c r="D38" i="34" s="1"/>
  <c r="D39" i="34" a="1"/>
  <c r="D39" i="34" s="1"/>
  <c r="D40" i="34" a="1"/>
  <c r="D40" i="34" s="1"/>
  <c r="D41" i="34" a="1"/>
  <c r="D41" i="34" s="1"/>
  <c r="D42" i="34" a="1"/>
  <c r="D42" i="34" s="1"/>
  <c r="D43" i="34" a="1"/>
  <c r="D43" i="34" s="1"/>
  <c r="D17" i="34" a="1"/>
  <c r="D17" i="34" s="1"/>
  <c r="D60" i="34" a="1"/>
  <c r="D60" i="34" s="1"/>
  <c r="D61" i="34" a="1"/>
  <c r="D61" i="34" s="1"/>
  <c r="D62" i="34" a="1"/>
  <c r="D62" i="34" s="1"/>
  <c r="D93" i="11" a="1"/>
  <c r="D93" i="11" s="1"/>
  <c r="D94" i="11" a="1"/>
  <c r="D94" i="11" s="1"/>
  <c r="D95" i="11" a="1"/>
  <c r="D95" i="11" s="1"/>
  <c r="D96" i="11" a="1"/>
  <c r="D96" i="11" s="1"/>
  <c r="D97" i="11" a="1"/>
  <c r="D97" i="11" s="1"/>
  <c r="D80" i="11" a="1"/>
  <c r="D80" i="11" s="1"/>
  <c r="D81" i="11" a="1"/>
  <c r="D81" i="11" s="1"/>
  <c r="D82" i="11" a="1"/>
  <c r="D82" i="11" s="1"/>
  <c r="D83" i="11" a="1"/>
  <c r="D83" i="11" s="1"/>
  <c r="D84" i="11" a="1"/>
  <c r="D84" i="11" s="1"/>
  <c r="D85" i="11" a="1"/>
  <c r="D85" i="11" s="1"/>
  <c r="D86" i="11" a="1"/>
  <c r="D86" i="11" s="1"/>
  <c r="D87" i="11" a="1"/>
  <c r="D87" i="11" s="1"/>
  <c r="D88" i="11" a="1"/>
  <c r="D88" i="11" s="1"/>
  <c r="D89" i="11" a="1"/>
  <c r="D89" i="11" s="1"/>
  <c r="D90" i="11" a="1"/>
  <c r="D90" i="11" s="1"/>
  <c r="D91" i="11" a="1"/>
  <c r="D91" i="11" s="1"/>
  <c r="D92" i="11" a="1"/>
  <c r="D92" i="11" s="1"/>
  <c r="D98" i="11" a="1"/>
  <c r="D98" i="11" s="1"/>
  <c r="D88" i="18"/>
  <c r="D89" i="18"/>
  <c r="D90" i="18"/>
  <c r="D91" i="18"/>
  <c r="D92" i="18"/>
  <c r="D93" i="18"/>
  <c r="D94" i="18"/>
  <c r="D95" i="18"/>
  <c r="D96" i="18"/>
  <c r="D97" i="18"/>
  <c r="D108" i="56" a="1"/>
  <c r="D108" i="56" s="1"/>
  <c r="D109" i="56" a="1"/>
  <c r="D109" i="56" s="1"/>
  <c r="D110" i="56" a="1"/>
  <c r="D110" i="56" s="1"/>
  <c r="D60" i="117" a="1"/>
  <c r="D60" i="117" s="1"/>
  <c r="D83" i="110" a="1"/>
  <c r="D83" i="110" s="1"/>
  <c r="D85" i="63" a="1"/>
  <c r="D85" i="63" s="1"/>
  <c r="D93" i="33" a="1"/>
  <c r="D93" i="33" s="1"/>
  <c r="D94" i="33" a="1"/>
  <c r="D94" i="33" s="1"/>
  <c r="D95" i="33" a="1"/>
  <c r="D95" i="33" s="1"/>
  <c r="D96" i="33" a="1"/>
  <c r="D96" i="33" s="1"/>
  <c r="D97" i="33" a="1"/>
  <c r="D97" i="33" s="1"/>
  <c r="D98" i="33" a="1"/>
  <c r="D98" i="33" s="1"/>
  <c r="D99" i="33" a="1"/>
  <c r="D99" i="33" s="1"/>
  <c r="D100" i="33" a="1"/>
  <c r="D100" i="33" s="1"/>
  <c r="D101" i="33" a="1"/>
  <c r="D101" i="33" s="1"/>
  <c r="D102" i="33" a="1"/>
  <c r="D102" i="33" s="1"/>
  <c r="D103" i="33" a="1"/>
  <c r="D103" i="33" s="1"/>
  <c r="D104" i="33" a="1"/>
  <c r="D104" i="33" s="1"/>
  <c r="D105" i="33" a="1"/>
  <c r="D105" i="33" s="1"/>
  <c r="D106" i="33" a="1"/>
  <c r="D106" i="33" s="1"/>
  <c r="D107" i="33" a="1"/>
  <c r="D107" i="33" s="1"/>
  <c r="D108" i="33" a="1"/>
  <c r="D108" i="33" s="1"/>
  <c r="D109" i="33" a="1"/>
  <c r="D109" i="33" s="1"/>
  <c r="D110" i="33" a="1"/>
  <c r="D110" i="33" s="1"/>
  <c r="D111" i="33" a="1"/>
  <c r="D111" i="33" s="1"/>
  <c r="D112" i="33" a="1"/>
  <c r="D112" i="33" s="1"/>
  <c r="D113" i="33" a="1"/>
  <c r="D113" i="33" s="1"/>
  <c r="D114" i="33" a="1"/>
  <c r="D114" i="33" s="1"/>
  <c r="D115" i="33" a="1"/>
  <c r="D115" i="33" s="1"/>
  <c r="D116" i="33" a="1"/>
  <c r="D116" i="33" s="1"/>
  <c r="D117" i="33" a="1"/>
  <c r="D117" i="33" s="1"/>
  <c r="D118" i="33" a="1"/>
  <c r="D118" i="33" s="1"/>
  <c r="D119" i="33" a="1"/>
  <c r="D119" i="33" s="1"/>
  <c r="D120" i="33" a="1"/>
  <c r="D120" i="33" s="1"/>
  <c r="D24" i="33" a="1"/>
  <c r="D24" i="33" s="1"/>
  <c r="D25" i="33" a="1"/>
  <c r="D25" i="33" s="1"/>
  <c r="D26" i="33" a="1"/>
  <c r="D26" i="33" s="1"/>
  <c r="D33" i="110" a="1"/>
  <c r="D33" i="110" s="1"/>
  <c r="D34" i="110" a="1"/>
  <c r="D34" i="110" s="1"/>
  <c r="D35" i="110" a="1"/>
  <c r="D35" i="110" s="1"/>
  <c r="D36" i="110" a="1"/>
  <c r="D36" i="110" s="1"/>
  <c r="D37" i="110" a="1"/>
  <c r="D37" i="110" s="1"/>
  <c r="D38" i="110" a="1"/>
  <c r="D38" i="110" s="1"/>
  <c r="D15" i="34" a="1"/>
  <c r="D15" i="34" s="1"/>
  <c r="D16" i="34" a="1"/>
  <c r="D16" i="34" s="1"/>
  <c r="D69" i="50" a="1"/>
  <c r="D69" i="50" s="1"/>
  <c r="D70" i="50" a="1"/>
  <c r="D70" i="50" s="1"/>
  <c r="D71" i="50" a="1"/>
  <c r="D71" i="50" s="1"/>
  <c r="D72" i="50" a="1"/>
  <c r="D72" i="50" s="1"/>
  <c r="D73" i="50" a="1"/>
  <c r="D73" i="50" s="1"/>
  <c r="D74" i="50" a="1"/>
  <c r="D74" i="50" s="1"/>
  <c r="D75" i="50" a="1"/>
  <c r="D75" i="50" s="1"/>
  <c r="D76" i="50" a="1"/>
  <c r="D76" i="50" s="1"/>
  <c r="D77" i="50" a="1"/>
  <c r="D77" i="50" s="1"/>
  <c r="D78" i="50" a="1"/>
  <c r="D78" i="50" s="1"/>
  <c r="D79" i="50" a="1"/>
  <c r="D79" i="50" s="1"/>
  <c r="D80" i="50" a="1"/>
  <c r="D80" i="50" s="1"/>
  <c r="D81" i="50" a="1"/>
  <c r="D81" i="50" s="1"/>
  <c r="D82" i="50" a="1"/>
  <c r="D82" i="50" s="1"/>
  <c r="D83" i="50" a="1"/>
  <c r="D83" i="50" s="1"/>
  <c r="D84" i="50" a="1"/>
  <c r="D84" i="50" s="1"/>
  <c r="D52" i="50" a="1"/>
  <c r="D52" i="50" s="1"/>
  <c r="D53" i="50" a="1"/>
  <c r="D53" i="50" s="1"/>
  <c r="D54" i="50" a="1"/>
  <c r="D54" i="50" s="1"/>
  <c r="D55" i="50" a="1"/>
  <c r="D55" i="50" s="1"/>
  <c r="D56" i="50" a="1"/>
  <c r="D56" i="50" s="1"/>
  <c r="D57" i="50" a="1"/>
  <c r="D57" i="50" s="1"/>
  <c r="D58" i="50" a="1"/>
  <c r="D58" i="50" s="1"/>
  <c r="D59" i="50" a="1"/>
  <c r="D59" i="50" s="1"/>
  <c r="D60" i="50" a="1"/>
  <c r="D60" i="50" s="1"/>
  <c r="D17" i="95"/>
  <c r="D18" i="95"/>
  <c r="D19" i="95"/>
  <c r="D20" i="95"/>
  <c r="D21" i="95"/>
  <c r="D22" i="95"/>
  <c r="D23" i="95"/>
  <c r="D24" i="95"/>
  <c r="D25" i="95"/>
  <c r="D26" i="95"/>
  <c r="D27" i="95"/>
  <c r="D28" i="95"/>
  <c r="D29" i="95"/>
  <c r="D30" i="95"/>
  <c r="D31" i="95"/>
  <c r="D32" i="95"/>
  <c r="D33" i="95"/>
  <c r="D34" i="95"/>
  <c r="D35" i="95"/>
  <c r="D36" i="95"/>
  <c r="D37" i="95"/>
  <c r="D38" i="95"/>
  <c r="D39" i="95"/>
  <c r="D40" i="95"/>
  <c r="D41" i="95"/>
  <c r="D42" i="95"/>
  <c r="D43" i="95"/>
  <c r="D44" i="95"/>
  <c r="D45" i="95"/>
  <c r="D46" i="95"/>
  <c r="D130" i="13" a="1"/>
  <c r="D130" i="13" s="1"/>
  <c r="D131" i="13" a="1"/>
  <c r="D131" i="13" s="1"/>
  <c r="D132" i="13" a="1"/>
  <c r="D132" i="13" s="1"/>
  <c r="D133" i="13" a="1"/>
  <c r="D133" i="13" s="1"/>
  <c r="D134" i="13" a="1"/>
  <c r="D134" i="13" s="1"/>
  <c r="D135" i="13" a="1"/>
  <c r="D135" i="13" s="1"/>
  <c r="D136" i="13" a="1"/>
  <c r="D136" i="13" s="1"/>
  <c r="D43" i="13" a="1"/>
  <c r="D43" i="13" s="1"/>
  <c r="D44" i="13" a="1"/>
  <c r="D44" i="13" s="1"/>
  <c r="D45" i="13" a="1"/>
  <c r="D45" i="13" s="1"/>
  <c r="D46" i="13" a="1"/>
  <c r="D46" i="13" s="1"/>
  <c r="D47" i="13" a="1"/>
  <c r="D47" i="13" s="1"/>
  <c r="D48" i="13" a="1"/>
  <c r="D48" i="13" s="1"/>
  <c r="D49" i="13" a="1"/>
  <c r="D49" i="13" s="1"/>
  <c r="D50" i="13" a="1"/>
  <c r="D50" i="13" s="1"/>
  <c r="D51" i="13" a="1"/>
  <c r="D51" i="13" s="1"/>
  <c r="D52" i="13" a="1"/>
  <c r="D52" i="13" s="1"/>
  <c r="D53" i="13" a="1"/>
  <c r="D53" i="13" s="1"/>
  <c r="D54" i="13" a="1"/>
  <c r="D54" i="13" s="1"/>
  <c r="D55" i="13" a="1"/>
  <c r="D55" i="13" s="1"/>
  <c r="D56" i="13" a="1"/>
  <c r="D56" i="13" s="1"/>
  <c r="D57" i="13" a="1"/>
  <c r="D57" i="13" s="1"/>
  <c r="D58" i="13" a="1"/>
  <c r="D58" i="13" s="1"/>
  <c r="D59" i="13" a="1"/>
  <c r="D59" i="13" s="1"/>
  <c r="D60" i="13" a="1"/>
  <c r="D60" i="13" s="1"/>
  <c r="D61" i="13" a="1"/>
  <c r="D61" i="13" s="1"/>
  <c r="D62" i="13" a="1"/>
  <c r="D62" i="13" s="1"/>
  <c r="D63" i="13" a="1"/>
  <c r="D63" i="13" s="1"/>
  <c r="D64" i="13" a="1"/>
  <c r="D64" i="13" s="1"/>
  <c r="D65" i="13" a="1"/>
  <c r="D65" i="13" s="1"/>
  <c r="D66" i="13" a="1"/>
  <c r="D66" i="13" s="1"/>
  <c r="D67" i="13" a="1"/>
  <c r="D67" i="13" s="1"/>
  <c r="D68" i="13" a="1"/>
  <c r="D68" i="13" s="1"/>
  <c r="D69" i="13" a="1"/>
  <c r="D69" i="13" s="1"/>
  <c r="D70" i="13" a="1"/>
  <c r="D70" i="13" s="1"/>
  <c r="D71" i="13" a="1"/>
  <c r="D71" i="13" s="1"/>
  <c r="D72" i="13" a="1"/>
  <c r="D72" i="13" s="1"/>
  <c r="D73" i="13" a="1"/>
  <c r="D73" i="13" s="1"/>
  <c r="D74" i="13" a="1"/>
  <c r="D74" i="13" s="1"/>
  <c r="D75" i="13" a="1"/>
  <c r="D75" i="13" s="1"/>
  <c r="D76" i="13" a="1"/>
  <c r="D76" i="13" s="1"/>
  <c r="D77" i="13" a="1"/>
  <c r="D77" i="13" s="1"/>
  <c r="D78" i="13" a="1"/>
  <c r="D78" i="13" s="1"/>
  <c r="D79" i="13" a="1"/>
  <c r="D79" i="13" s="1"/>
  <c r="D80" i="13" a="1"/>
  <c r="D80" i="13" s="1"/>
  <c r="D81" i="13" a="1"/>
  <c r="D81" i="13" s="1"/>
  <c r="D82" i="13" a="1"/>
  <c r="D82" i="13" s="1"/>
  <c r="D83" i="13" a="1"/>
  <c r="D83" i="13" s="1"/>
  <c r="D84" i="13" a="1"/>
  <c r="D84" i="13" s="1"/>
  <c r="D85" i="13" a="1"/>
  <c r="D85" i="13" s="1"/>
  <c r="D86" i="13" a="1"/>
  <c r="D86" i="13" s="1"/>
  <c r="D87" i="13" a="1"/>
  <c r="D87" i="13" s="1"/>
  <c r="D89" i="13" a="1"/>
  <c r="D89" i="13" s="1"/>
  <c r="D90" i="13" a="1"/>
  <c r="D90" i="13" s="1"/>
  <c r="D91" i="13" a="1"/>
  <c r="D91" i="13" s="1"/>
  <c r="D92" i="13" a="1"/>
  <c r="D92" i="13" s="1"/>
  <c r="D93" i="13" a="1"/>
  <c r="D93" i="13" s="1"/>
  <c r="D94" i="13" a="1"/>
  <c r="D94" i="13" s="1"/>
  <c r="D95" i="13" a="1"/>
  <c r="D95" i="13" s="1"/>
  <c r="D96" i="13" a="1"/>
  <c r="D96" i="13" s="1"/>
  <c r="D97" i="13" a="1"/>
  <c r="D97" i="13" s="1"/>
  <c r="D98" i="13" a="1"/>
  <c r="D98" i="13" s="1"/>
  <c r="D99" i="13" a="1"/>
  <c r="D99" i="13" s="1"/>
  <c r="D100" i="13" a="1"/>
  <c r="D100" i="13" s="1"/>
  <c r="D101" i="13" a="1"/>
  <c r="D101" i="13" s="1"/>
  <c r="D102" i="13" a="1"/>
  <c r="D102" i="13" s="1"/>
  <c r="D103" i="13" a="1"/>
  <c r="D103" i="13" s="1"/>
  <c r="D104" i="13" a="1"/>
  <c r="D104" i="13" s="1"/>
  <c r="D105" i="13" a="1"/>
  <c r="D105" i="13" s="1"/>
  <c r="D106" i="13" a="1"/>
  <c r="D106" i="13" s="1"/>
  <c r="D107" i="13" a="1"/>
  <c r="D107" i="13" s="1"/>
  <c r="D108" i="13" a="1"/>
  <c r="D108" i="13" s="1"/>
  <c r="D109" i="13" a="1"/>
  <c r="D109" i="13" s="1"/>
  <c r="D110" i="13" a="1"/>
  <c r="D110" i="13" s="1"/>
  <c r="D111" i="13" a="1"/>
  <c r="D111" i="13" s="1"/>
  <c r="D84" i="80" a="1"/>
  <c r="D84" i="80" s="1"/>
  <c r="D85" i="80" a="1"/>
  <c r="D85" i="80" s="1"/>
  <c r="D86" i="80" a="1"/>
  <c r="D86" i="80" s="1"/>
  <c r="D87" i="80" a="1"/>
  <c r="D87" i="80" s="1"/>
  <c r="D76" i="112" a="1"/>
  <c r="D76" i="112" s="1"/>
  <c r="D77" i="112" a="1"/>
  <c r="D77" i="112" s="1"/>
  <c r="D78" i="112" a="1"/>
  <c r="D78" i="112" s="1"/>
  <c r="D79" i="112" a="1"/>
  <c r="D79" i="112" s="1"/>
  <c r="D80" i="112" a="1"/>
  <c r="D80" i="112" s="1"/>
  <c r="D81" i="112" a="1"/>
  <c r="D81" i="112" s="1"/>
  <c r="D82" i="112" a="1"/>
  <c r="D82" i="112" s="1"/>
  <c r="D83" i="112" a="1"/>
  <c r="D83" i="112" s="1"/>
  <c r="D84" i="112" a="1"/>
  <c r="D84" i="112" s="1"/>
  <c r="D85" i="112" a="1"/>
  <c r="D85" i="112" s="1"/>
  <c r="D86" i="112" a="1"/>
  <c r="D86" i="112" s="1"/>
  <c r="D87" i="112" a="1"/>
  <c r="D87" i="112" s="1"/>
  <c r="D88" i="112" a="1"/>
  <c r="D88" i="112" s="1"/>
  <c r="D89" i="112" a="1"/>
  <c r="D89" i="112" s="1"/>
  <c r="D90" i="112" a="1"/>
  <c r="D90" i="112" s="1"/>
  <c r="D91" i="112" a="1"/>
  <c r="D91" i="112"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c r="D2" i="186" a="1"/>
  <c r="D2" i="186" s="1"/>
  <c r="D63" i="185" a="1"/>
  <c r="D63" i="185" s="1"/>
  <c r="D62" i="185" a="1"/>
  <c r="D62" i="185" s="1"/>
  <c r="D61" i="185" a="1"/>
  <c r="D61" i="185" s="1"/>
  <c r="D60" i="185" a="1"/>
  <c r="D60" i="185" s="1"/>
  <c r="D59" i="185" a="1"/>
  <c r="D59" i="185" s="1"/>
  <c r="D58" i="185" a="1"/>
  <c r="D58" i="185" s="1"/>
  <c r="D57" i="185" a="1"/>
  <c r="D57" i="185" s="1"/>
  <c r="D56" i="185" a="1"/>
  <c r="D56" i="185" s="1"/>
  <c r="D55" i="185" a="1"/>
  <c r="D55" i="185" s="1"/>
  <c r="D54" i="185" a="1"/>
  <c r="D54" i="185" s="1"/>
  <c r="D53" i="185" a="1"/>
  <c r="D53" i="185" s="1"/>
  <c r="D52" i="185" a="1"/>
  <c r="D52" i="185" s="1"/>
  <c r="D51" i="185" a="1"/>
  <c r="D51" i="185" s="1"/>
  <c r="D50" i="185" a="1"/>
  <c r="D50" i="185" s="1"/>
  <c r="D45" i="185" a="1"/>
  <c r="D45" i="185" s="1"/>
  <c r="D44" i="185" a="1"/>
  <c r="D44" i="185" s="1"/>
  <c r="D43" i="185" a="1"/>
  <c r="D43" i="185" s="1"/>
  <c r="D42" i="185" a="1"/>
  <c r="D42" i="185" s="1"/>
  <c r="D41" i="185" a="1"/>
  <c r="D41" i="185" s="1"/>
  <c r="D40" i="185" a="1"/>
  <c r="D40" i="185" s="1"/>
  <c r="D39" i="185" a="1"/>
  <c r="D39" i="185" s="1"/>
  <c r="D38" i="185" a="1"/>
  <c r="D38" i="185" s="1"/>
  <c r="D37" i="185" a="1"/>
  <c r="D37" i="185" s="1"/>
  <c r="D36" i="185" a="1"/>
  <c r="D36" i="185" s="1"/>
  <c r="D35" i="185" a="1"/>
  <c r="D35" i="185" s="1"/>
  <c r="D34" i="185" a="1"/>
  <c r="D34" i="185" s="1"/>
  <c r="D33" i="185" a="1"/>
  <c r="D33" i="185" s="1"/>
  <c r="D32" i="185" a="1"/>
  <c r="D32" i="185" s="1"/>
  <c r="D31" i="185" a="1"/>
  <c r="D31" i="185" s="1"/>
  <c r="D30" i="185" a="1"/>
  <c r="D30" i="185" s="1"/>
  <c r="D29" i="185" a="1"/>
  <c r="D29" i="185" s="1"/>
  <c r="D28" i="185" a="1"/>
  <c r="D28" i="185" s="1"/>
  <c r="D27" i="185" a="1"/>
  <c r="D27" i="185" s="1"/>
  <c r="D26" i="185" a="1"/>
  <c r="D26" i="185" s="1"/>
  <c r="D25" i="185" a="1"/>
  <c r="D25" i="185" s="1"/>
  <c r="D24" i="185" a="1"/>
  <c r="D24" i="185" s="1"/>
  <c r="D23" i="185" a="1"/>
  <c r="D23" i="185"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c r="D2" i="185" a="1"/>
  <c r="D2" i="185" s="1"/>
  <c r="D29" i="184" a="1"/>
  <c r="D29" i="184" s="1"/>
  <c r="D28" i="184" a="1"/>
  <c r="D28" i="184" s="1"/>
  <c r="D27" i="184" a="1"/>
  <c r="D27" i="184" s="1"/>
  <c r="D26" i="184" a="1"/>
  <c r="D26" i="184" s="1"/>
  <c r="D25" i="184" a="1"/>
  <c r="D25" i="184" s="1"/>
  <c r="D24" i="184" a="1"/>
  <c r="D24" i="184" s="1"/>
  <c r="D23" i="184" a="1"/>
  <c r="D23" i="184"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c r="D2" i="184" a="1"/>
  <c r="D2" i="184"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c r="D2" i="183" a="1"/>
  <c r="D2" i="183"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33" i="179" a="1"/>
  <c r="D33" i="179" s="1"/>
  <c r="D32" i="179" a="1"/>
  <c r="D32" i="179" s="1"/>
  <c r="D31" i="179" a="1"/>
  <c r="D31" i="179" s="1"/>
  <c r="D30" i="179" a="1"/>
  <c r="D30" i="179" s="1"/>
  <c r="D29" i="179" a="1"/>
  <c r="D29" i="179" s="1"/>
  <c r="D28" i="179" a="1"/>
  <c r="D28" i="179" s="1"/>
  <c r="D27" i="179" a="1"/>
  <c r="D27" i="179" s="1"/>
  <c r="D26" i="179" a="1"/>
  <c r="D26" i="179" s="1"/>
  <c r="D25" i="179" a="1"/>
  <c r="D25" i="179" s="1"/>
  <c r="D24" i="179" a="1"/>
  <c r="D24" i="179" s="1"/>
  <c r="D23" i="179" a="1"/>
  <c r="D23" i="179" s="1"/>
  <c r="D22" i="179" a="1"/>
  <c r="D22" i="179" s="1"/>
  <c r="D21" i="179" a="1"/>
  <c r="D21" i="179" s="1"/>
  <c r="D20" i="179" a="1"/>
  <c r="D20" i="179" s="1"/>
  <c r="D19" i="179" a="1"/>
  <c r="D19" i="179" s="1"/>
  <c r="D18" i="179" a="1"/>
  <c r="D18" i="179" s="1"/>
  <c r="D17" i="179" a="1"/>
  <c r="D17" i="179"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5" i="178" a="1"/>
  <c r="D25" i="178" s="1"/>
  <c r="D24" i="178" a="1"/>
  <c r="D24" i="178" s="1"/>
  <c r="D23" i="178" a="1"/>
  <c r="D23" i="178"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22" i="175" a="1"/>
  <c r="D22" i="175" s="1"/>
  <c r="D21" i="175" a="1"/>
  <c r="D21" i="175" s="1"/>
  <c r="D20" i="175" a="1"/>
  <c r="D20" i="175" s="1"/>
  <c r="D19" i="175" a="1"/>
  <c r="D19" i="175" s="1"/>
  <c r="D18" i="175" a="1"/>
  <c r="D18" i="175" s="1"/>
  <c r="D17" i="175" a="1"/>
  <c r="D17" i="175" s="1"/>
  <c r="D16" i="175" a="1"/>
  <c r="D16" i="175" s="1"/>
  <c r="D15" i="175" a="1"/>
  <c r="D15" i="175" s="1"/>
  <c r="D14" i="175" a="1"/>
  <c r="D14" i="175" s="1"/>
  <c r="D13" i="175" a="1"/>
  <c r="D13" i="175" s="1"/>
  <c r="D12" i="175" a="1"/>
  <c r="D12" i="175" s="1"/>
  <c r="D11" i="175" a="1"/>
  <c r="D11" i="175" s="1"/>
  <c r="D10" i="175" a="1"/>
  <c r="D10" i="175" s="1"/>
  <c r="D9" i="175" a="1"/>
  <c r="D9" i="175" s="1"/>
  <c r="D8" i="175" a="1"/>
  <c r="D8"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35" i="167" a="1"/>
  <c r="D35" i="167" s="1"/>
  <c r="D34" i="167" a="1"/>
  <c r="D34" i="167" s="1"/>
  <c r="D33" i="167" a="1"/>
  <c r="D33" i="167" s="1"/>
  <c r="D32" i="167" a="1"/>
  <c r="D32" i="167" s="1"/>
  <c r="D31" i="167" a="1"/>
  <c r="D31" i="167" s="1"/>
  <c r="D30" i="167" a="1"/>
  <c r="D30" i="167" s="1"/>
  <c r="D29" i="167" a="1"/>
  <c r="D29" i="167" s="1"/>
  <c r="D28" i="167" a="1"/>
  <c r="D28" i="167" s="1"/>
  <c r="D27" i="167" a="1"/>
  <c r="D27" i="167" s="1"/>
  <c r="D26" i="167" a="1"/>
  <c r="D26" i="167" s="1"/>
  <c r="D25" i="167" a="1"/>
  <c r="D25" i="167" s="1"/>
  <c r="D24" i="167" a="1"/>
  <c r="D24" i="167" s="1"/>
  <c r="D23" i="167" a="1"/>
  <c r="D23" i="167" s="1"/>
  <c r="D22" i="167" a="1"/>
  <c r="D22" i="167" s="1"/>
  <c r="D21" i="167" a="1"/>
  <c r="D21" i="167" s="1"/>
  <c r="D20" i="167" a="1"/>
  <c r="D20" i="167" s="1"/>
  <c r="D19" i="167" a="1"/>
  <c r="D19" i="167" s="1"/>
  <c r="D18" i="167" a="1"/>
  <c r="D18" i="167" s="1"/>
  <c r="D17" i="167" a="1"/>
  <c r="D17" i="167" s="1"/>
  <c r="D7" i="167" a="1"/>
  <c r="D7" i="167" s="1"/>
  <c r="D6" i="167" a="1"/>
  <c r="D6" i="167" s="1"/>
  <c r="D5" i="167" a="1"/>
  <c r="D5" i="167" s="1"/>
  <c r="D4" i="167" a="1"/>
  <c r="D4" i="167" s="1"/>
  <c r="D3" i="167" a="1"/>
  <c r="D3" i="167" s="1"/>
  <c r="D2" i="167" a="1"/>
  <c r="D2" i="167" s="1"/>
  <c r="D22" i="166" a="1"/>
  <c r="D22" i="166" s="1"/>
  <c r="D21" i="166" a="1"/>
  <c r="D21" i="166" s="1"/>
  <c r="D20" i="166" a="1"/>
  <c r="D20" i="166" s="1"/>
  <c r="D19" i="166" a="1"/>
  <c r="D19" i="166" s="1"/>
  <c r="D18" i="166" a="1"/>
  <c r="D18" i="166"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22" i="165" a="1"/>
  <c r="D22" i="165" s="1"/>
  <c r="D21" i="165" a="1"/>
  <c r="D21" i="165" s="1"/>
  <c r="D20" i="165" a="1"/>
  <c r="D20" i="165" s="1"/>
  <c r="D19" i="165" a="1"/>
  <c r="D19" i="165" s="1"/>
  <c r="D18" i="165" a="1"/>
  <c r="D18" i="165" s="1"/>
  <c r="D17" i="165" a="1"/>
  <c r="D17" i="165" s="1"/>
  <c r="D16" i="165" a="1"/>
  <c r="D16" i="165" s="1"/>
  <c r="D15" i="165" a="1"/>
  <c r="D15" i="165" s="1"/>
  <c r="D14" i="165" a="1"/>
  <c r="D14" i="165" s="1"/>
  <c r="D13" i="165" a="1"/>
  <c r="D13" i="165"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46" i="164" a="1"/>
  <c r="D46" i="164" s="1"/>
  <c r="D45" i="164" a="1"/>
  <c r="D45" i="164" s="1"/>
  <c r="D44" i="164" a="1"/>
  <c r="D44" i="164" s="1"/>
  <c r="D43" i="164" a="1"/>
  <c r="D43" i="164" s="1"/>
  <c r="D42" i="164" a="1"/>
  <c r="D42" i="164" s="1"/>
  <c r="D41" i="164" a="1"/>
  <c r="D41" i="164" s="1"/>
  <c r="D40" i="164" a="1"/>
  <c r="D40" i="164" s="1"/>
  <c r="D39" i="164" a="1"/>
  <c r="D39" i="164" s="1"/>
  <c r="D38" i="164" a="1"/>
  <c r="D38" i="164" s="1"/>
  <c r="D37" i="164" a="1"/>
  <c r="D37" i="164" s="1"/>
  <c r="D36" i="164" a="1"/>
  <c r="D36" i="164" s="1"/>
  <c r="D35" i="164" a="1"/>
  <c r="D35" i="164" s="1"/>
  <c r="D34" i="164" a="1"/>
  <c r="D34" i="164" s="1"/>
  <c r="D33" i="164" a="1"/>
  <c r="D33" i="164" s="1"/>
  <c r="D32" i="164" a="1"/>
  <c r="D32" i="164" s="1"/>
  <c r="D31" i="164" a="1"/>
  <c r="D31" i="164" s="1"/>
  <c r="D30" i="164" a="1"/>
  <c r="D30" i="164" s="1"/>
  <c r="D29" i="164" a="1"/>
  <c r="D29" i="164" s="1"/>
  <c r="D28" i="164" a="1"/>
  <c r="D28" i="164" s="1"/>
  <c r="D27" i="164" a="1"/>
  <c r="D27" i="164" s="1"/>
  <c r="D26" i="164" a="1"/>
  <c r="D26" i="164" s="1"/>
  <c r="D25" i="164" a="1"/>
  <c r="D25" i="164" s="1"/>
  <c r="D24" i="164" a="1"/>
  <c r="D24" i="164" s="1"/>
  <c r="D23" i="164" a="1"/>
  <c r="D23" i="164" s="1"/>
  <c r="D22" i="164" a="1"/>
  <c r="D22" i="164" s="1"/>
  <c r="D21" i="164" a="1"/>
  <c r="D21" i="164" s="1"/>
  <c r="D20" i="164" a="1"/>
  <c r="D20" i="164" s="1"/>
  <c r="D19" i="164" a="1"/>
  <c r="D19" i="164"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7" i="163" a="1"/>
  <c r="D37" i="163" s="1"/>
  <c r="D36" i="163" a="1"/>
  <c r="D36" i="163" s="1"/>
  <c r="D35" i="163" a="1"/>
  <c r="D35" i="163" s="1"/>
  <c r="D34" i="163" a="1"/>
  <c r="D34" i="163"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48" i="160" a="1"/>
  <c r="D48" i="160" s="1"/>
  <c r="D47" i="160" a="1"/>
  <c r="D47" i="160" s="1"/>
  <c r="D46" i="160" a="1"/>
  <c r="D46" i="160" s="1"/>
  <c r="D45" i="160" a="1"/>
  <c r="D45" i="160" s="1"/>
  <c r="D44" i="160" a="1"/>
  <c r="D44" i="160" s="1"/>
  <c r="D43" i="160" a="1"/>
  <c r="D43" i="160" s="1"/>
  <c r="D42" i="160" a="1"/>
  <c r="D42" i="160" s="1"/>
  <c r="D41" i="160" a="1"/>
  <c r="D41" i="160" s="1"/>
  <c r="D40" i="160" a="1"/>
  <c r="D40" i="160" s="1"/>
  <c r="D39" i="160" a="1"/>
  <c r="D39" i="160" s="1"/>
  <c r="D38" i="160" a="1"/>
  <c r="D38" i="160" s="1"/>
  <c r="D37" i="160" a="1"/>
  <c r="D37" i="160" s="1"/>
  <c r="D36" i="160" a="1"/>
  <c r="D36" i="160" s="1"/>
  <c r="D35" i="160" a="1"/>
  <c r="D35" i="160" s="1"/>
  <c r="D34" i="160" a="1"/>
  <c r="D34" i="160" s="1"/>
  <c r="D33" i="160" a="1"/>
  <c r="D33" i="160" s="1"/>
  <c r="D32" i="160" a="1"/>
  <c r="D32" i="160" s="1"/>
  <c r="D31" i="160" a="1"/>
  <c r="D31" i="160"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37" i="150" a="1"/>
  <c r="D37" i="150" s="1"/>
  <c r="D36" i="150" a="1"/>
  <c r="D36" i="150" s="1"/>
  <c r="D35" i="150" a="1"/>
  <c r="D35" i="150" s="1"/>
  <c r="D34" i="150" a="1"/>
  <c r="D34" i="150" s="1"/>
  <c r="D33" i="150" a="1"/>
  <c r="D33" i="150" s="1"/>
  <c r="D32" i="150" a="1"/>
  <c r="D32" i="150" s="1"/>
  <c r="D31" i="150" a="1"/>
  <c r="D31" i="150" s="1"/>
  <c r="D30" i="150" a="1"/>
  <c r="D30" i="150" s="1"/>
  <c r="D29" i="150" a="1"/>
  <c r="D29" i="150" s="1"/>
  <c r="D28" i="150" a="1"/>
  <c r="D28" i="150" s="1"/>
  <c r="D27" i="150" a="1"/>
  <c r="D27" i="150" s="1"/>
  <c r="D26" i="150" a="1"/>
  <c r="D26" i="150" s="1"/>
  <c r="D25" i="150" a="1"/>
  <c r="D25" i="150" s="1"/>
  <c r="D24" i="150" a="1"/>
  <c r="D24" i="150" s="1"/>
  <c r="D23" i="150" a="1"/>
  <c r="D23" i="150" s="1"/>
  <c r="D22" i="150" a="1"/>
  <c r="D22" i="150" s="1"/>
  <c r="D21" i="150" a="1"/>
  <c r="D21" i="150" s="1"/>
  <c r="D20" i="150" a="1"/>
  <c r="D20" i="150" s="1"/>
  <c r="D19" i="150" a="1"/>
  <c r="D19" i="150" s="1"/>
  <c r="D18" i="150" a="1"/>
  <c r="D18" i="150" s="1"/>
  <c r="D17" i="150" a="1"/>
  <c r="D17" i="150" s="1"/>
  <c r="D16" i="150" a="1"/>
  <c r="D16" i="150" s="1"/>
  <c r="D15" i="150" a="1"/>
  <c r="D15" i="150" s="1"/>
  <c r="D14" i="150" a="1"/>
  <c r="D14" i="150" s="1"/>
  <c r="D13" i="150" a="1"/>
  <c r="D13" i="150" s="1"/>
  <c r="D12" i="150" a="1"/>
  <c r="D12" i="150" s="1"/>
  <c r="D11" i="150" a="1"/>
  <c r="D11" i="150" s="1"/>
  <c r="D10" i="150" a="1"/>
  <c r="D10" i="150" s="1"/>
  <c r="D9" i="150" a="1"/>
  <c r="D9" i="150" s="1"/>
  <c r="D8" i="150" a="1"/>
  <c r="D8" i="150" s="1"/>
  <c r="D7" i="150" a="1"/>
  <c r="D7" i="150" s="1"/>
  <c r="D6" i="150" a="1"/>
  <c r="D6" i="150" s="1"/>
  <c r="D5" i="150" a="1"/>
  <c r="D5" i="150" s="1"/>
  <c r="D4" i="150" a="1"/>
  <c r="D4" i="150" s="1"/>
  <c r="D3" i="150" a="1"/>
  <c r="D3" i="150" s="1"/>
  <c r="D2" i="150" a="1"/>
  <c r="D2" i="150" s="1"/>
  <c r="D27" i="149" a="1"/>
  <c r="D27" i="149" s="1"/>
  <c r="D26" i="149" a="1"/>
  <c r="D26"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30" i="148" a="1"/>
  <c r="D30" i="148" s="1"/>
  <c r="D29" i="148" a="1"/>
  <c r="D29" i="148" s="1"/>
  <c r="D28" i="148" a="1"/>
  <c r="D28" i="148" s="1"/>
  <c r="D27" i="148" a="1"/>
  <c r="D27" i="148" s="1"/>
  <c r="D26" i="148" a="1"/>
  <c r="D26"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28" i="147" a="1"/>
  <c r="D28" i="147" s="1"/>
  <c r="D27" i="147" a="1"/>
  <c r="D27" i="147" s="1"/>
  <c r="D26" i="147" a="1"/>
  <c r="D26"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45" i="146" a="1"/>
  <c r="D45" i="146" s="1"/>
  <c r="D44" i="146" a="1"/>
  <c r="D44" i="146" s="1"/>
  <c r="D43" i="146" a="1"/>
  <c r="D43" i="146" s="1"/>
  <c r="D42" i="146" a="1"/>
  <c r="D42" i="146" s="1"/>
  <c r="D41" i="146" a="1"/>
  <c r="D41" i="146" s="1"/>
  <c r="D40" i="146" a="1"/>
  <c r="D40"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42" i="145" a="1"/>
  <c r="D42" i="145" s="1"/>
  <c r="D41" i="145" a="1"/>
  <c r="D41" i="145" s="1"/>
  <c r="D40" i="145" a="1"/>
  <c r="D40" i="145" s="1"/>
  <c r="D39" i="145" a="1"/>
  <c r="D39" i="145" s="1"/>
  <c r="D38" i="145" a="1"/>
  <c r="D38" i="145" s="1"/>
  <c r="D37" i="145" a="1"/>
  <c r="D37" i="145" s="1"/>
  <c r="D36" i="145" a="1"/>
  <c r="D36" i="145" s="1"/>
  <c r="D35" i="145" a="1"/>
  <c r="D35" i="145" s="1"/>
  <c r="D34" i="145" a="1"/>
  <c r="D34" i="145" s="1"/>
  <c r="D33" i="145" a="1"/>
  <c r="D33" i="145" s="1"/>
  <c r="D32" i="145" a="1"/>
  <c r="D32" i="145" s="1"/>
  <c r="D31" i="145" a="1"/>
  <c r="D31" i="145" s="1"/>
  <c r="D30" i="145" a="1"/>
  <c r="D30" i="145" s="1"/>
  <c r="D29" i="145" a="1"/>
  <c r="D29" i="145" s="1"/>
  <c r="D28" i="145" a="1"/>
  <c r="D28" i="145" s="1"/>
  <c r="D27" i="145" a="1"/>
  <c r="D27" i="145" s="1"/>
  <c r="D26" i="145" a="1"/>
  <c r="D26" i="145" s="1"/>
  <c r="D25" i="145" a="1"/>
  <c r="D25" i="145" s="1"/>
  <c r="D24" i="145" a="1"/>
  <c r="D24" i="145" s="1"/>
  <c r="D23" i="145" a="1"/>
  <c r="D23" i="145" s="1"/>
  <c r="D22" i="145" a="1"/>
  <c r="D22" i="145" s="1"/>
  <c r="D21" i="145" a="1"/>
  <c r="D21" i="145" s="1"/>
  <c r="D20" i="145" a="1"/>
  <c r="D20" i="145" s="1"/>
  <c r="D19" i="145" a="1"/>
  <c r="D19" i="145" s="1"/>
  <c r="D18" i="145" a="1"/>
  <c r="D18" i="145" s="1"/>
  <c r="D17" i="145" a="1"/>
  <c r="D17" i="145" s="1"/>
  <c r="D16" i="145" a="1"/>
  <c r="D16" i="145" s="1"/>
  <c r="D15" i="145" a="1"/>
  <c r="D15" i="145" s="1"/>
  <c r="D14" i="145" a="1"/>
  <c r="D14" i="145" s="1"/>
  <c r="D13" i="145" a="1"/>
  <c r="D13" i="145" s="1"/>
  <c r="D12" i="145" a="1"/>
  <c r="D12" i="145" s="1"/>
  <c r="D11" i="145" a="1"/>
  <c r="D11" i="145" s="1"/>
  <c r="D10" i="145" a="1"/>
  <c r="D10" i="145" s="1"/>
  <c r="D9" i="145" a="1"/>
  <c r="D9" i="145" s="1"/>
  <c r="D8" i="145" a="1"/>
  <c r="D8" i="145" s="1"/>
  <c r="D7" i="145" a="1"/>
  <c r="D7" i="145" s="1"/>
  <c r="D6" i="145" a="1"/>
  <c r="D6" i="145" s="1"/>
  <c r="D5" i="145" a="1"/>
  <c r="D5" i="145" s="1"/>
  <c r="D4" i="145" a="1"/>
  <c r="D4" i="145" s="1"/>
  <c r="D3" i="145" a="1"/>
  <c r="D3" i="145" s="1"/>
  <c r="D2" i="145" a="1"/>
  <c r="D2" i="145"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24" i="144" a="1"/>
  <c r="D24" i="144" s="1"/>
  <c r="D23" i="144" a="1"/>
  <c r="D23" i="144" s="1"/>
  <c r="D22" i="144" a="1"/>
  <c r="D22" i="144" s="1"/>
  <c r="D21" i="144" a="1"/>
  <c r="D21" i="144" s="1"/>
  <c r="D20" i="144" a="1"/>
  <c r="D20" i="144" s="1"/>
  <c r="D19" i="144" a="1"/>
  <c r="D19" i="144" s="1"/>
  <c r="D18" i="144" a="1"/>
  <c r="D18" i="144" s="1"/>
  <c r="D17" i="144" a="1"/>
  <c r="D17" i="144" s="1"/>
  <c r="D16" i="144" a="1"/>
  <c r="D16" i="144" s="1"/>
  <c r="D15" i="144" a="1"/>
  <c r="D15" i="144" s="1"/>
  <c r="D14" i="144" a="1"/>
  <c r="D14" i="144" s="1"/>
  <c r="D13" i="144" a="1"/>
  <c r="D13" i="144" s="1"/>
  <c r="D12" i="144" a="1"/>
  <c r="D12" i="144" s="1"/>
  <c r="D11" i="144" a="1"/>
  <c r="D11" i="144" s="1"/>
  <c r="D10" i="144" a="1"/>
  <c r="D10" i="144" s="1"/>
  <c r="D9" i="144" a="1"/>
  <c r="D9" i="144" s="1"/>
  <c r="D8" i="144" a="1"/>
  <c r="D8" i="144" s="1"/>
  <c r="D7" i="144" a="1"/>
  <c r="D7" i="144" s="1"/>
  <c r="D6" i="144" a="1"/>
  <c r="D6" i="144" s="1"/>
  <c r="D5" i="144" a="1"/>
  <c r="D5" i="144" s="1"/>
  <c r="D4" i="144" a="1"/>
  <c r="D4" i="144" s="1"/>
  <c r="D3" i="144" a="1"/>
  <c r="D3" i="144" s="1"/>
  <c r="D2" i="144" a="1"/>
  <c r="D2" i="144"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4" i="142" a="1"/>
  <c r="D24" i="142" s="1"/>
  <c r="D23" i="142" a="1"/>
  <c r="D23"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48" i="141" a="1"/>
  <c r="D48" i="141" s="1"/>
  <c r="D47" i="141" a="1"/>
  <c r="D47" i="141" s="1"/>
  <c r="D46" i="141" a="1"/>
  <c r="D46" i="141" s="1"/>
  <c r="D45" i="141" a="1"/>
  <c r="D45"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97" i="140" a="1"/>
  <c r="D97" i="140" s="1"/>
  <c r="D96" i="140" a="1"/>
  <c r="D96" i="140" s="1"/>
  <c r="D95" i="140" a="1"/>
  <c r="D95" i="140" s="1"/>
  <c r="D94" i="140" a="1"/>
  <c r="D94" i="140" s="1"/>
  <c r="D93" i="140" a="1"/>
  <c r="D93" i="140" s="1"/>
  <c r="D92" i="140" a="1"/>
  <c r="D92" i="140" s="1"/>
  <c r="D91" i="140" a="1"/>
  <c r="D91" i="140" s="1"/>
  <c r="D90" i="140" a="1"/>
  <c r="D90" i="140" s="1"/>
  <c r="D89" i="140" a="1"/>
  <c r="D89" i="140" s="1"/>
  <c r="D88" i="140" a="1"/>
  <c r="D88" i="140" s="1"/>
  <c r="D87" i="140" a="1"/>
  <c r="D87" i="140" s="1"/>
  <c r="D86" i="140" a="1"/>
  <c r="D86" i="140" s="1"/>
  <c r="D85" i="140" a="1"/>
  <c r="D85" i="140" s="1"/>
  <c r="D84" i="140" a="1"/>
  <c r="D84" i="140" s="1"/>
  <c r="D83" i="140" a="1"/>
  <c r="D83" i="140" s="1"/>
  <c r="D82" i="140" a="1"/>
  <c r="D82" i="140" s="1"/>
  <c r="D81" i="140" a="1"/>
  <c r="D81" i="140" s="1"/>
  <c r="D80" i="140" a="1"/>
  <c r="D80" i="140" s="1"/>
  <c r="D79" i="140" a="1"/>
  <c r="D79" i="140"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5" i="140" a="1"/>
  <c r="D25" i="140" s="1"/>
  <c r="D24" i="140" a="1"/>
  <c r="D24" i="140" s="1"/>
  <c r="D23" i="140" a="1"/>
  <c r="D23" i="140" s="1"/>
  <c r="D22" i="140" a="1"/>
  <c r="D22" i="140" s="1"/>
  <c r="D21" i="140" a="1"/>
  <c r="D21"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60" i="139" a="1"/>
  <c r="D60" i="139" s="1"/>
  <c r="D59" i="139" a="1"/>
  <c r="D59" i="139"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2" i="138" a="1"/>
  <c r="D2" i="138" s="1"/>
  <c r="D42" i="137" a="1"/>
  <c r="D42" i="137" s="1"/>
  <c r="D41" i="137" a="1"/>
  <c r="D41" i="137" s="1"/>
  <c r="D40" i="137" a="1"/>
  <c r="D40" i="137" s="1"/>
  <c r="D39" i="137" a="1"/>
  <c r="D39"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42" i="136" a="1"/>
  <c r="D42" i="136" s="1"/>
  <c r="D41" i="136" a="1"/>
  <c r="D41" i="136" s="1"/>
  <c r="D40" i="136" a="1"/>
  <c r="D40" i="136" s="1"/>
  <c r="D39" i="136" a="1"/>
  <c r="D39"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a="1"/>
  <c r="D4" i="136" s="1"/>
  <c r="D3" i="136" a="1"/>
  <c r="D3" i="136" s="1"/>
  <c r="D2" i="136" a="1"/>
  <c r="D2" i="136" s="1"/>
  <c r="D42" i="135" a="1"/>
  <c r="D42" i="135" s="1"/>
  <c r="D41" i="135" a="1"/>
  <c r="D41" i="135" s="1"/>
  <c r="D40" i="135" a="1"/>
  <c r="D40" i="135" s="1"/>
  <c r="D39" i="135" a="1"/>
  <c r="D39" i="135" s="1"/>
  <c r="D25" i="135" a="1"/>
  <c r="D25" i="135" s="1"/>
  <c r="D24" i="135" a="1"/>
  <c r="D24" i="135" s="1"/>
  <c r="D23" i="135" a="1"/>
  <c r="D23" i="135" s="1"/>
  <c r="D22" i="135" a="1"/>
  <c r="D22" i="135" s="1"/>
  <c r="D21" i="135" a="1"/>
  <c r="D21" i="135" s="1"/>
  <c r="D20" i="135" a="1"/>
  <c r="D20" i="135" s="1"/>
  <c r="D19" i="135" a="1"/>
  <c r="D19" i="135" s="1"/>
  <c r="D18" i="135" a="1"/>
  <c r="D18" i="135" s="1"/>
  <c r="D17" i="135" a="1"/>
  <c r="D17"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88" i="133"/>
  <c r="D87" i="133"/>
  <c r="D86" i="133"/>
  <c r="D85" i="133"/>
  <c r="D84" i="133"/>
  <c r="D83" i="133"/>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1" i="133"/>
  <c r="D60" i="133"/>
  <c r="D59" i="133"/>
  <c r="D58" i="133"/>
  <c r="D57" i="133"/>
  <c r="D56" i="133"/>
  <c r="D55" i="133"/>
  <c r="D54" i="133"/>
  <c r="D53" i="133"/>
  <c r="D52" i="133"/>
  <c r="D51" i="133"/>
  <c r="D50" i="133"/>
  <c r="D49" i="133"/>
  <c r="D48" i="133"/>
  <c r="D47" i="133"/>
  <c r="D46" i="133"/>
  <c r="D45" i="133"/>
  <c r="D44" i="133"/>
  <c r="D43" i="133"/>
  <c r="D42" i="133"/>
  <c r="D41" i="133"/>
  <c r="D40" i="133"/>
  <c r="D39" i="133"/>
  <c r="D38" i="133"/>
  <c r="D37" i="133"/>
  <c r="D36" i="133"/>
  <c r="D35" i="133"/>
  <c r="D34" i="133"/>
  <c r="D33" i="133"/>
  <c r="D32" i="133"/>
  <c r="D31" i="133"/>
  <c r="D30" i="133"/>
  <c r="D29" i="133"/>
  <c r="D28" i="133"/>
  <c r="D27" i="133"/>
  <c r="D26" i="133"/>
  <c r="D25" i="133"/>
  <c r="D24" i="133"/>
  <c r="D23" i="133"/>
  <c r="D22" i="133"/>
  <c r="D21" i="133"/>
  <c r="D20" i="133"/>
  <c r="D19" i="133"/>
  <c r="D18" i="133"/>
  <c r="D17" i="133"/>
  <c r="D16" i="133"/>
  <c r="D15" i="133"/>
  <c r="D14" i="133"/>
  <c r="D13" i="133"/>
  <c r="D12" i="133"/>
  <c r="D11" i="133"/>
  <c r="D10" i="133"/>
  <c r="D9" i="133"/>
  <c r="D8" i="133"/>
  <c r="D7" i="133"/>
  <c r="D6" i="133"/>
  <c r="D5" i="133"/>
  <c r="D4" i="133"/>
  <c r="D3" i="133"/>
  <c r="D2" i="133"/>
  <c r="D146" i="132" a="1"/>
  <c r="D146" i="132" s="1"/>
  <c r="D145" i="132" a="1"/>
  <c r="D145" i="132" s="1"/>
  <c r="D144" i="132" a="1"/>
  <c r="D144" i="132" s="1"/>
  <c r="D143" i="132" a="1"/>
  <c r="D143" i="132" s="1"/>
  <c r="D142" i="132" a="1"/>
  <c r="D142" i="132" s="1"/>
  <c r="D141" i="132" a="1"/>
  <c r="D141" i="132" s="1"/>
  <c r="D140" i="132" a="1"/>
  <c r="D140" i="132" s="1"/>
  <c r="D139" i="132" a="1"/>
  <c r="D139" i="132" s="1"/>
  <c r="D138" i="132" a="1"/>
  <c r="D138" i="132" s="1"/>
  <c r="D137" i="132" a="1"/>
  <c r="D137" i="132" s="1"/>
  <c r="D136" i="132" a="1"/>
  <c r="D136" i="132" s="1"/>
  <c r="D135" i="132" a="1"/>
  <c r="D135" i="132"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87" i="132" a="1"/>
  <c r="D87" i="132" s="1"/>
  <c r="D86" i="132" a="1"/>
  <c r="D86" i="132" s="1"/>
  <c r="D85" i="132" a="1"/>
  <c r="D85" i="132" s="1"/>
  <c r="D84" i="132" a="1"/>
  <c r="D84" i="132" s="1"/>
  <c r="D83" i="132" a="1"/>
  <c r="D83" i="132" s="1"/>
  <c r="D82" i="132" a="1"/>
  <c r="D82" i="132" s="1"/>
  <c r="D81" i="132" a="1"/>
  <c r="D81" i="132" s="1"/>
  <c r="D80" i="132" a="1"/>
  <c r="D80"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8" i="132" a="1"/>
  <c r="D58" i="132" s="1"/>
  <c r="D57" i="132" a="1"/>
  <c r="D57" i="132" s="1"/>
  <c r="D56" i="132" a="1"/>
  <c r="D56"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9" i="132" a="1"/>
  <c r="D39" i="132" s="1"/>
  <c r="D38" i="132" a="1"/>
  <c r="D38" i="132" s="1"/>
  <c r="D37" i="132" a="1"/>
  <c r="D37" i="132" s="1"/>
  <c r="D36" i="132" a="1"/>
  <c r="D36" i="132" s="1"/>
  <c r="D35" i="132" a="1"/>
  <c r="D35" i="132" s="1"/>
  <c r="D34" i="132" a="1"/>
  <c r="D34" i="132" s="1"/>
  <c r="D33" i="132" a="1"/>
  <c r="D33" i="132" s="1"/>
  <c r="D32" i="132" a="1"/>
  <c r="D32" i="132" s="1"/>
  <c r="D31" i="132" a="1"/>
  <c r="D31" i="132" s="1"/>
  <c r="D30" i="132" a="1"/>
  <c r="D30" i="132" s="1"/>
  <c r="D29" i="132" a="1"/>
  <c r="D29" i="132" s="1"/>
  <c r="D28" i="132" a="1"/>
  <c r="D28" i="132" s="1"/>
  <c r="D27" i="132" a="1"/>
  <c r="D27" i="132" s="1"/>
  <c r="D26" i="132" a="1"/>
  <c r="D26" i="132" s="1"/>
  <c r="D25" i="132" a="1"/>
  <c r="D25" i="132" s="1"/>
  <c r="D24" i="132" a="1"/>
  <c r="D24" i="132" s="1"/>
  <c r="D23" i="132" a="1"/>
  <c r="D23" i="132" s="1"/>
  <c r="D22" i="132" a="1"/>
  <c r="D22" i="132" s="1"/>
  <c r="D21" i="132" a="1"/>
  <c r="D21" i="132" s="1"/>
  <c r="D20" i="132" a="1"/>
  <c r="D20" i="132" s="1"/>
  <c r="D19" i="132" a="1"/>
  <c r="D19" i="132" s="1"/>
  <c r="D18" i="132" a="1"/>
  <c r="D18" i="132" s="1"/>
  <c r="D17" i="132" a="1"/>
  <c r="D17" i="132" s="1"/>
  <c r="D16" i="132" a="1"/>
  <c r="D16" i="132" s="1"/>
  <c r="D15" i="132" a="1"/>
  <c r="D15" i="132" s="1"/>
  <c r="D14" i="132" a="1"/>
  <c r="D14" i="132" s="1"/>
  <c r="D13" i="132" a="1"/>
  <c r="D13" i="132" s="1"/>
  <c r="D12" i="132" a="1"/>
  <c r="D12" i="132" s="1"/>
  <c r="D11" i="132" a="1"/>
  <c r="D11" i="132" s="1"/>
  <c r="D10" i="132" a="1"/>
  <c r="D10" i="132" s="1"/>
  <c r="D9" i="132" a="1"/>
  <c r="D9" i="132" s="1"/>
  <c r="D8" i="132" a="1"/>
  <c r="D8" i="132" s="1"/>
  <c r="D7" i="132" a="1"/>
  <c r="D7" i="132" s="1"/>
  <c r="D6" i="132" a="1"/>
  <c r="D6" i="132" s="1"/>
  <c r="D5" i="132" a="1"/>
  <c r="D5" i="132" s="1"/>
  <c r="D4" i="132" a="1"/>
  <c r="D4" i="132" s="1"/>
  <c r="D3" i="132" a="1"/>
  <c r="D3" i="132" s="1"/>
  <c r="D2" i="132" a="1"/>
  <c r="D2" i="132" s="1"/>
  <c r="D117" i="131" a="1"/>
  <c r="D117" i="131" s="1"/>
  <c r="D116" i="131" a="1"/>
  <c r="D116" i="131" s="1"/>
  <c r="D115" i="131" a="1"/>
  <c r="D115" i="131" s="1"/>
  <c r="D114" i="131" a="1"/>
  <c r="D114" i="131" s="1"/>
  <c r="D113" i="131" a="1"/>
  <c r="D113" i="131" s="1"/>
  <c r="D112" i="131" a="1"/>
  <c r="D112" i="131" s="1"/>
  <c r="D111" i="131" a="1"/>
  <c r="D111" i="131" s="1"/>
  <c r="D110" i="131" a="1"/>
  <c r="D110" i="131" s="1"/>
  <c r="D109" i="131" a="1"/>
  <c r="D109" i="131" s="1"/>
  <c r="D108" i="131" a="1"/>
  <c r="D108" i="131" s="1"/>
  <c r="D107" i="131" a="1"/>
  <c r="D107" i="131" s="1"/>
  <c r="D106" i="131" a="1"/>
  <c r="D106" i="131" s="1"/>
  <c r="D105" i="131" a="1"/>
  <c r="D105" i="131" s="1"/>
  <c r="D104" i="131" a="1"/>
  <c r="D104" i="131" s="1"/>
  <c r="D103" i="131" a="1"/>
  <c r="D103" i="131" s="1"/>
  <c r="D102" i="131" a="1"/>
  <c r="D102" i="131" s="1"/>
  <c r="D101" i="131" a="1"/>
  <c r="D101" i="131" s="1"/>
  <c r="D100" i="131" a="1"/>
  <c r="D100" i="131" s="1"/>
  <c r="D99" i="131" a="1"/>
  <c r="D99" i="131" s="1"/>
  <c r="D98" i="131" a="1"/>
  <c r="D98" i="131" s="1"/>
  <c r="D97" i="131" a="1"/>
  <c r="D97" i="131" s="1"/>
  <c r="D96" i="131" a="1"/>
  <c r="D96" i="131" s="1"/>
  <c r="D95" i="131" a="1"/>
  <c r="D95" i="131" s="1"/>
  <c r="D94" i="131" a="1"/>
  <c r="D94" i="131" s="1"/>
  <c r="D93" i="131" a="1"/>
  <c r="D93" i="131" s="1"/>
  <c r="D92" i="131" a="1"/>
  <c r="D92" i="131" s="1"/>
  <c r="D91" i="131" a="1"/>
  <c r="D91" i="131" s="1"/>
  <c r="D90" i="131" a="1"/>
  <c r="D90" i="131" s="1"/>
  <c r="D89" i="131" a="1"/>
  <c r="D89" i="131" s="1"/>
  <c r="D88" i="131" a="1"/>
  <c r="D88" i="131" s="1"/>
  <c r="D87" i="131" a="1"/>
  <c r="D87" i="131" s="1"/>
  <c r="D86" i="131" a="1"/>
  <c r="D86" i="131" s="1"/>
  <c r="D85" i="131" a="1"/>
  <c r="D85" i="131" s="1"/>
  <c r="D84" i="131" a="1"/>
  <c r="D84" i="131" s="1"/>
  <c r="D83" i="131" a="1"/>
  <c r="D83" i="131" s="1"/>
  <c r="D82" i="131" a="1"/>
  <c r="D82" i="131" s="1"/>
  <c r="D81" i="131" a="1"/>
  <c r="D81" i="131" s="1"/>
  <c r="D80" i="131" a="1"/>
  <c r="D80" i="131" s="1"/>
  <c r="D79" i="131" a="1"/>
  <c r="D79" i="131" s="1"/>
  <c r="D78" i="131" a="1"/>
  <c r="D78" i="131" s="1"/>
  <c r="D77" i="131" a="1"/>
  <c r="D77" i="131" s="1"/>
  <c r="D76" i="131" a="1"/>
  <c r="D76" i="131" s="1"/>
  <c r="D75" i="131" a="1"/>
  <c r="D75" i="131" s="1"/>
  <c r="D74" i="131" a="1"/>
  <c r="D74" i="131" s="1"/>
  <c r="D73" i="131" a="1"/>
  <c r="D73" i="131" s="1"/>
  <c r="D72" i="131" a="1"/>
  <c r="D72" i="131" s="1"/>
  <c r="D71" i="131" a="1"/>
  <c r="D71" i="131" s="1"/>
  <c r="D70" i="131" a="1"/>
  <c r="D70" i="131" s="1"/>
  <c r="D69" i="131" a="1"/>
  <c r="D69" i="131" s="1"/>
  <c r="D68" i="131" a="1"/>
  <c r="D68" i="131" s="1"/>
  <c r="D67" i="131" a="1"/>
  <c r="D67" i="131" s="1"/>
  <c r="D66" i="131" a="1"/>
  <c r="D66" i="131" s="1"/>
  <c r="D65" i="131" a="1"/>
  <c r="D65" i="131" s="1"/>
  <c r="D64" i="131" a="1"/>
  <c r="D64" i="131" s="1"/>
  <c r="D63" i="131" a="1"/>
  <c r="D63" i="131" s="1"/>
  <c r="D62" i="131" a="1"/>
  <c r="D62" i="131" s="1"/>
  <c r="D61" i="131" a="1"/>
  <c r="D61" i="131" s="1"/>
  <c r="D60" i="131" a="1"/>
  <c r="D60" i="131" s="1"/>
  <c r="D59" i="131" a="1"/>
  <c r="D59" i="131" s="1"/>
  <c r="D58" i="131" a="1"/>
  <c r="D58" i="131" s="1"/>
  <c r="D57" i="131" a="1"/>
  <c r="D57" i="131" s="1"/>
  <c r="D56" i="131" a="1"/>
  <c r="D56" i="131" s="1"/>
  <c r="D55" i="131" a="1"/>
  <c r="D55" i="131" s="1"/>
  <c r="D54" i="131" a="1"/>
  <c r="D54" i="131" s="1"/>
  <c r="D53" i="131" a="1"/>
  <c r="D53" i="131" s="1"/>
  <c r="D52" i="131" a="1"/>
  <c r="D52" i="131" s="1"/>
  <c r="D51" i="131" a="1"/>
  <c r="D51" i="131" s="1"/>
  <c r="D50" i="131" a="1"/>
  <c r="D50" i="131" s="1"/>
  <c r="D49" i="131" a="1"/>
  <c r="D49" i="131" s="1"/>
  <c r="D48" i="131" a="1"/>
  <c r="D48" i="131" s="1"/>
  <c r="D47" i="131" a="1"/>
  <c r="D47" i="131" s="1"/>
  <c r="D46" i="131" a="1"/>
  <c r="D46" i="131" s="1"/>
  <c r="D45" i="131" a="1"/>
  <c r="D45" i="131" s="1"/>
  <c r="D44" i="131" a="1"/>
  <c r="D44" i="131" s="1"/>
  <c r="D43" i="131" a="1"/>
  <c r="D43" i="131" s="1"/>
  <c r="D42" i="131" a="1"/>
  <c r="D42" i="131" s="1"/>
  <c r="D41" i="131" a="1"/>
  <c r="D41" i="131" s="1"/>
  <c r="D40" i="131" a="1"/>
  <c r="D40" i="131" s="1"/>
  <c r="D39" i="131" a="1"/>
  <c r="D39" i="131" s="1"/>
  <c r="D38" i="131" a="1"/>
  <c r="D38" i="131" s="1"/>
  <c r="D37" i="131" a="1"/>
  <c r="D37" i="131" s="1"/>
  <c r="D36" i="131" a="1"/>
  <c r="D36" i="131" s="1"/>
  <c r="D35" i="131" a="1"/>
  <c r="D35" i="131" s="1"/>
  <c r="D34" i="131" a="1"/>
  <c r="D34" i="131" s="1"/>
  <c r="D33" i="131" a="1"/>
  <c r="D33" i="131" s="1"/>
  <c r="D32" i="131" a="1"/>
  <c r="D32" i="131" s="1"/>
  <c r="D31" i="131" a="1"/>
  <c r="D31" i="131" s="1"/>
  <c r="D30" i="131" a="1"/>
  <c r="D30" i="131" s="1"/>
  <c r="D29" i="131" a="1"/>
  <c r="D29" i="131" s="1"/>
  <c r="D28" i="131" a="1"/>
  <c r="D28" i="131" s="1"/>
  <c r="D27" i="131" a="1"/>
  <c r="D27" i="131" s="1"/>
  <c r="D26" i="131" a="1"/>
  <c r="D26" i="131" s="1"/>
  <c r="D25" i="131" a="1"/>
  <c r="D25" i="131" s="1"/>
  <c r="D24" i="131" a="1"/>
  <c r="D24" i="131" s="1"/>
  <c r="D23" i="131" a="1"/>
  <c r="D23" i="131" s="1"/>
  <c r="D22" i="131" a="1"/>
  <c r="D22" i="131" s="1"/>
  <c r="D21" i="131" a="1"/>
  <c r="D21" i="131" s="1"/>
  <c r="D20" i="131" a="1"/>
  <c r="D20" i="131" s="1"/>
  <c r="D19" i="131" a="1"/>
  <c r="D19" i="131" s="1"/>
  <c r="D18" i="131" a="1"/>
  <c r="D18" i="131" s="1"/>
  <c r="D17" i="131" a="1"/>
  <c r="D17" i="131" s="1"/>
  <c r="D16" i="131" a="1"/>
  <c r="D16" i="131" s="1"/>
  <c r="D15" i="131" a="1"/>
  <c r="D15" i="131" s="1"/>
  <c r="D14" i="131" a="1"/>
  <c r="D14" i="131" s="1"/>
  <c r="D13" i="131" a="1"/>
  <c r="D13" i="131" s="1"/>
  <c r="D12" i="131" a="1"/>
  <c r="D12" i="131" s="1"/>
  <c r="D11" i="131" a="1"/>
  <c r="D11" i="131" s="1"/>
  <c r="D10" i="131" a="1"/>
  <c r="D10" i="131" s="1"/>
  <c r="D9" i="131" a="1"/>
  <c r="D9" i="131" s="1"/>
  <c r="D8" i="131" a="1"/>
  <c r="D8" i="131" s="1"/>
  <c r="D7" i="131" a="1"/>
  <c r="D7" i="131" s="1"/>
  <c r="D6" i="131" a="1"/>
  <c r="D6" i="131" s="1"/>
  <c r="D5" i="131" a="1"/>
  <c r="D5" i="131" s="1"/>
  <c r="D4" i="131" a="1"/>
  <c r="D4" i="131" s="1"/>
  <c r="D3" i="131" a="1"/>
  <c r="D3" i="131" s="1"/>
  <c r="D2" i="131" a="1"/>
  <c r="D2" i="131"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20" i="130" a="1"/>
  <c r="D120" i="130" s="1"/>
  <c r="D119" i="130" a="1"/>
  <c r="D119"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1" i="130" a="1"/>
  <c r="D41"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77" i="129" a="1"/>
  <c r="D77" i="129" s="1"/>
  <c r="D76" i="129" a="1"/>
  <c r="D76" i="129" s="1"/>
  <c r="D75" i="129" a="1"/>
  <c r="D75" i="129" s="1"/>
  <c r="D74" i="129" a="1"/>
  <c r="D74" i="129" s="1"/>
  <c r="D73" i="129" a="1"/>
  <c r="D73" i="129" s="1"/>
  <c r="D72" i="129" a="1"/>
  <c r="D72" i="129" s="1"/>
  <c r="D71" i="129" a="1"/>
  <c r="D71"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77" i="128" a="1"/>
  <c r="D77" i="128" s="1"/>
  <c r="D76" i="128" a="1"/>
  <c r="D76" i="128" s="1"/>
  <c r="D75" i="128" a="1"/>
  <c r="D75" i="128" s="1"/>
  <c r="D74" i="128" a="1"/>
  <c r="D74" i="128" s="1"/>
  <c r="D73" i="128" a="1"/>
  <c r="D73" i="128" s="1"/>
  <c r="D72" i="128" a="1"/>
  <c r="D72" i="128" s="1"/>
  <c r="D71" i="128" a="1"/>
  <c r="D71" i="128" s="1"/>
  <c r="D70" i="128" a="1"/>
  <c r="D70" i="128" s="1"/>
  <c r="D69" i="128" a="1"/>
  <c r="D69" i="128" s="1"/>
  <c r="D68" i="128" a="1"/>
  <c r="D68" i="128" s="1"/>
  <c r="D67" i="128" a="1"/>
  <c r="D67" i="128"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51" i="128" a="1"/>
  <c r="D51" i="128" s="1"/>
  <c r="D50" i="128" a="1"/>
  <c r="D50"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35" i="128" a="1"/>
  <c r="D35" i="128" s="1"/>
  <c r="D34" i="128" a="1"/>
  <c r="D34" i="128" s="1"/>
  <c r="D33" i="128" a="1"/>
  <c r="D33" i="128" s="1"/>
  <c r="D32" i="128" a="1"/>
  <c r="D32" i="128" s="1"/>
  <c r="D31" i="128" a="1"/>
  <c r="D31"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20" i="128" a="1"/>
  <c r="D20" i="128" s="1"/>
  <c r="D19" i="128" a="1"/>
  <c r="D19" i="128" s="1"/>
  <c r="D18" i="128" a="1"/>
  <c r="D18" i="128" s="1"/>
  <c r="D17" i="128" a="1"/>
  <c r="D17" i="128" s="1"/>
  <c r="D16" i="128" a="1"/>
  <c r="D16" i="128" s="1"/>
  <c r="D15" i="128" a="1"/>
  <c r="D15" i="128" s="1"/>
  <c r="D14" i="128" a="1"/>
  <c r="D14" i="128" s="1"/>
  <c r="D13" i="128" a="1"/>
  <c r="D13" i="128" s="1"/>
  <c r="D12" i="128" a="1"/>
  <c r="D12" i="128" s="1"/>
  <c r="D11" i="128" a="1"/>
  <c r="D11" i="128" s="1"/>
  <c r="D10" i="128" a="1"/>
  <c r="D10" i="128" s="1"/>
  <c r="D9" i="128" a="1"/>
  <c r="D9" i="128" s="1"/>
  <c r="D8" i="128" a="1"/>
  <c r="D8" i="128" s="1"/>
  <c r="D7" i="128" a="1"/>
  <c r="D7" i="128" s="1"/>
  <c r="D6" i="128" a="1"/>
  <c r="D6" i="128" s="1"/>
  <c r="D5" i="128" a="1"/>
  <c r="D5" i="128" s="1"/>
  <c r="D4" i="128" a="1"/>
  <c r="D4" i="128" s="1"/>
  <c r="D3" i="128" a="1"/>
  <c r="D3" i="128" s="1"/>
  <c r="D2" i="128" a="1"/>
  <c r="D2" i="128"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81" i="126" a="1"/>
  <c r="D81" i="126" s="1"/>
  <c r="D80" i="126" a="1"/>
  <c r="D80" i="126" s="1"/>
  <c r="D79" i="126" a="1"/>
  <c r="D79" i="126" s="1"/>
  <c r="D78" i="126" a="1"/>
  <c r="D78" i="126" s="1"/>
  <c r="D77" i="126" a="1"/>
  <c r="D77" i="126" s="1"/>
  <c r="D76" i="126" a="1"/>
  <c r="D76" i="126" s="1"/>
  <c r="D75" i="126" a="1"/>
  <c r="D75" i="126" s="1"/>
  <c r="D74" i="126" a="1"/>
  <c r="D74" i="126" s="1"/>
  <c r="D72" i="126" a="1"/>
  <c r="D72" i="126" s="1"/>
  <c r="D71" i="126" a="1"/>
  <c r="D71" i="126" s="1"/>
  <c r="D70" i="126" a="1"/>
  <c r="D70" i="126" s="1"/>
  <c r="D69" i="126" a="1"/>
  <c r="D69" i="126" s="1"/>
  <c r="D68" i="126" a="1"/>
  <c r="D68" i="126" s="1"/>
  <c r="D67" i="126" a="1"/>
  <c r="D67" i="126" s="1"/>
  <c r="D66" i="126" a="1"/>
  <c r="D66" i="126" s="1"/>
  <c r="D65" i="126" a="1"/>
  <c r="D65" i="126" s="1"/>
  <c r="D64" i="126" a="1"/>
  <c r="D64" i="126" s="1"/>
  <c r="D63" i="126" a="1"/>
  <c r="D63" i="126" s="1"/>
  <c r="D62" i="126" a="1"/>
  <c r="D62" i="126" s="1"/>
  <c r="D61" i="126" a="1"/>
  <c r="D61" i="126" s="1"/>
  <c r="D60" i="126" a="1"/>
  <c r="D60" i="126" s="1"/>
  <c r="D59" i="126" a="1"/>
  <c r="D59" i="126" s="1"/>
  <c r="D58" i="126" a="1"/>
  <c r="D58" i="126" s="1"/>
  <c r="D57" i="126" a="1"/>
  <c r="D57" i="126" s="1"/>
  <c r="D56" i="126" a="1"/>
  <c r="D56" i="126" s="1"/>
  <c r="D55" i="126" a="1"/>
  <c r="D55" i="126" s="1"/>
  <c r="D54" i="126" a="1"/>
  <c r="D54" i="126" s="1"/>
  <c r="D53" i="126" a="1"/>
  <c r="D53" i="126" s="1"/>
  <c r="D52" i="126" a="1"/>
  <c r="D52" i="126" s="1"/>
  <c r="D51" i="126" a="1"/>
  <c r="D51" i="126" s="1"/>
  <c r="D50" i="126" a="1"/>
  <c r="D50"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8" i="126" a="1"/>
  <c r="D38" i="126" s="1"/>
  <c r="D37" i="126" a="1"/>
  <c r="D37" i="126" s="1"/>
  <c r="D36" i="126" a="1"/>
  <c r="D36" i="126" s="1"/>
  <c r="D35" i="126" a="1"/>
  <c r="D35" i="126" s="1"/>
  <c r="D34" i="126" a="1"/>
  <c r="D34"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57" i="125" a="1"/>
  <c r="D57" i="125" s="1"/>
  <c r="D56" i="125" a="1"/>
  <c r="D56" i="125" s="1"/>
  <c r="D55" i="125" a="1"/>
  <c r="D55" i="125" s="1"/>
  <c r="D54" i="125" a="1"/>
  <c r="D54" i="125" s="1"/>
  <c r="D53" i="125" a="1"/>
  <c r="D53" i="125" s="1"/>
  <c r="D52" i="125" a="1"/>
  <c r="D52" i="125" s="1"/>
  <c r="D51" i="125" a="1"/>
  <c r="D51" i="125" s="1"/>
  <c r="D50" i="125" a="1"/>
  <c r="D50" i="125" s="1"/>
  <c r="D49" i="125" a="1"/>
  <c r="D49" i="125" s="1"/>
  <c r="D48" i="125" a="1"/>
  <c r="D48" i="125" s="1"/>
  <c r="D47" i="125" a="1"/>
  <c r="D47" i="125" s="1"/>
  <c r="D46" i="125" a="1"/>
  <c r="D46" i="125" s="1"/>
  <c r="D45" i="125" a="1"/>
  <c r="D45" i="125" s="1"/>
  <c r="D44" i="125" a="1"/>
  <c r="D44" i="125" s="1"/>
  <c r="D43" i="125" a="1"/>
  <c r="D43" i="125" s="1"/>
  <c r="D42" i="125" a="1"/>
  <c r="D42" i="125" s="1"/>
  <c r="D41" i="125" a="1"/>
  <c r="D41" i="125" s="1"/>
  <c r="D40" i="125" a="1"/>
  <c r="D40" i="125" s="1"/>
  <c r="D39" i="125" a="1"/>
  <c r="D39" i="125" s="1"/>
  <c r="D38" i="125" a="1"/>
  <c r="D38" i="125" s="1"/>
  <c r="D37" i="125" a="1"/>
  <c r="D37" i="125" s="1"/>
  <c r="D36" i="125" a="1"/>
  <c r="D36" i="125" s="1"/>
  <c r="D35" i="125" a="1"/>
  <c r="D35" i="125" s="1"/>
  <c r="D34" i="125" a="1"/>
  <c r="D34" i="125" s="1"/>
  <c r="D33" i="125" a="1"/>
  <c r="D33" i="125" s="1"/>
  <c r="D32" i="125" a="1"/>
  <c r="D32" i="125" s="1"/>
  <c r="D31" i="125" a="1"/>
  <c r="D31"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20" i="125" a="1"/>
  <c r="D20" i="125" s="1"/>
  <c r="D19" i="125" a="1"/>
  <c r="D19" i="125" s="1"/>
  <c r="D18" i="125" a="1"/>
  <c r="D18" i="125" s="1"/>
  <c r="D17" i="125" a="1"/>
  <c r="D17" i="125" s="1"/>
  <c r="D16" i="125" a="1"/>
  <c r="D16" i="125" s="1"/>
  <c r="D15" i="125" a="1"/>
  <c r="D15" i="125" s="1"/>
  <c r="D14" i="125" a="1"/>
  <c r="D14" i="125" s="1"/>
  <c r="D13" i="125" a="1"/>
  <c r="D13" i="125" s="1"/>
  <c r="D12" i="125" a="1"/>
  <c r="D12" i="125" s="1"/>
  <c r="D11" i="125" a="1"/>
  <c r="D11" i="125" s="1"/>
  <c r="D10" i="125" a="1"/>
  <c r="D10" i="125" s="1"/>
  <c r="D9" i="125" a="1"/>
  <c r="D9" i="125" s="1"/>
  <c r="D8" i="125" a="1"/>
  <c r="D8" i="125" s="1"/>
  <c r="D7" i="125" a="1"/>
  <c r="D7" i="125" s="1"/>
  <c r="D6" i="125" a="1"/>
  <c r="D6" i="125" s="1"/>
  <c r="D5" i="125" a="1"/>
  <c r="D5" i="125" s="1"/>
  <c r="D4" i="125" a="1"/>
  <c r="D4" i="125" s="1"/>
  <c r="D3" i="125" a="1"/>
  <c r="D3" i="125" s="1"/>
  <c r="D2" i="125" a="1"/>
  <c r="D2" i="125"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32" i="124" a="1"/>
  <c r="D32" i="124" s="1"/>
  <c r="D31" i="124" a="1"/>
  <c r="D31"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97" i="123" a="1"/>
  <c r="D97" i="123" s="1"/>
  <c r="D96" i="123" a="1"/>
  <c r="D96" i="123" s="1"/>
  <c r="D95" i="123" a="1"/>
  <c r="D95" i="123" s="1"/>
  <c r="D94" i="123" a="1"/>
  <c r="D94" i="123" s="1"/>
  <c r="D93" i="123" a="1"/>
  <c r="D93" i="123" s="1"/>
  <c r="D92" i="123" a="1"/>
  <c r="D92" i="123" s="1"/>
  <c r="D91" i="123" a="1"/>
  <c r="D91" i="123" s="1"/>
  <c r="D90" i="123" a="1"/>
  <c r="D90" i="123" s="1"/>
  <c r="D89" i="123" a="1"/>
  <c r="D89" i="123" s="1"/>
  <c r="D88" i="123" a="1"/>
  <c r="D88" i="123" s="1"/>
  <c r="D87" i="123" a="1"/>
  <c r="D87" i="123" s="1"/>
  <c r="D86" i="123" a="1"/>
  <c r="D86" i="123" s="1"/>
  <c r="D85" i="123" a="1"/>
  <c r="D85" i="123" s="1"/>
  <c r="D84" i="123" a="1"/>
  <c r="D84" i="123" s="1"/>
  <c r="D83" i="123" a="1"/>
  <c r="D83" i="123" s="1"/>
  <c r="D82" i="123" a="1"/>
  <c r="D82" i="123" s="1"/>
  <c r="D81" i="123" a="1"/>
  <c r="D81" i="123" s="1"/>
  <c r="D80" i="123" a="1"/>
  <c r="D80" i="123" s="1"/>
  <c r="D79" i="123" a="1"/>
  <c r="D79" i="123" s="1"/>
  <c r="D78" i="123" a="1"/>
  <c r="D78" i="123" s="1"/>
  <c r="D77" i="123" a="1"/>
  <c r="D77" i="123" s="1"/>
  <c r="D76" i="123" a="1"/>
  <c r="D76" i="123" s="1"/>
  <c r="D75" i="123" a="1"/>
  <c r="D75" i="123" s="1"/>
  <c r="D74" i="123" a="1"/>
  <c r="D74" i="123" s="1"/>
  <c r="D73" i="123" a="1"/>
  <c r="D73" i="123" s="1"/>
  <c r="D72" i="123" a="1"/>
  <c r="D72" i="123" s="1"/>
  <c r="D71" i="123" a="1"/>
  <c r="D71" i="123" s="1"/>
  <c r="D70" i="123" a="1"/>
  <c r="D70" i="123" s="1"/>
  <c r="D69" i="123" a="1"/>
  <c r="D69" i="123" s="1"/>
  <c r="D68" i="123" a="1"/>
  <c r="D68" i="123"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37" i="123" a="1"/>
  <c r="D37" i="123" s="1"/>
  <c r="D36" i="123" a="1"/>
  <c r="D36" i="123" s="1"/>
  <c r="D35" i="123" a="1"/>
  <c r="D35" i="123" s="1"/>
  <c r="D34" i="123" a="1"/>
  <c r="D34" i="123" s="1"/>
  <c r="D33" i="123" a="1"/>
  <c r="D33" i="123" s="1"/>
  <c r="D32" i="123" a="1"/>
  <c r="D32" i="123" s="1"/>
  <c r="D31" i="123" a="1"/>
  <c r="D31"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20" i="123" a="1"/>
  <c r="D20" i="123" s="1"/>
  <c r="D19" i="123" a="1"/>
  <c r="D19" i="123" s="1"/>
  <c r="D18" i="123" a="1"/>
  <c r="D18" i="123" s="1"/>
  <c r="D17" i="123" a="1"/>
  <c r="D17" i="123" s="1"/>
  <c r="D16" i="123" a="1"/>
  <c r="D16" i="123" s="1"/>
  <c r="D15" i="123" a="1"/>
  <c r="D15" i="123" s="1"/>
  <c r="D14" i="123" a="1"/>
  <c r="D14" i="123" s="1"/>
  <c r="D13" i="123" a="1"/>
  <c r="D13" i="123" s="1"/>
  <c r="D12" i="123" a="1"/>
  <c r="D12" i="123" s="1"/>
  <c r="D11" i="123" a="1"/>
  <c r="D11" i="123" s="1"/>
  <c r="D10" i="123" a="1"/>
  <c r="D10" i="123" s="1"/>
  <c r="D9" i="123" a="1"/>
  <c r="D9" i="123" s="1"/>
  <c r="D8" i="123" a="1"/>
  <c r="D8" i="123" s="1"/>
  <c r="D7" i="123" a="1"/>
  <c r="D7" i="123" s="1"/>
  <c r="D6" i="123" a="1"/>
  <c r="D6" i="123" s="1"/>
  <c r="D5" i="123" a="1"/>
  <c r="D5" i="123" s="1"/>
  <c r="D4" i="123" a="1"/>
  <c r="D4" i="123" s="1"/>
  <c r="D3" i="123" a="1"/>
  <c r="D3" i="123" s="1"/>
  <c r="D2" i="123" a="1"/>
  <c r="D2" i="123" s="1"/>
  <c r="D101" i="122" a="1"/>
  <c r="D101" i="122" s="1"/>
  <c r="D100" i="122" a="1"/>
  <c r="D100" i="122" s="1"/>
  <c r="D99" i="122" a="1"/>
  <c r="D99" i="122" s="1"/>
  <c r="D98" i="122" a="1"/>
  <c r="D98" i="122" s="1"/>
  <c r="D97" i="122" a="1"/>
  <c r="D97" i="122" s="1"/>
  <c r="D96" i="122" a="1"/>
  <c r="D96" i="122" s="1"/>
  <c r="D95" i="122" a="1"/>
  <c r="D95" i="122" s="1"/>
  <c r="D94" i="122" a="1"/>
  <c r="D94" i="122" s="1"/>
  <c r="D93" i="122" a="1"/>
  <c r="D93" i="122" s="1"/>
  <c r="D92" i="122" a="1"/>
  <c r="D92" i="122"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9" i="122" a="1"/>
  <c r="D59"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2" i="121" a="1"/>
  <c r="D52" i="121" s="1"/>
  <c r="D51" i="121" a="1"/>
  <c r="D51"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33" i="121" a="1"/>
  <c r="D33" i="121" s="1"/>
  <c r="D32" i="121" a="1"/>
  <c r="D32" i="121" s="1"/>
  <c r="D31" i="121" a="1"/>
  <c r="D31"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20" i="121" a="1"/>
  <c r="D20" i="121" s="1"/>
  <c r="D19" i="121" a="1"/>
  <c r="D19" i="121" s="1"/>
  <c r="D18" i="121" a="1"/>
  <c r="D18" i="121" s="1"/>
  <c r="D17" i="121" a="1"/>
  <c r="D17" i="121" s="1"/>
  <c r="D16" i="121" a="1"/>
  <c r="D16" i="121" s="1"/>
  <c r="D15" i="121" a="1"/>
  <c r="D15" i="121" s="1"/>
  <c r="D14" i="121" a="1"/>
  <c r="D14" i="121" s="1"/>
  <c r="D13" i="121" a="1"/>
  <c r="D13" i="121" s="1"/>
  <c r="D12" i="121" a="1"/>
  <c r="D12" i="121" s="1"/>
  <c r="D11" i="121" a="1"/>
  <c r="D11" i="121" s="1"/>
  <c r="D10" i="121" a="1"/>
  <c r="D10" i="121" s="1"/>
  <c r="D9" i="121" a="1"/>
  <c r="D9" i="121" s="1"/>
  <c r="D8" i="121" a="1"/>
  <c r="D8" i="121" s="1"/>
  <c r="D7" i="121" a="1"/>
  <c r="D7" i="121" s="1"/>
  <c r="D6" i="121" a="1"/>
  <c r="D6" i="121" s="1"/>
  <c r="D5" i="121" a="1"/>
  <c r="D5" i="121" s="1"/>
  <c r="D4" i="121" a="1"/>
  <c r="D4" i="121" s="1"/>
  <c r="D3" i="121" a="1"/>
  <c r="D3" i="121" s="1"/>
  <c r="D2" i="121" a="1"/>
  <c r="D2" i="121" s="1"/>
  <c r="D104" i="120"/>
  <c r="D103" i="120"/>
  <c r="D102" i="120"/>
  <c r="D101" i="120"/>
  <c r="D100" i="120"/>
  <c r="D99" i="120"/>
  <c r="D93" i="120"/>
  <c r="D92" i="120"/>
  <c r="D91" i="120"/>
  <c r="D90" i="120"/>
  <c r="D89" i="120"/>
  <c r="D88" i="120"/>
  <c r="D87" i="120"/>
  <c r="D86" i="120"/>
  <c r="D85" i="120"/>
  <c r="D84" i="120"/>
  <c r="D83" i="120"/>
  <c r="D82" i="120"/>
  <c r="D81" i="120"/>
  <c r="D80" i="120"/>
  <c r="D79" i="120"/>
  <c r="D78" i="120"/>
  <c r="D77" i="120"/>
  <c r="D76" i="120"/>
  <c r="D75" i="120"/>
  <c r="D74" i="120"/>
  <c r="D73" i="120"/>
  <c r="D72" i="120"/>
  <c r="D71" i="120"/>
  <c r="D70" i="120"/>
  <c r="D69" i="120"/>
  <c r="D68" i="120"/>
  <c r="D67" i="120"/>
  <c r="D66" i="120"/>
  <c r="D65" i="120"/>
  <c r="D64" i="120"/>
  <c r="D63" i="120"/>
  <c r="D62" i="120"/>
  <c r="D52" i="120"/>
  <c r="D51" i="120"/>
  <c r="D50" i="120"/>
  <c r="D49" i="120"/>
  <c r="D48" i="120"/>
  <c r="D47" i="120"/>
  <c r="D46" i="120"/>
  <c r="D45" i="120"/>
  <c r="D44" i="120"/>
  <c r="D43" i="120"/>
  <c r="D42" i="120"/>
  <c r="D41" i="120"/>
  <c r="D40" i="120"/>
  <c r="D39" i="120"/>
  <c r="D38" i="120"/>
  <c r="D37" i="120"/>
  <c r="D36" i="120"/>
  <c r="D35" i="120"/>
  <c r="D34" i="120"/>
  <c r="D33" i="120"/>
  <c r="D32" i="120"/>
  <c r="D31" i="120"/>
  <c r="D30" i="120"/>
  <c r="D29" i="120"/>
  <c r="D28" i="120"/>
  <c r="D27" i="120"/>
  <c r="D26" i="120"/>
  <c r="D25" i="120"/>
  <c r="D24" i="120"/>
  <c r="D23" i="120"/>
  <c r="D22" i="120"/>
  <c r="D21" i="120"/>
  <c r="D20" i="120"/>
  <c r="D19" i="120"/>
  <c r="D18" i="120"/>
  <c r="D17" i="120"/>
  <c r="D16" i="120"/>
  <c r="D15" i="120"/>
  <c r="D14" i="120"/>
  <c r="D13" i="120"/>
  <c r="D12" i="120"/>
  <c r="D11" i="120"/>
  <c r="D10" i="120"/>
  <c r="D9" i="120"/>
  <c r="D8" i="120"/>
  <c r="D7" i="120"/>
  <c r="D6" i="120"/>
  <c r="D5" i="120"/>
  <c r="D4" i="120"/>
  <c r="D3" i="120"/>
  <c r="D2" i="120"/>
  <c r="D208" i="119" a="1"/>
  <c r="D208" i="119" s="1"/>
  <c r="D207" i="119" a="1"/>
  <c r="D207" i="119" s="1"/>
  <c r="D206" i="119" a="1"/>
  <c r="D206" i="119" s="1"/>
  <c r="D205" i="119" a="1"/>
  <c r="D205" i="119" s="1"/>
  <c r="D204" i="119" a="1"/>
  <c r="D204" i="119" s="1"/>
  <c r="D203" i="119" a="1"/>
  <c r="D203" i="119" s="1"/>
  <c r="D202" i="119" a="1"/>
  <c r="D202" i="119" s="1"/>
  <c r="D201" i="119" a="1"/>
  <c r="D201" i="119" s="1"/>
  <c r="D200" i="119" a="1"/>
  <c r="D200" i="119" s="1"/>
  <c r="D199" i="119" a="1"/>
  <c r="D199" i="119" s="1"/>
  <c r="D198" i="119" a="1"/>
  <c r="D198" i="119" s="1"/>
  <c r="D197" i="119" a="1"/>
  <c r="D197" i="119" s="1"/>
  <c r="D196" i="119" a="1"/>
  <c r="D196" i="119" s="1"/>
  <c r="D195" i="119" a="1"/>
  <c r="D195" i="119" s="1"/>
  <c r="D194" i="119" a="1"/>
  <c r="D194" i="119" s="1"/>
  <c r="D193" i="119" a="1"/>
  <c r="D193" i="119" s="1"/>
  <c r="D192" i="119" a="1"/>
  <c r="D192" i="119" s="1"/>
  <c r="D191" i="119" a="1"/>
  <c r="D191" i="119" s="1"/>
  <c r="D190" i="119" a="1"/>
  <c r="D190" i="119" s="1"/>
  <c r="D189" i="119" a="1"/>
  <c r="D189" i="119" s="1"/>
  <c r="D188" i="119" a="1"/>
  <c r="D188" i="119" s="1"/>
  <c r="D187" i="119" a="1"/>
  <c r="D187" i="119" s="1"/>
  <c r="D186" i="119" a="1"/>
  <c r="D186" i="119" s="1"/>
  <c r="D185" i="119" a="1"/>
  <c r="D185" i="119" s="1"/>
  <c r="D184" i="119" a="1"/>
  <c r="D184" i="119" s="1"/>
  <c r="D183" i="119" a="1"/>
  <c r="D183" i="119" s="1"/>
  <c r="D182" i="119" a="1"/>
  <c r="D182" i="119" s="1"/>
  <c r="D181" i="119" a="1"/>
  <c r="D181" i="119" s="1"/>
  <c r="D180" i="119" a="1"/>
  <c r="D180" i="119" s="1"/>
  <c r="D179" i="119" a="1"/>
  <c r="D179" i="119" s="1"/>
  <c r="D178" i="119" a="1"/>
  <c r="D178" i="119" s="1"/>
  <c r="D177" i="119" a="1"/>
  <c r="D177" i="119" s="1"/>
  <c r="D176" i="119" a="1"/>
  <c r="D176" i="119" s="1"/>
  <c r="D175" i="119" a="1"/>
  <c r="D175" i="119" s="1"/>
  <c r="D174" i="119" a="1"/>
  <c r="D174" i="119" s="1"/>
  <c r="D173" i="119" a="1"/>
  <c r="D173" i="119" s="1"/>
  <c r="D172" i="119" a="1"/>
  <c r="D172" i="119" s="1"/>
  <c r="D171" i="119" a="1"/>
  <c r="D171" i="119" s="1"/>
  <c r="D170" i="119" a="1"/>
  <c r="D170" i="119" s="1"/>
  <c r="D169" i="119" a="1"/>
  <c r="D169" i="119" s="1"/>
  <c r="D168" i="119" a="1"/>
  <c r="D168" i="119" s="1"/>
  <c r="D167" i="119" a="1"/>
  <c r="D167" i="119" s="1"/>
  <c r="D166" i="119" a="1"/>
  <c r="D166" i="119" s="1"/>
  <c r="D165" i="119" a="1"/>
  <c r="D165" i="119" s="1"/>
  <c r="D164" i="119" a="1"/>
  <c r="D164" i="119" s="1"/>
  <c r="D163" i="119" a="1"/>
  <c r="D163" i="119" s="1"/>
  <c r="D162" i="119" a="1"/>
  <c r="D162" i="119" s="1"/>
  <c r="D161" i="119" a="1"/>
  <c r="D161" i="119" s="1"/>
  <c r="D160" i="119" a="1"/>
  <c r="D160" i="119" s="1"/>
  <c r="D159" i="119" a="1"/>
  <c r="D159" i="119" s="1"/>
  <c r="D158" i="119" a="1"/>
  <c r="D158" i="119" s="1"/>
  <c r="D157" i="119" a="1"/>
  <c r="D157" i="119" s="1"/>
  <c r="D156" i="119" a="1"/>
  <c r="D156" i="119" s="1"/>
  <c r="D155" i="119" a="1"/>
  <c r="D155" i="119" s="1"/>
  <c r="D154" i="119" a="1"/>
  <c r="D154" i="119" s="1"/>
  <c r="D153" i="119" a="1"/>
  <c r="D153" i="119" s="1"/>
  <c r="D152" i="119" a="1"/>
  <c r="D152" i="119" s="1"/>
  <c r="D151" i="119" a="1"/>
  <c r="D151" i="119" s="1"/>
  <c r="D150" i="119" a="1"/>
  <c r="D150" i="119" s="1"/>
  <c r="D149" i="119" a="1"/>
  <c r="D149" i="119" s="1"/>
  <c r="D148" i="119" a="1"/>
  <c r="D148" i="119" s="1"/>
  <c r="D147" i="119" a="1"/>
  <c r="D147" i="119" s="1"/>
  <c r="D146" i="119" a="1"/>
  <c r="D146" i="119" s="1"/>
  <c r="D145" i="119" a="1"/>
  <c r="D145" i="119" s="1"/>
  <c r="D144" i="119" a="1"/>
  <c r="D144" i="119" s="1"/>
  <c r="D143" i="119" a="1"/>
  <c r="D143" i="119" s="1"/>
  <c r="D142" i="119" a="1"/>
  <c r="D142" i="119" s="1"/>
  <c r="D141" i="119" a="1"/>
  <c r="D141" i="119" s="1"/>
  <c r="D140" i="119" a="1"/>
  <c r="D140" i="119" s="1"/>
  <c r="D139" i="119" a="1"/>
  <c r="D139" i="119" s="1"/>
  <c r="D138" i="119" a="1"/>
  <c r="D138" i="119" s="1"/>
  <c r="D137" i="119" a="1"/>
  <c r="D137" i="119" s="1"/>
  <c r="D136" i="119" a="1"/>
  <c r="D136" i="119" s="1"/>
  <c r="D135" i="119" a="1"/>
  <c r="D135" i="119" s="1"/>
  <c r="D134" i="119" a="1"/>
  <c r="D134" i="119" s="1"/>
  <c r="D133" i="119" a="1"/>
  <c r="D133" i="119" s="1"/>
  <c r="D132" i="119" a="1"/>
  <c r="D132" i="119" s="1"/>
  <c r="D131" i="119" a="1"/>
  <c r="D131" i="119" s="1"/>
  <c r="D130" i="119" a="1"/>
  <c r="D130" i="119" s="1"/>
  <c r="D129" i="119" a="1"/>
  <c r="D129" i="119" s="1"/>
  <c r="D128" i="119" a="1"/>
  <c r="D128" i="119" s="1"/>
  <c r="D127" i="119" a="1"/>
  <c r="D127" i="119" s="1"/>
  <c r="D126" i="119" a="1"/>
  <c r="D126" i="119" s="1"/>
  <c r="D125" i="119" a="1"/>
  <c r="D125" i="119" s="1"/>
  <c r="D124" i="119" a="1"/>
  <c r="D124" i="119" s="1"/>
  <c r="D123" i="119" a="1"/>
  <c r="D123" i="119" s="1"/>
  <c r="D122" i="119" a="1"/>
  <c r="D122" i="119" s="1"/>
  <c r="D121" i="119" a="1"/>
  <c r="D121" i="119" s="1"/>
  <c r="D120" i="119" a="1"/>
  <c r="D120" i="119"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5" i="118" a="1"/>
  <c r="D75" i="118" s="1"/>
  <c r="D74" i="118" a="1"/>
  <c r="D74"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61" i="117" a="1"/>
  <c r="D61"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6" i="117" a="1"/>
  <c r="D16" i="117" s="1"/>
  <c r="D15" i="117" a="1"/>
  <c r="D15" i="117" s="1"/>
  <c r="D14" i="117" a="1"/>
  <c r="D14" i="117" s="1"/>
  <c r="D13" i="117" a="1"/>
  <c r="D13" i="117" s="1"/>
  <c r="D12" i="117" a="1"/>
  <c r="D12" i="117" s="1"/>
  <c r="D11" i="117" a="1"/>
  <c r="D11" i="117" s="1"/>
  <c r="D10" i="117" a="1"/>
  <c r="D10" i="117" s="1"/>
  <c r="D9" i="117" a="1"/>
  <c r="D9" i="117" s="1"/>
  <c r="D8" i="117" a="1"/>
  <c r="D8" i="117" s="1"/>
  <c r="D7" i="117" a="1"/>
  <c r="D7" i="117" s="1"/>
  <c r="D6" i="117" a="1"/>
  <c r="D6" i="117" s="1"/>
  <c r="D5" i="117" a="1"/>
  <c r="D5" i="117" s="1"/>
  <c r="D4" i="117" a="1"/>
  <c r="D4" i="117" s="1"/>
  <c r="D3" i="117" a="1"/>
  <c r="D3" i="117" s="1"/>
  <c r="D2" i="117" a="1"/>
  <c r="D2" i="117" s="1"/>
  <c r="D119" i="116" a="1"/>
  <c r="D119" i="116" s="1"/>
  <c r="D118" i="116" a="1"/>
  <c r="D118" i="116" s="1"/>
  <c r="D117" i="116" a="1"/>
  <c r="D117" i="116" s="1"/>
  <c r="D116" i="116" a="1"/>
  <c r="D116" i="116" s="1"/>
  <c r="D115" i="116" a="1"/>
  <c r="D115" i="116" s="1"/>
  <c r="D114" i="116" a="1"/>
  <c r="D114" i="116" s="1"/>
  <c r="D113" i="116" a="1"/>
  <c r="D113" i="116" s="1"/>
  <c r="D112" i="116" a="1"/>
  <c r="D112" i="116" s="1"/>
  <c r="D111" i="116" a="1"/>
  <c r="D111" i="116" s="1"/>
  <c r="D110" i="116" a="1"/>
  <c r="D110" i="116" s="1"/>
  <c r="D109" i="116" a="1"/>
  <c r="D109" i="116" s="1"/>
  <c r="D108" i="116" a="1"/>
  <c r="D108" i="116" s="1"/>
  <c r="D107" i="116" a="1"/>
  <c r="D107" i="116" s="1"/>
  <c r="D106" i="116" a="1"/>
  <c r="D106" i="116" s="1"/>
  <c r="D105" i="116" a="1"/>
  <c r="D105" i="116" s="1"/>
  <c r="D104" i="116" a="1"/>
  <c r="D104" i="116" s="1"/>
  <c r="D103" i="116" a="1"/>
  <c r="D103" i="116" s="1"/>
  <c r="D102" i="116" a="1"/>
  <c r="D102" i="116" s="1"/>
  <c r="D101" i="116" a="1"/>
  <c r="D101" i="116" s="1"/>
  <c r="D100" i="116" a="1"/>
  <c r="D100" i="116" s="1"/>
  <c r="D99" i="116" a="1"/>
  <c r="D99" i="116" s="1"/>
  <c r="D98" i="116" a="1"/>
  <c r="D98" i="116" s="1"/>
  <c r="D97" i="116" a="1"/>
  <c r="D97" i="116" s="1"/>
  <c r="D96" i="116" a="1"/>
  <c r="D96" i="116" s="1"/>
  <c r="D95" i="116" a="1"/>
  <c r="D95" i="116" s="1"/>
  <c r="D94" i="116" a="1"/>
  <c r="D94" i="116" s="1"/>
  <c r="D93" i="116" a="1"/>
  <c r="D93" i="116" s="1"/>
  <c r="D92" i="116" a="1"/>
  <c r="D92" i="116" s="1"/>
  <c r="D91" i="116" a="1"/>
  <c r="D91" i="116" s="1"/>
  <c r="D90" i="116" a="1"/>
  <c r="D90" i="116" s="1"/>
  <c r="D89" i="116" a="1"/>
  <c r="D89" i="116" s="1"/>
  <c r="D88" i="116" a="1"/>
  <c r="D88" i="116" s="1"/>
  <c r="D87" i="116" a="1"/>
  <c r="D87" i="116" s="1"/>
  <c r="D86" i="116" a="1"/>
  <c r="D86" i="116" s="1"/>
  <c r="D85" i="116" a="1"/>
  <c r="D85" i="116" s="1"/>
  <c r="D84" i="116" a="1"/>
  <c r="D84" i="116" s="1"/>
  <c r="D83" i="116" a="1"/>
  <c r="D83" i="116" s="1"/>
  <c r="D82" i="116" a="1"/>
  <c r="D82" i="116" s="1"/>
  <c r="D81" i="116" a="1"/>
  <c r="D81" i="116" s="1"/>
  <c r="D80" i="116" a="1"/>
  <c r="D80" i="116" s="1"/>
  <c r="D79" i="116" a="1"/>
  <c r="D79" i="116" s="1"/>
  <c r="D78" i="116" a="1"/>
  <c r="D78" i="116" s="1"/>
  <c r="D77" i="116" a="1"/>
  <c r="D77" i="116" s="1"/>
  <c r="D76" i="116" a="1"/>
  <c r="D76" i="116" s="1"/>
  <c r="D75" i="116" a="1"/>
  <c r="D75" i="116" s="1"/>
  <c r="D74" i="116" a="1"/>
  <c r="D74" i="116" s="1"/>
  <c r="D73" i="116" a="1"/>
  <c r="D73" i="116" s="1"/>
  <c r="D62" i="116" a="1"/>
  <c r="D62" i="116" s="1"/>
  <c r="D61" i="116" a="1"/>
  <c r="D61" i="116" s="1"/>
  <c r="D60" i="116" a="1"/>
  <c r="D60" i="116" s="1"/>
  <c r="D59" i="116" a="1"/>
  <c r="D59" i="116" s="1"/>
  <c r="D58" i="116" a="1"/>
  <c r="D58" i="116" s="1"/>
  <c r="D57" i="116" a="1"/>
  <c r="D57" i="116" s="1"/>
  <c r="D56" i="116" a="1"/>
  <c r="D56" i="116" s="1"/>
  <c r="D55" i="116" a="1"/>
  <c r="D55" i="116" s="1"/>
  <c r="D54" i="116" a="1"/>
  <c r="D54" i="116" s="1"/>
  <c r="D53" i="116" a="1"/>
  <c r="D53" i="116" s="1"/>
  <c r="D52" i="116" a="1"/>
  <c r="D52" i="116" s="1"/>
  <c r="D51" i="116" a="1"/>
  <c r="D51" i="116" s="1"/>
  <c r="D50" i="116" a="1"/>
  <c r="D50" i="116" s="1"/>
  <c r="D49" i="116" a="1"/>
  <c r="D49" i="116" s="1"/>
  <c r="D48" i="116" a="1"/>
  <c r="D48" i="116" s="1"/>
  <c r="D47" i="116" a="1"/>
  <c r="D47" i="116" s="1"/>
  <c r="D46" i="116" a="1"/>
  <c r="D46" i="116" s="1"/>
  <c r="D45" i="116" a="1"/>
  <c r="D45" i="116" s="1"/>
  <c r="D44" i="116" a="1"/>
  <c r="D44" i="116" s="1"/>
  <c r="D43" i="116" a="1"/>
  <c r="D43" i="116" s="1"/>
  <c r="D42" i="116" a="1"/>
  <c r="D42" i="116" s="1"/>
  <c r="D41" i="116" a="1"/>
  <c r="D41" i="116" s="1"/>
  <c r="D40" i="116" a="1"/>
  <c r="D40" i="116" s="1"/>
  <c r="D39" i="116" a="1"/>
  <c r="D39" i="116" s="1"/>
  <c r="D38" i="116" a="1"/>
  <c r="D38" i="116" s="1"/>
  <c r="D37" i="116" a="1"/>
  <c r="D37" i="116" s="1"/>
  <c r="D36" i="116" a="1"/>
  <c r="D36" i="116" s="1"/>
  <c r="D35" i="116" a="1"/>
  <c r="D35" i="116" s="1"/>
  <c r="D34" i="116" a="1"/>
  <c r="D34" i="116" s="1"/>
  <c r="D33" i="116" a="1"/>
  <c r="D33" i="116" s="1"/>
  <c r="D32" i="116" a="1"/>
  <c r="D32" i="116" s="1"/>
  <c r="D31" i="116" a="1"/>
  <c r="D31" i="116" s="1"/>
  <c r="D30" i="116" a="1"/>
  <c r="D30" i="116" s="1"/>
  <c r="D29" i="116" a="1"/>
  <c r="D29" i="116" s="1"/>
  <c r="D25" i="116" a="1"/>
  <c r="D25" i="116" s="1"/>
  <c r="D24" i="116" a="1"/>
  <c r="D24" i="116" s="1"/>
  <c r="D23" i="116" a="1"/>
  <c r="D23" i="116" s="1"/>
  <c r="D22" i="116" a="1"/>
  <c r="D22" i="116" s="1"/>
  <c r="D21" i="116" a="1"/>
  <c r="D21" i="116" s="1"/>
  <c r="D20" i="116" a="1"/>
  <c r="D20" i="116" s="1"/>
  <c r="D19" i="116" a="1"/>
  <c r="D19" i="116" s="1"/>
  <c r="D18" i="116" a="1"/>
  <c r="D18" i="116" s="1"/>
  <c r="D17" i="116" a="1"/>
  <c r="D17" i="116" s="1"/>
  <c r="D16" i="116" a="1"/>
  <c r="D16" i="116" s="1"/>
  <c r="D15" i="116" a="1"/>
  <c r="D15" i="116" s="1"/>
  <c r="D14" i="116" a="1"/>
  <c r="D14" i="116" s="1"/>
  <c r="D13" i="116" a="1"/>
  <c r="D13" i="116" s="1"/>
  <c r="D12" i="116" a="1"/>
  <c r="D12" i="116" s="1"/>
  <c r="D11" i="116" a="1"/>
  <c r="D11" i="116" s="1"/>
  <c r="D10" i="116" a="1"/>
  <c r="D10" i="116" s="1"/>
  <c r="D9" i="116" a="1"/>
  <c r="D9" i="116" s="1"/>
  <c r="D8" i="116" a="1"/>
  <c r="D8" i="116" s="1"/>
  <c r="D7" i="116" a="1"/>
  <c r="D7" i="116" s="1"/>
  <c r="D6" i="116" a="1"/>
  <c r="D6" i="116" s="1"/>
  <c r="D5" i="116" a="1"/>
  <c r="D5" i="116" s="1"/>
  <c r="D4" i="116" a="1"/>
  <c r="D4" i="116" s="1"/>
  <c r="D3" i="116" a="1"/>
  <c r="D3" i="116" s="1"/>
  <c r="D2" i="116" a="1"/>
  <c r="D2" i="116" s="1"/>
  <c r="D65" i="115" a="1"/>
  <c r="D65" i="115" s="1"/>
  <c r="D64" i="115" a="1"/>
  <c r="D64" i="115" s="1"/>
  <c r="D63" i="115" a="1"/>
  <c r="D63" i="115" s="1"/>
  <c r="D62" i="115" a="1"/>
  <c r="D62" i="115" s="1"/>
  <c r="D61" i="115" a="1"/>
  <c r="D61" i="115" s="1"/>
  <c r="D60" i="115" a="1"/>
  <c r="D60" i="115" s="1"/>
  <c r="D59" i="115" a="1"/>
  <c r="D59"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6" i="113" a="1"/>
  <c r="D96" i="113" s="1"/>
  <c r="D95" i="113" a="1"/>
  <c r="D95" i="113" s="1"/>
  <c r="D94" i="113" a="1"/>
  <c r="D94" i="113" s="1"/>
  <c r="D93" i="113" a="1"/>
  <c r="D93"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50" i="113" a="1"/>
  <c r="D50" i="113" s="1"/>
  <c r="D49" i="113" a="1"/>
  <c r="D49" i="113" s="1"/>
  <c r="D48" i="113" a="1"/>
  <c r="D48"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75" i="112" a="1"/>
  <c r="D75" i="112" s="1"/>
  <c r="D74" i="112" a="1"/>
  <c r="D74" i="112" s="1"/>
  <c r="D73" i="112" a="1"/>
  <c r="D73" i="112" s="1"/>
  <c r="D72" i="112" a="1"/>
  <c r="D72" i="112" s="1"/>
  <c r="D71" i="112" a="1"/>
  <c r="D71" i="112" s="1"/>
  <c r="D70" i="112" a="1"/>
  <c r="D70" i="112" s="1"/>
  <c r="D69" i="112" a="1"/>
  <c r="D69" i="112" s="1"/>
  <c r="D68" i="112" a="1"/>
  <c r="D68" i="112" s="1"/>
  <c r="D67" i="112" a="1"/>
  <c r="D67" i="112" s="1"/>
  <c r="D66" i="112" a="1"/>
  <c r="D66" i="112" s="1"/>
  <c r="D65" i="112" a="1"/>
  <c r="D65" i="112" s="1"/>
  <c r="D64" i="112" a="1"/>
  <c r="D64" i="112" s="1"/>
  <c r="D60" i="112" a="1"/>
  <c r="D60" i="112" s="1"/>
  <c r="D59" i="112" a="1"/>
  <c r="D59" i="112" s="1"/>
  <c r="D58" i="112" a="1"/>
  <c r="D58" i="112" s="1"/>
  <c r="D57" i="112" a="1"/>
  <c r="D57" i="112" s="1"/>
  <c r="D56" i="112" a="1"/>
  <c r="D56" i="112" s="1"/>
  <c r="D55" i="112" a="1"/>
  <c r="D55" i="112" s="1"/>
  <c r="D54" i="112" a="1"/>
  <c r="D54" i="112" s="1"/>
  <c r="D53" i="112" a="1"/>
  <c r="D53" i="112" s="1"/>
  <c r="D52" i="112" a="1"/>
  <c r="D52" i="112" s="1"/>
  <c r="D51" i="112" a="1"/>
  <c r="D51" i="112" s="1"/>
  <c r="D50" i="112" a="1"/>
  <c r="D50" i="112" s="1"/>
  <c r="D49" i="112" a="1"/>
  <c r="D49" i="112" s="1"/>
  <c r="D48" i="112" a="1"/>
  <c r="D48" i="112" s="1"/>
  <c r="D47" i="112" a="1"/>
  <c r="D47" i="112" s="1"/>
  <c r="D46" i="112" a="1"/>
  <c r="D46" i="112" s="1"/>
  <c r="D45" i="112" a="1"/>
  <c r="D45" i="112" s="1"/>
  <c r="D44" i="112" a="1"/>
  <c r="D44" i="112" s="1"/>
  <c r="D43" i="112" a="1"/>
  <c r="D43" i="112" s="1"/>
  <c r="D42" i="112" a="1"/>
  <c r="D42" i="112" s="1"/>
  <c r="D41" i="112" a="1"/>
  <c r="D41" i="112" s="1"/>
  <c r="D40" i="112" a="1"/>
  <c r="D40" i="112" s="1"/>
  <c r="D39" i="112" a="1"/>
  <c r="D39" i="112" s="1"/>
  <c r="D38" i="112" a="1"/>
  <c r="D38" i="112" s="1"/>
  <c r="D37" i="112" a="1"/>
  <c r="D37" i="112" s="1"/>
  <c r="D36" i="112" a="1"/>
  <c r="D36" i="112" s="1"/>
  <c r="D35" i="112" a="1"/>
  <c r="D35" i="112" s="1"/>
  <c r="D34" i="112" a="1"/>
  <c r="D34" i="112" s="1"/>
  <c r="D33" i="112" a="1"/>
  <c r="D33" i="112" s="1"/>
  <c r="D32" i="112" a="1"/>
  <c r="D32" i="112" s="1"/>
  <c r="D31" i="112" a="1"/>
  <c r="D31"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20" i="112" a="1"/>
  <c r="D20" i="112" s="1"/>
  <c r="D19" i="112" a="1"/>
  <c r="D19" i="112" s="1"/>
  <c r="D18" i="112" a="1"/>
  <c r="D18" i="112" s="1"/>
  <c r="D17" i="112" a="1"/>
  <c r="D17" i="112" s="1"/>
  <c r="D16" i="112" a="1"/>
  <c r="D16" i="112" s="1"/>
  <c r="D15" i="112" a="1"/>
  <c r="D15" i="112" s="1"/>
  <c r="D14" i="112" a="1"/>
  <c r="D14" i="112" s="1"/>
  <c r="D13" i="112" a="1"/>
  <c r="D13" i="112" s="1"/>
  <c r="D12" i="112" a="1"/>
  <c r="D12" i="112" s="1"/>
  <c r="D11" i="112" a="1"/>
  <c r="D11" i="112" s="1"/>
  <c r="D10" i="112" a="1"/>
  <c r="D10" i="112" s="1"/>
  <c r="D9" i="112" a="1"/>
  <c r="D9" i="112" s="1"/>
  <c r="D8" i="112" a="1"/>
  <c r="D8" i="112" s="1"/>
  <c r="D7" i="112" a="1"/>
  <c r="D7" i="112" s="1"/>
  <c r="D6" i="112" a="1"/>
  <c r="D6" i="112" s="1"/>
  <c r="D5" i="112" a="1"/>
  <c r="D5" i="112" s="1"/>
  <c r="D4" i="112" a="1"/>
  <c r="D4" i="112" s="1"/>
  <c r="D3" i="112" a="1"/>
  <c r="D3" i="112" s="1"/>
  <c r="D2" i="112" a="1"/>
  <c r="D2" i="112" s="1"/>
  <c r="D93" i="111" a="1"/>
  <c r="D93" i="111" s="1"/>
  <c r="D92" i="111" a="1"/>
  <c r="D92" i="111" s="1"/>
  <c r="D91" i="111" a="1"/>
  <c r="D91" i="111" s="1"/>
  <c r="D90" i="111" a="1"/>
  <c r="D90" i="111" s="1"/>
  <c r="D89" i="111" a="1"/>
  <c r="D89" i="111" s="1"/>
  <c r="D88" i="111" a="1"/>
  <c r="D88" i="111" s="1"/>
  <c r="D87" i="111" a="1"/>
  <c r="D87" i="111" s="1"/>
  <c r="D86" i="111" a="1"/>
  <c r="D86" i="111" s="1"/>
  <c r="D85" i="111" a="1"/>
  <c r="D85" i="111" s="1"/>
  <c r="D84" i="111" a="1"/>
  <c r="D84" i="111" s="1"/>
  <c r="D83" i="111" a="1"/>
  <c r="D83" i="111" s="1"/>
  <c r="D82" i="111" a="1"/>
  <c r="D82" i="111" s="1"/>
  <c r="D81" i="111" a="1"/>
  <c r="D81" i="111"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70" i="111" a="1"/>
  <c r="D70" i="111" s="1"/>
  <c r="D69" i="111" a="1"/>
  <c r="D69" i="111" s="1"/>
  <c r="D68" i="111" a="1"/>
  <c r="D68" i="111" s="1"/>
  <c r="D67" i="111" a="1"/>
  <c r="D67" i="111" s="1"/>
  <c r="D66" i="111" a="1"/>
  <c r="D66" i="111" s="1"/>
  <c r="D65" i="111" a="1"/>
  <c r="D65" i="111" s="1"/>
  <c r="D64" i="111" a="1"/>
  <c r="D64" i="111" s="1"/>
  <c r="D63" i="111" a="1"/>
  <c r="D63" i="111" s="1"/>
  <c r="D62" i="111" a="1"/>
  <c r="D62" i="111" s="1"/>
  <c r="D61" i="111" a="1"/>
  <c r="D61" i="111" s="1"/>
  <c r="D60" i="111" a="1"/>
  <c r="D60" i="111" s="1"/>
  <c r="D59" i="111" a="1"/>
  <c r="D59" i="111" s="1"/>
  <c r="D58" i="111" a="1"/>
  <c r="D58" i="111" s="1"/>
  <c r="D57" i="111" a="1"/>
  <c r="D57" i="111" s="1"/>
  <c r="D56" i="111" a="1"/>
  <c r="D56" i="111" s="1"/>
  <c r="D55" i="111" a="1"/>
  <c r="D55" i="111" s="1"/>
  <c r="D54" i="111" a="1"/>
  <c r="D54" i="111" s="1"/>
  <c r="D53" i="111" a="1"/>
  <c r="D53" i="111" s="1"/>
  <c r="D50" i="111" a="1"/>
  <c r="D50" i="111" s="1"/>
  <c r="D49" i="111" a="1"/>
  <c r="D49" i="111" s="1"/>
  <c r="D48" i="111" a="1"/>
  <c r="D48" i="111" s="1"/>
  <c r="D47" i="111" a="1"/>
  <c r="D47" i="111" s="1"/>
  <c r="D46" i="111" a="1"/>
  <c r="D46" i="111" s="1"/>
  <c r="D45" i="111" a="1"/>
  <c r="D45" i="111" s="1"/>
  <c r="D44" i="111" a="1"/>
  <c r="D44" i="111" s="1"/>
  <c r="D43" i="111" a="1"/>
  <c r="D43" i="111" s="1"/>
  <c r="D42" i="111" a="1"/>
  <c r="D42" i="111" s="1"/>
  <c r="D41" i="111" a="1"/>
  <c r="D41" i="111" s="1"/>
  <c r="D40" i="111" a="1"/>
  <c r="D40" i="111" s="1"/>
  <c r="D39" i="111" a="1"/>
  <c r="D39" i="111" s="1"/>
  <c r="D38" i="111" a="1"/>
  <c r="D38" i="111" s="1"/>
  <c r="D37" i="111" a="1"/>
  <c r="D37" i="111" s="1"/>
  <c r="D36" i="111" a="1"/>
  <c r="D36" i="111" s="1"/>
  <c r="D35" i="111" a="1"/>
  <c r="D35" i="111" s="1"/>
  <c r="D34" i="111" a="1"/>
  <c r="D34" i="111" s="1"/>
  <c r="D33" i="111" a="1"/>
  <c r="D33" i="111" s="1"/>
  <c r="D32" i="111" a="1"/>
  <c r="D32" i="111" s="1"/>
  <c r="D31" i="111" a="1"/>
  <c r="D31"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20" i="111" a="1"/>
  <c r="D20" i="111" s="1"/>
  <c r="D19" i="111" a="1"/>
  <c r="D19" i="111" s="1"/>
  <c r="D18" i="111" a="1"/>
  <c r="D18" i="111" s="1"/>
  <c r="D17" i="111" a="1"/>
  <c r="D17" i="111" s="1"/>
  <c r="D16" i="111" a="1"/>
  <c r="D16" i="111" s="1"/>
  <c r="D15" i="111" a="1"/>
  <c r="D15"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94" i="110" a="1"/>
  <c r="D94" i="110" s="1"/>
  <c r="D93" i="110" a="1"/>
  <c r="D93" i="110" s="1"/>
  <c r="D92" i="110" a="1"/>
  <c r="D92" i="110" s="1"/>
  <c r="D91" i="110" a="1"/>
  <c r="D91" i="110" s="1"/>
  <c r="D90" i="110" a="1"/>
  <c r="D90" i="110" s="1"/>
  <c r="D89" i="110" a="1"/>
  <c r="D89" i="110" s="1"/>
  <c r="D88" i="110" a="1"/>
  <c r="D88" i="110" s="1"/>
  <c r="D87" i="110" a="1"/>
  <c r="D87" i="110" s="1"/>
  <c r="D86" i="110" a="1"/>
  <c r="D86" i="110" s="1"/>
  <c r="D85" i="110" a="1"/>
  <c r="D85" i="110" s="1"/>
  <c r="D84" i="110" a="1"/>
  <c r="D84" i="110" s="1"/>
  <c r="D82" i="110" a="1"/>
  <c r="D82" i="110" s="1"/>
  <c r="D81" i="110" a="1"/>
  <c r="D81" i="110" s="1"/>
  <c r="D80" i="110" a="1"/>
  <c r="D80" i="110" s="1"/>
  <c r="D79" i="110" a="1"/>
  <c r="D79" i="110" s="1"/>
  <c r="D78" i="110" a="1"/>
  <c r="D78" i="110" s="1"/>
  <c r="D77" i="110" a="1"/>
  <c r="D77" i="110" s="1"/>
  <c r="D76" i="110" a="1"/>
  <c r="D76" i="110" s="1"/>
  <c r="D75" i="110" a="1"/>
  <c r="D75" i="110" s="1"/>
  <c r="D74" i="110" a="1"/>
  <c r="D74" i="110" s="1"/>
  <c r="D73" i="110" a="1"/>
  <c r="D73" i="110" s="1"/>
  <c r="D72" i="110" a="1"/>
  <c r="D72" i="110" s="1"/>
  <c r="D71" i="110" a="1"/>
  <c r="D71" i="110" s="1"/>
  <c r="D70" i="110" a="1"/>
  <c r="D70" i="110" s="1"/>
  <c r="D69" i="110" a="1"/>
  <c r="D69" i="110" s="1"/>
  <c r="D68" i="110" a="1"/>
  <c r="D68" i="110" s="1"/>
  <c r="D67" i="110" a="1"/>
  <c r="D67" i="110" s="1"/>
  <c r="D66" i="110" a="1"/>
  <c r="D66" i="110" s="1"/>
  <c r="D65" i="110" a="1"/>
  <c r="D65" i="110" s="1"/>
  <c r="D64" i="110" a="1"/>
  <c r="D64" i="110" s="1"/>
  <c r="D63" i="110" a="1"/>
  <c r="D63" i="110" s="1"/>
  <c r="D62" i="110" a="1"/>
  <c r="D62" i="110" s="1"/>
  <c r="D61" i="110" a="1"/>
  <c r="D61" i="110" s="1"/>
  <c r="D60" i="110" a="1"/>
  <c r="D60" i="110" s="1"/>
  <c r="D59" i="110" a="1"/>
  <c r="D59" i="110" s="1"/>
  <c r="D58" i="110" a="1"/>
  <c r="D58" i="110" s="1"/>
  <c r="D57" i="110" a="1"/>
  <c r="D57" i="110" s="1"/>
  <c r="D56" i="110" a="1"/>
  <c r="D56" i="110" s="1"/>
  <c r="D55" i="110" a="1"/>
  <c r="D55" i="110" s="1"/>
  <c r="D54" i="110" a="1"/>
  <c r="D54" i="110" s="1"/>
  <c r="D53" i="110" a="1"/>
  <c r="D53" i="110" s="1"/>
  <c r="D52" i="110" a="1"/>
  <c r="D52" i="110" s="1"/>
  <c r="D51" i="110" a="1"/>
  <c r="D51" i="110" s="1"/>
  <c r="D50" i="110" a="1"/>
  <c r="D50" i="110" s="1"/>
  <c r="D49" i="110" a="1"/>
  <c r="D49" i="110" s="1"/>
  <c r="D32" i="110" a="1"/>
  <c r="D32" i="110" s="1"/>
  <c r="D31" i="110" a="1"/>
  <c r="D31"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20" i="110" a="1"/>
  <c r="D20" i="110" s="1"/>
  <c r="D19" i="110" a="1"/>
  <c r="D19" i="110" s="1"/>
  <c r="D18" i="110" a="1"/>
  <c r="D18" i="110" s="1"/>
  <c r="D17" i="110" a="1"/>
  <c r="D17" i="110" s="1"/>
  <c r="D16" i="110" a="1"/>
  <c r="D16" i="110" s="1"/>
  <c r="D15" i="110" a="1"/>
  <c r="D15" i="110" s="1"/>
  <c r="D14" i="110" a="1"/>
  <c r="D14" i="110" s="1"/>
  <c r="D13" i="110" a="1"/>
  <c r="D13" i="110" s="1"/>
  <c r="D12" i="110" a="1"/>
  <c r="D12" i="110" s="1"/>
  <c r="D11" i="110" a="1"/>
  <c r="D11" i="110" s="1"/>
  <c r="D10" i="110" a="1"/>
  <c r="D10" i="110" s="1"/>
  <c r="D9" i="110" a="1"/>
  <c r="D9" i="110" s="1"/>
  <c r="D8" i="110" a="1"/>
  <c r="D8" i="110" s="1"/>
  <c r="D7" i="110" a="1"/>
  <c r="D7" i="110" s="1"/>
  <c r="D6" i="110" a="1"/>
  <c r="D6" i="110" s="1"/>
  <c r="D5" i="110" a="1"/>
  <c r="D5" i="110" s="1"/>
  <c r="D4" i="110" a="1"/>
  <c r="D4" i="110" s="1"/>
  <c r="D3" i="110" a="1"/>
  <c r="D3" i="110" s="1"/>
  <c r="D2" i="110" a="1"/>
  <c r="D2" i="110" s="1"/>
  <c r="D121" i="109" a="1"/>
  <c r="D121" i="109" s="1"/>
  <c r="D120" i="109" a="1"/>
  <c r="D120" i="109" s="1"/>
  <c r="D119" i="109" a="1"/>
  <c r="D119" i="109" s="1"/>
  <c r="D118" i="109" a="1"/>
  <c r="D118" i="109" s="1"/>
  <c r="D117" i="109" a="1"/>
  <c r="D117" i="109" s="1"/>
  <c r="D116" i="109" a="1"/>
  <c r="D116" i="109" s="1"/>
  <c r="D115" i="109" a="1"/>
  <c r="D115" i="109" s="1"/>
  <c r="D114" i="109" a="1"/>
  <c r="D114" i="109" s="1"/>
  <c r="D113" i="109" a="1"/>
  <c r="D113" i="109" s="1"/>
  <c r="D112" i="109" a="1"/>
  <c r="D112" i="109" s="1"/>
  <c r="D111" i="109" a="1"/>
  <c r="D111" i="109" s="1"/>
  <c r="D110" i="109" a="1"/>
  <c r="D110" i="109" s="1"/>
  <c r="D109" i="109" a="1"/>
  <c r="D109" i="109" s="1"/>
  <c r="D108" i="109" a="1"/>
  <c r="D108" i="109" s="1"/>
  <c r="D107" i="109" a="1"/>
  <c r="D107" i="109" s="1"/>
  <c r="D106" i="109" a="1"/>
  <c r="D106" i="109" s="1"/>
  <c r="D105" i="109" a="1"/>
  <c r="D105" i="109" s="1"/>
  <c r="D104" i="109" a="1"/>
  <c r="D104" i="109" s="1"/>
  <c r="D103" i="109" a="1"/>
  <c r="D103" i="109" s="1"/>
  <c r="D102" i="109" a="1"/>
  <c r="D102" i="109" s="1"/>
  <c r="D101" i="109" a="1"/>
  <c r="D101" i="109" s="1"/>
  <c r="D100" i="109" a="1"/>
  <c r="D100" i="109" s="1"/>
  <c r="D99" i="109" a="1"/>
  <c r="D99" i="109" s="1"/>
  <c r="D98" i="109" a="1"/>
  <c r="D98" i="109" s="1"/>
  <c r="D97" i="109" a="1"/>
  <c r="D97" i="109" s="1"/>
  <c r="D96" i="109" a="1"/>
  <c r="D96" i="109" s="1"/>
  <c r="D95" i="109" a="1"/>
  <c r="D95" i="109" s="1"/>
  <c r="D94" i="109" a="1"/>
  <c r="D94" i="109" s="1"/>
  <c r="D93" i="109" a="1"/>
  <c r="D93"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51" i="109" a="1"/>
  <c r="D51" i="109" s="1"/>
  <c r="D50" i="109" a="1"/>
  <c r="D50" i="109" s="1"/>
  <c r="D49" i="109" a="1"/>
  <c r="D49" i="109" s="1"/>
  <c r="D48" i="109" a="1"/>
  <c r="D48" i="109" s="1"/>
  <c r="D47" i="109" a="1"/>
  <c r="D47" i="109" s="1"/>
  <c r="D46" i="109" a="1"/>
  <c r="D46" i="109" s="1"/>
  <c r="D45" i="109" a="1"/>
  <c r="D45"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3" i="109" a="1"/>
  <c r="D33"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23" i="108" a="1"/>
  <c r="D123" i="108" s="1"/>
  <c r="D122" i="108" a="1"/>
  <c r="D122" i="108" s="1"/>
  <c r="D121" i="108" a="1"/>
  <c r="D121" i="108" s="1"/>
  <c r="D120" i="108" a="1"/>
  <c r="D120" i="108" s="1"/>
  <c r="D119" i="108" a="1"/>
  <c r="D119" i="108" s="1"/>
  <c r="D118" i="108" a="1"/>
  <c r="D118" i="108" s="1"/>
  <c r="D117" i="108" a="1"/>
  <c r="D117" i="108" s="1"/>
  <c r="D116" i="108" a="1"/>
  <c r="D116" i="108" s="1"/>
  <c r="D115" i="108" a="1"/>
  <c r="D115" i="108" s="1"/>
  <c r="D114" i="108" a="1"/>
  <c r="D114" i="108" s="1"/>
  <c r="D113" i="108" a="1"/>
  <c r="D113" i="108" s="1"/>
  <c r="D112" i="108" a="1"/>
  <c r="D112" i="108" s="1"/>
  <c r="D111" i="108" a="1"/>
  <c r="D111" i="108" s="1"/>
  <c r="D110" i="108" a="1"/>
  <c r="D110" i="108" s="1"/>
  <c r="D109" i="108" a="1"/>
  <c r="D109" i="108" s="1"/>
  <c r="D108" i="108" a="1"/>
  <c r="D108" i="108" s="1"/>
  <c r="D107" i="108" a="1"/>
  <c r="D107" i="108" s="1"/>
  <c r="D106" i="108" a="1"/>
  <c r="D106" i="108" s="1"/>
  <c r="D105" i="108" a="1"/>
  <c r="D105" i="108" s="1"/>
  <c r="D104" i="108" a="1"/>
  <c r="D104" i="108" s="1"/>
  <c r="D103" i="108" a="1"/>
  <c r="D103" i="108" s="1"/>
  <c r="D102" i="108" a="1"/>
  <c r="D102" i="108" s="1"/>
  <c r="D101" i="108" a="1"/>
  <c r="D101" i="108" s="1"/>
  <c r="D100" i="108" a="1"/>
  <c r="D100" i="108" s="1"/>
  <c r="D99" i="108" a="1"/>
  <c r="D99" i="108" s="1"/>
  <c r="D98" i="108" a="1"/>
  <c r="D98" i="108" s="1"/>
  <c r="D97" i="108" a="1"/>
  <c r="D97" i="108" s="1"/>
  <c r="D96" i="108" a="1"/>
  <c r="D96" i="108" s="1"/>
  <c r="D95" i="108" a="1"/>
  <c r="D95" i="108" s="1"/>
  <c r="D94" i="108" a="1"/>
  <c r="D94" i="108" s="1"/>
  <c r="D93" i="108" a="1"/>
  <c r="D93" i="108" s="1"/>
  <c r="D92" i="108" a="1"/>
  <c r="D92" i="108" s="1"/>
  <c r="D91" i="108" a="1"/>
  <c r="D91" i="108" s="1"/>
  <c r="D90" i="108" a="1"/>
  <c r="D90" i="108" s="1"/>
  <c r="D89" i="108" a="1"/>
  <c r="D89" i="108" s="1"/>
  <c r="D88" i="108" a="1"/>
  <c r="D88" i="108" s="1"/>
  <c r="D87" i="108" a="1"/>
  <c r="D87" i="108" s="1"/>
  <c r="D86" i="108" a="1"/>
  <c r="D86" i="108" s="1"/>
  <c r="D85" i="108" a="1"/>
  <c r="D85" i="108" s="1"/>
  <c r="D84" i="108" a="1"/>
  <c r="D84" i="108" s="1"/>
  <c r="D83" i="108" a="1"/>
  <c r="D83" i="108" s="1"/>
  <c r="D82" i="108" a="1"/>
  <c r="D82" i="108" s="1"/>
  <c r="D81" i="108" a="1"/>
  <c r="D81" i="108" s="1"/>
  <c r="D80" i="108" a="1"/>
  <c r="D80" i="108" s="1"/>
  <c r="D79" i="108" a="1"/>
  <c r="D79" i="108" s="1"/>
  <c r="D78" i="108" a="1"/>
  <c r="D78" i="108" s="1"/>
  <c r="D77" i="108" a="1"/>
  <c r="D77" i="108" s="1"/>
  <c r="D76" i="108" a="1"/>
  <c r="D76" i="108" s="1"/>
  <c r="D75" i="108" a="1"/>
  <c r="D75" i="108" s="1"/>
  <c r="D74" i="108" a="1"/>
  <c r="D74" i="108" s="1"/>
  <c r="D73" i="108" a="1"/>
  <c r="D73" i="108" s="1"/>
  <c r="D72" i="108" a="1"/>
  <c r="D72" i="108" s="1"/>
  <c r="D71" i="108" a="1"/>
  <c r="D71" i="108" s="1"/>
  <c r="D70" i="108" a="1"/>
  <c r="D70" i="108" s="1"/>
  <c r="D69" i="108" a="1"/>
  <c r="D69" i="108" s="1"/>
  <c r="D68" i="108" a="1"/>
  <c r="D68" i="108" s="1"/>
  <c r="D67" i="108" a="1"/>
  <c r="D67" i="108" s="1"/>
  <c r="D66" i="108" a="1"/>
  <c r="D66" i="108" s="1"/>
  <c r="D65" i="108" a="1"/>
  <c r="D65" i="108" s="1"/>
  <c r="D64" i="108" a="1"/>
  <c r="D64" i="108" s="1"/>
  <c r="D63" i="108" a="1"/>
  <c r="D63" i="108" s="1"/>
  <c r="D62" i="108" a="1"/>
  <c r="D62" i="108" s="1"/>
  <c r="D61" i="108" a="1"/>
  <c r="D61" i="108" s="1"/>
  <c r="D60" i="108" a="1"/>
  <c r="D60" i="108" s="1"/>
  <c r="D59" i="108" a="1"/>
  <c r="D59" i="108" s="1"/>
  <c r="D58" i="108" a="1"/>
  <c r="D58" i="108" s="1"/>
  <c r="D57" i="108" a="1"/>
  <c r="D57" i="108" s="1"/>
  <c r="D56" i="108" a="1"/>
  <c r="D56" i="108" s="1"/>
  <c r="D55" i="108" a="1"/>
  <c r="D55" i="108" s="1"/>
  <c r="D54" i="108" a="1"/>
  <c r="D54" i="108" s="1"/>
  <c r="D53" i="108" a="1"/>
  <c r="D53" i="108" s="1"/>
  <c r="D52" i="108" a="1"/>
  <c r="D52" i="108" s="1"/>
  <c r="D51" i="108" a="1"/>
  <c r="D51" i="108" s="1"/>
  <c r="D50" i="108" a="1"/>
  <c r="D50" i="108" s="1"/>
  <c r="D49" i="108" a="1"/>
  <c r="D49" i="108" s="1"/>
  <c r="D48" i="108" a="1"/>
  <c r="D48" i="108" s="1"/>
  <c r="D47" i="108" a="1"/>
  <c r="D47" i="108" s="1"/>
  <c r="D46" i="108" a="1"/>
  <c r="D46" i="108" s="1"/>
  <c r="D45" i="108" a="1"/>
  <c r="D45" i="108" s="1"/>
  <c r="D44" i="108" a="1"/>
  <c r="D44" i="108" s="1"/>
  <c r="D43" i="108" a="1"/>
  <c r="D43" i="108" s="1"/>
  <c r="D42" i="108" a="1"/>
  <c r="D42" i="108" s="1"/>
  <c r="D41" i="108" a="1"/>
  <c r="D41" i="108" s="1"/>
  <c r="D40" i="108" a="1"/>
  <c r="D40" i="108" s="1"/>
  <c r="D39" i="108" a="1"/>
  <c r="D39" i="108" s="1"/>
  <c r="D38" i="108" a="1"/>
  <c r="D38"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20" i="108" a="1"/>
  <c r="D20" i="108" s="1"/>
  <c r="D19" i="108" a="1"/>
  <c r="D19" i="108" s="1"/>
  <c r="D18" i="108" a="1"/>
  <c r="D18" i="108" s="1"/>
  <c r="D17" i="108" a="1"/>
  <c r="D17" i="108" s="1"/>
  <c r="D16" i="108" a="1"/>
  <c r="D16" i="108" s="1"/>
  <c r="D15" i="108" a="1"/>
  <c r="D15" i="108" s="1"/>
  <c r="D14" i="108" a="1"/>
  <c r="D14" i="108" s="1"/>
  <c r="D13" i="108" a="1"/>
  <c r="D13" i="108" s="1"/>
  <c r="D12" i="108" a="1"/>
  <c r="D12" i="108" s="1"/>
  <c r="D11" i="108" a="1"/>
  <c r="D11" i="108" s="1"/>
  <c r="D10" i="108" a="1"/>
  <c r="D10" i="108" s="1"/>
  <c r="D9" i="108" a="1"/>
  <c r="D9" i="108" s="1"/>
  <c r="D8" i="108" a="1"/>
  <c r="D8" i="108" s="1"/>
  <c r="D7" i="108" a="1"/>
  <c r="D7" i="108" s="1"/>
  <c r="D6" i="108" a="1"/>
  <c r="D6" i="108" s="1"/>
  <c r="D5" i="108" a="1"/>
  <c r="D5" i="108" s="1"/>
  <c r="D4" i="108" a="1"/>
  <c r="D4" i="108" s="1"/>
  <c r="D3" i="108" a="1"/>
  <c r="D3" i="108" s="1"/>
  <c r="D2" i="108" a="1"/>
  <c r="D2" i="108" s="1"/>
  <c r="D139" i="107" a="1"/>
  <c r="D139" i="107" s="1"/>
  <c r="D138" i="107" a="1"/>
  <c r="D138" i="107" s="1"/>
  <c r="D137" i="107" a="1"/>
  <c r="D137" i="107" s="1"/>
  <c r="D136" i="107" a="1"/>
  <c r="D136" i="107" s="1"/>
  <c r="D135" i="107" a="1"/>
  <c r="D135" i="107" s="1"/>
  <c r="D134" i="107" a="1"/>
  <c r="D134" i="107" s="1"/>
  <c r="D133" i="107" a="1"/>
  <c r="D133" i="107" s="1"/>
  <c r="D132" i="107" a="1"/>
  <c r="D132" i="107" s="1"/>
  <c r="D131" i="107" a="1"/>
  <c r="D131" i="107" s="1"/>
  <c r="D130" i="107" a="1"/>
  <c r="D130" i="107" s="1"/>
  <c r="D129" i="107" a="1"/>
  <c r="D129" i="107" s="1"/>
  <c r="D123" i="107" a="1"/>
  <c r="D123" i="107" s="1"/>
  <c r="D122" i="107" a="1"/>
  <c r="D122" i="107" s="1"/>
  <c r="D121" i="107" a="1"/>
  <c r="D121" i="107" s="1"/>
  <c r="D120" i="107" a="1"/>
  <c r="D120" i="107" s="1"/>
  <c r="D119" i="107" a="1"/>
  <c r="D119" i="107" s="1"/>
  <c r="D118" i="107" a="1"/>
  <c r="D118" i="107" s="1"/>
  <c r="D117" i="107" a="1"/>
  <c r="D117" i="107" s="1"/>
  <c r="D116" i="107" a="1"/>
  <c r="D116" i="107" s="1"/>
  <c r="D115" i="107" a="1"/>
  <c r="D115" i="107" s="1"/>
  <c r="D114" i="107" a="1"/>
  <c r="D114" i="107" s="1"/>
  <c r="D113" i="107" a="1"/>
  <c r="D113" i="107" s="1"/>
  <c r="D112" i="107" a="1"/>
  <c r="D112" i="107" s="1"/>
  <c r="D111" i="107" a="1"/>
  <c r="D111" i="107" s="1"/>
  <c r="D110" i="107" a="1"/>
  <c r="D110" i="107" s="1"/>
  <c r="D109" i="107" a="1"/>
  <c r="D109" i="107" s="1"/>
  <c r="D108" i="107" a="1"/>
  <c r="D108" i="107" s="1"/>
  <c r="D107" i="107" a="1"/>
  <c r="D107" i="107" s="1"/>
  <c r="D106" i="107" a="1"/>
  <c r="D106" i="107" s="1"/>
  <c r="D105" i="107" a="1"/>
  <c r="D105" i="107" s="1"/>
  <c r="D104" i="107" a="1"/>
  <c r="D104" i="107" s="1"/>
  <c r="D103" i="107" a="1"/>
  <c r="D103" i="107" s="1"/>
  <c r="D102" i="107" a="1"/>
  <c r="D102" i="107" s="1"/>
  <c r="D101" i="107" a="1"/>
  <c r="D101" i="107" s="1"/>
  <c r="D100" i="107" a="1"/>
  <c r="D100" i="107" s="1"/>
  <c r="D99" i="107" a="1"/>
  <c r="D99" i="107" s="1"/>
  <c r="D98" i="107" a="1"/>
  <c r="D98" i="107" s="1"/>
  <c r="D97" i="107" a="1"/>
  <c r="D97" i="107" s="1"/>
  <c r="D96" i="107" a="1"/>
  <c r="D96" i="107" s="1"/>
  <c r="D95" i="107" a="1"/>
  <c r="D95" i="107" s="1"/>
  <c r="D94" i="107" a="1"/>
  <c r="D94" i="107" s="1"/>
  <c r="D93" i="107" a="1"/>
  <c r="D93" i="107" s="1"/>
  <c r="D92" i="107" a="1"/>
  <c r="D92" i="107" s="1"/>
  <c r="D91" i="107" a="1"/>
  <c r="D91" i="107" s="1"/>
  <c r="D90" i="107" a="1"/>
  <c r="D90" i="107" s="1"/>
  <c r="D89" i="107" a="1"/>
  <c r="D89" i="107" s="1"/>
  <c r="D88" i="107" a="1"/>
  <c r="D88" i="107" s="1"/>
  <c r="D87" i="107" a="1"/>
  <c r="D87" i="107" s="1"/>
  <c r="D86" i="107" a="1"/>
  <c r="D86" i="107" s="1"/>
  <c r="D85" i="107" a="1"/>
  <c r="D85" i="107" s="1"/>
  <c r="D84" i="107" a="1"/>
  <c r="D84" i="107" s="1"/>
  <c r="D83" i="107" a="1"/>
  <c r="D83" i="107" s="1"/>
  <c r="D82" i="107" a="1"/>
  <c r="D82" i="107" s="1"/>
  <c r="D81" i="107" a="1"/>
  <c r="D81" i="107" s="1"/>
  <c r="D80" i="107" a="1"/>
  <c r="D80" i="107" s="1"/>
  <c r="D79" i="107" a="1"/>
  <c r="D79" i="107" s="1"/>
  <c r="D78" i="107" a="1"/>
  <c r="D78" i="107" s="1"/>
  <c r="D77" i="107" a="1"/>
  <c r="D77" i="107" s="1"/>
  <c r="D76" i="107" a="1"/>
  <c r="D76" i="107" s="1"/>
  <c r="D75" i="107" a="1"/>
  <c r="D75" i="107" s="1"/>
  <c r="D74" i="107" a="1"/>
  <c r="D74" i="107" s="1"/>
  <c r="D73" i="107" a="1"/>
  <c r="D73" i="107" s="1"/>
  <c r="D72" i="107" a="1"/>
  <c r="D72" i="107" s="1"/>
  <c r="D71" i="107" a="1"/>
  <c r="D71" i="107" s="1"/>
  <c r="D70" i="107" a="1"/>
  <c r="D70" i="107" s="1"/>
  <c r="D69" i="107" a="1"/>
  <c r="D69" i="107" s="1"/>
  <c r="D68" i="107" a="1"/>
  <c r="D68" i="107" s="1"/>
  <c r="D67" i="107" a="1"/>
  <c r="D67" i="107" s="1"/>
  <c r="D66" i="107" a="1"/>
  <c r="D66" i="107" s="1"/>
  <c r="D65" i="107" a="1"/>
  <c r="D65" i="107" s="1"/>
  <c r="D64" i="107" a="1"/>
  <c r="D64" i="107" s="1"/>
  <c r="D63" i="107" a="1"/>
  <c r="D63" i="107" s="1"/>
  <c r="D62" i="107" a="1"/>
  <c r="D62" i="107" s="1"/>
  <c r="D61" i="107" a="1"/>
  <c r="D61" i="107" s="1"/>
  <c r="D60" i="107" a="1"/>
  <c r="D60" i="107" s="1"/>
  <c r="D59" i="107" a="1"/>
  <c r="D59" i="107" s="1"/>
  <c r="D58" i="107" a="1"/>
  <c r="D58" i="107" s="1"/>
  <c r="D57" i="107" a="1"/>
  <c r="D57" i="107" s="1"/>
  <c r="D56" i="107" a="1"/>
  <c r="D56" i="107" s="1"/>
  <c r="D55" i="107" a="1"/>
  <c r="D55" i="107" s="1"/>
  <c r="D54" i="107" a="1"/>
  <c r="D54" i="107" s="1"/>
  <c r="D53" i="107" a="1"/>
  <c r="D53" i="107" s="1"/>
  <c r="D52" i="107" a="1"/>
  <c r="D52" i="107" s="1"/>
  <c r="D51" i="107" a="1"/>
  <c r="D51" i="107" s="1"/>
  <c r="D50" i="107" a="1"/>
  <c r="D50" i="107" s="1"/>
  <c r="D49" i="107" a="1"/>
  <c r="D49" i="107" s="1"/>
  <c r="D48" i="107" a="1"/>
  <c r="D48" i="107" s="1"/>
  <c r="D47" i="107" a="1"/>
  <c r="D47" i="107" s="1"/>
  <c r="D46" i="107" a="1"/>
  <c r="D46" i="107" s="1"/>
  <c r="D45" i="107" a="1"/>
  <c r="D45" i="107" s="1"/>
  <c r="D44" i="107" a="1"/>
  <c r="D44" i="107" s="1"/>
  <c r="D43" i="107" a="1"/>
  <c r="D43" i="107" s="1"/>
  <c r="D42" i="107" a="1"/>
  <c r="D42" i="107" s="1"/>
  <c r="D41" i="107" a="1"/>
  <c r="D41" i="107" s="1"/>
  <c r="D40" i="107" a="1"/>
  <c r="D40" i="107" s="1"/>
  <c r="D39" i="107" a="1"/>
  <c r="D39" i="107" s="1"/>
  <c r="D38" i="107" a="1"/>
  <c r="D38" i="107" s="1"/>
  <c r="D37" i="107" a="1"/>
  <c r="D37" i="107" s="1"/>
  <c r="D36" i="107" a="1"/>
  <c r="D36" i="107" s="1"/>
  <c r="D35" i="107" a="1"/>
  <c r="D35" i="107" s="1"/>
  <c r="D34" i="107" a="1"/>
  <c r="D34" i="107" s="1"/>
  <c r="D33" i="107" a="1"/>
  <c r="D33" i="107" s="1"/>
  <c r="D32" i="107" a="1"/>
  <c r="D32" i="107" s="1"/>
  <c r="D31" i="107" a="1"/>
  <c r="D31"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20" i="107" a="1"/>
  <c r="D20" i="107"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26" i="105" a="1"/>
  <c r="D126" i="105" s="1"/>
  <c r="D125" i="105" a="1"/>
  <c r="D125" i="105" s="1"/>
  <c r="D124" i="105" a="1"/>
  <c r="D124" i="105" s="1"/>
  <c r="D123" i="105" a="1"/>
  <c r="D123" i="105" s="1"/>
  <c r="D122" i="105" a="1"/>
  <c r="D122" i="105" s="1"/>
  <c r="D121" i="105" a="1"/>
  <c r="D121" i="105" s="1"/>
  <c r="D120" i="105" a="1"/>
  <c r="D120" i="105" s="1"/>
  <c r="D119" i="105" a="1"/>
  <c r="D119" i="105" s="1"/>
  <c r="D118" i="105" a="1"/>
  <c r="D118" i="105" s="1"/>
  <c r="D117" i="105" a="1"/>
  <c r="D117" i="105" s="1"/>
  <c r="D116" i="105" a="1"/>
  <c r="D116" i="105" s="1"/>
  <c r="D115" i="105" a="1"/>
  <c r="D115" i="105" s="1"/>
  <c r="D114" i="105" a="1"/>
  <c r="D114" i="105" s="1"/>
  <c r="D113" i="105" a="1"/>
  <c r="D113" i="105" s="1"/>
  <c r="D112" i="105" a="1"/>
  <c r="D112" i="105" s="1"/>
  <c r="D111" i="105" a="1"/>
  <c r="D111" i="105" s="1"/>
  <c r="D110" i="105" a="1"/>
  <c r="D110" i="105" s="1"/>
  <c r="D109" i="105" a="1"/>
  <c r="D109" i="105" s="1"/>
  <c r="D104" i="105" a="1"/>
  <c r="D104" i="105" s="1"/>
  <c r="D103" i="105" a="1"/>
  <c r="D103" i="105" s="1"/>
  <c r="D102" i="105" a="1"/>
  <c r="D102" i="105" s="1"/>
  <c r="D98" i="105" a="1"/>
  <c r="D98" i="105"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74" i="105" a="1"/>
  <c r="D74" i="105" s="1"/>
  <c r="D73" i="105" a="1"/>
  <c r="D73" i="105" s="1"/>
  <c r="D72" i="105" a="1"/>
  <c r="D72" i="105" s="1"/>
  <c r="D71" i="105" a="1"/>
  <c r="D71" i="105" s="1"/>
  <c r="D70" i="105" a="1"/>
  <c r="D70" i="105" s="1"/>
  <c r="D69" i="105" a="1"/>
  <c r="D69" i="105" s="1"/>
  <c r="D68" i="105" a="1"/>
  <c r="D68" i="105" s="1"/>
  <c r="D67" i="105" a="1"/>
  <c r="D67" i="105" s="1"/>
  <c r="D66" i="105" a="1"/>
  <c r="D66" i="105" s="1"/>
  <c r="D65" i="105" a="1"/>
  <c r="D65" i="105" s="1"/>
  <c r="D64" i="105" a="1"/>
  <c r="D64" i="105" s="1"/>
  <c r="D63" i="105" a="1"/>
  <c r="D63" i="105" s="1"/>
  <c r="D62" i="105" a="1"/>
  <c r="D62" i="105" s="1"/>
  <c r="D61" i="105" a="1"/>
  <c r="D61" i="105" s="1"/>
  <c r="D60" i="105" a="1"/>
  <c r="D60" i="105" s="1"/>
  <c r="D59" i="105" a="1"/>
  <c r="D59" i="105" s="1"/>
  <c r="D58" i="105" a="1"/>
  <c r="D58" i="105" s="1"/>
  <c r="D57" i="105" a="1"/>
  <c r="D57" i="105" s="1"/>
  <c r="D56" i="105" a="1"/>
  <c r="D56" i="105" s="1"/>
  <c r="D55" i="105" a="1"/>
  <c r="D55" i="105" s="1"/>
  <c r="D54" i="105" a="1"/>
  <c r="D54" i="105" s="1"/>
  <c r="D53" i="105" a="1"/>
  <c r="D53" i="105" s="1"/>
  <c r="D52" i="105" a="1"/>
  <c r="D52" i="105" s="1"/>
  <c r="D51" i="105" a="1"/>
  <c r="D51" i="105" s="1"/>
  <c r="D50" i="105" a="1"/>
  <c r="D50" i="105" s="1"/>
  <c r="D49" i="105" a="1"/>
  <c r="D49" i="105" s="1"/>
  <c r="D48" i="105" a="1"/>
  <c r="D48"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7" i="105" a="1"/>
  <c r="D7" i="105" s="1"/>
  <c r="D6" i="105" a="1"/>
  <c r="D6" i="105" s="1"/>
  <c r="D5" i="105" a="1"/>
  <c r="D5" i="105" s="1"/>
  <c r="D4" i="105" a="1"/>
  <c r="D4" i="105" s="1"/>
  <c r="D3" i="105" a="1"/>
  <c r="D3" i="105" s="1"/>
  <c r="D2" i="105" a="1"/>
  <c r="D2" i="105" s="1"/>
  <c r="D64" i="104" a="1"/>
  <c r="D64" i="104" s="1"/>
  <c r="D54" i="104" a="1"/>
  <c r="D54" i="104" s="1"/>
  <c r="D49" i="104" a="1"/>
  <c r="D49" i="104" s="1"/>
  <c r="D48" i="104" a="1"/>
  <c r="D48" i="104" s="1"/>
  <c r="D47" i="104" a="1"/>
  <c r="D47" i="104" s="1"/>
  <c r="D46" i="104" a="1"/>
  <c r="D46" i="104" s="1"/>
  <c r="D45" i="104" a="1"/>
  <c r="D45" i="104" s="1"/>
  <c r="D44" i="104" a="1"/>
  <c r="D44" i="104" s="1"/>
  <c r="D43" i="104" a="1"/>
  <c r="D43" i="104" s="1"/>
  <c r="D42" i="104" a="1"/>
  <c r="D42" i="104" s="1"/>
  <c r="D41" i="104" a="1"/>
  <c r="D41" i="104" s="1"/>
  <c r="D40" i="104" a="1"/>
  <c r="D40" i="104" s="1"/>
  <c r="D39" i="104" a="1"/>
  <c r="D39" i="104" s="1"/>
  <c r="D38" i="104" a="1"/>
  <c r="D38" i="104" s="1"/>
  <c r="D37" i="104" a="1"/>
  <c r="D37" i="104" s="1"/>
  <c r="D36" i="104" a="1"/>
  <c r="D36" i="104" s="1"/>
  <c r="D35" i="104" a="1"/>
  <c r="D35" i="104" s="1"/>
  <c r="D34" i="104" a="1"/>
  <c r="D34" i="104" s="1"/>
  <c r="D33" i="104" a="1"/>
  <c r="D33" i="104" s="1"/>
  <c r="D32" i="104" a="1"/>
  <c r="D32" i="104" s="1"/>
  <c r="D31" i="104" a="1"/>
  <c r="D31"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20" i="104" a="1"/>
  <c r="D20" i="104" s="1"/>
  <c r="D19" i="104" a="1"/>
  <c r="D19" i="104" s="1"/>
  <c r="D18" i="104" a="1"/>
  <c r="D18" i="104" s="1"/>
  <c r="D17" i="104" a="1"/>
  <c r="D17" i="104" s="1"/>
  <c r="D16" i="104" a="1"/>
  <c r="D16" i="104" s="1"/>
  <c r="D15" i="104" a="1"/>
  <c r="D15" i="104" s="1"/>
  <c r="D14" i="104" a="1"/>
  <c r="D14" i="104" s="1"/>
  <c r="D13" i="104" a="1"/>
  <c r="D13" i="104" s="1"/>
  <c r="D12" i="104" a="1"/>
  <c r="D12" i="104" s="1"/>
  <c r="D11" i="104" a="1"/>
  <c r="D11" i="104" s="1"/>
  <c r="D10" i="104" a="1"/>
  <c r="D10" i="104" s="1"/>
  <c r="D9" i="104" a="1"/>
  <c r="D9" i="104" s="1"/>
  <c r="D8" i="104" a="1"/>
  <c r="D8" i="104" s="1"/>
  <c r="D7" i="104" a="1"/>
  <c r="D7" i="104" s="1"/>
  <c r="D6" i="104" a="1"/>
  <c r="D6" i="104" s="1"/>
  <c r="D5" i="104" a="1"/>
  <c r="D5" i="104" s="1"/>
  <c r="D4" i="104" a="1"/>
  <c r="D4" i="104" s="1"/>
  <c r="D3" i="104" a="1"/>
  <c r="D3" i="104" s="1"/>
  <c r="D2" i="104" a="1"/>
  <c r="D2" i="104" s="1"/>
  <c r="D145" i="103" a="1"/>
  <c r="D145" i="103" s="1"/>
  <c r="D144" i="103" a="1"/>
  <c r="D144" i="103" s="1"/>
  <c r="D143" i="103" a="1"/>
  <c r="D143" i="103" s="1"/>
  <c r="D142" i="103" a="1"/>
  <c r="D142" i="103" s="1"/>
  <c r="D141" i="103" a="1"/>
  <c r="D141" i="103" s="1"/>
  <c r="D140" i="103" a="1"/>
  <c r="D140" i="103" s="1"/>
  <c r="D139" i="103" a="1"/>
  <c r="D139" i="103" s="1"/>
  <c r="D138" i="103" a="1"/>
  <c r="D138" i="103" s="1"/>
  <c r="D137" i="103" a="1"/>
  <c r="D137" i="103" s="1"/>
  <c r="D136" i="103" a="1"/>
  <c r="D136" i="103" s="1"/>
  <c r="D135" i="103" a="1"/>
  <c r="D135" i="103" s="1"/>
  <c r="D134" i="103" a="1"/>
  <c r="D134" i="103" s="1"/>
  <c r="D133" i="103" a="1"/>
  <c r="D133" i="103" s="1"/>
  <c r="D132" i="103" a="1"/>
  <c r="D132" i="103" s="1"/>
  <c r="D131" i="103" a="1"/>
  <c r="D131" i="103" s="1"/>
  <c r="D130" i="103" a="1"/>
  <c r="D130" i="103" s="1"/>
  <c r="D129" i="103" a="1"/>
  <c r="D129" i="103" s="1"/>
  <c r="D128" i="103" a="1"/>
  <c r="D128" i="103" s="1"/>
  <c r="D127" i="103" a="1"/>
  <c r="D127" i="103" s="1"/>
  <c r="D126" i="103" a="1"/>
  <c r="D126" i="103" s="1"/>
  <c r="D125" i="103" a="1"/>
  <c r="D125" i="103" s="1"/>
  <c r="D124" i="103" a="1"/>
  <c r="D124" i="103" s="1"/>
  <c r="D123" i="103" a="1"/>
  <c r="D123" i="103" s="1"/>
  <c r="D122" i="103" a="1"/>
  <c r="D122" i="103" s="1"/>
  <c r="D121" i="103" a="1"/>
  <c r="D121" i="103" s="1"/>
  <c r="D120" i="103" a="1"/>
  <c r="D120" i="103" s="1"/>
  <c r="D119" i="103" a="1"/>
  <c r="D119" i="103" s="1"/>
  <c r="D118" i="103" a="1"/>
  <c r="D118" i="103" s="1"/>
  <c r="D117" i="103" a="1"/>
  <c r="D117" i="103" s="1"/>
  <c r="D116" i="103" a="1"/>
  <c r="D116" i="103" s="1"/>
  <c r="D115" i="103" a="1"/>
  <c r="D115" i="103" s="1"/>
  <c r="D114" i="103" a="1"/>
  <c r="D114" i="103" s="1"/>
  <c r="D113" i="103" a="1"/>
  <c r="D113" i="103" s="1"/>
  <c r="D112" i="103" a="1"/>
  <c r="D112" i="103" s="1"/>
  <c r="D111" i="103" a="1"/>
  <c r="D111" i="103" s="1"/>
  <c r="D110" i="103" a="1"/>
  <c r="D110" i="103" s="1"/>
  <c r="D109" i="103" a="1"/>
  <c r="D109" i="103" s="1"/>
  <c r="D108" i="103" a="1"/>
  <c r="D108" i="103" s="1"/>
  <c r="D107" i="103" a="1"/>
  <c r="D107" i="103" s="1"/>
  <c r="D106" i="103" a="1"/>
  <c r="D106" i="103" s="1"/>
  <c r="D105" i="103" a="1"/>
  <c r="D105" i="103" s="1"/>
  <c r="D104" i="103" a="1"/>
  <c r="D104" i="103" s="1"/>
  <c r="D103" i="103" a="1"/>
  <c r="D103" i="103" s="1"/>
  <c r="D102" i="103" a="1"/>
  <c r="D102" i="103" s="1"/>
  <c r="D101" i="103" a="1"/>
  <c r="D101" i="103" s="1"/>
  <c r="D100" i="103" a="1"/>
  <c r="D100" i="103" s="1"/>
  <c r="D99" i="103" a="1"/>
  <c r="D99" i="103" s="1"/>
  <c r="D98" i="103" a="1"/>
  <c r="D98" i="103" s="1"/>
  <c r="D97" i="103" a="1"/>
  <c r="D97" i="103" s="1"/>
  <c r="D96" i="103" a="1"/>
  <c r="D96" i="103" s="1"/>
  <c r="D91" i="103" a="1"/>
  <c r="D91" i="103" s="1"/>
  <c r="D90" i="103" a="1"/>
  <c r="D90" i="103" s="1"/>
  <c r="D89" i="103" a="1"/>
  <c r="D89" i="103" s="1"/>
  <c r="D88" i="103" a="1"/>
  <c r="D88" i="103" s="1"/>
  <c r="D87" i="103" a="1"/>
  <c r="D87" i="103" s="1"/>
  <c r="D86" i="103" a="1"/>
  <c r="D86" i="103" s="1"/>
  <c r="D85" i="103" a="1"/>
  <c r="D85" i="103" s="1"/>
  <c r="D84" i="103" a="1"/>
  <c r="D84" i="103" s="1"/>
  <c r="D83" i="103" a="1"/>
  <c r="D83" i="103" s="1"/>
  <c r="D82" i="103" a="1"/>
  <c r="D82" i="103" s="1"/>
  <c r="D81" i="103" a="1"/>
  <c r="D81" i="103" s="1"/>
  <c r="D80" i="103" a="1"/>
  <c r="D80" i="103" s="1"/>
  <c r="D79" i="103" a="1"/>
  <c r="D79" i="103" s="1"/>
  <c r="D78" i="103" a="1"/>
  <c r="D78" i="103" s="1"/>
  <c r="D77" i="103" a="1"/>
  <c r="D77" i="103" s="1"/>
  <c r="D76" i="103" a="1"/>
  <c r="D76" i="103" s="1"/>
  <c r="D75" i="103" a="1"/>
  <c r="D75" i="103" s="1"/>
  <c r="D74" i="103" a="1"/>
  <c r="D74" i="103" s="1"/>
  <c r="D73" i="103" a="1"/>
  <c r="D73" i="103" s="1"/>
  <c r="D72" i="103" a="1"/>
  <c r="D72" i="103" s="1"/>
  <c r="D71" i="103" a="1"/>
  <c r="D71" i="103" s="1"/>
  <c r="D70" i="103" a="1"/>
  <c r="D70" i="103" s="1"/>
  <c r="D69" i="103" a="1"/>
  <c r="D69" i="103" s="1"/>
  <c r="D68" i="103" a="1"/>
  <c r="D68" i="103" s="1"/>
  <c r="D67" i="103" a="1"/>
  <c r="D67" i="103" s="1"/>
  <c r="D66" i="103" a="1"/>
  <c r="D66" i="103" s="1"/>
  <c r="D65" i="103" a="1"/>
  <c r="D65" i="103" s="1"/>
  <c r="D64" i="103" a="1"/>
  <c r="D64" i="103" s="1"/>
  <c r="D63" i="103" a="1"/>
  <c r="D63" i="103" s="1"/>
  <c r="D62" i="103" a="1"/>
  <c r="D62"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20" i="102" a="1"/>
  <c r="D120" i="102" s="1"/>
  <c r="D119" i="102" a="1"/>
  <c r="D119" i="102" s="1"/>
  <c r="D118" i="102" a="1"/>
  <c r="D118" i="102" s="1"/>
  <c r="D117" i="102" a="1"/>
  <c r="D117" i="102" s="1"/>
  <c r="D116" i="102" a="1"/>
  <c r="D116" i="102" s="1"/>
  <c r="D115" i="102" a="1"/>
  <c r="D115" i="102" s="1"/>
  <c r="D114" i="102" a="1"/>
  <c r="D114" i="102" s="1"/>
  <c r="D113" i="102" a="1"/>
  <c r="D113" i="102" s="1"/>
  <c r="D112" i="102" a="1"/>
  <c r="D112" i="102" s="1"/>
  <c r="D111" i="102" a="1"/>
  <c r="D111" i="102" s="1"/>
  <c r="D110" i="102" a="1"/>
  <c r="D110" i="102" s="1"/>
  <c r="D109" i="102" a="1"/>
  <c r="D109" i="102" s="1"/>
  <c r="D108" i="102" a="1"/>
  <c r="D108" i="102" s="1"/>
  <c r="D107" i="102" a="1"/>
  <c r="D107" i="102" s="1"/>
  <c r="D106" i="102" a="1"/>
  <c r="D106" i="102" s="1"/>
  <c r="D105" i="102" a="1"/>
  <c r="D105" i="102" s="1"/>
  <c r="D104" i="102" a="1"/>
  <c r="D104" i="102" s="1"/>
  <c r="D103" i="102" a="1"/>
  <c r="D103" i="102" s="1"/>
  <c r="D102" i="102" a="1"/>
  <c r="D102" i="102"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3" i="102" a="1"/>
  <c r="D73" i="102" s="1"/>
  <c r="D72" i="102" a="1"/>
  <c r="D72" i="102" s="1"/>
  <c r="D71" i="102" a="1"/>
  <c r="D71" i="102" s="1"/>
  <c r="D70" i="102" a="1"/>
  <c r="D70" i="102" s="1"/>
  <c r="D69" i="102" a="1"/>
  <c r="D69" i="102" s="1"/>
  <c r="D68" i="102" a="1"/>
  <c r="D68" i="102" s="1"/>
  <c r="D67" i="102" a="1"/>
  <c r="D67" i="102" s="1"/>
  <c r="D66" i="102" a="1"/>
  <c r="D66" i="102" s="1"/>
  <c r="D65" i="102" a="1"/>
  <c r="D65" i="102" s="1"/>
  <c r="D64" i="102" a="1"/>
  <c r="D64" i="102" s="1"/>
  <c r="D63" i="102" a="1"/>
  <c r="D63" i="102" s="1"/>
  <c r="D62" i="102" a="1"/>
  <c r="D62" i="102" s="1"/>
  <c r="D61" i="102" a="1"/>
  <c r="D61" i="102" s="1"/>
  <c r="D60" i="102" a="1"/>
  <c r="D60" i="102" s="1"/>
  <c r="D59" i="102" a="1"/>
  <c r="D59" i="102" s="1"/>
  <c r="D58" i="102" a="1"/>
  <c r="D58" i="102" s="1"/>
  <c r="D57" i="102" a="1"/>
  <c r="D57" i="102" s="1"/>
  <c r="D56" i="102" a="1"/>
  <c r="D56" i="102" s="1"/>
  <c r="D55" i="102" a="1"/>
  <c r="D55" i="102" s="1"/>
  <c r="D54" i="102" a="1"/>
  <c r="D54" i="102" s="1"/>
  <c r="D53" i="102" a="1"/>
  <c r="D53" i="102" s="1"/>
  <c r="D52" i="102" a="1"/>
  <c r="D52" i="102" s="1"/>
  <c r="D51" i="102" a="1"/>
  <c r="D51" i="102" s="1"/>
  <c r="D50" i="102" a="1"/>
  <c r="D50" i="102" s="1"/>
  <c r="D49" i="102" a="1"/>
  <c r="D49" i="102" s="1"/>
  <c r="D48" i="102" a="1"/>
  <c r="D48" i="102" s="1"/>
  <c r="D47" i="102" a="1"/>
  <c r="D47" i="102" s="1"/>
  <c r="D46" i="102" a="1"/>
  <c r="D46" i="102" s="1"/>
  <c r="D45" i="102" a="1"/>
  <c r="D45" i="102" s="1"/>
  <c r="D44" i="102" a="1"/>
  <c r="D44" i="102" s="1"/>
  <c r="D43" i="102" a="1"/>
  <c r="D43" i="102" s="1"/>
  <c r="D42" i="102" a="1"/>
  <c r="D42" i="102" s="1"/>
  <c r="D41" i="102" a="1"/>
  <c r="D41" i="102" s="1"/>
  <c r="D40" i="102" a="1"/>
  <c r="D40" i="102" s="1"/>
  <c r="D39" i="102" a="1"/>
  <c r="D39" i="102" s="1"/>
  <c r="D38" i="102" a="1"/>
  <c r="D38" i="102" s="1"/>
  <c r="D37" i="102" a="1"/>
  <c r="D37" i="102" s="1"/>
  <c r="D36" i="102" a="1"/>
  <c r="D36" i="102" s="1"/>
  <c r="D35" i="102" a="1"/>
  <c r="D35"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69" i="101" a="1"/>
  <c r="D69" i="101" s="1"/>
  <c r="D68" i="101" a="1"/>
  <c r="D68" i="101" s="1"/>
  <c r="D67" i="101" a="1"/>
  <c r="D67" i="101" s="1"/>
  <c r="D66" i="101" a="1"/>
  <c r="D66" i="101" s="1"/>
  <c r="D65" i="101" a="1"/>
  <c r="D65" i="101" s="1"/>
  <c r="D64" i="101" a="1"/>
  <c r="D64" i="101" s="1"/>
  <c r="D63" i="101" a="1"/>
  <c r="D63" i="101" s="1"/>
  <c r="D62" i="101" a="1"/>
  <c r="D62" i="101" s="1"/>
  <c r="D61" i="101" a="1"/>
  <c r="D61" i="101" s="1"/>
  <c r="D60" i="101" a="1"/>
  <c r="D60" i="101" s="1"/>
  <c r="D45" i="101" a="1"/>
  <c r="D45" i="101" s="1"/>
  <c r="D44" i="101" a="1"/>
  <c r="D44" i="101" s="1"/>
  <c r="D43" i="101" a="1"/>
  <c r="D43" i="101" s="1"/>
  <c r="D42" i="101" a="1"/>
  <c r="D42" i="101" s="1"/>
  <c r="D41" i="101" a="1"/>
  <c r="D41" i="101" s="1"/>
  <c r="D40" i="101" a="1"/>
  <c r="D40" i="101" s="1"/>
  <c r="D39" i="101" a="1"/>
  <c r="D39" i="101" s="1"/>
  <c r="D38" i="101" a="1"/>
  <c r="D38" i="101" s="1"/>
  <c r="D37" i="101" a="1"/>
  <c r="D37" i="101" s="1"/>
  <c r="D36" i="101" a="1"/>
  <c r="D36" i="101" s="1"/>
  <c r="D35" i="101" a="1"/>
  <c r="D35" i="101" s="1"/>
  <c r="D34" i="101" a="1"/>
  <c r="D34" i="101" s="1"/>
  <c r="D33" i="101" a="1"/>
  <c r="D33" i="101" s="1"/>
  <c r="D32" i="101" a="1"/>
  <c r="D32" i="101" s="1"/>
  <c r="D31" i="101" a="1"/>
  <c r="D31" i="101" s="1"/>
  <c r="D30" i="101" a="1"/>
  <c r="D30" i="101" s="1"/>
  <c r="D29" i="101" a="1"/>
  <c r="D29" i="101" s="1"/>
  <c r="D28" i="101" a="1"/>
  <c r="D28" i="101" s="1"/>
  <c r="D25" i="101" a="1"/>
  <c r="D25" i="101" s="1"/>
  <c r="D24" i="101" a="1"/>
  <c r="D24" i="101" s="1"/>
  <c r="D23" i="101" a="1"/>
  <c r="D23" i="101" s="1"/>
  <c r="D22" i="101" a="1"/>
  <c r="D22" i="101" s="1"/>
  <c r="D21" i="101" a="1"/>
  <c r="D21" i="101" s="1"/>
  <c r="D20" i="101" a="1"/>
  <c r="D20" i="101" s="1"/>
  <c r="D19" i="101" a="1"/>
  <c r="D19" i="101" s="1"/>
  <c r="D18" i="101" a="1"/>
  <c r="D18" i="101" s="1"/>
  <c r="D17" i="101" a="1"/>
  <c r="D17" i="101" s="1"/>
  <c r="D16" i="101" a="1"/>
  <c r="D16" i="101" s="1"/>
  <c r="D15" i="101" a="1"/>
  <c r="D15" i="101" s="1"/>
  <c r="D14" i="101" a="1"/>
  <c r="D14" i="101" s="1"/>
  <c r="D13" i="101" a="1"/>
  <c r="D13"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81" i="100"/>
  <c r="D80" i="100"/>
  <c r="D79" i="100"/>
  <c r="D78" i="100"/>
  <c r="D77" i="100"/>
  <c r="D76" i="100"/>
  <c r="D75" i="100"/>
  <c r="D74" i="100"/>
  <c r="D73" i="100"/>
  <c r="D72" i="100"/>
  <c r="D71" i="100"/>
  <c r="D70" i="100"/>
  <c r="D69" i="100"/>
  <c r="D68" i="100"/>
  <c r="D67" i="100"/>
  <c r="D66" i="100"/>
  <c r="D65" i="100"/>
  <c r="D64" i="100"/>
  <c r="D63" i="100"/>
  <c r="D62" i="100"/>
  <c r="D61" i="100"/>
  <c r="D60" i="100"/>
  <c r="D59" i="100"/>
  <c r="D58" i="100"/>
  <c r="D57" i="100"/>
  <c r="D56" i="100"/>
  <c r="D55" i="100"/>
  <c r="D54" i="100"/>
  <c r="D53" i="100"/>
  <c r="D52" i="100"/>
  <c r="D51" i="100"/>
  <c r="D50" i="100"/>
  <c r="D49" i="100"/>
  <c r="D48" i="100"/>
  <c r="D47" i="100"/>
  <c r="D46" i="100"/>
  <c r="D45" i="100"/>
  <c r="D44" i="100"/>
  <c r="D43" i="100"/>
  <c r="D42" i="100"/>
  <c r="D41" i="100"/>
  <c r="D40" i="100"/>
  <c r="D39" i="100"/>
  <c r="D38" i="100"/>
  <c r="D37" i="100"/>
  <c r="D36" i="100"/>
  <c r="D35" i="100"/>
  <c r="D34" i="100"/>
  <c r="D33" i="100"/>
  <c r="D32" i="100"/>
  <c r="D31" i="100"/>
  <c r="D30" i="100"/>
  <c r="D29" i="100"/>
  <c r="D28" i="100"/>
  <c r="D27" i="100"/>
  <c r="D26" i="100"/>
  <c r="D25" i="100"/>
  <c r="D24" i="100"/>
  <c r="D23" i="100"/>
  <c r="D22" i="100"/>
  <c r="D21" i="100"/>
  <c r="D20" i="100"/>
  <c r="D19" i="100"/>
  <c r="D18" i="100"/>
  <c r="D17" i="100"/>
  <c r="D16" i="100"/>
  <c r="D15" i="100"/>
  <c r="D14" i="100"/>
  <c r="D13" i="100"/>
  <c r="D12" i="100"/>
  <c r="D11" i="100"/>
  <c r="D10" i="100"/>
  <c r="D9" i="100"/>
  <c r="D8" i="100"/>
  <c r="D7" i="100"/>
  <c r="D6" i="100"/>
  <c r="D5" i="100"/>
  <c r="D4" i="100"/>
  <c r="D3" i="100"/>
  <c r="D2" i="100" a="1"/>
  <c r="D2" i="100" s="1"/>
  <c r="D101" i="99" a="1"/>
  <c r="D101" i="99" s="1"/>
  <c r="D100" i="99" a="1"/>
  <c r="D100" i="99" s="1"/>
  <c r="D99" i="99" a="1"/>
  <c r="D99" i="99" s="1"/>
  <c r="D98" i="99" a="1"/>
  <c r="D98" i="99" s="1"/>
  <c r="D97" i="99" a="1"/>
  <c r="D97" i="99" s="1"/>
  <c r="D96" i="99" a="1"/>
  <c r="D96" i="99" s="1"/>
  <c r="D92" i="99" a="1"/>
  <c r="D92" i="99" s="1"/>
  <c r="D91" i="99" a="1"/>
  <c r="D91" i="99" s="1"/>
  <c r="D90" i="99" a="1"/>
  <c r="D90" i="99" s="1"/>
  <c r="D89" i="99" a="1"/>
  <c r="D89" i="99" s="1"/>
  <c r="D88" i="99" a="1"/>
  <c r="D88" i="99" s="1"/>
  <c r="D87" i="99" a="1"/>
  <c r="D87" i="99" s="1"/>
  <c r="D86" i="99" a="1"/>
  <c r="D86" i="99" s="1"/>
  <c r="D85" i="99" a="1"/>
  <c r="D85" i="99" s="1"/>
  <c r="D84" i="99" a="1"/>
  <c r="D84" i="99" s="1"/>
  <c r="D83" i="99" a="1"/>
  <c r="D83" i="99" s="1"/>
  <c r="D82" i="99" a="1"/>
  <c r="D82" i="99" s="1"/>
  <c r="D81" i="99" a="1"/>
  <c r="D81" i="99" s="1"/>
  <c r="D80" i="99" a="1"/>
  <c r="D80" i="99" s="1"/>
  <c r="D79" i="99" a="1"/>
  <c r="D79" i="99" s="1"/>
  <c r="D78" i="99" a="1"/>
  <c r="D78" i="99" s="1"/>
  <c r="D77" i="99" a="1"/>
  <c r="D77" i="99" s="1"/>
  <c r="D76" i="99" a="1"/>
  <c r="D76" i="99" s="1"/>
  <c r="D75" i="99" a="1"/>
  <c r="D75" i="99" s="1"/>
  <c r="D74" i="99" a="1"/>
  <c r="D74" i="99" s="1"/>
  <c r="D73" i="99" a="1"/>
  <c r="D73" i="99" s="1"/>
  <c r="D72" i="99" a="1"/>
  <c r="D72" i="99" s="1"/>
  <c r="D71" i="99" a="1"/>
  <c r="D71" i="99" s="1"/>
  <c r="D70" i="99" a="1"/>
  <c r="D70" i="99" s="1"/>
  <c r="D69" i="99" a="1"/>
  <c r="D69" i="99" s="1"/>
  <c r="D68" i="99" a="1"/>
  <c r="D68" i="99" s="1"/>
  <c r="D67" i="99" a="1"/>
  <c r="D67" i="99" s="1"/>
  <c r="D66" i="99" a="1"/>
  <c r="D66" i="99" s="1"/>
  <c r="D65" i="99" a="1"/>
  <c r="D65" i="99" s="1"/>
  <c r="D64" i="99" a="1"/>
  <c r="D64" i="99" s="1"/>
  <c r="D63" i="99" a="1"/>
  <c r="D63" i="99" s="1"/>
  <c r="D62" i="99" a="1"/>
  <c r="D62" i="99" s="1"/>
  <c r="D61" i="99" a="1"/>
  <c r="D61" i="99" s="1"/>
  <c r="D60" i="99" a="1"/>
  <c r="D60" i="99" s="1"/>
  <c r="D59" i="99" a="1"/>
  <c r="D59" i="99" s="1"/>
  <c r="D58" i="99" a="1"/>
  <c r="D58" i="99" s="1"/>
  <c r="D57" i="99" a="1"/>
  <c r="D57" i="99" s="1"/>
  <c r="D56" i="99" a="1"/>
  <c r="D56" i="99" s="1"/>
  <c r="D55" i="99" a="1"/>
  <c r="D55" i="99" s="1"/>
  <c r="D54" i="99" a="1"/>
  <c r="D54" i="99" s="1"/>
  <c r="D53" i="99" a="1"/>
  <c r="D53" i="99" s="1"/>
  <c r="D52" i="99" a="1"/>
  <c r="D52" i="99" s="1"/>
  <c r="D44" i="99" a="1"/>
  <c r="D44" i="99" s="1"/>
  <c r="D43" i="99" a="1"/>
  <c r="D43" i="99" s="1"/>
  <c r="D42" i="99" a="1"/>
  <c r="D42" i="99" s="1"/>
  <c r="D41" i="99" a="1"/>
  <c r="D41" i="99" s="1"/>
  <c r="D40" i="99" a="1"/>
  <c r="D40" i="99" s="1"/>
  <c r="D39" i="99" a="1"/>
  <c r="D39" i="99" s="1"/>
  <c r="D38" i="99" a="1"/>
  <c r="D38" i="99" s="1"/>
  <c r="D37" i="99" a="1"/>
  <c r="D37" i="99" s="1"/>
  <c r="D36" i="99" a="1"/>
  <c r="D36" i="99" s="1"/>
  <c r="D35" i="99" a="1"/>
  <c r="D35" i="99" s="1"/>
  <c r="D34" i="99" a="1"/>
  <c r="D34" i="99" s="1"/>
  <c r="D32" i="99" a="1"/>
  <c r="D32" i="99" s="1"/>
  <c r="D31" i="99" a="1"/>
  <c r="D31" i="99" s="1"/>
  <c r="D30" i="99" a="1"/>
  <c r="D30" i="99" s="1"/>
  <c r="D29" i="99" a="1"/>
  <c r="D29" i="99" s="1"/>
  <c r="D28" i="99" a="1"/>
  <c r="D28" i="99" s="1"/>
  <c r="D27" i="99" a="1"/>
  <c r="D27" i="99" s="1"/>
  <c r="D26" i="99" a="1"/>
  <c r="D26" i="99" s="1"/>
  <c r="D25" i="99" a="1"/>
  <c r="D25" i="99" s="1"/>
  <c r="D24" i="99" a="1"/>
  <c r="D24" i="99" s="1"/>
  <c r="D23" i="99" a="1"/>
  <c r="D23" i="99" s="1"/>
  <c r="D22" i="99" a="1"/>
  <c r="D22" i="99" s="1"/>
  <c r="D20" i="99" a="1"/>
  <c r="D20" i="99" s="1"/>
  <c r="D19" i="99" a="1"/>
  <c r="D19" i="99" s="1"/>
  <c r="D18" i="99" a="1"/>
  <c r="D18"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136" i="97" a="1"/>
  <c r="D136" i="97" s="1"/>
  <c r="D135" i="97" a="1"/>
  <c r="D135" i="97" s="1"/>
  <c r="D134" i="97" a="1"/>
  <c r="D134" i="97" s="1"/>
  <c r="D133" i="97" a="1"/>
  <c r="D133" i="97" s="1"/>
  <c r="D132" i="97" a="1"/>
  <c r="D132" i="97" s="1"/>
  <c r="D131" i="97" a="1"/>
  <c r="D131" i="97" s="1"/>
  <c r="D130" i="97" a="1"/>
  <c r="D130" i="97" s="1"/>
  <c r="D129" i="97" a="1"/>
  <c r="D129" i="97" s="1"/>
  <c r="D128" i="97" a="1"/>
  <c r="D128" i="97" s="1"/>
  <c r="D127" i="97" a="1"/>
  <c r="D127" i="97" s="1"/>
  <c r="D126" i="97" a="1"/>
  <c r="D126" i="97" s="1"/>
  <c r="D125" i="97" a="1"/>
  <c r="D125" i="97" s="1"/>
  <c r="D124" i="97" a="1"/>
  <c r="D124" i="97" s="1"/>
  <c r="D123" i="97" a="1"/>
  <c r="D123" i="97" s="1"/>
  <c r="D122" i="97" a="1"/>
  <c r="D122" i="97" s="1"/>
  <c r="D121" i="97" a="1"/>
  <c r="D121" i="97" s="1"/>
  <c r="D120" i="97" a="1"/>
  <c r="D120" i="97" s="1"/>
  <c r="D119" i="97" a="1"/>
  <c r="D119" i="97" s="1"/>
  <c r="D118" i="97" a="1"/>
  <c r="D118" i="97" s="1"/>
  <c r="D117" i="97" a="1"/>
  <c r="D117" i="97" s="1"/>
  <c r="D116" i="97" a="1"/>
  <c r="D116" i="97" s="1"/>
  <c r="D115" i="97" a="1"/>
  <c r="D115" i="97" s="1"/>
  <c r="D114" i="97" a="1"/>
  <c r="D114" i="97" s="1"/>
  <c r="D113" i="97" a="1"/>
  <c r="D113" i="97" s="1"/>
  <c r="D112" i="97" a="1"/>
  <c r="D112" i="97" s="1"/>
  <c r="D109" i="97" a="1"/>
  <c r="D109" i="97" s="1"/>
  <c r="D108" i="97" a="1"/>
  <c r="D108" i="97" s="1"/>
  <c r="D107" i="97" a="1"/>
  <c r="D107" i="97" s="1"/>
  <c r="D106" i="97" a="1"/>
  <c r="D106" i="97" s="1"/>
  <c r="D105" i="97" a="1"/>
  <c r="D105" i="97" s="1"/>
  <c r="D104" i="97" a="1"/>
  <c r="D104" i="97" s="1"/>
  <c r="D103" i="97" a="1"/>
  <c r="D103" i="97" s="1"/>
  <c r="D102" i="97" a="1"/>
  <c r="D102" i="97" s="1"/>
  <c r="D101" i="97" a="1"/>
  <c r="D101" i="97" s="1"/>
  <c r="D100" i="97" a="1"/>
  <c r="D100" i="97" s="1"/>
  <c r="D99" i="97" a="1"/>
  <c r="D99" i="97" s="1"/>
  <c r="D98" i="97" a="1"/>
  <c r="D98" i="97" s="1"/>
  <c r="D97" i="97" a="1"/>
  <c r="D97" i="97" s="1"/>
  <c r="D96" i="97" a="1"/>
  <c r="D96" i="97" s="1"/>
  <c r="D95" i="97" a="1"/>
  <c r="D95" i="97" s="1"/>
  <c r="D94" i="97" a="1"/>
  <c r="D94" i="97" s="1"/>
  <c r="D93" i="97" a="1"/>
  <c r="D93" i="97" s="1"/>
  <c r="D92" i="97" a="1"/>
  <c r="D92" i="97" s="1"/>
  <c r="D91" i="97" a="1"/>
  <c r="D91" i="97" s="1"/>
  <c r="D90" i="97" a="1"/>
  <c r="D90" i="97" s="1"/>
  <c r="D89" i="97" a="1"/>
  <c r="D89" i="97" s="1"/>
  <c r="D88" i="97" a="1"/>
  <c r="D88" i="97" s="1"/>
  <c r="D87" i="97" a="1"/>
  <c r="D87" i="97" s="1"/>
  <c r="D86" i="97" a="1"/>
  <c r="D86" i="97" s="1"/>
  <c r="D85" i="97" a="1"/>
  <c r="D85" i="97" s="1"/>
  <c r="D84" i="97" a="1"/>
  <c r="D84" i="97" s="1"/>
  <c r="D83" i="97" a="1"/>
  <c r="D83" i="97" s="1"/>
  <c r="D82" i="97" a="1"/>
  <c r="D82" i="97" s="1"/>
  <c r="D81" i="97" a="1"/>
  <c r="D81" i="97" s="1"/>
  <c r="D80" i="97" a="1"/>
  <c r="D80" i="97" s="1"/>
  <c r="D79" i="97" a="1"/>
  <c r="D79" i="97" s="1"/>
  <c r="D78" i="97" a="1"/>
  <c r="D78" i="97" s="1"/>
  <c r="D77" i="97" a="1"/>
  <c r="D77" i="97" s="1"/>
  <c r="D76" i="97" a="1"/>
  <c r="D76" i="97" s="1"/>
  <c r="D75" i="97" a="1"/>
  <c r="D75" i="97" s="1"/>
  <c r="D74" i="97" a="1"/>
  <c r="D74" i="97" s="1"/>
  <c r="D73" i="97" a="1"/>
  <c r="D73" i="97" s="1"/>
  <c r="D72" i="97" a="1"/>
  <c r="D72" i="97" s="1"/>
  <c r="D71" i="97" a="1"/>
  <c r="D71" i="97" s="1"/>
  <c r="D70" i="97" a="1"/>
  <c r="D70" i="97" s="1"/>
  <c r="D69" i="97" a="1"/>
  <c r="D69" i="97" s="1"/>
  <c r="D68" i="97" a="1"/>
  <c r="D68" i="97" s="1"/>
  <c r="D67" i="97" a="1"/>
  <c r="D67" i="97" s="1"/>
  <c r="D66" i="97" a="1"/>
  <c r="D66" i="97" s="1"/>
  <c r="D65" i="97" a="1"/>
  <c r="D65" i="97" s="1"/>
  <c r="D64" i="97" a="1"/>
  <c r="D64" i="97" s="1"/>
  <c r="D63" i="97" a="1"/>
  <c r="D63" i="97" s="1"/>
  <c r="D62" i="97" a="1"/>
  <c r="D62"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6" i="97" a="1"/>
  <c r="D16" i="97" s="1"/>
  <c r="D15" i="97" a="1"/>
  <c r="D15" i="97" s="1"/>
  <c r="D14" i="97" a="1"/>
  <c r="D14" i="97" s="1"/>
  <c r="D13" i="97" a="1"/>
  <c r="D13"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100" i="96" a="1"/>
  <c r="D100" i="96" s="1"/>
  <c r="D99" i="96" a="1"/>
  <c r="D99" i="96" s="1"/>
  <c r="D98" i="96" a="1"/>
  <c r="D98" i="96" s="1"/>
  <c r="D97" i="96" a="1"/>
  <c r="D97" i="96" s="1"/>
  <c r="D96" i="96" a="1"/>
  <c r="D96" i="96" s="1"/>
  <c r="D95" i="96" a="1"/>
  <c r="D95" i="96" s="1"/>
  <c r="D94" i="96" a="1"/>
  <c r="D94" i="96" s="1"/>
  <c r="D93" i="96" a="1"/>
  <c r="D93" i="96" s="1"/>
  <c r="D92" i="96" a="1"/>
  <c r="D92" i="96" s="1"/>
  <c r="D91" i="96" a="1"/>
  <c r="D91" i="96" s="1"/>
  <c r="D90" i="96" a="1"/>
  <c r="D90" i="96" s="1"/>
  <c r="D89" i="96" a="1"/>
  <c r="D89" i="96" s="1"/>
  <c r="D88" i="96" a="1"/>
  <c r="D88" i="96" s="1"/>
  <c r="D87" i="96" a="1"/>
  <c r="D87" i="96" s="1"/>
  <c r="D86" i="96" a="1"/>
  <c r="D86" i="96" s="1"/>
  <c r="D85" i="96" a="1"/>
  <c r="D85" i="96" s="1"/>
  <c r="D84" i="96" a="1"/>
  <c r="D84" i="96" s="1"/>
  <c r="D83" i="96" a="1"/>
  <c r="D83" i="96" s="1"/>
  <c r="D82" i="96" a="1"/>
  <c r="D82" i="96" s="1"/>
  <c r="D81" i="96" a="1"/>
  <c r="D81" i="96" s="1"/>
  <c r="D80" i="96" a="1"/>
  <c r="D80" i="96" s="1"/>
  <c r="D79" i="96" a="1"/>
  <c r="D79" i="96" s="1"/>
  <c r="D78" i="96" a="1"/>
  <c r="D78" i="96" s="1"/>
  <c r="D73" i="96" a="1"/>
  <c r="D73" i="96" s="1"/>
  <c r="D72" i="96" a="1"/>
  <c r="D72" i="96" s="1"/>
  <c r="D71" i="96" a="1"/>
  <c r="D71" i="96" s="1"/>
  <c r="D70" i="96" a="1"/>
  <c r="D70" i="96" s="1"/>
  <c r="D69" i="96" a="1"/>
  <c r="D69" i="96" s="1"/>
  <c r="D68" i="96" a="1"/>
  <c r="D68" i="96" s="1"/>
  <c r="D67" i="96" a="1"/>
  <c r="D67" i="96" s="1"/>
  <c r="D66" i="96" a="1"/>
  <c r="D66" i="96" s="1"/>
  <c r="D65" i="96" a="1"/>
  <c r="D65" i="96" s="1"/>
  <c r="D64" i="96" a="1"/>
  <c r="D64" i="96" s="1"/>
  <c r="D63" i="96" a="1"/>
  <c r="D63" i="96" s="1"/>
  <c r="D62" i="96" a="1"/>
  <c r="D62" i="96" s="1"/>
  <c r="D61" i="96" a="1"/>
  <c r="D61" i="96" s="1"/>
  <c r="D60" i="96" a="1"/>
  <c r="D60" i="96" s="1"/>
  <c r="D59" i="96" a="1"/>
  <c r="D59" i="96" s="1"/>
  <c r="D58" i="96" a="1"/>
  <c r="D58" i="96" s="1"/>
  <c r="D57" i="96" a="1"/>
  <c r="D57" i="96" s="1"/>
  <c r="D56" i="96" a="1"/>
  <c r="D56" i="96" s="1"/>
  <c r="D55" i="96" a="1"/>
  <c r="D55" i="96" s="1"/>
  <c r="D54" i="96" a="1"/>
  <c r="D54" i="96" s="1"/>
  <c r="D53" i="96" a="1"/>
  <c r="D53" i="96" s="1"/>
  <c r="D52" i="96" a="1"/>
  <c r="D52" i="96"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2" i="95"/>
  <c r="D81" i="95"/>
  <c r="D80" i="95"/>
  <c r="D79" i="95"/>
  <c r="D78" i="95"/>
  <c r="D77" i="95"/>
  <c r="D76" i="95"/>
  <c r="D75" i="95"/>
  <c r="D74" i="95"/>
  <c r="D73" i="95"/>
  <c r="D72" i="95"/>
  <c r="D71" i="95"/>
  <c r="D70" i="95"/>
  <c r="D69" i="95"/>
  <c r="D68" i="95"/>
  <c r="D67" i="95"/>
  <c r="D66" i="95"/>
  <c r="D65" i="95"/>
  <c r="D64" i="95"/>
  <c r="D63" i="95"/>
  <c r="D62" i="95"/>
  <c r="D61" i="95"/>
  <c r="D60" i="95"/>
  <c r="D59" i="95"/>
  <c r="D58" i="95"/>
  <c r="D57" i="95"/>
  <c r="D56" i="95"/>
  <c r="D55" i="95"/>
  <c r="D54" i="95"/>
  <c r="D53" i="95"/>
  <c r="D16" i="95"/>
  <c r="D15" i="95"/>
  <c r="D14" i="95"/>
  <c r="D13" i="95"/>
  <c r="D12" i="95"/>
  <c r="D11" i="95"/>
  <c r="D10" i="95"/>
  <c r="D9" i="95"/>
  <c r="D8" i="95"/>
  <c r="D7" i="95"/>
  <c r="D6" i="95"/>
  <c r="D5" i="95"/>
  <c r="D4" i="95"/>
  <c r="D3" i="95"/>
  <c r="D2" i="95"/>
  <c r="D78" i="94" a="1"/>
  <c r="D78" i="94" s="1"/>
  <c r="D77" i="94" a="1"/>
  <c r="D77" i="94" s="1"/>
  <c r="D76" i="94" a="1"/>
  <c r="D76" i="94" s="1"/>
  <c r="D75" i="94" a="1"/>
  <c r="D75" i="94" s="1"/>
  <c r="D74" i="94" a="1"/>
  <c r="D74" i="94" s="1"/>
  <c r="D73" i="94" a="1"/>
  <c r="D73" i="94" s="1"/>
  <c r="D72" i="94" a="1"/>
  <c r="D72" i="94" s="1"/>
  <c r="D71" i="94" a="1"/>
  <c r="D71" i="94" s="1"/>
  <c r="D70" i="94" a="1"/>
  <c r="D70" i="94" s="1"/>
  <c r="D61" i="94" a="1"/>
  <c r="D61" i="94" s="1"/>
  <c r="D60" i="94" a="1"/>
  <c r="D60" i="94" s="1"/>
  <c r="D59" i="94" a="1"/>
  <c r="D59" i="94" s="1"/>
  <c r="D58" i="94" a="1"/>
  <c r="D58" i="94" s="1"/>
  <c r="D57" i="94" a="1"/>
  <c r="D57" i="94" s="1"/>
  <c r="D56" i="94" a="1"/>
  <c r="D56" i="94" s="1"/>
  <c r="D55" i="94" a="1"/>
  <c r="D55" i="94" s="1"/>
  <c r="D54" i="94" a="1"/>
  <c r="D54" i="94" s="1"/>
  <c r="D53" i="94" a="1"/>
  <c r="D53" i="94" s="1"/>
  <c r="D52" i="94" a="1"/>
  <c r="D52" i="94" s="1"/>
  <c r="D51" i="94" a="1"/>
  <c r="D51" i="94" s="1"/>
  <c r="D50" i="94" a="1"/>
  <c r="D50" i="94" s="1"/>
  <c r="D49" i="94" a="1"/>
  <c r="D49" i="94" s="1"/>
  <c r="D48" i="94" a="1"/>
  <c r="D48" i="94" s="1"/>
  <c r="D47" i="94" a="1"/>
  <c r="D47" i="94" s="1"/>
  <c r="D46" i="94" a="1"/>
  <c r="D46" i="94" s="1"/>
  <c r="D45" i="94" a="1"/>
  <c r="D45" i="94" s="1"/>
  <c r="D44" i="94" a="1"/>
  <c r="D44" i="94" s="1"/>
  <c r="D43" i="94" a="1"/>
  <c r="D43" i="94" s="1"/>
  <c r="D42" i="94" a="1"/>
  <c r="D42" i="94" s="1"/>
  <c r="D41" i="94" a="1"/>
  <c r="D41" i="94" s="1"/>
  <c r="D40" i="94" a="1"/>
  <c r="D40" i="94" s="1"/>
  <c r="D39" i="94" a="1"/>
  <c r="D39" i="94" s="1"/>
  <c r="D38" i="94" a="1"/>
  <c r="D38" i="94" s="1"/>
  <c r="D37" i="94" a="1"/>
  <c r="D37" i="94" s="1"/>
  <c r="D36" i="94" a="1"/>
  <c r="D36" i="94" s="1"/>
  <c r="D35" i="94" a="1"/>
  <c r="D35" i="94" s="1"/>
  <c r="D34" i="94" a="1"/>
  <c r="D34" i="94" s="1"/>
  <c r="D33" i="94" a="1"/>
  <c r="D33" i="94" s="1"/>
  <c r="D32" i="94" a="1"/>
  <c r="D32" i="94" s="1"/>
  <c r="D31" i="94" a="1"/>
  <c r="D31" i="94" s="1"/>
  <c r="D30" i="94" a="1"/>
  <c r="D30" i="94" s="1"/>
  <c r="D29" i="94" a="1"/>
  <c r="D29" i="94" s="1"/>
  <c r="D28" i="94" a="1"/>
  <c r="D28" i="94" s="1"/>
  <c r="D27" i="94" a="1"/>
  <c r="D27" i="94" s="1"/>
  <c r="D26" i="94" a="1"/>
  <c r="D26" i="94" s="1"/>
  <c r="D25" i="94" a="1"/>
  <c r="D25" i="94" s="1"/>
  <c r="D24" i="94" a="1"/>
  <c r="D24" i="94" s="1"/>
  <c r="D23" i="94" a="1"/>
  <c r="D23" i="94" s="1"/>
  <c r="D22" i="94" a="1"/>
  <c r="D22" i="94" s="1"/>
  <c r="D21" i="94" a="1"/>
  <c r="D21" i="94" s="1"/>
  <c r="D20" i="94" a="1"/>
  <c r="D20" i="94" s="1"/>
  <c r="D19" i="94" a="1"/>
  <c r="D19" i="94" s="1"/>
  <c r="D18" i="94" a="1"/>
  <c r="D18" i="94" s="1"/>
  <c r="D17" i="94" a="1"/>
  <c r="D17" i="94" s="1"/>
  <c r="D16" i="94" a="1"/>
  <c r="D16" i="94" s="1"/>
  <c r="D15" i="94" a="1"/>
  <c r="D15" i="94" s="1"/>
  <c r="D14" i="94" a="1"/>
  <c r="D14" i="94" s="1"/>
  <c r="D13" i="94" a="1"/>
  <c r="D13" i="94" s="1"/>
  <c r="D12" i="94" a="1"/>
  <c r="D12" i="94" s="1"/>
  <c r="D11" i="94" a="1"/>
  <c r="D11" i="94" s="1"/>
  <c r="D10" i="94" a="1"/>
  <c r="D10" i="94" s="1"/>
  <c r="D9" i="94" a="1"/>
  <c r="D9" i="94" s="1"/>
  <c r="D8" i="94" a="1"/>
  <c r="D8" i="94" s="1"/>
  <c r="D7" i="94" a="1"/>
  <c r="D7" i="94" s="1"/>
  <c r="D6" i="94" a="1"/>
  <c r="D6" i="94" s="1"/>
  <c r="D5" i="94" a="1"/>
  <c r="D5" i="94" s="1"/>
  <c r="D4" i="94" a="1"/>
  <c r="D4" i="94" s="1"/>
  <c r="D3" i="94" a="1"/>
  <c r="D3" i="94" s="1"/>
  <c r="D2" i="94" a="1"/>
  <c r="D2" i="94"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8" i="93" a="1"/>
  <c r="D88" i="93" s="1"/>
  <c r="D87" i="93" a="1"/>
  <c r="D87" i="93" s="1"/>
  <c r="D86" i="93" a="1"/>
  <c r="D86" i="93" s="1"/>
  <c r="D85" i="93" a="1"/>
  <c r="D85" i="93" s="1"/>
  <c r="D84" i="93" a="1"/>
  <c r="D84" i="93" s="1"/>
  <c r="D83" i="93" a="1"/>
  <c r="D83" i="93" s="1"/>
  <c r="D82" i="93" a="1"/>
  <c r="D82" i="93" s="1"/>
  <c r="D81" i="93" a="1"/>
  <c r="D81" i="93" s="1"/>
  <c r="D80" i="93" a="1"/>
  <c r="D80" i="93" s="1"/>
  <c r="D79" i="93" a="1"/>
  <c r="D79" i="93" s="1"/>
  <c r="D78" i="93" a="1"/>
  <c r="D78" i="93" s="1"/>
  <c r="D77" i="93" a="1"/>
  <c r="D77" i="93" s="1"/>
  <c r="D76" i="93" a="1"/>
  <c r="D76" i="93" s="1"/>
  <c r="D75" i="93" a="1"/>
  <c r="D75" i="93" s="1"/>
  <c r="D74" i="93" a="1"/>
  <c r="D74"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66" i="92" a="1"/>
  <c r="D66" i="92" s="1"/>
  <c r="D65" i="92" a="1"/>
  <c r="D65" i="92" s="1"/>
  <c r="D64" i="92" a="1"/>
  <c r="D64" i="92" s="1"/>
  <c r="D63" i="92" a="1"/>
  <c r="D63" i="92" s="1"/>
  <c r="D62" i="92" a="1"/>
  <c r="D62" i="92" s="1"/>
  <c r="D61" i="92" a="1"/>
  <c r="D61" i="92" s="1"/>
  <c r="D60" i="92" a="1"/>
  <c r="D60" i="92" s="1"/>
  <c r="D59" i="92" a="1"/>
  <c r="D59" i="92" s="1"/>
  <c r="D58" i="92" a="1"/>
  <c r="D58" i="92" s="1"/>
  <c r="D57" i="92" a="1"/>
  <c r="D57"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C84" i="91" a="1"/>
  <c r="C84" i="91" s="1"/>
  <c r="D54" i="91" a="1"/>
  <c r="D54" i="91" s="1"/>
  <c r="D53" i="91" a="1"/>
  <c r="D53" i="91" s="1"/>
  <c r="D52" i="91" a="1"/>
  <c r="D52" i="91" s="1"/>
  <c r="D51" i="91" a="1"/>
  <c r="D51"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114" i="90" a="1"/>
  <c r="D114" i="90" s="1"/>
  <c r="D113" i="90" a="1"/>
  <c r="D113" i="90" s="1"/>
  <c r="D112" i="90" a="1"/>
  <c r="D112" i="90" s="1"/>
  <c r="D111" i="90" a="1"/>
  <c r="D111" i="90" s="1"/>
  <c r="D110" i="90" a="1"/>
  <c r="D110" i="90" s="1"/>
  <c r="D109" i="90" a="1"/>
  <c r="D109" i="90" s="1"/>
  <c r="D108" i="90" a="1"/>
  <c r="D108" i="90" s="1"/>
  <c r="D107" i="90" a="1"/>
  <c r="D107" i="90" s="1"/>
  <c r="D106" i="90" a="1"/>
  <c r="D106" i="90" s="1"/>
  <c r="D105" i="90" a="1"/>
  <c r="D105" i="90" s="1"/>
  <c r="D104" i="90" a="1"/>
  <c r="D104" i="90" s="1"/>
  <c r="D103" i="90" a="1"/>
  <c r="D103" i="90" s="1"/>
  <c r="D102" i="90" a="1"/>
  <c r="D102" i="90" s="1"/>
  <c r="D101" i="90" a="1"/>
  <c r="D101" i="90" s="1"/>
  <c r="D90" i="90" a="1"/>
  <c r="D90" i="90" s="1"/>
  <c r="D89" i="90" a="1"/>
  <c r="D89" i="90" s="1"/>
  <c r="D88" i="90" a="1"/>
  <c r="D88" i="90" s="1"/>
  <c r="D87" i="90" a="1"/>
  <c r="D87" i="90" s="1"/>
  <c r="D86" i="90" a="1"/>
  <c r="D86" i="90" s="1"/>
  <c r="D85" i="90" a="1"/>
  <c r="D85" i="90" s="1"/>
  <c r="D84" i="90" a="1"/>
  <c r="D84" i="90" s="1"/>
  <c r="D83" i="90" a="1"/>
  <c r="D83" i="90" s="1"/>
  <c r="D82" i="90" a="1"/>
  <c r="D82" i="90" s="1"/>
  <c r="D81" i="90" a="1"/>
  <c r="D81" i="90" s="1"/>
  <c r="D80" i="90" a="1"/>
  <c r="D80" i="90" s="1"/>
  <c r="D79" i="90" a="1"/>
  <c r="D79" i="90" s="1"/>
  <c r="D78" i="90" a="1"/>
  <c r="D78" i="90" s="1"/>
  <c r="D77" i="90" a="1"/>
  <c r="D77" i="90" s="1"/>
  <c r="D76" i="90" a="1"/>
  <c r="D76" i="90" s="1"/>
  <c r="D75" i="90" a="1"/>
  <c r="D75" i="90" s="1"/>
  <c r="D74" i="90" a="1"/>
  <c r="D74" i="90" s="1"/>
  <c r="D73" i="90" a="1"/>
  <c r="D73" i="90" s="1"/>
  <c r="D72" i="90" a="1"/>
  <c r="D72" i="90" s="1"/>
  <c r="D71" i="90" a="1"/>
  <c r="D71" i="90" s="1"/>
  <c r="D70" i="90" a="1"/>
  <c r="D70" i="90" s="1"/>
  <c r="D69" i="90" a="1"/>
  <c r="D69" i="90" s="1"/>
  <c r="D68" i="90" a="1"/>
  <c r="D68" i="90" s="1"/>
  <c r="D67" i="90" a="1"/>
  <c r="D67" i="90" s="1"/>
  <c r="D66" i="90" a="1"/>
  <c r="D66" i="90" s="1"/>
  <c r="D65" i="90" a="1"/>
  <c r="D65" i="90" s="1"/>
  <c r="D64" i="90" a="1"/>
  <c r="D64" i="90" s="1"/>
  <c r="D63" i="90" a="1"/>
  <c r="D63" i="90" s="1"/>
  <c r="D62" i="90" a="1"/>
  <c r="D62" i="90" s="1"/>
  <c r="D61" i="90" a="1"/>
  <c r="D61" i="90" s="1"/>
  <c r="D60" i="90" a="1"/>
  <c r="D60" i="90" s="1"/>
  <c r="D59" i="90" a="1"/>
  <c r="D59" i="90" s="1"/>
  <c r="D58" i="90" a="1"/>
  <c r="D58" i="90" s="1"/>
  <c r="D57" i="90" a="1"/>
  <c r="D57" i="90" s="1"/>
  <c r="D56" i="90" a="1"/>
  <c r="D56" i="90" s="1"/>
  <c r="D55" i="90" a="1"/>
  <c r="D55" i="90" s="1"/>
  <c r="D54" i="90" a="1"/>
  <c r="D54" i="90" s="1"/>
  <c r="D53" i="90" a="1"/>
  <c r="D53" i="90" s="1"/>
  <c r="D52" i="90" a="1"/>
  <c r="D52" i="90" s="1"/>
  <c r="D51" i="90" a="1"/>
  <c r="D51" i="90" s="1"/>
  <c r="D50" i="90" a="1"/>
  <c r="D50" i="90" s="1"/>
  <c r="D49" i="90" a="1"/>
  <c r="D49" i="90" s="1"/>
  <c r="D48" i="90" a="1"/>
  <c r="D48" i="90" s="1"/>
  <c r="D47" i="90" a="1"/>
  <c r="D47" i="90" s="1"/>
  <c r="D46" i="90" a="1"/>
  <c r="D46" i="90" s="1"/>
  <c r="D45" i="90" a="1"/>
  <c r="D45" i="90" s="1"/>
  <c r="D44" i="90" a="1"/>
  <c r="D44" i="90" s="1"/>
  <c r="D43" i="90" a="1"/>
  <c r="D43" i="90" s="1"/>
  <c r="D42" i="90" a="1"/>
  <c r="D42" i="90" s="1"/>
  <c r="D41" i="90" a="1"/>
  <c r="D41" i="90" s="1"/>
  <c r="D40" i="90" a="1"/>
  <c r="D40" i="90" s="1"/>
  <c r="D39" i="90" a="1"/>
  <c r="D39" i="90" s="1"/>
  <c r="D38" i="90" a="1"/>
  <c r="D38" i="90" s="1"/>
  <c r="D37" i="90" a="1"/>
  <c r="D37" i="90" s="1"/>
  <c r="D36" i="90" a="1"/>
  <c r="D36" i="90" s="1"/>
  <c r="D35" i="90" a="1"/>
  <c r="D35" i="90" s="1"/>
  <c r="D34" i="90" a="1"/>
  <c r="D34" i="90" s="1"/>
  <c r="D33" i="90" a="1"/>
  <c r="D33" i="90" s="1"/>
  <c r="D32" i="90" a="1"/>
  <c r="D32" i="90" s="1"/>
  <c r="D31" i="90" a="1"/>
  <c r="D31" i="90" s="1"/>
  <c r="D30" i="90" a="1"/>
  <c r="D30" i="90" s="1"/>
  <c r="D29" i="90" a="1"/>
  <c r="D29" i="90" s="1"/>
  <c r="D28" i="90" a="1"/>
  <c r="D28" i="90" s="1"/>
  <c r="D27" i="90" a="1"/>
  <c r="D27" i="90" s="1"/>
  <c r="D26" i="90" a="1"/>
  <c r="D26" i="90" s="1"/>
  <c r="D25" i="90" a="1"/>
  <c r="D25" i="90" s="1"/>
  <c r="D24" i="90" a="1"/>
  <c r="D24" i="90" s="1"/>
  <c r="D23" i="90" a="1"/>
  <c r="D23" i="90" s="1"/>
  <c r="D22" i="90" a="1"/>
  <c r="D22" i="90" s="1"/>
  <c r="D21" i="90" a="1"/>
  <c r="D21" i="90" s="1"/>
  <c r="D20" i="90" a="1"/>
  <c r="D20" i="90" s="1"/>
  <c r="D19" i="90" a="1"/>
  <c r="D19" i="90" s="1"/>
  <c r="D18" i="90" a="1"/>
  <c r="D18" i="90" s="1"/>
  <c r="D17" i="90" a="1"/>
  <c r="D17" i="90" s="1"/>
  <c r="D16" i="90" a="1"/>
  <c r="D16" i="90" s="1"/>
  <c r="D15" i="90" a="1"/>
  <c r="D15" i="90" s="1"/>
  <c r="D14" i="90" a="1"/>
  <c r="D14" i="90" s="1"/>
  <c r="D13" i="90" a="1"/>
  <c r="D13" i="90" s="1"/>
  <c r="D12" i="90" a="1"/>
  <c r="D12" i="90" s="1"/>
  <c r="D11" i="90" a="1"/>
  <c r="D11" i="90" s="1"/>
  <c r="D10" i="90" a="1"/>
  <c r="D10" i="90" s="1"/>
  <c r="D9" i="90" a="1"/>
  <c r="D9" i="90" s="1"/>
  <c r="D8" i="90" a="1"/>
  <c r="D8" i="90" s="1"/>
  <c r="D7" i="90" a="1"/>
  <c r="D7" i="90" s="1"/>
  <c r="D6" i="90" a="1"/>
  <c r="D6" i="90" s="1"/>
  <c r="D5" i="90" a="1"/>
  <c r="D5" i="90" s="1"/>
  <c r="D4" i="90" a="1"/>
  <c r="D4" i="90" s="1"/>
  <c r="D3" i="90" a="1"/>
  <c r="D3" i="90" s="1"/>
  <c r="D2" i="90" a="1"/>
  <c r="D2" i="90" s="1"/>
  <c r="D69" i="88" a="1"/>
  <c r="D69" i="88" s="1"/>
  <c r="D68" i="88" a="1"/>
  <c r="D68" i="88" s="1"/>
  <c r="D67" i="88" a="1"/>
  <c r="D67"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1" i="87" a="1"/>
  <c r="D51" i="87" s="1"/>
  <c r="D50" i="87" a="1"/>
  <c r="D50" i="87" s="1"/>
  <c r="D49" i="87" a="1"/>
  <c r="D49" i="87" s="1"/>
  <c r="D48" i="87" a="1"/>
  <c r="D48" i="87" s="1"/>
  <c r="D47" i="87" a="1"/>
  <c r="D47" i="87" s="1"/>
  <c r="D46" i="87" a="1"/>
  <c r="D46" i="87" s="1"/>
  <c r="D45" i="87" a="1"/>
  <c r="D45" i="87" s="1"/>
  <c r="D44" i="87" a="1"/>
  <c r="D44" i="87" s="1"/>
  <c r="D43" i="87" a="1"/>
  <c r="D43" i="87" s="1"/>
  <c r="D42" i="87" a="1"/>
  <c r="D42" i="87" s="1"/>
  <c r="D41" i="87" a="1"/>
  <c r="D41" i="87" s="1"/>
  <c r="D40" i="87" a="1"/>
  <c r="D40" i="87" s="1"/>
  <c r="D39" i="87" a="1"/>
  <c r="D39" i="87" s="1"/>
  <c r="D38" i="87" a="1"/>
  <c r="D38" i="87" s="1"/>
  <c r="D37" i="87" a="1"/>
  <c r="D37" i="87" s="1"/>
  <c r="D36" i="87" a="1"/>
  <c r="D36" i="87" s="1"/>
  <c r="D35" i="87" a="1"/>
  <c r="D35" i="87" s="1"/>
  <c r="D34" i="87" a="1"/>
  <c r="D34" i="87" s="1"/>
  <c r="D33" i="87" a="1"/>
  <c r="D33" i="87" s="1"/>
  <c r="D32" i="87" a="1"/>
  <c r="D32" i="87" s="1"/>
  <c r="D31" i="87" a="1"/>
  <c r="D31" i="87" s="1"/>
  <c r="D30" i="87" a="1"/>
  <c r="D30" i="87" s="1"/>
  <c r="D29" i="87" a="1"/>
  <c r="D29" i="87" s="1"/>
  <c r="D28" i="87" a="1"/>
  <c r="D28" i="87" s="1"/>
  <c r="D27" i="87" a="1"/>
  <c r="D27" i="87" s="1"/>
  <c r="D26" i="87" a="1"/>
  <c r="D26" i="87" s="1"/>
  <c r="D25" i="87" a="1"/>
  <c r="D25" i="87" s="1"/>
  <c r="D24" i="87" a="1"/>
  <c r="D24" i="87" s="1"/>
  <c r="D23" i="87" a="1"/>
  <c r="D23" i="87" s="1"/>
  <c r="D22" i="87" a="1"/>
  <c r="D22" i="87" s="1"/>
  <c r="D21" i="87" a="1"/>
  <c r="D21" i="87" s="1"/>
  <c r="D20" i="87" a="1"/>
  <c r="D20" i="87" s="1"/>
  <c r="D19" i="87" a="1"/>
  <c r="D19" i="87" s="1"/>
  <c r="D18" i="87" a="1"/>
  <c r="D18" i="87" s="1"/>
  <c r="D17" i="87" a="1"/>
  <c r="D17" i="87" s="1"/>
  <c r="D16" i="87" a="1"/>
  <c r="D16" i="87" s="1"/>
  <c r="D15" i="87" a="1"/>
  <c r="D15" i="87" s="1"/>
  <c r="D14" i="87" a="1"/>
  <c r="D14" i="87" s="1"/>
  <c r="D13" i="87" a="1"/>
  <c r="D13" i="87" s="1"/>
  <c r="D12" i="87" a="1"/>
  <c r="D12" i="87" s="1"/>
  <c r="D11" i="87" a="1"/>
  <c r="D11" i="87" s="1"/>
  <c r="D10" i="87" a="1"/>
  <c r="D10" i="87" s="1"/>
  <c r="D9" i="87" a="1"/>
  <c r="D9" i="87" s="1"/>
  <c r="D8" i="87" a="1"/>
  <c r="D8" i="87" s="1"/>
  <c r="D7" i="87" a="1"/>
  <c r="D7" i="87" s="1"/>
  <c r="D6" i="87" a="1"/>
  <c r="D6" i="87" s="1"/>
  <c r="D5" i="87" a="1"/>
  <c r="D5" i="87" s="1"/>
  <c r="D4" i="87" a="1"/>
  <c r="D4" i="87" s="1"/>
  <c r="D3" i="87" a="1"/>
  <c r="D3" i="87" s="1"/>
  <c r="D2" i="87" a="1"/>
  <c r="D2" i="87" s="1"/>
  <c r="D134" i="86"/>
  <c r="D133" i="86"/>
  <c r="D132" i="86"/>
  <c r="D131" i="86"/>
  <c r="D130" i="86"/>
  <c r="D129" i="86"/>
  <c r="D128" i="86"/>
  <c r="D127" i="86"/>
  <c r="D126" i="86"/>
  <c r="D125" i="86"/>
  <c r="D124" i="86"/>
  <c r="D123" i="86"/>
  <c r="D122" i="86"/>
  <c r="D121" i="86"/>
  <c r="D120" i="86"/>
  <c r="D119" i="86"/>
  <c r="D118" i="86"/>
  <c r="D117" i="86"/>
  <c r="D116" i="86"/>
  <c r="D115" i="86"/>
  <c r="D114" i="86"/>
  <c r="D113" i="86"/>
  <c r="D112" i="86"/>
  <c r="D111" i="86"/>
  <c r="D110" i="86"/>
  <c r="D109" i="86"/>
  <c r="D108" i="86"/>
  <c r="D107" i="86"/>
  <c r="D106" i="86"/>
  <c r="D105" i="86"/>
  <c r="D104" i="86"/>
  <c r="D103" i="86"/>
  <c r="D102" i="86"/>
  <c r="D101" i="86"/>
  <c r="D100" i="86"/>
  <c r="D99" i="86"/>
  <c r="D98" i="86"/>
  <c r="D97" i="86"/>
  <c r="D96" i="86"/>
  <c r="D95" i="86"/>
  <c r="D94" i="86"/>
  <c r="D93" i="86"/>
  <c r="D92" i="86"/>
  <c r="D91" i="86"/>
  <c r="D90" i="86"/>
  <c r="D89" i="86"/>
  <c r="D88" i="86"/>
  <c r="D87" i="86"/>
  <c r="D86" i="86"/>
  <c r="D85" i="86"/>
  <c r="D84" i="86"/>
  <c r="D83" i="86"/>
  <c r="D82" i="86"/>
  <c r="D81" i="86"/>
  <c r="D80" i="86"/>
  <c r="D79" i="86"/>
  <c r="D78" i="86"/>
  <c r="D77" i="86"/>
  <c r="D76" i="86"/>
  <c r="D75" i="86"/>
  <c r="D74" i="86"/>
  <c r="D73" i="86"/>
  <c r="D72" i="86"/>
  <c r="D71" i="86"/>
  <c r="D70" i="86"/>
  <c r="D69" i="86"/>
  <c r="D68" i="86"/>
  <c r="D67" i="86"/>
  <c r="D66" i="86"/>
  <c r="D65" i="86"/>
  <c r="D64" i="86"/>
  <c r="D63" i="86"/>
  <c r="D62" i="86"/>
  <c r="D61" i="86"/>
  <c r="D60" i="86"/>
  <c r="D59" i="86"/>
  <c r="D58" i="86"/>
  <c r="D57" i="86"/>
  <c r="D56" i="86"/>
  <c r="D55" i="86"/>
  <c r="D54" i="86"/>
  <c r="D53" i="86"/>
  <c r="D52" i="86"/>
  <c r="D51" i="86"/>
  <c r="D50" i="86"/>
  <c r="D49" i="86"/>
  <c r="D48" i="86"/>
  <c r="D47" i="86"/>
  <c r="D46" i="86"/>
  <c r="D45" i="86"/>
  <c r="D44" i="86"/>
  <c r="D43" i="86"/>
  <c r="D42" i="86"/>
  <c r="D41" i="86"/>
  <c r="D40" i="86"/>
  <c r="D39" i="86"/>
  <c r="D38" i="86"/>
  <c r="D37" i="86"/>
  <c r="D36" i="86"/>
  <c r="D35" i="86"/>
  <c r="D34" i="86"/>
  <c r="D33" i="86"/>
  <c r="D32" i="86"/>
  <c r="D31" i="86"/>
  <c r="D30" i="86"/>
  <c r="D29" i="86"/>
  <c r="D28" i="86"/>
  <c r="D27" i="86"/>
  <c r="D26" i="86"/>
  <c r="D25" i="86"/>
  <c r="D24" i="86"/>
  <c r="D23" i="86"/>
  <c r="D22" i="86"/>
  <c r="D21" i="86"/>
  <c r="D20" i="86"/>
  <c r="D19" i="86"/>
  <c r="D18" i="86"/>
  <c r="D17" i="86"/>
  <c r="D16" i="86"/>
  <c r="D15" i="86"/>
  <c r="D14" i="86"/>
  <c r="D13" i="86"/>
  <c r="D12" i="86"/>
  <c r="D11" i="86"/>
  <c r="D10" i="86"/>
  <c r="D9" i="86"/>
  <c r="D8" i="86"/>
  <c r="D7" i="86"/>
  <c r="D6" i="86"/>
  <c r="D5" i="86"/>
  <c r="D4" i="86"/>
  <c r="D3" i="86"/>
  <c r="D2" i="86"/>
  <c r="D133" i="85" a="1"/>
  <c r="D133" i="85" s="1"/>
  <c r="D132" i="85" a="1"/>
  <c r="D132" i="85" s="1"/>
  <c r="D131" i="85" a="1"/>
  <c r="D131" i="85" s="1"/>
  <c r="D130" i="85" a="1"/>
  <c r="D130" i="85" s="1"/>
  <c r="D129" i="85" a="1"/>
  <c r="D129" i="85" s="1"/>
  <c r="D128" i="85" a="1"/>
  <c r="D128" i="85" s="1"/>
  <c r="D127" i="85" a="1"/>
  <c r="D127" i="85" s="1"/>
  <c r="D126" i="85" a="1"/>
  <c r="D126" i="85" s="1"/>
  <c r="D125" i="85" a="1"/>
  <c r="D125" i="85" s="1"/>
  <c r="D124" i="85" a="1"/>
  <c r="D124" i="85" s="1"/>
  <c r="D123" i="85" a="1"/>
  <c r="D123" i="85" s="1"/>
  <c r="D122" i="85" a="1"/>
  <c r="D122" i="85" s="1"/>
  <c r="D121" i="85" a="1"/>
  <c r="D121" i="85" s="1"/>
  <c r="D120" i="85" a="1"/>
  <c r="D120" i="85" s="1"/>
  <c r="D119" i="85" a="1"/>
  <c r="D119" i="85" s="1"/>
  <c r="D113" i="85" a="1"/>
  <c r="D113" i="85" s="1"/>
  <c r="D112" i="85" a="1"/>
  <c r="D112" i="85" s="1"/>
  <c r="D111" i="85" a="1"/>
  <c r="D111" i="85" s="1"/>
  <c r="D110" i="85" a="1"/>
  <c r="D110" i="85" s="1"/>
  <c r="D109" i="85" a="1"/>
  <c r="D109" i="85" s="1"/>
  <c r="D108" i="85" a="1"/>
  <c r="D108" i="85" s="1"/>
  <c r="D107" i="85" a="1"/>
  <c r="D107" i="85" s="1"/>
  <c r="D106" i="85" a="1"/>
  <c r="D106" i="85" s="1"/>
  <c r="D105" i="85" a="1"/>
  <c r="D105" i="85" s="1"/>
  <c r="D104" i="85" a="1"/>
  <c r="D104" i="85" s="1"/>
  <c r="D103" i="85" a="1"/>
  <c r="D103" i="85" s="1"/>
  <c r="D102" i="85" a="1"/>
  <c r="D102" i="85" s="1"/>
  <c r="D101" i="85" a="1"/>
  <c r="D101" i="85" s="1"/>
  <c r="D100" i="85" a="1"/>
  <c r="D100" i="85" s="1"/>
  <c r="D99" i="85" a="1"/>
  <c r="D99" i="85" s="1"/>
  <c r="D98" i="85" a="1"/>
  <c r="D98" i="85" s="1"/>
  <c r="D97" i="85" a="1"/>
  <c r="D97" i="85" s="1"/>
  <c r="D96" i="85" a="1"/>
  <c r="D96" i="85" s="1"/>
  <c r="D95" i="85" a="1"/>
  <c r="D95" i="85" s="1"/>
  <c r="D94" i="85" a="1"/>
  <c r="D94" i="85" s="1"/>
  <c r="D93" i="85" a="1"/>
  <c r="D93" i="85" s="1"/>
  <c r="D92" i="85" a="1"/>
  <c r="D92" i="85" s="1"/>
  <c r="D91" i="85" a="1"/>
  <c r="D91" i="85" s="1"/>
  <c r="D90" i="85" a="1"/>
  <c r="D90" i="85" s="1"/>
  <c r="D89" i="85" a="1"/>
  <c r="D89" i="85" s="1"/>
  <c r="D88" i="85" a="1"/>
  <c r="D88" i="85" s="1"/>
  <c r="D87" i="85" a="1"/>
  <c r="D87" i="85" s="1"/>
  <c r="D86" i="85" a="1"/>
  <c r="D86" i="85" s="1"/>
  <c r="D85" i="85" a="1"/>
  <c r="D85" i="85"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53" i="85" a="1"/>
  <c r="D53" i="85" s="1"/>
  <c r="D52" i="85" a="1"/>
  <c r="D52" i="85" s="1"/>
  <c r="D51" i="85" a="1"/>
  <c r="D51" i="85" s="1"/>
  <c r="D50" i="85" a="1"/>
  <c r="D50" i="85" s="1"/>
  <c r="D49" i="85" a="1"/>
  <c r="D49" i="85" s="1"/>
  <c r="D48" i="85" a="1"/>
  <c r="D48" i="85" s="1"/>
  <c r="D47" i="85" a="1"/>
  <c r="D47"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97" i="84" a="1"/>
  <c r="D97" i="84" s="1"/>
  <c r="D96" i="84" a="1"/>
  <c r="D96" i="84" s="1"/>
  <c r="D95" i="84" a="1"/>
  <c r="D95" i="84" s="1"/>
  <c r="D94" i="84" a="1"/>
  <c r="D94" i="84" s="1"/>
  <c r="D93" i="84" a="1"/>
  <c r="D93" i="84" s="1"/>
  <c r="D92" i="84" a="1"/>
  <c r="D92" i="84" s="1"/>
  <c r="D91" i="84" a="1"/>
  <c r="D91" i="84" s="1"/>
  <c r="D90" i="84" a="1"/>
  <c r="D90" i="84" s="1"/>
  <c r="D89" i="84" a="1"/>
  <c r="D89" i="84" s="1"/>
  <c r="D88" i="84" a="1"/>
  <c r="D88" i="84" s="1"/>
  <c r="D87" i="84" a="1"/>
  <c r="D87" i="84" s="1"/>
  <c r="D86" i="84" a="1"/>
  <c r="D86" i="84" s="1"/>
  <c r="D85" i="84" a="1"/>
  <c r="D85" i="84" s="1"/>
  <c r="D84" i="84" a="1"/>
  <c r="D84" i="84" s="1"/>
  <c r="D83" i="84" a="1"/>
  <c r="D83" i="84" s="1"/>
  <c r="D82" i="84" a="1"/>
  <c r="D82" i="84" s="1"/>
  <c r="D81" i="84" a="1"/>
  <c r="D81" i="84" s="1"/>
  <c r="D80" i="84" a="1"/>
  <c r="D80" i="84" s="1"/>
  <c r="D79" i="84" a="1"/>
  <c r="D79" i="84" s="1"/>
  <c r="D78" i="84" a="1"/>
  <c r="D78" i="84" s="1"/>
  <c r="D77" i="84" a="1"/>
  <c r="D77" i="84" s="1"/>
  <c r="D76" i="84" a="1"/>
  <c r="D76" i="84" s="1"/>
  <c r="D75" i="84" a="1"/>
  <c r="D75" i="84" s="1"/>
  <c r="D74" i="84" a="1"/>
  <c r="D74" i="84" s="1"/>
  <c r="D73" i="84" a="1"/>
  <c r="D73" i="84" s="1"/>
  <c r="D72" i="84" a="1"/>
  <c r="D72" i="84" s="1"/>
  <c r="D71" i="84" a="1"/>
  <c r="D71" i="84" s="1"/>
  <c r="D70" i="84" a="1"/>
  <c r="D70" i="84" s="1"/>
  <c r="D69" i="84" a="1"/>
  <c r="D69" i="84" s="1"/>
  <c r="D68" i="84" a="1"/>
  <c r="D68" i="84" s="1"/>
  <c r="D67" i="84" a="1"/>
  <c r="D67" i="84" s="1"/>
  <c r="D66" i="84" a="1"/>
  <c r="D66" i="84" s="1"/>
  <c r="D65" i="84" a="1"/>
  <c r="D65" i="84" s="1"/>
  <c r="D64" i="84" a="1"/>
  <c r="D64" i="84" s="1"/>
  <c r="D63" i="84" a="1"/>
  <c r="D63" i="84" s="1"/>
  <c r="D62" i="84" a="1"/>
  <c r="D62" i="84" s="1"/>
  <c r="D56" i="84" a="1"/>
  <c r="D56" i="84" s="1"/>
  <c r="D55" i="84" a="1"/>
  <c r="D55" i="84" s="1"/>
  <c r="D54" i="84" a="1"/>
  <c r="D54" i="84" s="1"/>
  <c r="D53" i="84" a="1"/>
  <c r="D53" i="84" s="1"/>
  <c r="D52" i="84" a="1"/>
  <c r="D52" i="84" s="1"/>
  <c r="D51" i="84" a="1"/>
  <c r="D51" i="84" s="1"/>
  <c r="D50" i="84" a="1"/>
  <c r="D50" i="84" s="1"/>
  <c r="D49" i="84" a="1"/>
  <c r="D49" i="84" s="1"/>
  <c r="D48" i="84" a="1"/>
  <c r="D48" i="84" s="1"/>
  <c r="D47" i="84" a="1"/>
  <c r="D47" i="84" s="1"/>
  <c r="D46" i="84" a="1"/>
  <c r="D46" i="84" s="1"/>
  <c r="D45" i="84" a="1"/>
  <c r="D45" i="84" s="1"/>
  <c r="D44" i="84" a="1"/>
  <c r="D44" i="84" s="1"/>
  <c r="D43" i="84" a="1"/>
  <c r="D43" i="84" s="1"/>
  <c r="D42" i="84" a="1"/>
  <c r="D42" i="84" s="1"/>
  <c r="D41" i="84" a="1"/>
  <c r="D41" i="84" s="1"/>
  <c r="D40" i="84" a="1"/>
  <c r="D40" i="84" s="1"/>
  <c r="D39" i="84" a="1"/>
  <c r="D39" i="84" s="1"/>
  <c r="D38" i="84" a="1"/>
  <c r="D38" i="84" s="1"/>
  <c r="D37" i="84" a="1"/>
  <c r="D37" i="84" s="1"/>
  <c r="D36" i="84" a="1"/>
  <c r="D36" i="84" s="1"/>
  <c r="D35" i="84" a="1"/>
  <c r="D35" i="84" s="1"/>
  <c r="D34" i="84" a="1"/>
  <c r="D34" i="84" s="1"/>
  <c r="D33" i="84" a="1"/>
  <c r="D33" i="84" s="1"/>
  <c r="D32" i="84" a="1"/>
  <c r="D32" i="84" s="1"/>
  <c r="D31" i="84" a="1"/>
  <c r="D31" i="84" s="1"/>
  <c r="D30" i="84" a="1"/>
  <c r="D30" i="84" s="1"/>
  <c r="D29" i="84" a="1"/>
  <c r="D29" i="84" s="1"/>
  <c r="D28" i="84" a="1"/>
  <c r="D28" i="84" s="1"/>
  <c r="D27" i="84" a="1"/>
  <c r="D27" i="84" s="1"/>
  <c r="D26" i="84" a="1"/>
  <c r="D26" i="84" s="1"/>
  <c r="D25" i="84" a="1"/>
  <c r="D25" i="84" s="1"/>
  <c r="D24" i="84" a="1"/>
  <c r="D24" i="84" s="1"/>
  <c r="D23" i="84" a="1"/>
  <c r="D23" i="84" s="1"/>
  <c r="D22" i="84" a="1"/>
  <c r="D22" i="84" s="1"/>
  <c r="D21" i="84" a="1"/>
  <c r="D21" i="84" s="1"/>
  <c r="D20" i="84" a="1"/>
  <c r="D20" i="84" s="1"/>
  <c r="D19" i="84" a="1"/>
  <c r="D19" i="84" s="1"/>
  <c r="D18" i="84" a="1"/>
  <c r="D18" i="84" s="1"/>
  <c r="D17" i="84" a="1"/>
  <c r="D17" i="84" s="1"/>
  <c r="D16" i="84" a="1"/>
  <c r="D16" i="84" s="1"/>
  <c r="D15" i="84" a="1"/>
  <c r="D15" i="84" s="1"/>
  <c r="D14" i="84" a="1"/>
  <c r="D14" i="84" s="1"/>
  <c r="D13" i="84" a="1"/>
  <c r="D13" i="84" s="1"/>
  <c r="D12" i="84" a="1"/>
  <c r="D12" i="84" s="1"/>
  <c r="D11" i="84" a="1"/>
  <c r="D11" i="84" s="1"/>
  <c r="D10" i="84" a="1"/>
  <c r="D10" i="84" s="1"/>
  <c r="D9" i="84" a="1"/>
  <c r="D9" i="84" s="1"/>
  <c r="D8" i="84" a="1"/>
  <c r="D8" i="84" s="1"/>
  <c r="D7" i="84" a="1"/>
  <c r="D7" i="84" s="1"/>
  <c r="D6" i="84" a="1"/>
  <c r="D6" i="84" s="1"/>
  <c r="D5" i="84" a="1"/>
  <c r="D5" i="84" s="1"/>
  <c r="D4" i="84" a="1"/>
  <c r="D4" i="84" s="1"/>
  <c r="D3" i="84" a="1"/>
  <c r="D3" i="84" s="1"/>
  <c r="D2" i="84" a="1"/>
  <c r="D2" i="84" s="1"/>
  <c r="D53" i="83" a="1"/>
  <c r="D53" i="83" s="1"/>
  <c r="D52" i="83" a="1"/>
  <c r="D52"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210" i="81" a="1"/>
  <c r="D210" i="81" s="1"/>
  <c r="D209" i="81" a="1"/>
  <c r="D209" i="81" s="1"/>
  <c r="D208" i="81" a="1"/>
  <c r="D208" i="81" s="1"/>
  <c r="D207" i="81" a="1"/>
  <c r="D207" i="81" s="1"/>
  <c r="D206" i="81" a="1"/>
  <c r="D206" i="81" s="1"/>
  <c r="D205" i="81" a="1"/>
  <c r="D205" i="81" s="1"/>
  <c r="D204" i="81" a="1"/>
  <c r="D204" i="81" s="1"/>
  <c r="D203" i="81" a="1"/>
  <c r="D203" i="81" s="1"/>
  <c r="D202" i="81" a="1"/>
  <c r="D202" i="81" s="1"/>
  <c r="D201" i="81" a="1"/>
  <c r="D201" i="81" s="1"/>
  <c r="D200" i="81" a="1"/>
  <c r="D200" i="81" s="1"/>
  <c r="D199" i="81" a="1"/>
  <c r="D199" i="81" s="1"/>
  <c r="D198" i="81" a="1"/>
  <c r="D198" i="81" s="1"/>
  <c r="D197" i="81" a="1"/>
  <c r="D197" i="81" s="1"/>
  <c r="D196" i="81" a="1"/>
  <c r="D196" i="81" s="1"/>
  <c r="D195" i="81" a="1"/>
  <c r="D195" i="81" s="1"/>
  <c r="D194" i="81" a="1"/>
  <c r="D194" i="81" s="1"/>
  <c r="D193" i="81" a="1"/>
  <c r="D193" i="81" s="1"/>
  <c r="D192" i="81" a="1"/>
  <c r="D192" i="81" s="1"/>
  <c r="D191" i="81" a="1"/>
  <c r="D191" i="81" s="1"/>
  <c r="D190" i="81" a="1"/>
  <c r="D190" i="81" s="1"/>
  <c r="D189" i="81" a="1"/>
  <c r="D189" i="81" s="1"/>
  <c r="D188" i="81" a="1"/>
  <c r="D188" i="81" s="1"/>
  <c r="D187" i="81" a="1"/>
  <c r="D187" i="81" s="1"/>
  <c r="D186" i="81" a="1"/>
  <c r="D186" i="81" s="1"/>
  <c r="D185" i="81" a="1"/>
  <c r="D185" i="81" s="1"/>
  <c r="D184" i="81" a="1"/>
  <c r="D184" i="81" s="1"/>
  <c r="D183" i="81" a="1"/>
  <c r="D183" i="81" s="1"/>
  <c r="D182" i="81" a="1"/>
  <c r="D182" i="81" s="1"/>
  <c r="D181" i="81" a="1"/>
  <c r="D181" i="81" s="1"/>
  <c r="D180" i="81" a="1"/>
  <c r="D180" i="81" s="1"/>
  <c r="D179" i="81" a="1"/>
  <c r="D179" i="81" s="1"/>
  <c r="D178" i="81" a="1"/>
  <c r="D178" i="81" s="1"/>
  <c r="D177" i="81" a="1"/>
  <c r="D177" i="81" s="1"/>
  <c r="D176" i="81" a="1"/>
  <c r="D176" i="81" s="1"/>
  <c r="D175" i="81" a="1"/>
  <c r="D175" i="81" s="1"/>
  <c r="D174" i="81" a="1"/>
  <c r="D174" i="81" s="1"/>
  <c r="D173" i="81" a="1"/>
  <c r="D173" i="81" s="1"/>
  <c r="D172" i="81" a="1"/>
  <c r="D172" i="81" s="1"/>
  <c r="D171" i="81" a="1"/>
  <c r="D171" i="81" s="1"/>
  <c r="D170" i="81" a="1"/>
  <c r="D170" i="81" s="1"/>
  <c r="D169" i="81" a="1"/>
  <c r="D169" i="81" s="1"/>
  <c r="D168" i="81" a="1"/>
  <c r="D168" i="81" s="1"/>
  <c r="D167" i="81" a="1"/>
  <c r="D167" i="81" s="1"/>
  <c r="D166" i="81" a="1"/>
  <c r="D166" i="81" s="1"/>
  <c r="D165" i="81" a="1"/>
  <c r="D165" i="81" s="1"/>
  <c r="D164" i="81" a="1"/>
  <c r="D164" i="81" s="1"/>
  <c r="D163" i="81" a="1"/>
  <c r="D163" i="81" s="1"/>
  <c r="D162" i="81" a="1"/>
  <c r="D162" i="81" s="1"/>
  <c r="D161" i="81" a="1"/>
  <c r="D161" i="81" s="1"/>
  <c r="D160" i="81" a="1"/>
  <c r="D160" i="81" s="1"/>
  <c r="D159" i="81" a="1"/>
  <c r="D159" i="81" s="1"/>
  <c r="D158" i="81" a="1"/>
  <c r="D158" i="81" s="1"/>
  <c r="D157" i="81" a="1"/>
  <c r="D157" i="81" s="1"/>
  <c r="D156" i="81" a="1"/>
  <c r="D156" i="81" s="1"/>
  <c r="D155" i="81" a="1"/>
  <c r="D155" i="81" s="1"/>
  <c r="D154" i="81" a="1"/>
  <c r="D154" i="81" s="1"/>
  <c r="D153" i="81" a="1"/>
  <c r="D153" i="81" s="1"/>
  <c r="D152" i="81" a="1"/>
  <c r="D152" i="81" s="1"/>
  <c r="D151" i="81" a="1"/>
  <c r="D151" i="81" s="1"/>
  <c r="D150" i="81" a="1"/>
  <c r="D150" i="81" s="1"/>
  <c r="D149" i="81" a="1"/>
  <c r="D149" i="81" s="1"/>
  <c r="D148" i="81" a="1"/>
  <c r="D148" i="81" s="1"/>
  <c r="D147" i="81" a="1"/>
  <c r="D147" i="81" s="1"/>
  <c r="D146" i="81" a="1"/>
  <c r="D146" i="81" s="1"/>
  <c r="D145" i="81" a="1"/>
  <c r="D145" i="81" s="1"/>
  <c r="D144" i="81" a="1"/>
  <c r="D144" i="81" s="1"/>
  <c r="D143" i="81" a="1"/>
  <c r="D143" i="81" s="1"/>
  <c r="D142" i="81" a="1"/>
  <c r="D142" i="81" s="1"/>
  <c r="D141" i="81" a="1"/>
  <c r="D141" i="81" s="1"/>
  <c r="D140" i="81" a="1"/>
  <c r="D140" i="81" s="1"/>
  <c r="D139" i="81" a="1"/>
  <c r="D139" i="81" s="1"/>
  <c r="D138" i="81" a="1"/>
  <c r="D138" i="81" s="1"/>
  <c r="D137" i="81" a="1"/>
  <c r="D137" i="81" s="1"/>
  <c r="D136" i="81" a="1"/>
  <c r="D136" i="81" s="1"/>
  <c r="D135" i="81" a="1"/>
  <c r="D135" i="81" s="1"/>
  <c r="D134" i="81" a="1"/>
  <c r="D134" i="81" s="1"/>
  <c r="D133" i="81" a="1"/>
  <c r="D133" i="81" s="1"/>
  <c r="D132" i="81" a="1"/>
  <c r="D132" i="81" s="1"/>
  <c r="D131" i="81" a="1"/>
  <c r="D131" i="81" s="1"/>
  <c r="D130" i="81" a="1"/>
  <c r="D130" i="81" s="1"/>
  <c r="D129" i="81" a="1"/>
  <c r="D129" i="81" s="1"/>
  <c r="D128" i="81" a="1"/>
  <c r="D128" i="81" s="1"/>
  <c r="D127" i="81" a="1"/>
  <c r="D127" i="81" s="1"/>
  <c r="D126" i="81" a="1"/>
  <c r="D126" i="81" s="1"/>
  <c r="D125" i="81" a="1"/>
  <c r="D125" i="81" s="1"/>
  <c r="D124" i="81" a="1"/>
  <c r="D124" i="81" s="1"/>
  <c r="D123" i="81" a="1"/>
  <c r="D123" i="81" s="1"/>
  <c r="D122" i="81" a="1"/>
  <c r="D122" i="81" s="1"/>
  <c r="D121" i="81" a="1"/>
  <c r="D121" i="81" s="1"/>
  <c r="D120" i="81" a="1"/>
  <c r="D120" i="81" s="1"/>
  <c r="D119" i="81" a="1"/>
  <c r="D119" i="81" s="1"/>
  <c r="D118" i="81" a="1"/>
  <c r="D118" i="81" s="1"/>
  <c r="D117" i="81" a="1"/>
  <c r="D117" i="81" s="1"/>
  <c r="D116" i="81" a="1"/>
  <c r="D116" i="81" s="1"/>
  <c r="D115" i="81" a="1"/>
  <c r="D115" i="81" s="1"/>
  <c r="D114" i="81" a="1"/>
  <c r="D114" i="81" s="1"/>
  <c r="D113" i="81" a="1"/>
  <c r="D113" i="81" s="1"/>
  <c r="D112" i="81" a="1"/>
  <c r="D112" i="81" s="1"/>
  <c r="D111" i="81" a="1"/>
  <c r="D111" i="81" s="1"/>
  <c r="D110" i="81" a="1"/>
  <c r="D110" i="81" s="1"/>
  <c r="D109" i="81" a="1"/>
  <c r="D109" i="81" s="1"/>
  <c r="D108" i="81" a="1"/>
  <c r="D108" i="81" s="1"/>
  <c r="D107" i="81" a="1"/>
  <c r="D107" i="81" s="1"/>
  <c r="D106" i="81" a="1"/>
  <c r="D106" i="81" s="1"/>
  <c r="D105" i="81" a="1"/>
  <c r="D105" i="81" s="1"/>
  <c r="D104" i="81" a="1"/>
  <c r="D104" i="81" s="1"/>
  <c r="D103" i="81" a="1"/>
  <c r="D103" i="81" s="1"/>
  <c r="D102" i="81" a="1"/>
  <c r="D102" i="81" s="1"/>
  <c r="D101" i="81" a="1"/>
  <c r="D101" i="81" s="1"/>
  <c r="D100" i="81" a="1"/>
  <c r="D100" i="81" s="1"/>
  <c r="D99" i="81" a="1"/>
  <c r="D99" i="81" s="1"/>
  <c r="D98" i="81" a="1"/>
  <c r="D98" i="81" s="1"/>
  <c r="D97" i="81" a="1"/>
  <c r="D97" i="81" s="1"/>
  <c r="D96" i="81" a="1"/>
  <c r="D96" i="81" s="1"/>
  <c r="D95" i="81" a="1"/>
  <c r="D95" i="81" s="1"/>
  <c r="D94" i="81" a="1"/>
  <c r="D94" i="81" s="1"/>
  <c r="D93" i="81" a="1"/>
  <c r="D93" i="81" s="1"/>
  <c r="D92" i="81" a="1"/>
  <c r="D92" i="81" s="1"/>
  <c r="D91" i="81" a="1"/>
  <c r="D91" i="81" s="1"/>
  <c r="D90" i="81" a="1"/>
  <c r="D90" i="81" s="1"/>
  <c r="D89" i="81" a="1"/>
  <c r="D89" i="81" s="1"/>
  <c r="D88" i="81" a="1"/>
  <c r="D88" i="81" s="1"/>
  <c r="D87" i="81" a="1"/>
  <c r="D87" i="81" s="1"/>
  <c r="D86" i="81" a="1"/>
  <c r="D86" i="81" s="1"/>
  <c r="D85" i="81" a="1"/>
  <c r="D85" i="81" s="1"/>
  <c r="D84" i="81" a="1"/>
  <c r="D84" i="81" s="1"/>
  <c r="D83" i="81" a="1"/>
  <c r="D83" i="81" s="1"/>
  <c r="D82" i="81" a="1"/>
  <c r="D82" i="81" s="1"/>
  <c r="D81" i="81" a="1"/>
  <c r="D81" i="81" s="1"/>
  <c r="D80" i="81" a="1"/>
  <c r="D80" i="81" s="1"/>
  <c r="D79" i="81" a="1"/>
  <c r="D79" i="81" s="1"/>
  <c r="D78" i="81" a="1"/>
  <c r="D78" i="81" s="1"/>
  <c r="D77" i="81" a="1"/>
  <c r="D77" i="81" s="1"/>
  <c r="D76" i="81" a="1"/>
  <c r="D76" i="81" s="1"/>
  <c r="D75" i="81" a="1"/>
  <c r="D75" i="81" s="1"/>
  <c r="D74" i="81" a="1"/>
  <c r="D74" i="81" s="1"/>
  <c r="D73" i="81" a="1"/>
  <c r="D73" i="81" s="1"/>
  <c r="D72" i="81" a="1"/>
  <c r="D72" i="81" s="1"/>
  <c r="D71" i="81" a="1"/>
  <c r="D71" i="81" s="1"/>
  <c r="D70" i="81" a="1"/>
  <c r="D70" i="81" s="1"/>
  <c r="D69" i="81" a="1"/>
  <c r="D69" i="81" s="1"/>
  <c r="D68" i="81" a="1"/>
  <c r="D68" i="81" s="1"/>
  <c r="D67" i="81" a="1"/>
  <c r="D67" i="81" s="1"/>
  <c r="D66" i="81" a="1"/>
  <c r="D66" i="81" s="1"/>
  <c r="D65" i="81" a="1"/>
  <c r="D65" i="81" s="1"/>
  <c r="D64" i="81" a="1"/>
  <c r="D64" i="81" s="1"/>
  <c r="D63" i="81" a="1"/>
  <c r="D63" i="81" s="1"/>
  <c r="D62" i="81" a="1"/>
  <c r="D62" i="81" s="1"/>
  <c r="D61" i="81" a="1"/>
  <c r="D61" i="81" s="1"/>
  <c r="D60" i="81" a="1"/>
  <c r="D60" i="81" s="1"/>
  <c r="D59" i="81" a="1"/>
  <c r="D59" i="81" s="1"/>
  <c r="D58" i="81" a="1"/>
  <c r="D58" i="81" s="1"/>
  <c r="D57" i="81" a="1"/>
  <c r="D57" i="81" s="1"/>
  <c r="D56" i="81" a="1"/>
  <c r="D56" i="81" s="1"/>
  <c r="D55" i="81" a="1"/>
  <c r="D55" i="81" s="1"/>
  <c r="D54" i="81" a="1"/>
  <c r="D54" i="81" s="1"/>
  <c r="D53" i="81" a="1"/>
  <c r="D53" i="81" s="1"/>
  <c r="D52" i="81" a="1"/>
  <c r="D52" i="81" s="1"/>
  <c r="D51" i="81" a="1"/>
  <c r="D51" i="81" s="1"/>
  <c r="D50" i="81" a="1"/>
  <c r="D50" i="81" s="1"/>
  <c r="D49" i="81" a="1"/>
  <c r="D49" i="81" s="1"/>
  <c r="D48" i="81" a="1"/>
  <c r="D48" i="81" s="1"/>
  <c r="D47" i="81" a="1"/>
  <c r="D47" i="81" s="1"/>
  <c r="D46" i="81" a="1"/>
  <c r="D46" i="81" s="1"/>
  <c r="D44" i="81" a="1"/>
  <c r="D44" i="81" s="1"/>
  <c r="D42" i="81" a="1"/>
  <c r="D42" i="81" s="1"/>
  <c r="D41" i="81" a="1"/>
  <c r="D41" i="81" s="1"/>
  <c r="D40" i="81" a="1"/>
  <c r="D40" i="81" s="1"/>
  <c r="D39" i="81" a="1"/>
  <c r="D39" i="81" s="1"/>
  <c r="D38" i="81" a="1"/>
  <c r="D38" i="81" s="1"/>
  <c r="D37" i="81" a="1"/>
  <c r="D37" i="81" s="1"/>
  <c r="D36" i="81" a="1"/>
  <c r="D36" i="81" s="1"/>
  <c r="D35" i="81" a="1"/>
  <c r="D35" i="81" s="1"/>
  <c r="D34" i="81" a="1"/>
  <c r="D34" i="81" s="1"/>
  <c r="D33" i="81" a="1"/>
  <c r="D33" i="81" s="1"/>
  <c r="D32" i="81" a="1"/>
  <c r="D32" i="81" s="1"/>
  <c r="D31" i="81" a="1"/>
  <c r="D31" i="81" s="1"/>
  <c r="D30" i="81" a="1"/>
  <c r="D30" i="81" s="1"/>
  <c r="D29" i="81" a="1"/>
  <c r="D29" i="81" s="1"/>
  <c r="D28" i="81" a="1"/>
  <c r="D28" i="81" s="1"/>
  <c r="D27" i="81" a="1"/>
  <c r="D27" i="81" s="1"/>
  <c r="D26" i="81" a="1"/>
  <c r="D26" i="81" s="1"/>
  <c r="D25" i="81" a="1"/>
  <c r="D25" i="81" s="1"/>
  <c r="D24" i="81" a="1"/>
  <c r="D24" i="81" s="1"/>
  <c r="D23" i="81" a="1"/>
  <c r="D23" i="81" s="1"/>
  <c r="D22" i="81" a="1"/>
  <c r="D22" i="81" s="1"/>
  <c r="D21" i="81" a="1"/>
  <c r="D21" i="81" s="1"/>
  <c r="D20" i="81" a="1"/>
  <c r="D20" i="81" s="1"/>
  <c r="D19" i="81" a="1"/>
  <c r="D19" i="81" s="1"/>
  <c r="D18" i="81" a="1"/>
  <c r="D18" i="81" s="1"/>
  <c r="D17" i="81" a="1"/>
  <c r="D17" i="81" s="1"/>
  <c r="D16" i="81" a="1"/>
  <c r="D16" i="81" s="1"/>
  <c r="D15" i="81" a="1"/>
  <c r="D15" i="81" s="1"/>
  <c r="D14" i="81" a="1"/>
  <c r="D14" i="81" s="1"/>
  <c r="D13" i="81" a="1"/>
  <c r="D13" i="81" s="1"/>
  <c r="D12" i="81" a="1"/>
  <c r="D12" i="81" s="1"/>
  <c r="D11" i="81" a="1"/>
  <c r="D11" i="81" s="1"/>
  <c r="D10" i="81" a="1"/>
  <c r="D10" i="81" s="1"/>
  <c r="D9" i="81" a="1"/>
  <c r="D9" i="81" s="1"/>
  <c r="D8" i="81" a="1"/>
  <c r="D8" i="81" s="1"/>
  <c r="D7" i="81" a="1"/>
  <c r="D7" i="81" s="1"/>
  <c r="D6" i="81" a="1"/>
  <c r="D6" i="81" s="1"/>
  <c r="D5" i="81" a="1"/>
  <c r="D5" i="81" s="1"/>
  <c r="D4" i="81" a="1"/>
  <c r="D4" i="81" s="1"/>
  <c r="D3" i="81" a="1"/>
  <c r="D3" i="81" s="1"/>
  <c r="D2" i="81" a="1"/>
  <c r="D2" i="81" s="1"/>
  <c r="D83" i="80" a="1"/>
  <c r="D83" i="80" s="1"/>
  <c r="D82" i="80"/>
  <c r="D81" i="80" a="1"/>
  <c r="D81" i="80" s="1"/>
  <c r="D80" i="80" a="1"/>
  <c r="D80" i="80" s="1"/>
  <c r="D79" i="80" a="1"/>
  <c r="D79" i="80" s="1"/>
  <c r="D78" i="80" a="1"/>
  <c r="D78" i="80" s="1"/>
  <c r="D77" i="80" a="1"/>
  <c r="D77" i="80" s="1"/>
  <c r="D76" i="80" a="1"/>
  <c r="D76" i="80" s="1"/>
  <c r="D75" i="80" a="1"/>
  <c r="D75" i="80" s="1"/>
  <c r="D74" i="80" a="1"/>
  <c r="D74" i="80" s="1"/>
  <c r="D73" i="80" a="1"/>
  <c r="D73" i="80" s="1"/>
  <c r="D72" i="80" a="1"/>
  <c r="D72" i="80" s="1"/>
  <c r="D59" i="80" a="1"/>
  <c r="D59" i="80" s="1"/>
  <c r="D58" i="80" a="1"/>
  <c r="D58" i="80" s="1"/>
  <c r="D57" i="80" a="1"/>
  <c r="D57" i="80" s="1"/>
  <c r="D56" i="80" a="1"/>
  <c r="D56" i="80" s="1"/>
  <c r="D55" i="80" a="1"/>
  <c r="D55" i="80" s="1"/>
  <c r="D54" i="80" a="1"/>
  <c r="D54" i="80" s="1"/>
  <c r="D53" i="80" a="1"/>
  <c r="D53" i="80" s="1"/>
  <c r="D52" i="80" a="1"/>
  <c r="D52" i="80" s="1"/>
  <c r="D51" i="80" a="1"/>
  <c r="D51" i="80" s="1"/>
  <c r="D50" i="80" a="1"/>
  <c r="D50" i="80" s="1"/>
  <c r="D49" i="80" a="1"/>
  <c r="D49" i="80" s="1"/>
  <c r="D48" i="80" a="1"/>
  <c r="D48" i="80" s="1"/>
  <c r="D47" i="80" a="1"/>
  <c r="D47" i="80" s="1"/>
  <c r="D46" i="80" a="1"/>
  <c r="D46" i="80" s="1"/>
  <c r="D45" i="80" a="1"/>
  <c r="D45" i="80" s="1"/>
  <c r="D44" i="80" a="1"/>
  <c r="D44" i="80"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20" i="80" a="1"/>
  <c r="D20" i="80" s="1"/>
  <c r="D19" i="80" a="1"/>
  <c r="D19"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68" i="79" a="1"/>
  <c r="D68" i="79" s="1"/>
  <c r="D67" i="79" a="1"/>
  <c r="D67" i="79" s="1"/>
  <c r="D66" i="79" a="1"/>
  <c r="D66" i="79" s="1"/>
  <c r="D65" i="79" a="1"/>
  <c r="D65" i="79" s="1"/>
  <c r="D64" i="79" a="1"/>
  <c r="D64" i="79" s="1"/>
  <c r="D63" i="79" a="1"/>
  <c r="D63" i="79" s="1"/>
  <c r="D62" i="79" a="1"/>
  <c r="D62" i="79" s="1"/>
  <c r="D61" i="79" a="1"/>
  <c r="D61" i="79" s="1"/>
  <c r="D60" i="79" a="1"/>
  <c r="D60" i="79" s="1"/>
  <c r="D59" i="79" a="1"/>
  <c r="D59" i="79" s="1"/>
  <c r="D58" i="79" a="1"/>
  <c r="D58" i="79" s="1"/>
  <c r="D57" i="79" a="1"/>
  <c r="D57" i="79" s="1"/>
  <c r="D56" i="79" a="1"/>
  <c r="D56" i="79" s="1"/>
  <c r="D55" i="79" a="1"/>
  <c r="D55" i="79" s="1"/>
  <c r="D54" i="79" a="1"/>
  <c r="D54" i="79" s="1"/>
  <c r="D53" i="79" a="1"/>
  <c r="D53" i="79" s="1"/>
  <c r="D52" i="79" a="1"/>
  <c r="D52" i="79" s="1"/>
  <c r="D51" i="79" a="1"/>
  <c r="D51" i="79" s="1"/>
  <c r="D49" i="79" a="1"/>
  <c r="D49" i="79" s="1"/>
  <c r="D48" i="79" a="1"/>
  <c r="D48" i="79" s="1"/>
  <c r="D47" i="79" a="1"/>
  <c r="D47"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55" i="78" a="1"/>
  <c r="D55" i="78" s="1"/>
  <c r="D54" i="78" a="1"/>
  <c r="D54" i="78" s="1"/>
  <c r="D53" i="78" a="1"/>
  <c r="D53" i="78" s="1"/>
  <c r="D46" i="78" a="1"/>
  <c r="D46" i="78" s="1"/>
  <c r="D45" i="78" a="1"/>
  <c r="D45" i="78" s="1"/>
  <c r="D44" i="78" a="1"/>
  <c r="D44" i="78" s="1"/>
  <c r="D43" i="78" a="1"/>
  <c r="D43" i="78" s="1"/>
  <c r="D42" i="78" a="1"/>
  <c r="D42" i="78" s="1"/>
  <c r="D41" i="78" a="1"/>
  <c r="D41" i="78" s="1"/>
  <c r="D40" i="78" a="1"/>
  <c r="D40" i="78" s="1"/>
  <c r="D39" i="78" a="1"/>
  <c r="D39" i="78" s="1"/>
  <c r="D38" i="78" a="1"/>
  <c r="D38" i="78" s="1"/>
  <c r="D37" i="78" a="1"/>
  <c r="D37" i="78" s="1"/>
  <c r="D36" i="78" a="1"/>
  <c r="D36" i="78" s="1"/>
  <c r="D35" i="78" a="1"/>
  <c r="D35" i="78" s="1"/>
  <c r="D34" i="78" a="1"/>
  <c r="D34" i="78" s="1"/>
  <c r="D33" i="78" a="1"/>
  <c r="D33" i="78" s="1"/>
  <c r="D32" i="78" a="1"/>
  <c r="D32" i="78" s="1"/>
  <c r="D31" i="78" a="1"/>
  <c r="D31" i="78" s="1"/>
  <c r="D30" i="78" a="1"/>
  <c r="D30" i="78" s="1"/>
  <c r="D29" i="78" a="1"/>
  <c r="D29" i="78" s="1"/>
  <c r="D28" i="78" a="1"/>
  <c r="D28" i="78" s="1"/>
  <c r="D27" i="78" a="1"/>
  <c r="D27" i="78" s="1"/>
  <c r="D26" i="78" a="1"/>
  <c r="D26" i="78" s="1"/>
  <c r="D25" i="78" a="1"/>
  <c r="D25" i="78" s="1"/>
  <c r="D24" i="78" a="1"/>
  <c r="D24" i="78" s="1"/>
  <c r="D23" i="78" a="1"/>
  <c r="D23" i="78" s="1"/>
  <c r="D22" i="78" a="1"/>
  <c r="D22" i="78" s="1"/>
  <c r="D21" i="78" a="1"/>
  <c r="D21" i="78" s="1"/>
  <c r="D20" i="78" a="1"/>
  <c r="D20" i="78" s="1"/>
  <c r="D19" i="78" a="1"/>
  <c r="D19" i="78" s="1"/>
  <c r="D18" i="78" a="1"/>
  <c r="D18" i="78" s="1"/>
  <c r="D17" i="78" a="1"/>
  <c r="D17" i="78" s="1"/>
  <c r="D16" i="78" a="1"/>
  <c r="D16" i="78" s="1"/>
  <c r="D15" i="78" a="1"/>
  <c r="D15" i="78" s="1"/>
  <c r="D14" i="78" a="1"/>
  <c r="D14" i="78" s="1"/>
  <c r="D13" i="78" a="1"/>
  <c r="D13" i="78" s="1"/>
  <c r="D12" i="78" a="1"/>
  <c r="D12" i="78" s="1"/>
  <c r="D11" i="78" a="1"/>
  <c r="D11" i="78" s="1"/>
  <c r="D10" i="78" a="1"/>
  <c r="D10" i="78" s="1"/>
  <c r="D9" i="78" a="1"/>
  <c r="D9" i="78" s="1"/>
  <c r="D8" i="78" a="1"/>
  <c r="D8" i="78" s="1"/>
  <c r="D7" i="78" a="1"/>
  <c r="D7" i="78" s="1"/>
  <c r="D6" i="78" a="1"/>
  <c r="D6" i="78" s="1"/>
  <c r="D5" i="78" a="1"/>
  <c r="D5" i="78" s="1"/>
  <c r="D4" i="78" a="1"/>
  <c r="D4" i="78" s="1"/>
  <c r="D3" i="78" a="1"/>
  <c r="D3" i="78" s="1"/>
  <c r="D2" i="78" a="1"/>
  <c r="D2" i="78" s="1"/>
  <c r="D78" i="77" a="1"/>
  <c r="D78" i="77" s="1"/>
  <c r="D77" i="77" a="1"/>
  <c r="D77" i="77" s="1"/>
  <c r="D76" i="77" a="1"/>
  <c r="D76" i="77" s="1"/>
  <c r="D75" i="77" a="1"/>
  <c r="D75" i="77" s="1"/>
  <c r="D74" i="77" a="1"/>
  <c r="D74" i="77" s="1"/>
  <c r="D73" i="77" a="1"/>
  <c r="D73" i="77" s="1"/>
  <c r="D72" i="77" a="1"/>
  <c r="D72" i="77" s="1"/>
  <c r="D71" i="77" a="1"/>
  <c r="D71" i="77" s="1"/>
  <c r="D70" i="77" a="1"/>
  <c r="D70" i="77" s="1"/>
  <c r="D69" i="77" a="1"/>
  <c r="D69" i="77" s="1"/>
  <c r="D68" i="77" a="1"/>
  <c r="D68" i="77" s="1"/>
  <c r="D67" i="77" a="1"/>
  <c r="D67" i="77" s="1"/>
  <c r="D66" i="77" a="1"/>
  <c r="D66" i="77" s="1"/>
  <c r="D65" i="77" a="1"/>
  <c r="D65" i="77" s="1"/>
  <c r="D64" i="77" a="1"/>
  <c r="D64" i="77" s="1"/>
  <c r="D63" i="77" a="1"/>
  <c r="D63" i="77" s="1"/>
  <c r="D62" i="77" a="1"/>
  <c r="D62" i="77" s="1"/>
  <c r="D61" i="77" a="1"/>
  <c r="D61" i="77" s="1"/>
  <c r="D60" i="77" a="1"/>
  <c r="D60" i="77" s="1"/>
  <c r="D59" i="77" a="1"/>
  <c r="D59" i="77" s="1"/>
  <c r="D58" i="77" a="1"/>
  <c r="D58" i="77" s="1"/>
  <c r="D57" i="77" a="1"/>
  <c r="D57" i="77" s="1"/>
  <c r="D56" i="77" a="1"/>
  <c r="D56" i="77" s="1"/>
  <c r="D55" i="77" a="1"/>
  <c r="D55" i="77" s="1"/>
  <c r="D54" i="77" a="1"/>
  <c r="D54" i="77" s="1"/>
  <c r="D53" i="77" a="1"/>
  <c r="D53" i="77" s="1"/>
  <c r="D45" i="77" a="1"/>
  <c r="D45" i="77" s="1"/>
  <c r="D44" i="77" a="1"/>
  <c r="D44" i="77" s="1"/>
  <c r="D43" i="77" a="1"/>
  <c r="D43" i="77" s="1"/>
  <c r="D42" i="77" a="1"/>
  <c r="D42" i="77" s="1"/>
  <c r="D41" i="77" a="1"/>
  <c r="D41" i="77" s="1"/>
  <c r="D40" i="77" a="1"/>
  <c r="D40" i="77" s="1"/>
  <c r="D39" i="77" a="1"/>
  <c r="D39" i="77" s="1"/>
  <c r="D38" i="77" a="1"/>
  <c r="D38" i="77" s="1"/>
  <c r="D37" i="77" a="1"/>
  <c r="D37" i="77" s="1"/>
  <c r="D36" i="77" a="1"/>
  <c r="D36" i="77" s="1"/>
  <c r="D35" i="77" a="1"/>
  <c r="D35" i="77" s="1"/>
  <c r="D34" i="77" a="1"/>
  <c r="D34" i="77" s="1"/>
  <c r="D33" i="77" a="1"/>
  <c r="D33" i="77" s="1"/>
  <c r="D32" i="77" a="1"/>
  <c r="D32" i="77" s="1"/>
  <c r="D31" i="77" a="1"/>
  <c r="D31" i="77" s="1"/>
  <c r="D30" i="77" a="1"/>
  <c r="D30" i="77" s="1"/>
  <c r="D29" i="77" a="1"/>
  <c r="D29" i="77" s="1"/>
  <c r="D28" i="77" a="1"/>
  <c r="D28" i="77" s="1"/>
  <c r="D27" i="77" a="1"/>
  <c r="D27" i="77" s="1"/>
  <c r="D26" i="77" a="1"/>
  <c r="D26" i="77" s="1"/>
  <c r="D25" i="77" a="1"/>
  <c r="D25" i="77" s="1"/>
  <c r="D24" i="77" a="1"/>
  <c r="D24"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105" i="75" a="1"/>
  <c r="D105" i="75" s="1"/>
  <c r="D104" i="75" a="1"/>
  <c r="D104" i="75" s="1"/>
  <c r="D103" i="75" a="1"/>
  <c r="D103" i="75" s="1"/>
  <c r="D102" i="75" a="1"/>
  <c r="D102" i="75" s="1"/>
  <c r="D101" i="75" a="1"/>
  <c r="D101" i="75" s="1"/>
  <c r="D100" i="75" a="1"/>
  <c r="D100" i="75" s="1"/>
  <c r="D99" i="75" a="1"/>
  <c r="D99" i="75" s="1"/>
  <c r="D98" i="75" a="1"/>
  <c r="D98" i="75" s="1"/>
  <c r="D97" i="75" a="1"/>
  <c r="D97" i="75" s="1"/>
  <c r="D96" i="75" a="1"/>
  <c r="D96" i="75" s="1"/>
  <c r="D95" i="75" a="1"/>
  <c r="D95" i="75" s="1"/>
  <c r="D94" i="75" a="1"/>
  <c r="D94" i="75" s="1"/>
  <c r="D93" i="75" a="1"/>
  <c r="D93" i="75" s="1"/>
  <c r="D92" i="75" a="1"/>
  <c r="D92" i="75" s="1"/>
  <c r="D91" i="75" a="1"/>
  <c r="D91" i="75" s="1"/>
  <c r="D90" i="75" a="1"/>
  <c r="D90" i="75" s="1"/>
  <c r="D89" i="75" a="1"/>
  <c r="D89" i="75" s="1"/>
  <c r="D88" i="75" a="1"/>
  <c r="D88" i="75" s="1"/>
  <c r="D87" i="75" a="1"/>
  <c r="D87" i="75" s="1"/>
  <c r="D86" i="75" a="1"/>
  <c r="D86" i="75" s="1"/>
  <c r="D85" i="75" a="1"/>
  <c r="D85" i="75" s="1"/>
  <c r="D84" i="75" a="1"/>
  <c r="D84" i="75" s="1"/>
  <c r="D83" i="75" a="1"/>
  <c r="D83" i="75" s="1"/>
  <c r="D82" i="75" a="1"/>
  <c r="D82" i="75" s="1"/>
  <c r="D81" i="75" a="1"/>
  <c r="D81" i="75" s="1"/>
  <c r="D80" i="75" a="1"/>
  <c r="D80" i="75" s="1"/>
  <c r="D79" i="75" a="1"/>
  <c r="D79" i="75" s="1"/>
  <c r="D78" i="75" a="1"/>
  <c r="D78" i="75" s="1"/>
  <c r="D77" i="75" a="1"/>
  <c r="D77" i="75" s="1"/>
  <c r="D76" i="75" a="1"/>
  <c r="D76" i="75" s="1"/>
  <c r="D66" i="75" a="1"/>
  <c r="D66" i="75" s="1"/>
  <c r="D65" i="75" a="1"/>
  <c r="D65" i="75" s="1"/>
  <c r="D64" i="75" a="1"/>
  <c r="D64" i="75" s="1"/>
  <c r="D63" i="75" a="1"/>
  <c r="D63" i="75" s="1"/>
  <c r="D62" i="75" a="1"/>
  <c r="D62" i="75" s="1"/>
  <c r="D61" i="75" a="1"/>
  <c r="D61" i="75" s="1"/>
  <c r="D60" i="75" a="1"/>
  <c r="D60" i="75" s="1"/>
  <c r="D59" i="75" a="1"/>
  <c r="D59" i="75" s="1"/>
  <c r="D58" i="75" a="1"/>
  <c r="D58" i="75" s="1"/>
  <c r="D57" i="75" a="1"/>
  <c r="D57" i="75" s="1"/>
  <c r="D56" i="75" a="1"/>
  <c r="D56" i="75" s="1"/>
  <c r="D55" i="75" a="1"/>
  <c r="D55" i="75" s="1"/>
  <c r="D54" i="75" a="1"/>
  <c r="D54" i="75" s="1"/>
  <c r="D53" i="75" a="1"/>
  <c r="D53" i="75" s="1"/>
  <c r="D52" i="75" a="1"/>
  <c r="D52" i="75" s="1"/>
  <c r="D51" i="75" a="1"/>
  <c r="D51" i="75" s="1"/>
  <c r="D50" i="75" a="1"/>
  <c r="D50" i="75" s="1"/>
  <c r="D49" i="75" a="1"/>
  <c r="D49" i="75" s="1"/>
  <c r="D48" i="75" a="1"/>
  <c r="D48" i="75" s="1"/>
  <c r="D47" i="75" a="1"/>
  <c r="D47" i="75" s="1"/>
  <c r="D46" i="75" a="1"/>
  <c r="D46" i="75" s="1"/>
  <c r="D45" i="75" a="1"/>
  <c r="D45" i="75" s="1"/>
  <c r="D44" i="75" a="1"/>
  <c r="D44" i="75" s="1"/>
  <c r="D43" i="75" a="1"/>
  <c r="D43" i="75" s="1"/>
  <c r="D42" i="75" a="1"/>
  <c r="D42" i="75" s="1"/>
  <c r="D41" i="75" a="1"/>
  <c r="D41" i="75" s="1"/>
  <c r="D40" i="75" a="1"/>
  <c r="D40" i="75" s="1"/>
  <c r="D39" i="75" a="1"/>
  <c r="D39" i="75" s="1"/>
  <c r="D38" i="75" a="1"/>
  <c r="D38" i="75" s="1"/>
  <c r="D37" i="75" a="1"/>
  <c r="D37" i="75" s="1"/>
  <c r="D36" i="75" a="1"/>
  <c r="D36" i="75" s="1"/>
  <c r="D35" i="75" a="1"/>
  <c r="D35" i="75" s="1"/>
  <c r="D34" i="75" a="1"/>
  <c r="D34" i="75" s="1"/>
  <c r="D33" i="75" a="1"/>
  <c r="D33" i="75" s="1"/>
  <c r="D32" i="75" a="1"/>
  <c r="D32" i="75" s="1"/>
  <c r="D31" i="75" a="1"/>
  <c r="D31" i="75" s="1"/>
  <c r="D30" i="75" a="1"/>
  <c r="D30" i="75" s="1"/>
  <c r="D29" i="75" a="1"/>
  <c r="D29" i="75" s="1"/>
  <c r="D28" i="75" a="1"/>
  <c r="D28" i="75" s="1"/>
  <c r="D27" i="75" a="1"/>
  <c r="D27" i="75" s="1"/>
  <c r="D26" i="75" a="1"/>
  <c r="D26" i="75" s="1"/>
  <c r="D25" i="75" a="1"/>
  <c r="D25" i="75" s="1"/>
  <c r="D24" i="75" a="1"/>
  <c r="D24" i="75" s="1"/>
  <c r="D23" i="75" a="1"/>
  <c r="D23" i="75" s="1"/>
  <c r="D22" i="75" a="1"/>
  <c r="D22" i="75" s="1"/>
  <c r="D21" i="75" a="1"/>
  <c r="D21" i="75" s="1"/>
  <c r="D20" i="75" a="1"/>
  <c r="D20" i="75" s="1"/>
  <c r="D19" i="75" a="1"/>
  <c r="D19" i="75" s="1"/>
  <c r="D18" i="75" a="1"/>
  <c r="D18" i="75" s="1"/>
  <c r="D17" i="75" a="1"/>
  <c r="D17" i="75" s="1"/>
  <c r="D16" i="75" a="1"/>
  <c r="D16" i="75" s="1"/>
  <c r="D15" i="75" a="1"/>
  <c r="D15" i="75" s="1"/>
  <c r="D14" i="75" a="1"/>
  <c r="D14" i="75" s="1"/>
  <c r="D13" i="75" a="1"/>
  <c r="D13" i="75" s="1"/>
  <c r="D12" i="75" a="1"/>
  <c r="D12" i="75" s="1"/>
  <c r="D11" i="75" a="1"/>
  <c r="D11" i="75" s="1"/>
  <c r="D10" i="75" a="1"/>
  <c r="D10" i="75" s="1"/>
  <c r="D9" i="75" a="1"/>
  <c r="D9" i="75" s="1"/>
  <c r="D8" i="75" a="1"/>
  <c r="D8" i="75" s="1"/>
  <c r="D7" i="75" a="1"/>
  <c r="D7" i="75" s="1"/>
  <c r="D6" i="75" a="1"/>
  <c r="D6" i="75" s="1"/>
  <c r="D5" i="75" a="1"/>
  <c r="D5" i="75" s="1"/>
  <c r="D4" i="75" a="1"/>
  <c r="D4" i="75" s="1"/>
  <c r="D3" i="75" a="1"/>
  <c r="D3" i="75" s="1"/>
  <c r="D2" i="75" a="1"/>
  <c r="D2" i="75" s="1"/>
  <c r="D90" i="74" a="1"/>
  <c r="D90" i="74" s="1"/>
  <c r="D89" i="74" a="1"/>
  <c r="D89" i="74" s="1"/>
  <c r="D88" i="74" a="1"/>
  <c r="D88" i="74" s="1"/>
  <c r="D87" i="74" a="1"/>
  <c r="D87" i="74" s="1"/>
  <c r="D86" i="74" a="1"/>
  <c r="D86" i="74" s="1"/>
  <c r="D85" i="74" a="1"/>
  <c r="D85" i="74" s="1"/>
  <c r="D84" i="74" a="1"/>
  <c r="D84" i="74" s="1"/>
  <c r="D83" i="74" a="1"/>
  <c r="D83" i="74" s="1"/>
  <c r="D82" i="74" a="1"/>
  <c r="D82" i="74" s="1"/>
  <c r="D81" i="74" a="1"/>
  <c r="D81" i="74" s="1"/>
  <c r="D80" i="74" a="1"/>
  <c r="D80" i="74" s="1"/>
  <c r="D79" i="74" a="1"/>
  <c r="D79" i="74" s="1"/>
  <c r="D78" i="74" a="1"/>
  <c r="D78" i="74" s="1"/>
  <c r="D77" i="74" a="1"/>
  <c r="D77" i="74" s="1"/>
  <c r="D76" i="74" a="1"/>
  <c r="D76" i="74" s="1"/>
  <c r="D75" i="74" a="1"/>
  <c r="D75" i="74" s="1"/>
  <c r="D74" i="74" a="1"/>
  <c r="D74" i="74" s="1"/>
  <c r="D73" i="74" a="1"/>
  <c r="D73" i="74" s="1"/>
  <c r="D72" i="74" a="1"/>
  <c r="D72" i="74" s="1"/>
  <c r="D62" i="74" a="1"/>
  <c r="D62" i="74" s="1"/>
  <c r="D61" i="74" a="1"/>
  <c r="D61" i="74" s="1"/>
  <c r="D60" i="74" a="1"/>
  <c r="D60" i="74" s="1"/>
  <c r="D59" i="74" a="1"/>
  <c r="D59" i="74" s="1"/>
  <c r="D58" i="74" a="1"/>
  <c r="D58" i="74" s="1"/>
  <c r="D57" i="74" a="1"/>
  <c r="D57" i="74" s="1"/>
  <c r="D56" i="74" a="1"/>
  <c r="D56" i="74" s="1"/>
  <c r="D55" i="74" a="1"/>
  <c r="D55" i="74" s="1"/>
  <c r="D54" i="74" a="1"/>
  <c r="D54" i="74" s="1"/>
  <c r="D53" i="74" a="1"/>
  <c r="D53" i="74" s="1"/>
  <c r="D52" i="74" a="1"/>
  <c r="D52" i="74" s="1"/>
  <c r="D51" i="74" a="1"/>
  <c r="D51" i="74" s="1"/>
  <c r="D50" i="74" a="1"/>
  <c r="D50" i="74" s="1"/>
  <c r="D49" i="74" a="1"/>
  <c r="D49" i="74" s="1"/>
  <c r="D48" i="74" a="1"/>
  <c r="D48" i="74" s="1"/>
  <c r="D47" i="74" a="1"/>
  <c r="D47" i="74" s="1"/>
  <c r="D46" i="74" a="1"/>
  <c r="D46" i="74" s="1"/>
  <c r="D45" i="74" a="1"/>
  <c r="D45" i="74" s="1"/>
  <c r="D44" i="74" a="1"/>
  <c r="D44" i="74" s="1"/>
  <c r="D43" i="74" a="1"/>
  <c r="D43" i="74" s="1"/>
  <c r="D42" i="74" a="1"/>
  <c r="D42" i="74" s="1"/>
  <c r="D41" i="74" a="1"/>
  <c r="D41" i="74" s="1"/>
  <c r="D40" i="74" a="1"/>
  <c r="D40" i="74" s="1"/>
  <c r="D39" i="74" a="1"/>
  <c r="D39" i="74" s="1"/>
  <c r="D38" i="74" a="1"/>
  <c r="D38" i="74" s="1"/>
  <c r="D37" i="74" a="1"/>
  <c r="D37" i="74" s="1"/>
  <c r="D36" i="74" a="1"/>
  <c r="D36" i="74" s="1"/>
  <c r="D35" i="74" a="1"/>
  <c r="D35" i="74" s="1"/>
  <c r="D34" i="74" a="1"/>
  <c r="D34" i="74" s="1"/>
  <c r="D33" i="74" a="1"/>
  <c r="D33" i="74" s="1"/>
  <c r="D32" i="74" a="1"/>
  <c r="D32" i="74" s="1"/>
  <c r="D31" i="74" a="1"/>
  <c r="D31"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20" i="74" a="1"/>
  <c r="D20" i="74" s="1"/>
  <c r="D19" i="74" a="1"/>
  <c r="D19" i="74" s="1"/>
  <c r="D18" i="74" a="1"/>
  <c r="D18" i="74" s="1"/>
  <c r="D17" i="74" a="1"/>
  <c r="D17" i="74" s="1"/>
  <c r="D16" i="74" a="1"/>
  <c r="D16" i="74" s="1"/>
  <c r="D15" i="74" a="1"/>
  <c r="D15" i="74" s="1"/>
  <c r="D14" i="74" a="1"/>
  <c r="D14" i="74" s="1"/>
  <c r="D13" i="74" a="1"/>
  <c r="D13" i="74" s="1"/>
  <c r="D12" i="74" a="1"/>
  <c r="D12" i="74" s="1"/>
  <c r="D11" i="74" a="1"/>
  <c r="D11" i="74" s="1"/>
  <c r="D10" i="74" a="1"/>
  <c r="D10" i="74" s="1"/>
  <c r="D9" i="74" a="1"/>
  <c r="D9" i="74" s="1"/>
  <c r="D8" i="74" a="1"/>
  <c r="D8" i="74" s="1"/>
  <c r="D7" i="74" a="1"/>
  <c r="D7" i="74" s="1"/>
  <c r="D6" i="74" a="1"/>
  <c r="D6" i="74" s="1"/>
  <c r="D5" i="74" a="1"/>
  <c r="D5" i="74" s="1"/>
  <c r="D4" i="74" a="1"/>
  <c r="D4" i="74" s="1"/>
  <c r="D3" i="74" a="1"/>
  <c r="D3" i="74" s="1"/>
  <c r="D2" i="74" a="1"/>
  <c r="D2" i="74" s="1"/>
  <c r="D56" i="72" a="1"/>
  <c r="D56" i="72" s="1"/>
  <c r="D55" i="72" a="1"/>
  <c r="D55" i="72" s="1"/>
  <c r="D54" i="72" a="1"/>
  <c r="D54" i="72" s="1"/>
  <c r="D53" i="72" a="1"/>
  <c r="D53" i="72" s="1"/>
  <c r="D52" i="72" a="1"/>
  <c r="D52" i="72" s="1"/>
  <c r="D51" i="72" a="1"/>
  <c r="D51" i="72" s="1"/>
  <c r="D50" i="72" a="1"/>
  <c r="D50" i="72" s="1"/>
  <c r="D46" i="72" a="1"/>
  <c r="D46" i="72" s="1"/>
  <c r="D45" i="72" a="1"/>
  <c r="D45" i="72" s="1"/>
  <c r="D44" i="72" a="1"/>
  <c r="D44" i="72" s="1"/>
  <c r="D43" i="72" a="1"/>
  <c r="D43" i="72" s="1"/>
  <c r="D42" i="72" a="1"/>
  <c r="D42" i="72" s="1"/>
  <c r="D41" i="72" a="1"/>
  <c r="D41" i="72" s="1"/>
  <c r="D40" i="72" a="1"/>
  <c r="D40" i="72" s="1"/>
  <c r="D39" i="72" a="1"/>
  <c r="D39" i="72" s="1"/>
  <c r="D38" i="72" a="1"/>
  <c r="D38" i="72" s="1"/>
  <c r="D37" i="72" a="1"/>
  <c r="D37" i="72" s="1"/>
  <c r="D36" i="72" a="1"/>
  <c r="D36" i="72" s="1"/>
  <c r="D35" i="72" a="1"/>
  <c r="D35" i="72" s="1"/>
  <c r="D34" i="72" a="1"/>
  <c r="D34" i="72" s="1"/>
  <c r="D33" i="72" a="1"/>
  <c r="D33" i="72" s="1"/>
  <c r="D32" i="72" a="1"/>
  <c r="D32" i="72" s="1"/>
  <c r="D31" i="72" a="1"/>
  <c r="D31" i="72" s="1"/>
  <c r="D30" i="72" a="1"/>
  <c r="D30" i="72" s="1"/>
  <c r="D29" i="72" a="1"/>
  <c r="D29" i="72" s="1"/>
  <c r="D28" i="72" a="1"/>
  <c r="D28" i="72" s="1"/>
  <c r="D27" i="72" a="1"/>
  <c r="D27" i="72" s="1"/>
  <c r="D26" i="72" a="1"/>
  <c r="D26" i="72" s="1"/>
  <c r="D25" i="72" a="1"/>
  <c r="D25" i="72" s="1"/>
  <c r="D24" i="72" a="1"/>
  <c r="D24" i="72" s="1"/>
  <c r="D23" i="72" a="1"/>
  <c r="D23" i="72" s="1"/>
  <c r="D22" i="72" a="1"/>
  <c r="D22" i="72" s="1"/>
  <c r="D21" i="72" a="1"/>
  <c r="D21" i="72" s="1"/>
  <c r="D20" i="72" a="1"/>
  <c r="D20" i="72" s="1"/>
  <c r="D19" i="72" a="1"/>
  <c r="D19" i="72" s="1"/>
  <c r="D18" i="72" a="1"/>
  <c r="D18" i="72" s="1"/>
  <c r="D17" i="72" a="1"/>
  <c r="D17" i="72" s="1"/>
  <c r="D16" i="72" a="1"/>
  <c r="D16" i="72" s="1"/>
  <c r="D15" i="72" a="1"/>
  <c r="D15" i="72" s="1"/>
  <c r="D14" i="72" a="1"/>
  <c r="D14" i="72" s="1"/>
  <c r="D13" i="72" a="1"/>
  <c r="D13" i="72" s="1"/>
  <c r="D12" i="72" a="1"/>
  <c r="D12" i="72" s="1"/>
  <c r="D11" i="72" a="1"/>
  <c r="D11" i="72" s="1"/>
  <c r="D10" i="72" a="1"/>
  <c r="D10" i="72" s="1"/>
  <c r="D9" i="72" a="1"/>
  <c r="D9" i="72" s="1"/>
  <c r="D8" i="72" a="1"/>
  <c r="D8" i="72" s="1"/>
  <c r="D7" i="72" a="1"/>
  <c r="D7" i="72" s="1"/>
  <c r="D6" i="72" a="1"/>
  <c r="D6" i="72" s="1"/>
  <c r="D5" i="72" a="1"/>
  <c r="D5" i="72" s="1"/>
  <c r="D4" i="72" a="1"/>
  <c r="D4" i="72" s="1"/>
  <c r="D3" i="72" a="1"/>
  <c r="D3" i="72" s="1"/>
  <c r="D2" i="72" a="1"/>
  <c r="D2" i="72" s="1"/>
  <c r="D120" i="70" a="1"/>
  <c r="D120" i="70" s="1"/>
  <c r="D119" i="70" a="1"/>
  <c r="D119" i="70" s="1"/>
  <c r="D118" i="70" a="1"/>
  <c r="D118" i="70" s="1"/>
  <c r="D117" i="70" a="1"/>
  <c r="D117" i="70" s="1"/>
  <c r="D116" i="70" a="1"/>
  <c r="D116" i="70" s="1"/>
  <c r="D115" i="70" a="1"/>
  <c r="D115" i="70" s="1"/>
  <c r="D114" i="70" a="1"/>
  <c r="D114" i="70" s="1"/>
  <c r="D113" i="70" a="1"/>
  <c r="D113" i="70" s="1"/>
  <c r="D112" i="70" a="1"/>
  <c r="D112" i="70" s="1"/>
  <c r="D111" i="70" a="1"/>
  <c r="D111" i="70" s="1"/>
  <c r="D110" i="70" a="1"/>
  <c r="D110" i="70" s="1"/>
  <c r="D109" i="70" a="1"/>
  <c r="D109" i="70" s="1"/>
  <c r="D108" i="70" a="1"/>
  <c r="D108" i="70" s="1"/>
  <c r="D107" i="70" a="1"/>
  <c r="D107" i="70" s="1"/>
  <c r="D106" i="70" a="1"/>
  <c r="D106" i="70" s="1"/>
  <c r="D105" i="70" a="1"/>
  <c r="D105" i="70" s="1"/>
  <c r="D104" i="70" a="1"/>
  <c r="D104" i="70" s="1"/>
  <c r="D103" i="70" a="1"/>
  <c r="D103" i="70" s="1"/>
  <c r="D102" i="70" a="1"/>
  <c r="D102" i="70" s="1"/>
  <c r="D101" i="70" a="1"/>
  <c r="D101" i="70" s="1"/>
  <c r="D100" i="70" a="1"/>
  <c r="D100" i="70" s="1"/>
  <c r="D99" i="70" a="1"/>
  <c r="D99" i="70" s="1"/>
  <c r="D98" i="70" a="1"/>
  <c r="D98" i="70" s="1"/>
  <c r="D97" i="70" a="1"/>
  <c r="D97" i="70" s="1"/>
  <c r="D96" i="70" a="1"/>
  <c r="D96" i="70" s="1"/>
  <c r="D95" i="70" a="1"/>
  <c r="D95" i="70" s="1"/>
  <c r="D94" i="70" a="1"/>
  <c r="D94" i="70" s="1"/>
  <c r="D93" i="70" a="1"/>
  <c r="D93" i="70" s="1"/>
  <c r="D92" i="70" a="1"/>
  <c r="D92" i="70" s="1"/>
  <c r="D91" i="70" a="1"/>
  <c r="D91" i="70" s="1"/>
  <c r="D90" i="70" a="1"/>
  <c r="D90" i="70" s="1"/>
  <c r="D89" i="70" a="1"/>
  <c r="D89" i="70" s="1"/>
  <c r="D88" i="70" a="1"/>
  <c r="D88" i="70" s="1"/>
  <c r="D87" i="70" a="1"/>
  <c r="D87" i="70" s="1"/>
  <c r="D86" i="70" a="1"/>
  <c r="D86" i="70" s="1"/>
  <c r="D85" i="70" a="1"/>
  <c r="D85" i="70" s="1"/>
  <c r="D84" i="70" a="1"/>
  <c r="D84" i="70" s="1"/>
  <c r="D83" i="70" a="1"/>
  <c r="D83" i="70" s="1"/>
  <c r="D82" i="70" a="1"/>
  <c r="D82" i="70" s="1"/>
  <c r="D81" i="70" a="1"/>
  <c r="D81" i="70" s="1"/>
  <c r="D80" i="70" a="1"/>
  <c r="D80" i="70" s="1"/>
  <c r="D79" i="70" a="1"/>
  <c r="D79" i="70" s="1"/>
  <c r="D78" i="70" a="1"/>
  <c r="D78" i="70" s="1"/>
  <c r="D77" i="70" a="1"/>
  <c r="D77" i="70" s="1"/>
  <c r="D76" i="70" a="1"/>
  <c r="D76" i="70" s="1"/>
  <c r="D75" i="70" a="1"/>
  <c r="D75" i="70" s="1"/>
  <c r="D74" i="70" a="1"/>
  <c r="D74" i="70" s="1"/>
  <c r="D73" i="70" a="1"/>
  <c r="D73" i="70" s="1"/>
  <c r="D72" i="70" a="1"/>
  <c r="D72" i="70" s="1"/>
  <c r="D71" i="70" a="1"/>
  <c r="D71" i="70" s="1"/>
  <c r="D70" i="70" a="1"/>
  <c r="D70" i="70" s="1"/>
  <c r="D69" i="70" a="1"/>
  <c r="D69" i="70" s="1"/>
  <c r="D68" i="70" a="1"/>
  <c r="D68" i="70" s="1"/>
  <c r="D67" i="70" a="1"/>
  <c r="D67" i="70" s="1"/>
  <c r="D66" i="70" a="1"/>
  <c r="D66" i="70" s="1"/>
  <c r="D65" i="70" a="1"/>
  <c r="D65" i="70" s="1"/>
  <c r="D64" i="70" a="1"/>
  <c r="D64" i="70" s="1"/>
  <c r="D63" i="70" a="1"/>
  <c r="D63" i="70" s="1"/>
  <c r="D62" i="70" a="1"/>
  <c r="D62" i="70" s="1"/>
  <c r="D61" i="70" a="1"/>
  <c r="D61" i="70" s="1"/>
  <c r="D60" i="70" a="1"/>
  <c r="D60" i="70" s="1"/>
  <c r="D59" i="70" a="1"/>
  <c r="D59" i="70" s="1"/>
  <c r="D58" i="70" a="1"/>
  <c r="D58"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a="1"/>
  <c r="D18" i="70" s="1"/>
  <c r="D17" i="70" a="1"/>
  <c r="D17" i="70" s="1"/>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52" i="69" a="1"/>
  <c r="D52" i="69" s="1"/>
  <c r="D51" i="69" a="1"/>
  <c r="D51" i="69" s="1"/>
  <c r="D50" i="69" a="1"/>
  <c r="D50" i="69" s="1"/>
  <c r="D49" i="69" a="1"/>
  <c r="D49" i="69" s="1"/>
  <c r="D48" i="69" a="1"/>
  <c r="D48" i="69" s="1"/>
  <c r="D47" i="69" a="1"/>
  <c r="D47" i="69" s="1"/>
  <c r="D44" i="69" a="1"/>
  <c r="D44" i="69" s="1"/>
  <c r="D43" i="69" a="1"/>
  <c r="D43" i="69" s="1"/>
  <c r="D42" i="69" a="1"/>
  <c r="D42" i="69" s="1"/>
  <c r="D41" i="69" a="1"/>
  <c r="D41" i="69" s="1"/>
  <c r="D40" i="69" a="1"/>
  <c r="D40" i="69" s="1"/>
  <c r="D39" i="69" a="1"/>
  <c r="D39" i="69" s="1"/>
  <c r="D38" i="69" a="1"/>
  <c r="D38" i="69" s="1"/>
  <c r="D37" i="69" a="1"/>
  <c r="D37" i="69" s="1"/>
  <c r="D36" i="69" a="1"/>
  <c r="D36" i="69" s="1"/>
  <c r="D35" i="69" a="1"/>
  <c r="D35" i="69" s="1"/>
  <c r="D34" i="69" a="1"/>
  <c r="D34" i="69" s="1"/>
  <c r="D33" i="69" a="1"/>
  <c r="D33" i="69" s="1"/>
  <c r="D32" i="69" a="1"/>
  <c r="D32" i="69" s="1"/>
  <c r="D31" i="69" a="1"/>
  <c r="D31" i="69" s="1"/>
  <c r="D30" i="69" a="1"/>
  <c r="D30" i="69" s="1"/>
  <c r="D29" i="69" a="1"/>
  <c r="D29" i="69" s="1"/>
  <c r="D28" i="69" a="1"/>
  <c r="D28" i="69" s="1"/>
  <c r="D27" i="69" a="1"/>
  <c r="D27" i="69" s="1"/>
  <c r="D26" i="69" a="1"/>
  <c r="D26" i="69" s="1"/>
  <c r="D25" i="69" a="1"/>
  <c r="D25" i="69" s="1"/>
  <c r="D24" i="69" a="1"/>
  <c r="D24" i="69" s="1"/>
  <c r="D23" i="69" a="1"/>
  <c r="D23" i="69" s="1"/>
  <c r="D22" i="69" a="1"/>
  <c r="D22" i="69" s="1"/>
  <c r="D21" i="69" a="1"/>
  <c r="D21" i="69" s="1"/>
  <c r="D20" i="69" a="1"/>
  <c r="D20" i="69" s="1"/>
  <c r="D19" i="69" a="1"/>
  <c r="D19" i="69" s="1"/>
  <c r="D18" i="69" a="1"/>
  <c r="D18" i="69" s="1"/>
  <c r="D17" i="69" a="1"/>
  <c r="D17" i="69" s="1"/>
  <c r="D16" i="69" a="1"/>
  <c r="D16" i="69" s="1"/>
  <c r="D15" i="69" a="1"/>
  <c r="D15" i="69" s="1"/>
  <c r="D14" i="69" a="1"/>
  <c r="D14" i="69" s="1"/>
  <c r="D13" i="69" a="1"/>
  <c r="D13"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31" i="67" a="1"/>
  <c r="D131" i="67" s="1"/>
  <c r="D130" i="67" a="1"/>
  <c r="D130" i="67" s="1"/>
  <c r="D129" i="67" a="1"/>
  <c r="D129" i="67" s="1"/>
  <c r="D128" i="67" a="1"/>
  <c r="D128" i="67" s="1"/>
  <c r="D127" i="67" a="1"/>
  <c r="D127" i="67" s="1"/>
  <c r="D126" i="67" a="1"/>
  <c r="D126" i="67" s="1"/>
  <c r="D125" i="67" a="1"/>
  <c r="D125" i="67" s="1"/>
  <c r="D124" i="67" a="1"/>
  <c r="D124" i="67" s="1"/>
  <c r="D123" i="67" a="1"/>
  <c r="D123" i="67" s="1"/>
  <c r="D122" i="67" a="1"/>
  <c r="D122" i="67" s="1"/>
  <c r="D121" i="67" a="1"/>
  <c r="D121" i="67" s="1"/>
  <c r="D120" i="67" a="1"/>
  <c r="D120" i="67" s="1"/>
  <c r="D119" i="67" a="1"/>
  <c r="D119" i="67" s="1"/>
  <c r="D118" i="67" a="1"/>
  <c r="D118" i="67" s="1"/>
  <c r="D117" i="67" a="1"/>
  <c r="D117" i="67" s="1"/>
  <c r="D116" i="67" a="1"/>
  <c r="D116" i="67" s="1"/>
  <c r="D115" i="67" a="1"/>
  <c r="D115" i="67" s="1"/>
  <c r="D114" i="67" a="1"/>
  <c r="D114" i="67" s="1"/>
  <c r="D113" i="67" a="1"/>
  <c r="D113" i="67" s="1"/>
  <c r="D112" i="67" a="1"/>
  <c r="D112" i="67" s="1"/>
  <c r="D111" i="67" a="1"/>
  <c r="D111" i="67" s="1"/>
  <c r="D110" i="67" a="1"/>
  <c r="D110" i="67" s="1"/>
  <c r="D109" i="67" a="1"/>
  <c r="D109" i="67" s="1"/>
  <c r="D108" i="67" a="1"/>
  <c r="D108" i="67" s="1"/>
  <c r="D107" i="67" a="1"/>
  <c r="D107" i="67" s="1"/>
  <c r="D106" i="67" a="1"/>
  <c r="D106" i="67" s="1"/>
  <c r="D105" i="67" a="1"/>
  <c r="D105" i="67" s="1"/>
  <c r="D104" i="67" a="1"/>
  <c r="D104" i="67" s="1"/>
  <c r="D103" i="67" a="1"/>
  <c r="D103" i="67" s="1"/>
  <c r="D102" i="67" a="1"/>
  <c r="D102" i="67" s="1"/>
  <c r="D101" i="67" a="1"/>
  <c r="D101" i="67" s="1"/>
  <c r="D100" i="67" a="1"/>
  <c r="D100" i="67" s="1"/>
  <c r="D99" i="67" a="1"/>
  <c r="D99" i="67" s="1"/>
  <c r="D98" i="67" a="1"/>
  <c r="D98" i="67" s="1"/>
  <c r="D94" i="67" a="1"/>
  <c r="D94" i="67" s="1"/>
  <c r="D93" i="67" a="1"/>
  <c r="D93" i="67" s="1"/>
  <c r="D92" i="67" a="1"/>
  <c r="D92" i="67" s="1"/>
  <c r="D91" i="67" a="1"/>
  <c r="D91" i="67" s="1"/>
  <c r="D90" i="67" a="1"/>
  <c r="D90" i="67" s="1"/>
  <c r="D89" i="67" a="1"/>
  <c r="D89" i="67" s="1"/>
  <c r="D88" i="67" a="1"/>
  <c r="D88" i="67" s="1"/>
  <c r="D87" i="67" a="1"/>
  <c r="D87" i="67" s="1"/>
  <c r="D86" i="67" a="1"/>
  <c r="D86" i="67" s="1"/>
  <c r="D85" i="67" a="1"/>
  <c r="D85" i="67" s="1"/>
  <c r="D84" i="67" a="1"/>
  <c r="D84" i="67" s="1"/>
  <c r="D83" i="67" a="1"/>
  <c r="D83" i="67" s="1"/>
  <c r="D82" i="67" a="1"/>
  <c r="D82" i="67" s="1"/>
  <c r="D81" i="67" a="1"/>
  <c r="D81" i="67" s="1"/>
  <c r="D80" i="67" a="1"/>
  <c r="D80" i="67" s="1"/>
  <c r="D79" i="67" a="1"/>
  <c r="D79" i="67" s="1"/>
  <c r="D78" i="67" a="1"/>
  <c r="D78" i="67" s="1"/>
  <c r="D77" i="67" a="1"/>
  <c r="D77" i="67" s="1"/>
  <c r="D76" i="67" a="1"/>
  <c r="D76" i="67" s="1"/>
  <c r="D75" i="67" a="1"/>
  <c r="D75" i="67" s="1"/>
  <c r="D74" i="67" a="1"/>
  <c r="D74" i="67" s="1"/>
  <c r="D73" i="67" a="1"/>
  <c r="D73" i="67" s="1"/>
  <c r="D72" i="67" a="1"/>
  <c r="D72" i="67" s="1"/>
  <c r="D71" i="67" a="1"/>
  <c r="D71" i="67" s="1"/>
  <c r="D70" i="67" a="1"/>
  <c r="D70" i="67" s="1"/>
  <c r="D69" i="67" a="1"/>
  <c r="D69" i="67" s="1"/>
  <c r="D68" i="67" a="1"/>
  <c r="D68" i="67" s="1"/>
  <c r="D67" i="67" a="1"/>
  <c r="D67" i="67" s="1"/>
  <c r="D66" i="67" a="1"/>
  <c r="D66" i="67" s="1"/>
  <c r="D65" i="67" a="1"/>
  <c r="D65" i="67" s="1"/>
  <c r="D64" i="67" a="1"/>
  <c r="D64" i="67" s="1"/>
  <c r="D63" i="67" a="1"/>
  <c r="D63" i="67" s="1"/>
  <c r="D62" i="67" a="1"/>
  <c r="D62" i="67" s="1"/>
  <c r="D61" i="67" a="1"/>
  <c r="D61" i="67" s="1"/>
  <c r="D60" i="67" a="1"/>
  <c r="D60" i="67"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20" i="67" a="1"/>
  <c r="D20" i="67" s="1"/>
  <c r="D19" i="67" a="1"/>
  <c r="D19" i="67" s="1"/>
  <c r="D18" i="67" a="1"/>
  <c r="D18"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1" i="66"/>
  <c r="D60" i="66"/>
  <c r="D59" i="66"/>
  <c r="D58" i="66"/>
  <c r="D57" i="66"/>
  <c r="D56" i="66"/>
  <c r="D55" i="66"/>
  <c r="D54" i="66"/>
  <c r="D53" i="66"/>
  <c r="D52" i="66"/>
  <c r="D38" i="66" a="1"/>
  <c r="D38" i="66" s="1"/>
  <c r="D37" i="66"/>
  <c r="D36" i="66"/>
  <c r="D35" i="66"/>
  <c r="D34" i="66"/>
  <c r="D33" i="66"/>
  <c r="D32" i="66"/>
  <c r="D31" i="66"/>
  <c r="D30" i="66"/>
  <c r="D29" i="66"/>
  <c r="D28" i="66"/>
  <c r="D27" i="66"/>
  <c r="D26" i="66"/>
  <c r="D25" i="66"/>
  <c r="D24" i="66"/>
  <c r="D23" i="66"/>
  <c r="D22" i="66"/>
  <c r="D21" i="66"/>
  <c r="D20" i="66"/>
  <c r="D19" i="66"/>
  <c r="D18" i="66"/>
  <c r="D17" i="66"/>
  <c r="D16" i="66"/>
  <c r="D15" i="66"/>
  <c r="D14" i="66"/>
  <c r="D13" i="66"/>
  <c r="D12" i="66"/>
  <c r="D11" i="66"/>
  <c r="D10" i="66"/>
  <c r="D9" i="66"/>
  <c r="D8" i="66"/>
  <c r="D7" i="66"/>
  <c r="D6" i="66"/>
  <c r="D5" i="66"/>
  <c r="D4" i="66"/>
  <c r="D3" i="66"/>
  <c r="D2" i="66"/>
  <c r="D53" i="64" a="1"/>
  <c r="D53" i="64" s="1"/>
  <c r="D52" i="64" a="1"/>
  <c r="D52" i="64" s="1"/>
  <c r="D51" i="64" a="1"/>
  <c r="D51" i="64" s="1"/>
  <c r="D50" i="64" a="1"/>
  <c r="D50" i="64" s="1"/>
  <c r="D49" i="64" a="1"/>
  <c r="D49" i="64" s="1"/>
  <c r="D48" i="64" a="1"/>
  <c r="D48" i="64" s="1"/>
  <c r="D47" i="64" a="1"/>
  <c r="D47" i="64" s="1"/>
  <c r="D46" i="64" a="1"/>
  <c r="D46" i="64" s="1"/>
  <c r="D45" i="64" a="1"/>
  <c r="D45" i="64" s="1"/>
  <c r="D44" i="64" a="1"/>
  <c r="D44" i="64" s="1"/>
  <c r="D43" i="64" a="1"/>
  <c r="D43" i="64" s="1"/>
  <c r="D42" i="64" a="1"/>
  <c r="D42" i="64" s="1"/>
  <c r="D41" i="64" a="1"/>
  <c r="D41" i="64" s="1"/>
  <c r="D40" i="64" a="1"/>
  <c r="D40" i="64" s="1"/>
  <c r="D39" i="64" a="1"/>
  <c r="D39" i="64" s="1"/>
  <c r="D38" i="64" a="1"/>
  <c r="D38" i="64" s="1"/>
  <c r="D37" i="64" a="1"/>
  <c r="D37" i="64" s="1"/>
  <c r="D36" i="64" a="1"/>
  <c r="D36" i="64" s="1"/>
  <c r="D35" i="64" a="1"/>
  <c r="D35" i="64" s="1"/>
  <c r="D34" i="64" a="1"/>
  <c r="D34"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92" i="63" a="1"/>
  <c r="D92" i="63" s="1"/>
  <c r="D91" i="63" a="1"/>
  <c r="D91" i="63" s="1"/>
  <c r="D90" i="63" a="1"/>
  <c r="D90" i="63" s="1"/>
  <c r="D89" i="63" a="1"/>
  <c r="D89" i="63" s="1"/>
  <c r="D88" i="63" a="1"/>
  <c r="D88" i="63" s="1"/>
  <c r="D87" i="63" a="1"/>
  <c r="D87" i="63" s="1"/>
  <c r="D86" i="63" a="1"/>
  <c r="D86" i="63" s="1"/>
  <c r="D84" i="63" a="1"/>
  <c r="D84" i="63" s="1"/>
  <c r="D83" i="63" a="1"/>
  <c r="D83" i="63" s="1"/>
  <c r="D82" i="63" a="1"/>
  <c r="D82" i="63" s="1"/>
  <c r="D81" i="63" a="1"/>
  <c r="D81" i="63" s="1"/>
  <c r="D80" i="63" a="1"/>
  <c r="D80" i="63" s="1"/>
  <c r="D79" i="63" a="1"/>
  <c r="D79" i="63" s="1"/>
  <c r="D78" i="63" a="1"/>
  <c r="D78" i="63" s="1"/>
  <c r="D77" i="63" a="1"/>
  <c r="D77" i="63" s="1"/>
  <c r="D76" i="63" a="1"/>
  <c r="D76" i="63" s="1"/>
  <c r="D75" i="63" a="1"/>
  <c r="D75" i="63" s="1"/>
  <c r="D74" i="63" a="1"/>
  <c r="D74" i="63" s="1"/>
  <c r="D73" i="63" a="1"/>
  <c r="D73" i="63" s="1"/>
  <c r="D72" i="63" a="1"/>
  <c r="D72" i="63" s="1"/>
  <c r="D71" i="63" a="1"/>
  <c r="D71" i="63"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40" i="63" a="1"/>
  <c r="D40" i="63" s="1"/>
  <c r="D39" i="63" a="1"/>
  <c r="D39" i="63" s="1"/>
  <c r="D38" i="63" a="1"/>
  <c r="D38" i="63" s="1"/>
  <c r="D37" i="63" a="1"/>
  <c r="D37"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51" i="62" a="1"/>
  <c r="D151" i="62" s="1"/>
  <c r="D150" i="62" a="1"/>
  <c r="D150" i="62" s="1"/>
  <c r="D149" i="62" a="1"/>
  <c r="D149" i="62" s="1"/>
  <c r="D148" i="62" a="1"/>
  <c r="D148" i="62" s="1"/>
  <c r="D147" i="62" a="1"/>
  <c r="D147" i="62" s="1"/>
  <c r="D146" i="62" a="1"/>
  <c r="D146" i="62" s="1"/>
  <c r="D145" i="62" a="1"/>
  <c r="D145" i="62" s="1"/>
  <c r="D144" i="62" a="1"/>
  <c r="D144" i="62" s="1"/>
  <c r="D143" i="62" a="1"/>
  <c r="D143" i="62" s="1"/>
  <c r="D142" i="62" a="1"/>
  <c r="D142" i="62" s="1"/>
  <c r="D141" i="62" a="1"/>
  <c r="D141" i="62" s="1"/>
  <c r="D140" i="62" a="1"/>
  <c r="D140" i="62" s="1"/>
  <c r="D139" i="62" a="1"/>
  <c r="D139" i="62" s="1"/>
  <c r="D138" i="62" a="1"/>
  <c r="D138" i="62" s="1"/>
  <c r="D137" i="62" a="1"/>
  <c r="D137" i="62" s="1"/>
  <c r="D136" i="62" a="1"/>
  <c r="D136" i="62" s="1"/>
  <c r="D135" i="62" a="1"/>
  <c r="D135" i="62" s="1"/>
  <c r="D134" i="62" a="1"/>
  <c r="D134" i="62" s="1"/>
  <c r="D133" i="62" a="1"/>
  <c r="D133" i="62" s="1"/>
  <c r="D132" i="62" a="1"/>
  <c r="D132" i="62" s="1"/>
  <c r="D131" i="62" a="1"/>
  <c r="D131" i="62" s="1"/>
  <c r="D130" i="62" a="1"/>
  <c r="D130" i="62" s="1"/>
  <c r="D129" i="62" a="1"/>
  <c r="D129" i="62" s="1"/>
  <c r="D128" i="62" a="1"/>
  <c r="D128" i="62" s="1"/>
  <c r="D127" i="62" a="1"/>
  <c r="D127" i="62" s="1"/>
  <c r="D126" i="62" a="1"/>
  <c r="D126" i="62" s="1"/>
  <c r="D125" i="62" a="1"/>
  <c r="D125" i="62" s="1"/>
  <c r="D124" i="62" a="1"/>
  <c r="D124" i="62" s="1"/>
  <c r="D123" i="62" a="1"/>
  <c r="D123" i="62" s="1"/>
  <c r="D122" i="62" a="1"/>
  <c r="D122" i="62" s="1"/>
  <c r="D121" i="62" a="1"/>
  <c r="D121" i="62" s="1"/>
  <c r="D120" i="62" a="1"/>
  <c r="D120" i="62" s="1"/>
  <c r="D119" i="62" a="1"/>
  <c r="D119" i="62" s="1"/>
  <c r="D118" i="62" a="1"/>
  <c r="D118" i="62" s="1"/>
  <c r="D117" i="62" a="1"/>
  <c r="D117" i="62" s="1"/>
  <c r="D116" i="62" a="1"/>
  <c r="D116" i="62" s="1"/>
  <c r="D115" i="62" a="1"/>
  <c r="D115" i="62" s="1"/>
  <c r="D114" i="62" a="1"/>
  <c r="D114" i="62" s="1"/>
  <c r="D113" i="62" a="1"/>
  <c r="D113" i="62" s="1"/>
  <c r="D112" i="62" a="1"/>
  <c r="D112" i="62" s="1"/>
  <c r="D111" i="62" a="1"/>
  <c r="D111" i="62" s="1"/>
  <c r="D110" i="62" a="1"/>
  <c r="D110" i="62" s="1"/>
  <c r="D109" i="62" a="1"/>
  <c r="D109" i="62" s="1"/>
  <c r="D108" i="62" a="1"/>
  <c r="D108" i="62" s="1"/>
  <c r="D107" i="62" a="1"/>
  <c r="D107" i="62" s="1"/>
  <c r="D106" i="62" a="1"/>
  <c r="D106" i="62" s="1"/>
  <c r="D105" i="62" a="1"/>
  <c r="D105" i="62" s="1"/>
  <c r="D104" i="62" a="1"/>
  <c r="D104" i="62" s="1"/>
  <c r="D103" i="62" a="1"/>
  <c r="D103" i="62" s="1"/>
  <c r="D102" i="62" a="1"/>
  <c r="D102" i="62" s="1"/>
  <c r="D100" i="62" a="1"/>
  <c r="D100" i="62" s="1"/>
  <c r="D99" i="62" a="1"/>
  <c r="D99" i="62" s="1"/>
  <c r="D98" i="62" a="1"/>
  <c r="D98" i="62" s="1"/>
  <c r="D97" i="62" a="1"/>
  <c r="D97" i="62" s="1"/>
  <c r="D96" i="62" a="1"/>
  <c r="D96" i="62" s="1"/>
  <c r="D95" i="62" a="1"/>
  <c r="D95" i="62" s="1"/>
  <c r="D94" i="62" a="1"/>
  <c r="D94" i="62" s="1"/>
  <c r="D93" i="62" a="1"/>
  <c r="D93" i="62" s="1"/>
  <c r="D92" i="62" a="1"/>
  <c r="D92" i="62" s="1"/>
  <c r="D91" i="62" a="1"/>
  <c r="D91" i="62" s="1"/>
  <c r="D90" i="62" a="1"/>
  <c r="D90" i="62" s="1"/>
  <c r="D89" i="62" a="1"/>
  <c r="D89" i="62" s="1"/>
  <c r="D88" i="62" a="1"/>
  <c r="D88" i="62" s="1"/>
  <c r="D87" i="62" a="1"/>
  <c r="D87" i="62" s="1"/>
  <c r="D86" i="62" a="1"/>
  <c r="D86" i="62" s="1"/>
  <c r="D85" i="62" a="1"/>
  <c r="D85" i="62" s="1"/>
  <c r="D84" i="62" a="1"/>
  <c r="D84" i="62" s="1"/>
  <c r="D83" i="62" a="1"/>
  <c r="D83" i="62" s="1"/>
  <c r="D82" i="62" a="1"/>
  <c r="D82" i="62" s="1"/>
  <c r="D81" i="62" a="1"/>
  <c r="D81" i="62" s="1"/>
  <c r="D80" i="62" a="1"/>
  <c r="D80" i="62" s="1"/>
  <c r="D79" i="62" a="1"/>
  <c r="D79" i="62" s="1"/>
  <c r="D78" i="62" a="1"/>
  <c r="D78" i="62" s="1"/>
  <c r="D77" i="62" a="1"/>
  <c r="D77" i="62" s="1"/>
  <c r="D76" i="62" a="1"/>
  <c r="D76" i="62" s="1"/>
  <c r="D75" i="62" a="1"/>
  <c r="D75" i="62" s="1"/>
  <c r="D74" i="62" a="1"/>
  <c r="D74" i="62" s="1"/>
  <c r="D73" i="62" a="1"/>
  <c r="D73" i="62" s="1"/>
  <c r="D72" i="62" a="1"/>
  <c r="D72" i="62" s="1"/>
  <c r="D71" i="62" a="1"/>
  <c r="D71" i="62" s="1"/>
  <c r="D70" i="62" a="1"/>
  <c r="D70" i="62" s="1"/>
  <c r="D69" i="62" a="1"/>
  <c r="D69" i="62" s="1"/>
  <c r="D68" i="62" a="1"/>
  <c r="D68" i="62" s="1"/>
  <c r="D67" i="62" a="1"/>
  <c r="D67" i="62" s="1"/>
  <c r="D66" i="62" a="1"/>
  <c r="D66" i="62" s="1"/>
  <c r="D65" i="62" a="1"/>
  <c r="D65" i="62" s="1"/>
  <c r="D64" i="62" a="1"/>
  <c r="D64" i="62" s="1"/>
  <c r="D63" i="62" a="1"/>
  <c r="D63" i="62" s="1"/>
  <c r="D62" i="62" a="1"/>
  <c r="D62" i="62" s="1"/>
  <c r="D61" i="62" a="1"/>
  <c r="D61" i="62" s="1"/>
  <c r="D60" i="62" a="1"/>
  <c r="D60" i="62" s="1"/>
  <c r="D59" i="62" a="1"/>
  <c r="D59" i="62" s="1"/>
  <c r="D58" i="62" a="1"/>
  <c r="D58" i="62" s="1"/>
  <c r="D57" i="62" a="1"/>
  <c r="D57" i="62" s="1"/>
  <c r="D56" i="62" a="1"/>
  <c r="D56" i="62" s="1"/>
  <c r="D55" i="62" a="1"/>
  <c r="D55" i="62" s="1"/>
  <c r="D54" i="62" a="1"/>
  <c r="D54" i="62" s="1"/>
  <c r="D53" i="62" a="1"/>
  <c r="D53" i="62" s="1"/>
  <c r="D52" i="62" a="1"/>
  <c r="D52" i="62" s="1"/>
  <c r="D51" i="62" a="1"/>
  <c r="D51" i="62" s="1"/>
  <c r="D50" i="62" a="1"/>
  <c r="D50" i="62" s="1"/>
  <c r="D49" i="62" a="1"/>
  <c r="D49" i="62" s="1"/>
  <c r="D48" i="62" a="1"/>
  <c r="D48" i="62" s="1"/>
  <c r="D47" i="62" a="1"/>
  <c r="D47" i="62" s="1"/>
  <c r="D46" i="62" a="1"/>
  <c r="D46" i="62" s="1"/>
  <c r="D45" i="62" a="1"/>
  <c r="D45" i="62" s="1"/>
  <c r="D44" i="62" a="1"/>
  <c r="D44" i="62" s="1"/>
  <c r="D43" i="62" a="1"/>
  <c r="D43" i="62" s="1"/>
  <c r="D42" i="62" a="1"/>
  <c r="D42" i="62" s="1"/>
  <c r="D41" i="62" a="1"/>
  <c r="D41" i="62" s="1"/>
  <c r="D40" i="62" a="1"/>
  <c r="D40" i="62" s="1"/>
  <c r="D39" i="62" a="1"/>
  <c r="D39" i="62" s="1"/>
  <c r="D38" i="62" a="1"/>
  <c r="D38" i="62" s="1"/>
  <c r="D37" i="62" a="1"/>
  <c r="D37" i="62" s="1"/>
  <c r="D36" i="62" a="1"/>
  <c r="D36" i="62" s="1"/>
  <c r="D35" i="62" a="1"/>
  <c r="D35" i="62" s="1"/>
  <c r="D34" i="62" a="1"/>
  <c r="D34" i="62" s="1"/>
  <c r="D33" i="62" a="1"/>
  <c r="D33" i="62" s="1"/>
  <c r="D32" i="62" a="1"/>
  <c r="D32" i="62" s="1"/>
  <c r="D31" i="62" a="1"/>
  <c r="D31" i="62" s="1"/>
  <c r="D30" i="62" a="1"/>
  <c r="D30" i="62" s="1"/>
  <c r="D29" i="62" a="1"/>
  <c r="D29" i="62" s="1"/>
  <c r="D28" i="62" a="1"/>
  <c r="D28" i="62" s="1"/>
  <c r="D27" i="62" a="1"/>
  <c r="D27" i="62" s="1"/>
  <c r="D26" i="62" a="1"/>
  <c r="D26" i="62" s="1"/>
  <c r="D25" i="62" a="1"/>
  <c r="D25" i="62" s="1"/>
  <c r="D24" i="62" a="1"/>
  <c r="D24" i="62" s="1"/>
  <c r="D23" i="62" a="1"/>
  <c r="D23" i="62" s="1"/>
  <c r="D22" i="62" a="1"/>
  <c r="D22" i="62" s="1"/>
  <c r="D21" i="62" a="1"/>
  <c r="D21" i="62" s="1"/>
  <c r="D20" i="62" a="1"/>
  <c r="D20" i="62" s="1"/>
  <c r="D19" i="62" a="1"/>
  <c r="D19" i="62" s="1"/>
  <c r="D18" i="62" a="1"/>
  <c r="D18" i="62" s="1"/>
  <c r="D17" i="62" a="1"/>
  <c r="D17" i="62" s="1"/>
  <c r="D16" i="62" a="1"/>
  <c r="D16" i="62" s="1"/>
  <c r="D15" i="62" a="1"/>
  <c r="D15" i="62" s="1"/>
  <c r="D14" i="62" a="1"/>
  <c r="D14" i="62" s="1"/>
  <c r="D13" i="62" a="1"/>
  <c r="D13" i="62" s="1"/>
  <c r="D12" i="62" a="1"/>
  <c r="D12" i="62" s="1"/>
  <c r="D11" i="62" a="1"/>
  <c r="D11" i="62" s="1"/>
  <c r="D10" i="62" a="1"/>
  <c r="D10" i="62" s="1"/>
  <c r="D9" i="62" a="1"/>
  <c r="D9" i="62" s="1"/>
  <c r="D8" i="62" a="1"/>
  <c r="D8" i="62" s="1"/>
  <c r="D7" i="62" a="1"/>
  <c r="D7" i="62" s="1"/>
  <c r="D6" i="62" a="1"/>
  <c r="D6" i="62" s="1"/>
  <c r="D5" i="62" a="1"/>
  <c r="D5" i="62" s="1"/>
  <c r="D4" i="62" a="1"/>
  <c r="D4" i="62" s="1"/>
  <c r="D3" i="62" a="1"/>
  <c r="D3" i="62" s="1"/>
  <c r="D2" i="62" a="1"/>
  <c r="D2" i="62" s="1"/>
  <c r="D59" i="61" a="1"/>
  <c r="D59" i="61" s="1"/>
  <c r="D58" i="61" a="1"/>
  <c r="D58" i="61" s="1"/>
  <c r="D57" i="61" a="1"/>
  <c r="D57" i="61" s="1"/>
  <c r="D56" i="61" a="1"/>
  <c r="D56" i="61" s="1"/>
  <c r="D55" i="61" a="1"/>
  <c r="D55" i="61" s="1"/>
  <c r="D54" i="61" a="1"/>
  <c r="D54" i="61" s="1"/>
  <c r="D53" i="61" a="1"/>
  <c r="D53" i="61" s="1"/>
  <c r="D52" i="61" a="1"/>
  <c r="D52" i="61" s="1"/>
  <c r="D51" i="61" a="1"/>
  <c r="D51" i="61" s="1"/>
  <c r="D50" i="61" a="1"/>
  <c r="D50" i="61" s="1"/>
  <c r="D49" i="61" a="1"/>
  <c r="D49" i="61" s="1"/>
  <c r="D48" i="61" a="1"/>
  <c r="D48" i="61" s="1"/>
  <c r="D47" i="61" a="1"/>
  <c r="D47" i="61" s="1"/>
  <c r="D46" i="61" a="1"/>
  <c r="D46" i="61" s="1"/>
  <c r="D45" i="61" a="1"/>
  <c r="D45" i="61" s="1"/>
  <c r="D44" i="61" a="1"/>
  <c r="D44" i="61" s="1"/>
  <c r="D43" i="61" a="1"/>
  <c r="D43" i="61" s="1"/>
  <c r="D42" i="61" a="1"/>
  <c r="D42" i="61" s="1"/>
  <c r="D41" i="61" a="1"/>
  <c r="D41" i="61" s="1"/>
  <c r="D40" i="61" a="1"/>
  <c r="D40" i="61" s="1"/>
  <c r="D39" i="61" a="1"/>
  <c r="D39" i="61" s="1"/>
  <c r="D38" i="61" a="1"/>
  <c r="D38" i="61" s="1"/>
  <c r="D37" i="61" a="1"/>
  <c r="D37" i="61" s="1"/>
  <c r="D36" i="61" a="1"/>
  <c r="D36" i="61" s="1"/>
  <c r="D35" i="61" a="1"/>
  <c r="D35" i="61" s="1"/>
  <c r="D34" i="61" a="1"/>
  <c r="D34" i="61" s="1"/>
  <c r="D33" i="61" a="1"/>
  <c r="D33" i="61" s="1"/>
  <c r="D32" i="61" a="1"/>
  <c r="D32" i="61" s="1"/>
  <c r="D31" i="61" a="1"/>
  <c r="D31"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7" i="61" a="1"/>
  <c r="D17" i="61" s="1"/>
  <c r="D16" i="61" a="1"/>
  <c r="D16" i="61" s="1"/>
  <c r="D15" i="61" a="1"/>
  <c r="D15" i="61" s="1"/>
  <c r="D14" i="61" a="1"/>
  <c r="D14" i="61" s="1"/>
  <c r="D13" i="61" a="1"/>
  <c r="D13" i="61" s="1"/>
  <c r="D12" i="61" a="1"/>
  <c r="D12" i="61" s="1"/>
  <c r="D11" i="61" a="1"/>
  <c r="D11" i="61" s="1"/>
  <c r="D10" i="61" a="1"/>
  <c r="D10" i="61" s="1"/>
  <c r="D9" i="61" a="1"/>
  <c r="D9" i="61" s="1"/>
  <c r="D8" i="61" a="1"/>
  <c r="D8" i="61" s="1"/>
  <c r="D7" i="61" a="1"/>
  <c r="D7" i="61" s="1"/>
  <c r="D6" i="61" a="1"/>
  <c r="D6" i="61" s="1"/>
  <c r="D5" i="61" a="1"/>
  <c r="D5" i="61" s="1"/>
  <c r="D4" i="61" a="1"/>
  <c r="D4" i="61" s="1"/>
  <c r="D3" i="61" a="1"/>
  <c r="D3" i="61" s="1"/>
  <c r="D2" i="61" a="1"/>
  <c r="D2" i="61"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23" i="58" a="1"/>
  <c r="D123" i="58" s="1"/>
  <c r="D122" i="58" a="1"/>
  <c r="D122" i="58" s="1"/>
  <c r="D121" i="58" a="1"/>
  <c r="D121" i="58" s="1"/>
  <c r="D120" i="58" a="1"/>
  <c r="D120" i="58" s="1"/>
  <c r="D119" i="58" a="1"/>
  <c r="D119" i="58"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02" i="58" a="1"/>
  <c r="D102" i="58" s="1"/>
  <c r="D101" i="58" a="1"/>
  <c r="D101" i="58" s="1"/>
  <c r="D100" i="58" a="1"/>
  <c r="D100" i="58" s="1"/>
  <c r="D99" i="58" a="1"/>
  <c r="D99" i="58" s="1"/>
  <c r="D98" i="58" a="1"/>
  <c r="D98" i="58" s="1"/>
  <c r="D97" i="58" a="1"/>
  <c r="D97" i="58" s="1"/>
  <c r="D96" i="58" a="1"/>
  <c r="D96" i="58" s="1"/>
  <c r="D95" i="58" a="1"/>
  <c r="D95" i="58" s="1"/>
  <c r="D94" i="58" a="1"/>
  <c r="D94" i="58" s="1"/>
  <c r="D93" i="58" a="1"/>
  <c r="D93" i="58" s="1"/>
  <c r="D90" i="58" a="1"/>
  <c r="D90" i="58" s="1"/>
  <c r="D89" i="58" a="1"/>
  <c r="D89" i="58" s="1"/>
  <c r="D88" i="58" a="1"/>
  <c r="D88" i="58" s="1"/>
  <c r="D87" i="58" a="1"/>
  <c r="D87" i="58" s="1"/>
  <c r="D86" i="58" a="1"/>
  <c r="D86" i="58" s="1"/>
  <c r="D85" i="58" a="1"/>
  <c r="D85" i="58" s="1"/>
  <c r="D84" i="58" a="1"/>
  <c r="D84" i="58" s="1"/>
  <c r="D83" i="58" a="1"/>
  <c r="D83" i="58" s="1"/>
  <c r="D82" i="58" a="1"/>
  <c r="D82" i="58" s="1"/>
  <c r="D81" i="58" a="1"/>
  <c r="D81" i="58"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3" i="58" a="1"/>
  <c r="D53"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33" i="58" a="1"/>
  <c r="D33" i="58" s="1"/>
  <c r="D32" i="58" a="1"/>
  <c r="D32" i="58" s="1"/>
  <c r="D31" i="58" a="1"/>
  <c r="D31" i="58" s="1"/>
  <c r="D30" i="58" a="1"/>
  <c r="D30" i="58" s="1"/>
  <c r="D29" i="58" a="1"/>
  <c r="D29" i="58" s="1"/>
  <c r="D28" i="58" a="1"/>
  <c r="D28" i="58" s="1"/>
  <c r="D27" i="58" a="1"/>
  <c r="D27" i="58" s="1"/>
  <c r="D26" i="58" a="1"/>
  <c r="D26" i="58" s="1"/>
  <c r="D25" i="58" a="1"/>
  <c r="D25" i="58" s="1"/>
  <c r="D24" i="58" a="1"/>
  <c r="D24" i="58" s="1"/>
  <c r="D23" i="58" a="1"/>
  <c r="D23" i="58" s="1"/>
  <c r="D22" i="58" a="1"/>
  <c r="D22" i="58" s="1"/>
  <c r="D21" i="58" a="1"/>
  <c r="D21" i="58" s="1"/>
  <c r="D20" i="58" a="1"/>
  <c r="D20" i="58" s="1"/>
  <c r="D19" i="58" a="1"/>
  <c r="D19" i="58" s="1"/>
  <c r="D18" i="58" a="1"/>
  <c r="D18"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07" i="56" a="1"/>
  <c r="D107" i="56" s="1"/>
  <c r="D106" i="56" a="1"/>
  <c r="D106" i="56" s="1"/>
  <c r="D105" i="56" a="1"/>
  <c r="D105" i="56" s="1"/>
  <c r="D104" i="56" a="1"/>
  <c r="D104" i="56" s="1"/>
  <c r="D103" i="56" a="1"/>
  <c r="D103" i="56" s="1"/>
  <c r="D102" i="56" a="1"/>
  <c r="D102" i="56" s="1"/>
  <c r="D101" i="56" a="1"/>
  <c r="D101" i="56" s="1"/>
  <c r="D100" i="56" a="1"/>
  <c r="D100" i="56" s="1"/>
  <c r="D99" i="56" a="1"/>
  <c r="D99" i="56" s="1"/>
  <c r="D98" i="56" a="1"/>
  <c r="D98" i="56" s="1"/>
  <c r="D97" i="56" a="1"/>
  <c r="D97" i="56" s="1"/>
  <c r="D96" i="56" a="1"/>
  <c r="D96" i="56" s="1"/>
  <c r="D95" i="56" a="1"/>
  <c r="D95" i="56" s="1"/>
  <c r="D94" i="56" a="1"/>
  <c r="D94" i="56" s="1"/>
  <c r="D93" i="56" a="1"/>
  <c r="D93" i="56" s="1"/>
  <c r="D92" i="56" a="1"/>
  <c r="D92" i="56" s="1"/>
  <c r="D91" i="56" a="1"/>
  <c r="D91" i="56" s="1"/>
  <c r="D88" i="56" a="1"/>
  <c r="D88" i="56" s="1"/>
  <c r="D87" i="56" a="1"/>
  <c r="D87" i="56" s="1"/>
  <c r="D86" i="56" a="1"/>
  <c r="D86" i="56" s="1"/>
  <c r="D85" i="56" a="1"/>
  <c r="D85" i="56" s="1"/>
  <c r="D84" i="56" a="1"/>
  <c r="D84" i="56" s="1"/>
  <c r="D83" i="56" a="1"/>
  <c r="D83" i="56" s="1"/>
  <c r="D82" i="56" a="1"/>
  <c r="D82" i="56" s="1"/>
  <c r="D81" i="56" a="1"/>
  <c r="D81" i="56" s="1"/>
  <c r="D80" i="56" a="1"/>
  <c r="D80" i="56" s="1"/>
  <c r="D79" i="56" a="1"/>
  <c r="D79" i="56" s="1"/>
  <c r="D78" i="56" a="1"/>
  <c r="D78" i="56" s="1"/>
  <c r="D77" i="56" a="1"/>
  <c r="D77" i="56" s="1"/>
  <c r="D76" i="56" a="1"/>
  <c r="D76" i="56" s="1"/>
  <c r="D75" i="56" a="1"/>
  <c r="D75" i="56" s="1"/>
  <c r="D74" i="56" a="1"/>
  <c r="D74" i="56" s="1"/>
  <c r="D73" i="56" a="1"/>
  <c r="D73" i="56" s="1"/>
  <c r="D72" i="56" a="1"/>
  <c r="D72" i="56" s="1"/>
  <c r="D71" i="56" a="1"/>
  <c r="D71" i="56" s="1"/>
  <c r="D70" i="56" a="1"/>
  <c r="D70" i="56" s="1"/>
  <c r="D69" i="56" a="1"/>
  <c r="D69" i="56" s="1"/>
  <c r="D68" i="56" a="1"/>
  <c r="D68" i="56" s="1"/>
  <c r="D67" i="56" a="1"/>
  <c r="D67" i="56" s="1"/>
  <c r="D66" i="56" a="1"/>
  <c r="D66" i="56" s="1"/>
  <c r="D65" i="56" a="1"/>
  <c r="D65" i="56" s="1"/>
  <c r="D64" i="56" a="1"/>
  <c r="D64" i="56" s="1"/>
  <c r="D63" i="56" a="1"/>
  <c r="D63" i="56" s="1"/>
  <c r="D62" i="56" a="1"/>
  <c r="D62" i="56" s="1"/>
  <c r="D61" i="56" a="1"/>
  <c r="D61" i="56" s="1"/>
  <c r="D60" i="56" a="1"/>
  <c r="D60" i="56" s="1"/>
  <c r="D59" i="56" a="1"/>
  <c r="D59" i="56" s="1"/>
  <c r="D58" i="56" a="1"/>
  <c r="D58" i="56" s="1"/>
  <c r="D57" i="56" a="1"/>
  <c r="D57" i="56" s="1"/>
  <c r="D56" i="56" a="1"/>
  <c r="D56" i="56" s="1"/>
  <c r="D55" i="56" a="1"/>
  <c r="D55" i="56" s="1"/>
  <c r="D54" i="56" a="1"/>
  <c r="D54" i="56" s="1"/>
  <c r="D53" i="56" a="1"/>
  <c r="D53" i="56" s="1"/>
  <c r="D52" i="56" a="1"/>
  <c r="D52" i="56" s="1"/>
  <c r="D51" i="56" a="1"/>
  <c r="D51" i="56" s="1"/>
  <c r="D50" i="56" a="1"/>
  <c r="D50" i="56" s="1"/>
  <c r="D49" i="56" a="1"/>
  <c r="D49" i="56" s="1"/>
  <c r="D48" i="56" a="1"/>
  <c r="D48" i="56" s="1"/>
  <c r="D47" i="56" a="1"/>
  <c r="D47" i="56" s="1"/>
  <c r="D46" i="56" a="1"/>
  <c r="D46" i="56" s="1"/>
  <c r="D45" i="56" a="1"/>
  <c r="D45" i="56" s="1"/>
  <c r="D44" i="56" a="1"/>
  <c r="D44" i="56" s="1"/>
  <c r="D43" i="56" a="1"/>
  <c r="D43" i="56" s="1"/>
  <c r="D42" i="56" a="1"/>
  <c r="D42"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85" i="55" a="1"/>
  <c r="D85" i="55" s="1"/>
  <c r="D84" i="55" a="1"/>
  <c r="D84" i="55" s="1"/>
  <c r="D83" i="55" a="1"/>
  <c r="D83" i="55" s="1"/>
  <c r="D82" i="55" a="1"/>
  <c r="D82" i="55" s="1"/>
  <c r="D81" i="55" a="1"/>
  <c r="D81" i="55" s="1"/>
  <c r="D80" i="55" a="1"/>
  <c r="D80" i="55" s="1"/>
  <c r="D79" i="55" a="1"/>
  <c r="D79" i="55" s="1"/>
  <c r="D78" i="55" a="1"/>
  <c r="D78" i="55" s="1"/>
  <c r="D77" i="55" a="1"/>
  <c r="D77" i="55" s="1"/>
  <c r="D76" i="55" a="1"/>
  <c r="D76" i="55" s="1"/>
  <c r="D75" i="55" a="1"/>
  <c r="D75" i="55" s="1"/>
  <c r="D74" i="55" a="1"/>
  <c r="D74" i="55" s="1"/>
  <c r="D73" i="55" a="1"/>
  <c r="D73" i="55" s="1"/>
  <c r="D72" i="55" a="1"/>
  <c r="D72" i="55" s="1"/>
  <c r="D71" i="55" a="1"/>
  <c r="D71" i="55" s="1"/>
  <c r="D70" i="55" a="1"/>
  <c r="D70" i="55" s="1"/>
  <c r="D69" i="55" a="1"/>
  <c r="D69" i="55" s="1"/>
  <c r="D68" i="55" a="1"/>
  <c r="D68" i="55" s="1"/>
  <c r="D67" i="55" a="1"/>
  <c r="D67" i="55" s="1"/>
  <c r="D66" i="55" a="1"/>
  <c r="D66" i="55" s="1"/>
  <c r="D65" i="55" a="1"/>
  <c r="D65" i="55" s="1"/>
  <c r="D64" i="55" a="1"/>
  <c r="D64" i="55" s="1"/>
  <c r="D63" i="55" a="1"/>
  <c r="D63" i="55" s="1"/>
  <c r="D62" i="55" a="1"/>
  <c r="D62" i="55" s="1"/>
  <c r="D61" i="55" a="1"/>
  <c r="D61" i="55" s="1"/>
  <c r="D60" i="55" a="1"/>
  <c r="D60" i="55" s="1"/>
  <c r="D59" i="55" a="1"/>
  <c r="D59" i="55" s="1"/>
  <c r="D58" i="55" a="1"/>
  <c r="D58" i="55" s="1"/>
  <c r="D57" i="55" a="1"/>
  <c r="D57" i="55" s="1"/>
  <c r="D56" i="55" a="1"/>
  <c r="D56" i="55" s="1"/>
  <c r="D55" i="55" a="1"/>
  <c r="D55" i="55" s="1"/>
  <c r="D54" i="55" a="1"/>
  <c r="D54" i="55" s="1"/>
  <c r="D53" i="55" a="1"/>
  <c r="D53" i="55" s="1"/>
  <c r="D52" i="55" a="1"/>
  <c r="D52"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7" i="55" a="1"/>
  <c r="D37"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124" i="54" a="1"/>
  <c r="D124" i="54" s="1"/>
  <c r="D123" i="54" a="1"/>
  <c r="D123" i="54" s="1"/>
  <c r="D122" i="54" a="1"/>
  <c r="D122" i="54" s="1"/>
  <c r="D121" i="54" a="1"/>
  <c r="D121" i="54" s="1"/>
  <c r="D120" i="54" a="1"/>
  <c r="D120" i="54" s="1"/>
  <c r="D119" i="54" a="1"/>
  <c r="D119" i="54" s="1"/>
  <c r="D118" i="54" a="1"/>
  <c r="D118" i="54" s="1"/>
  <c r="D117" i="54" a="1"/>
  <c r="D117" i="54" s="1"/>
  <c r="D116" i="54" a="1"/>
  <c r="D116" i="54" s="1"/>
  <c r="D115" i="54" a="1"/>
  <c r="D115" i="54" s="1"/>
  <c r="D114" i="54" a="1"/>
  <c r="D114" i="54" s="1"/>
  <c r="D113" i="54" a="1"/>
  <c r="D113" i="54" s="1"/>
  <c r="D112" i="54" a="1"/>
  <c r="D112" i="54" s="1"/>
  <c r="D111" i="54" a="1"/>
  <c r="D111" i="54" s="1"/>
  <c r="D110" i="54" a="1"/>
  <c r="D110" i="54" s="1"/>
  <c r="D109" i="54" a="1"/>
  <c r="D109" i="54" s="1"/>
  <c r="D108" i="54" a="1"/>
  <c r="D108" i="54" s="1"/>
  <c r="D107" i="54" a="1"/>
  <c r="D107" i="54" s="1"/>
  <c r="D106" i="54" a="1"/>
  <c r="D106" i="54" s="1"/>
  <c r="D105" i="54" a="1"/>
  <c r="D105" i="54" s="1"/>
  <c r="D104" i="54" a="1"/>
  <c r="D104" i="54" s="1"/>
  <c r="D103" i="54" a="1"/>
  <c r="D103" i="54" s="1"/>
  <c r="D102" i="54" a="1"/>
  <c r="D102" i="54" s="1"/>
  <c r="D101" i="54" a="1"/>
  <c r="D101" i="54" s="1"/>
  <c r="D100" i="54" a="1"/>
  <c r="D100" i="54" s="1"/>
  <c r="D99" i="54" a="1"/>
  <c r="D99" i="54" s="1"/>
  <c r="D98" i="54" a="1"/>
  <c r="D98" i="54" s="1"/>
  <c r="D97" i="54" a="1"/>
  <c r="D97" i="54" s="1"/>
  <c r="D96" i="54" a="1"/>
  <c r="D96" i="54" s="1"/>
  <c r="D95" i="54" a="1"/>
  <c r="D95" i="54" s="1"/>
  <c r="D94" i="54" a="1"/>
  <c r="D94" i="54" s="1"/>
  <c r="D93" i="54" a="1"/>
  <c r="D93" i="54" s="1"/>
  <c r="D92" i="54" a="1"/>
  <c r="D92" i="54" s="1"/>
  <c r="D91" i="54" a="1"/>
  <c r="D91" i="54" s="1"/>
  <c r="D90" i="54" a="1"/>
  <c r="D90" i="54" s="1"/>
  <c r="D89" i="54" a="1"/>
  <c r="D89" i="54" s="1"/>
  <c r="D88" i="54" a="1"/>
  <c r="D88" i="54" s="1"/>
  <c r="D87" i="54" a="1"/>
  <c r="D87" i="54" s="1"/>
  <c r="D86" i="54" a="1"/>
  <c r="D86" i="54" s="1"/>
  <c r="D85" i="54" a="1"/>
  <c r="D85" i="54" s="1"/>
  <c r="D84" i="54" a="1"/>
  <c r="D84" i="54" s="1"/>
  <c r="D83" i="54" a="1"/>
  <c r="D83" i="54" s="1"/>
  <c r="D82" i="54" a="1"/>
  <c r="D82" i="54" s="1"/>
  <c r="D81" i="54" a="1"/>
  <c r="D81" i="54" s="1"/>
  <c r="D80" i="54" a="1"/>
  <c r="D80" i="54" s="1"/>
  <c r="D79" i="54" a="1"/>
  <c r="D79" i="54" s="1"/>
  <c r="D78" i="54" a="1"/>
  <c r="D78" i="54" s="1"/>
  <c r="D77" i="54" a="1"/>
  <c r="D77" i="54" s="1"/>
  <c r="D76" i="54" a="1"/>
  <c r="D76" i="54" s="1"/>
  <c r="D75" i="54" a="1"/>
  <c r="D75" i="54" s="1"/>
  <c r="D74" i="54" a="1"/>
  <c r="D74" i="54" s="1"/>
  <c r="D73" i="54" a="1"/>
  <c r="D73" i="54" s="1"/>
  <c r="D72" i="54" a="1"/>
  <c r="D72" i="54" s="1"/>
  <c r="D71" i="54" a="1"/>
  <c r="D71" i="54" s="1"/>
  <c r="D70" i="54" a="1"/>
  <c r="D70" i="54" s="1"/>
  <c r="D69" i="54" a="1"/>
  <c r="D69" i="54" s="1"/>
  <c r="D68" i="54" a="1"/>
  <c r="D68" i="54" s="1"/>
  <c r="D67" i="54" a="1"/>
  <c r="D67" i="54" s="1"/>
  <c r="D66" i="54" a="1"/>
  <c r="D66" i="54" s="1"/>
  <c r="D65" i="54" a="1"/>
  <c r="D65" i="54" s="1"/>
  <c r="D64" i="54" a="1"/>
  <c r="D64" i="54" s="1"/>
  <c r="D63" i="54" a="1"/>
  <c r="D63" i="54" s="1"/>
  <c r="D62" i="54" a="1"/>
  <c r="D62" i="54" s="1"/>
  <c r="D61" i="54" a="1"/>
  <c r="D61" i="54" s="1"/>
  <c r="D60" i="54" a="1"/>
  <c r="D60" i="54" s="1"/>
  <c r="D59" i="54" a="1"/>
  <c r="D59" i="54" s="1"/>
  <c r="D58" i="54" a="1"/>
  <c r="D58" i="54" s="1"/>
  <c r="D57" i="54" a="1"/>
  <c r="D57" i="54" s="1"/>
  <c r="D56" i="54" a="1"/>
  <c r="D56" i="54" s="1"/>
  <c r="D55" i="54" a="1"/>
  <c r="D55" i="54" s="1"/>
  <c r="D54" i="54" a="1"/>
  <c r="D54" i="54" s="1"/>
  <c r="D53" i="54" a="1"/>
  <c r="D53" i="54" s="1"/>
  <c r="D52" i="54" a="1"/>
  <c r="D52" i="54" s="1"/>
  <c r="D51" i="54" a="1"/>
  <c r="D51" i="54" s="1"/>
  <c r="D50" i="54" a="1"/>
  <c r="D50" i="54" s="1"/>
  <c r="D49" i="54" a="1"/>
  <c r="D49" i="54" s="1"/>
  <c r="D48" i="54" a="1"/>
  <c r="D48" i="54" s="1"/>
  <c r="D47" i="54" a="1"/>
  <c r="D47" i="54" s="1"/>
  <c r="D46" i="54" a="1"/>
  <c r="D46" i="54" s="1"/>
  <c r="D45" i="54" a="1"/>
  <c r="D45" i="54" s="1"/>
  <c r="D44" i="54" a="1"/>
  <c r="D44" i="54" s="1"/>
  <c r="D43" i="54" a="1"/>
  <c r="D43" i="54" s="1"/>
  <c r="D42" i="54" a="1"/>
  <c r="D42" i="54" s="1"/>
  <c r="D41" i="54" a="1"/>
  <c r="D41" i="54" s="1"/>
  <c r="D40" i="54" a="1"/>
  <c r="D40" i="54" s="1"/>
  <c r="D39" i="54" a="1"/>
  <c r="D39" i="54" s="1"/>
  <c r="D38" i="54" a="1"/>
  <c r="D38" i="54" s="1"/>
  <c r="D37" i="54" a="1"/>
  <c r="D37" i="54" s="1"/>
  <c r="D36" i="54" a="1"/>
  <c r="D36" i="54" s="1"/>
  <c r="D35" i="54" a="1"/>
  <c r="D35" i="54" s="1"/>
  <c r="D34" i="54" a="1"/>
  <c r="D34" i="54" s="1"/>
  <c r="D33" i="54" a="1"/>
  <c r="D33" i="54" s="1"/>
  <c r="D32" i="54" a="1"/>
  <c r="D32" i="54" s="1"/>
  <c r="D31" i="54" a="1"/>
  <c r="D31" i="54" s="1"/>
  <c r="D30" i="54" a="1"/>
  <c r="D30" i="54" s="1"/>
  <c r="D29" i="54" a="1"/>
  <c r="D29" i="54" s="1"/>
  <c r="D28" i="54" a="1"/>
  <c r="D28" i="54" s="1"/>
  <c r="D27" i="54" a="1"/>
  <c r="D27" i="54" s="1"/>
  <c r="D26" i="54" a="1"/>
  <c r="D26" i="54" s="1"/>
  <c r="D25" i="54" a="1"/>
  <c r="D25" i="54" s="1"/>
  <c r="D24" i="54" a="1"/>
  <c r="D24" i="54" s="1"/>
  <c r="D23" i="54" a="1"/>
  <c r="D23" i="54" s="1"/>
  <c r="D22" i="54" a="1"/>
  <c r="D22" i="54" s="1"/>
  <c r="D21" i="54" a="1"/>
  <c r="D21" i="54" s="1"/>
  <c r="D20" i="54" a="1"/>
  <c r="D20" i="54" s="1"/>
  <c r="D19" i="54" a="1"/>
  <c r="D19" i="54" s="1"/>
  <c r="D18" i="54" a="1"/>
  <c r="D18" i="54" s="1"/>
  <c r="D17" i="54" a="1"/>
  <c r="D17" i="54" s="1"/>
  <c r="D16" i="54" a="1"/>
  <c r="D16" i="54" s="1"/>
  <c r="D15" i="54" a="1"/>
  <c r="D15" i="54" s="1"/>
  <c r="D14" i="54" a="1"/>
  <c r="D14" i="54" s="1"/>
  <c r="D13" i="54" a="1"/>
  <c r="D13" i="54" s="1"/>
  <c r="D12" i="54" a="1"/>
  <c r="D12" i="54" s="1"/>
  <c r="D11" i="54" a="1"/>
  <c r="D11" i="54" s="1"/>
  <c r="D10" i="54" a="1"/>
  <c r="D10" i="54" s="1"/>
  <c r="D9" i="54" a="1"/>
  <c r="D9" i="54" s="1"/>
  <c r="D8" i="54" a="1"/>
  <c r="D8" i="54" s="1"/>
  <c r="D7" i="54" a="1"/>
  <c r="D7" i="54" s="1"/>
  <c r="D6" i="54" a="1"/>
  <c r="D6" i="54" s="1"/>
  <c r="D5" i="54" a="1"/>
  <c r="D5" i="54" s="1"/>
  <c r="D4" i="54" a="1"/>
  <c r="D4" i="54" s="1"/>
  <c r="D3" i="54" a="1"/>
  <c r="D3" i="54" s="1"/>
  <c r="D2" i="54" a="1"/>
  <c r="D2" i="54" s="1"/>
  <c r="D157" i="53" a="1"/>
  <c r="D157" i="53" s="1"/>
  <c r="D156" i="53" a="1"/>
  <c r="D156" i="53" s="1"/>
  <c r="D155" i="53" a="1"/>
  <c r="D155" i="53" s="1"/>
  <c r="D154" i="53" a="1"/>
  <c r="D154" i="53" s="1"/>
  <c r="D153" i="53" a="1"/>
  <c r="D153" i="53" s="1"/>
  <c r="D152" i="53" a="1"/>
  <c r="D152" i="53" s="1"/>
  <c r="D151" i="53" a="1"/>
  <c r="D151" i="53" s="1"/>
  <c r="D150" i="53" a="1"/>
  <c r="D150" i="53" s="1"/>
  <c r="D149" i="53" a="1"/>
  <c r="D149" i="53" s="1"/>
  <c r="D148" i="53" a="1"/>
  <c r="D148" i="53" s="1"/>
  <c r="D147" i="53" a="1"/>
  <c r="D147" i="53" s="1"/>
  <c r="D146" i="53" a="1"/>
  <c r="D146" i="53" s="1"/>
  <c r="D145" i="53" a="1"/>
  <c r="D145" i="53" s="1"/>
  <c r="D144" i="53" a="1"/>
  <c r="D144" i="53" s="1"/>
  <c r="D143" i="53" a="1"/>
  <c r="D143" i="53" s="1"/>
  <c r="D142" i="53" a="1"/>
  <c r="D142" i="53" s="1"/>
  <c r="D141" i="53" a="1"/>
  <c r="D141" i="53" s="1"/>
  <c r="D140" i="53" a="1"/>
  <c r="D140" i="53" s="1"/>
  <c r="D139" i="53" a="1"/>
  <c r="D139" i="53" s="1"/>
  <c r="D138" i="53" a="1"/>
  <c r="D138" i="53" s="1"/>
  <c r="D137" i="53" a="1"/>
  <c r="D137" i="53" s="1"/>
  <c r="D136" i="53" a="1"/>
  <c r="D136" i="53" s="1"/>
  <c r="D135" i="53" a="1"/>
  <c r="D135" i="53" s="1"/>
  <c r="D134" i="53" a="1"/>
  <c r="D134" i="53" s="1"/>
  <c r="D133" i="53" a="1"/>
  <c r="D133" i="53" s="1"/>
  <c r="D132" i="53" a="1"/>
  <c r="D132" i="53" s="1"/>
  <c r="D131" i="53" a="1"/>
  <c r="D131" i="53" s="1"/>
  <c r="D130" i="53" a="1"/>
  <c r="D130" i="53" s="1"/>
  <c r="D129" i="53" a="1"/>
  <c r="D129" i="53" s="1"/>
  <c r="D128" i="53" a="1"/>
  <c r="D128" i="53" s="1"/>
  <c r="D127" i="53" a="1"/>
  <c r="D127" i="53" s="1"/>
  <c r="D126" i="53" a="1"/>
  <c r="D126" i="53" s="1"/>
  <c r="D125" i="53" a="1"/>
  <c r="D125" i="53" s="1"/>
  <c r="D124" i="53" a="1"/>
  <c r="D124" i="53" s="1"/>
  <c r="D123" i="53" a="1"/>
  <c r="D123" i="53" s="1"/>
  <c r="D122" i="53" a="1"/>
  <c r="D122" i="53" s="1"/>
  <c r="D121" i="53" a="1"/>
  <c r="D121" i="53" s="1"/>
  <c r="D120" i="53" a="1"/>
  <c r="D120" i="53" s="1"/>
  <c r="D119" i="53" a="1"/>
  <c r="D119" i="53" s="1"/>
  <c r="D118" i="53" a="1"/>
  <c r="D118" i="53" s="1"/>
  <c r="D117" i="53" a="1"/>
  <c r="D117" i="53" s="1"/>
  <c r="D116" i="53" a="1"/>
  <c r="D116" i="53" s="1"/>
  <c r="D115" i="53" a="1"/>
  <c r="D115" i="53" s="1"/>
  <c r="D114" i="53" a="1"/>
  <c r="D114" i="53" s="1"/>
  <c r="D113" i="53" a="1"/>
  <c r="D113" i="53" s="1"/>
  <c r="D107" i="53" a="1"/>
  <c r="D107" i="53" s="1"/>
  <c r="D112" i="53" a="1"/>
  <c r="D112" i="53" s="1"/>
  <c r="D106" i="53" a="1"/>
  <c r="D106" i="53" s="1"/>
  <c r="D105" i="53" a="1"/>
  <c r="D105" i="53" s="1"/>
  <c r="D104" i="53" a="1"/>
  <c r="D104" i="53" s="1"/>
  <c r="D103" i="53" a="1"/>
  <c r="D103" i="53" s="1"/>
  <c r="D102" i="53" a="1"/>
  <c r="D102" i="53" s="1"/>
  <c r="D101" i="53" a="1"/>
  <c r="D101" i="53" s="1"/>
  <c r="D100" i="53" a="1"/>
  <c r="D100" i="53" s="1"/>
  <c r="D99" i="53" a="1"/>
  <c r="D99" i="53" s="1"/>
  <c r="D98" i="53" a="1"/>
  <c r="D98" i="53" s="1"/>
  <c r="D97" i="53" a="1"/>
  <c r="D97" i="53" s="1"/>
  <c r="D96" i="53" a="1"/>
  <c r="D96" i="53" s="1"/>
  <c r="D95" i="53" a="1"/>
  <c r="D95" i="53" s="1"/>
  <c r="D94" i="53" a="1"/>
  <c r="D94" i="53" s="1"/>
  <c r="D93" i="53" a="1"/>
  <c r="D93" i="53" s="1"/>
  <c r="D92" i="53" a="1"/>
  <c r="D92" i="53" s="1"/>
  <c r="D63" i="53" a="1"/>
  <c r="D63" i="53" s="1"/>
  <c r="D62" i="53" a="1"/>
  <c r="D62" i="53" s="1"/>
  <c r="D61" i="53" a="1"/>
  <c r="D61" i="53" s="1"/>
  <c r="D60" i="53" a="1"/>
  <c r="D60" i="53" s="1"/>
  <c r="D59" i="53" a="1"/>
  <c r="D59" i="53" s="1"/>
  <c r="D58" i="53" a="1"/>
  <c r="D58" i="53" s="1"/>
  <c r="D57" i="53" a="1"/>
  <c r="D57" i="53" s="1"/>
  <c r="D56" i="53" a="1"/>
  <c r="D56" i="53" s="1"/>
  <c r="D55" i="53" a="1"/>
  <c r="D55" i="53" s="1"/>
  <c r="D54" i="53" a="1"/>
  <c r="D54" i="53"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27" i="53" a="1"/>
  <c r="D27" i="53" s="1"/>
  <c r="D26" i="53" a="1"/>
  <c r="D26" i="53" s="1"/>
  <c r="D25" i="53" a="1"/>
  <c r="D25" i="53" s="1"/>
  <c r="D24" i="53" a="1"/>
  <c r="D24" i="53" s="1"/>
  <c r="D23" i="53" a="1"/>
  <c r="D23" i="53" s="1"/>
  <c r="D22" i="53" a="1"/>
  <c r="D22" i="53" s="1"/>
  <c r="D21" i="53" a="1"/>
  <c r="D21" i="53" s="1"/>
  <c r="D20" i="53" a="1"/>
  <c r="D20" i="53" s="1"/>
  <c r="D19" i="53" a="1"/>
  <c r="D19" i="53" s="1"/>
  <c r="D18" i="53" a="1"/>
  <c r="D18" i="53" s="1"/>
  <c r="D17" i="53" a="1"/>
  <c r="D17" i="53" s="1"/>
  <c r="D16" i="53" a="1"/>
  <c r="D16" i="53" s="1"/>
  <c r="D15" i="53" a="1"/>
  <c r="D15" i="53" s="1"/>
  <c r="D14" i="53" a="1"/>
  <c r="D14" i="53" s="1"/>
  <c r="D13" i="53" a="1"/>
  <c r="D13" i="53" s="1"/>
  <c r="D12" i="53" a="1"/>
  <c r="D12" i="53" s="1"/>
  <c r="D11" i="53" a="1"/>
  <c r="D11" i="53" s="1"/>
  <c r="D10" i="53" a="1"/>
  <c r="D10" i="53" s="1"/>
  <c r="D9" i="53" a="1"/>
  <c r="D9" i="53" s="1"/>
  <c r="D8" i="53" a="1"/>
  <c r="D8" i="53" s="1"/>
  <c r="D7" i="53" a="1"/>
  <c r="D7" i="53" s="1"/>
  <c r="D6" i="53" a="1"/>
  <c r="D6" i="53" s="1"/>
  <c r="D5" i="53" a="1"/>
  <c r="D5" i="53" s="1"/>
  <c r="D4" i="53" a="1"/>
  <c r="D4" i="53" s="1"/>
  <c r="D3" i="53" a="1"/>
  <c r="D3" i="53" s="1"/>
  <c r="D2" i="53" a="1"/>
  <c r="D2" i="53"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5" i="52" a="1"/>
  <c r="D65" i="52" s="1"/>
  <c r="D64" i="52" a="1"/>
  <c r="D64" i="52" s="1"/>
  <c r="D63" i="52" a="1"/>
  <c r="D63" i="52" s="1"/>
  <c r="D62" i="52" a="1"/>
  <c r="D62"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7" i="52" a="1"/>
  <c r="D7" i="52" s="1"/>
  <c r="D6" i="52" a="1"/>
  <c r="D6" i="52" s="1"/>
  <c r="D5" i="52" a="1"/>
  <c r="D5" i="52" s="1"/>
  <c r="D4" i="52" a="1"/>
  <c r="D4" i="52" s="1"/>
  <c r="D3" i="52" a="1"/>
  <c r="D3" i="52" s="1"/>
  <c r="D2" i="52" a="1"/>
  <c r="D2" i="52" s="1"/>
  <c r="D112" i="51" a="1"/>
  <c r="D112" i="51" s="1"/>
  <c r="D111" i="51" a="1"/>
  <c r="D111" i="51" s="1"/>
  <c r="D110" i="51" a="1"/>
  <c r="D110" i="51" s="1"/>
  <c r="D109" i="51" a="1"/>
  <c r="D109" i="51" s="1"/>
  <c r="D108" i="51" a="1"/>
  <c r="D108" i="51" s="1"/>
  <c r="D107" i="51" a="1"/>
  <c r="D107" i="51" s="1"/>
  <c r="D106" i="51" a="1"/>
  <c r="D106" i="51" s="1"/>
  <c r="D105" i="51" a="1"/>
  <c r="D105" i="51" s="1"/>
  <c r="D104" i="51" a="1"/>
  <c r="D104" i="51" s="1"/>
  <c r="D103" i="51" a="1"/>
  <c r="D103" i="51" s="1"/>
  <c r="D102" i="51" a="1"/>
  <c r="D102" i="51" s="1"/>
  <c r="D101" i="51" a="1"/>
  <c r="D101" i="51" s="1"/>
  <c r="D100" i="51" a="1"/>
  <c r="D100" i="51" s="1"/>
  <c r="D99" i="51" a="1"/>
  <c r="D99" i="51" s="1"/>
  <c r="D98" i="51" a="1"/>
  <c r="D98" i="51" s="1"/>
  <c r="D97" i="51" a="1"/>
  <c r="D97" i="51" s="1"/>
  <c r="D96" i="51" a="1"/>
  <c r="D96" i="51" s="1"/>
  <c r="D95" i="51" a="1"/>
  <c r="D95" i="51" s="1"/>
  <c r="D94" i="51" a="1"/>
  <c r="D94" i="51" s="1"/>
  <c r="D93" i="51" a="1"/>
  <c r="D93" i="51" s="1"/>
  <c r="D92" i="51" a="1"/>
  <c r="D92" i="51" s="1"/>
  <c r="D91" i="51" a="1"/>
  <c r="D91" i="51" s="1"/>
  <c r="D90" i="51" a="1"/>
  <c r="D90" i="51" s="1"/>
  <c r="D89" i="51" a="1"/>
  <c r="D89" i="51" s="1"/>
  <c r="D88" i="51" a="1"/>
  <c r="D88" i="51" s="1"/>
  <c r="D87" i="51" a="1"/>
  <c r="D87" i="51" s="1"/>
  <c r="D86" i="51" a="1"/>
  <c r="D86" i="51" s="1"/>
  <c r="D85" i="51" a="1"/>
  <c r="D85" i="51" s="1"/>
  <c r="D84" i="51" a="1"/>
  <c r="D84" i="51" s="1"/>
  <c r="D83" i="51" a="1"/>
  <c r="D83" i="51" s="1"/>
  <c r="D82" i="51" a="1"/>
  <c r="D82" i="51" s="1"/>
  <c r="D81" i="51" a="1"/>
  <c r="D81" i="51" s="1"/>
  <c r="D80" i="51" a="1"/>
  <c r="D80" i="51" s="1"/>
  <c r="D79" i="51" a="1"/>
  <c r="D79" i="51" s="1"/>
  <c r="D78" i="51" a="1"/>
  <c r="D78" i="51" s="1"/>
  <c r="D77" i="51" a="1"/>
  <c r="D77" i="51" s="1"/>
  <c r="D76" i="51" a="1"/>
  <c r="D76" i="51" s="1"/>
  <c r="D75" i="51" a="1"/>
  <c r="D75" i="51" s="1"/>
  <c r="D74" i="51" a="1"/>
  <c r="D74" i="51" s="1"/>
  <c r="D73" i="51" a="1"/>
  <c r="D73" i="51" s="1"/>
  <c r="D72" i="51" a="1"/>
  <c r="D72" i="51" s="1"/>
  <c r="D71" i="51" a="1"/>
  <c r="D71" i="51" s="1"/>
  <c r="D68" i="51" a="1"/>
  <c r="D68" i="51" s="1"/>
  <c r="D67" i="51" a="1"/>
  <c r="D67" i="51" s="1"/>
  <c r="D66" i="51" a="1"/>
  <c r="D66" i="51" s="1"/>
  <c r="D65" i="51" a="1"/>
  <c r="D65" i="51" s="1"/>
  <c r="D64" i="51" a="1"/>
  <c r="D64" i="51" s="1"/>
  <c r="D63" i="51" a="1"/>
  <c r="D63" i="51" s="1"/>
  <c r="D62" i="51" a="1"/>
  <c r="D62" i="51" s="1"/>
  <c r="D61" i="51" a="1"/>
  <c r="D61" i="51" s="1"/>
  <c r="D60" i="51" a="1"/>
  <c r="D60" i="51" s="1"/>
  <c r="D59" i="51" a="1"/>
  <c r="D59" i="51" s="1"/>
  <c r="D58" i="51" a="1"/>
  <c r="D58" i="51" s="1"/>
  <c r="D57" i="51" a="1"/>
  <c r="D57" i="51" s="1"/>
  <c r="D56" i="51" a="1"/>
  <c r="D56" i="51" s="1"/>
  <c r="D55" i="51" a="1"/>
  <c r="D55" i="51" s="1"/>
  <c r="D54" i="51" a="1"/>
  <c r="D54" i="51" s="1"/>
  <c r="D53" i="51" a="1"/>
  <c r="D53" i="51" s="1"/>
  <c r="D52" i="51" a="1"/>
  <c r="D52" i="51" s="1"/>
  <c r="D51" i="51" a="1"/>
  <c r="D51" i="51" s="1"/>
  <c r="D50" i="51" a="1"/>
  <c r="D50" i="51" s="1"/>
  <c r="D49" i="51" a="1"/>
  <c r="D49" i="51" s="1"/>
  <c r="D48" i="51" a="1"/>
  <c r="D48" i="51" s="1"/>
  <c r="D47" i="51" a="1"/>
  <c r="D47" i="51" s="1"/>
  <c r="D46" i="51" a="1"/>
  <c r="D46" i="51" s="1"/>
  <c r="D45" i="51" a="1"/>
  <c r="D45" i="51" s="1"/>
  <c r="D44" i="51" a="1"/>
  <c r="D44" i="51" s="1"/>
  <c r="D43" i="51" a="1"/>
  <c r="D43" i="51" s="1"/>
  <c r="D42" i="51" a="1"/>
  <c r="D42" i="51" s="1"/>
  <c r="D41" i="51" a="1"/>
  <c r="D41" i="51" s="1"/>
  <c r="D40" i="51" a="1"/>
  <c r="D40" i="51" s="1"/>
  <c r="D39" i="51" a="1"/>
  <c r="D39" i="51" s="1"/>
  <c r="D38" i="51" a="1"/>
  <c r="D38" i="51" s="1"/>
  <c r="D37" i="51" a="1"/>
  <c r="D37" i="51" s="1"/>
  <c r="D36" i="51" a="1"/>
  <c r="D36" i="51" s="1"/>
  <c r="D35" i="51" a="1"/>
  <c r="D35" i="51" s="1"/>
  <c r="D34" i="51" a="1"/>
  <c r="D34" i="51" s="1"/>
  <c r="D33" i="51" a="1"/>
  <c r="D33" i="51" s="1"/>
  <c r="D32" i="51" a="1"/>
  <c r="D32" i="51" s="1"/>
  <c r="D31" i="51" a="1"/>
  <c r="D31"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20" i="51" a="1"/>
  <c r="D20" i="51" s="1"/>
  <c r="D19" i="51" a="1"/>
  <c r="D19" i="51" s="1"/>
  <c r="D18" i="51" a="1"/>
  <c r="D18" i="51" s="1"/>
  <c r="D17" i="51" a="1"/>
  <c r="D17" i="51" s="1"/>
  <c r="D16" i="51" a="1"/>
  <c r="D16" i="51" s="1"/>
  <c r="D15" i="51" a="1"/>
  <c r="D15" i="51" s="1"/>
  <c r="D14" i="51" a="1"/>
  <c r="D14" i="51" s="1"/>
  <c r="D13" i="51" a="1"/>
  <c r="D13" i="51" s="1"/>
  <c r="D12" i="51" a="1"/>
  <c r="D12" i="51" s="1"/>
  <c r="D11" i="51" a="1"/>
  <c r="D11" i="51" s="1"/>
  <c r="D10" i="51" a="1"/>
  <c r="D10" i="51" s="1"/>
  <c r="D9" i="51" a="1"/>
  <c r="D9" i="51" s="1"/>
  <c r="D8" i="51" a="1"/>
  <c r="D8" i="51" s="1"/>
  <c r="D7" i="51" a="1"/>
  <c r="D7" i="51" s="1"/>
  <c r="D6" i="51" a="1"/>
  <c r="D6" i="51" s="1"/>
  <c r="D5" i="51" a="1"/>
  <c r="D5" i="51" s="1"/>
  <c r="D4" i="51" a="1"/>
  <c r="D4" i="51" s="1"/>
  <c r="D3" i="51" a="1"/>
  <c r="D3" i="51" s="1"/>
  <c r="D2" i="51" a="1"/>
  <c r="D2" i="51" s="1"/>
  <c r="D138" i="50" a="1"/>
  <c r="D138" i="50" s="1"/>
  <c r="D137" i="50" a="1"/>
  <c r="D137" i="50" s="1"/>
  <c r="D136" i="50" a="1"/>
  <c r="D136" i="50" s="1"/>
  <c r="D135" i="50" a="1"/>
  <c r="D135" i="50" s="1"/>
  <c r="D134" i="50" a="1"/>
  <c r="D134" i="50" s="1"/>
  <c r="D133" i="50" a="1"/>
  <c r="D133" i="50" s="1"/>
  <c r="D132" i="50" a="1"/>
  <c r="D132" i="50" s="1"/>
  <c r="D131" i="50" a="1"/>
  <c r="D131" i="50" s="1"/>
  <c r="D130" i="50" a="1"/>
  <c r="D130" i="50" s="1"/>
  <c r="D129" i="50" a="1"/>
  <c r="D129" i="50"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108" i="50" a="1"/>
  <c r="D108" i="50" s="1"/>
  <c r="D107" i="50" a="1"/>
  <c r="D107" i="50" s="1"/>
  <c r="D106" i="50" a="1"/>
  <c r="D106" i="50" s="1"/>
  <c r="D105" i="50" a="1"/>
  <c r="D105" i="50" s="1"/>
  <c r="D104" i="50" a="1"/>
  <c r="D104" i="50" s="1"/>
  <c r="D103" i="50" a="1"/>
  <c r="D103" i="50" s="1"/>
  <c r="D102" i="50" a="1"/>
  <c r="D102" i="50" s="1"/>
  <c r="D101" i="50" a="1"/>
  <c r="D101" i="50" s="1"/>
  <c r="D100" i="50" a="1"/>
  <c r="D100" i="50" s="1"/>
  <c r="D99" i="50" a="1"/>
  <c r="D99" i="50" s="1"/>
  <c r="D98" i="50" a="1"/>
  <c r="D98" i="50" s="1"/>
  <c r="D97" i="50" a="1"/>
  <c r="D97" i="50" s="1"/>
  <c r="D96" i="50" a="1"/>
  <c r="D96" i="50" s="1"/>
  <c r="D95" i="50" a="1"/>
  <c r="D95" i="50" s="1"/>
  <c r="D91" i="50" a="1"/>
  <c r="D91" i="50" s="1"/>
  <c r="D90" i="50" a="1"/>
  <c r="D90" i="50" s="1"/>
  <c r="D89" i="50" a="1"/>
  <c r="D89" i="50" s="1"/>
  <c r="D88" i="50" a="1"/>
  <c r="D88" i="50" s="1"/>
  <c r="D87" i="50" a="1"/>
  <c r="D87" i="50" s="1"/>
  <c r="D86" i="50" a="1"/>
  <c r="D86" i="50" s="1"/>
  <c r="D85" i="50" a="1"/>
  <c r="D85" i="50" s="1"/>
  <c r="D68" i="50" a="1"/>
  <c r="D68" i="50" s="1"/>
  <c r="D67" i="50" a="1"/>
  <c r="D67" i="50" s="1"/>
  <c r="D66" i="50" a="1"/>
  <c r="D66" i="50" s="1"/>
  <c r="D65" i="50" a="1"/>
  <c r="D65" i="50" s="1"/>
  <c r="D64" i="50" a="1"/>
  <c r="D64" i="50" s="1"/>
  <c r="D63" i="50" a="1"/>
  <c r="D63" i="50" s="1"/>
  <c r="D62" i="50" a="1"/>
  <c r="D62" i="50" s="1"/>
  <c r="D61" i="50" a="1"/>
  <c r="D61" i="50" s="1"/>
  <c r="D51" i="50" a="1"/>
  <c r="D51" i="50" s="1"/>
  <c r="D50" i="50" a="1"/>
  <c r="D50" i="50" s="1"/>
  <c r="D49" i="50" a="1"/>
  <c r="D49" i="50" s="1"/>
  <c r="D48" i="50" a="1"/>
  <c r="D48" i="50" s="1"/>
  <c r="D47" i="50" a="1"/>
  <c r="D47" i="50" s="1"/>
  <c r="D46" i="50" a="1"/>
  <c r="D46" i="50" s="1"/>
  <c r="D45" i="50" a="1"/>
  <c r="D45" i="50" s="1"/>
  <c r="D44" i="50" a="1"/>
  <c r="D44" i="50" s="1"/>
  <c r="D43" i="50" a="1"/>
  <c r="D43" i="50" s="1"/>
  <c r="D42" i="50" a="1"/>
  <c r="D42"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22" i="47" a="1"/>
  <c r="D122" i="47" s="1"/>
  <c r="D121" i="47" a="1"/>
  <c r="D121" i="47" s="1"/>
  <c r="D120" i="47" a="1"/>
  <c r="D120" i="47" s="1"/>
  <c r="D119" i="47" a="1"/>
  <c r="D119" i="47" s="1"/>
  <c r="D118" i="47" a="1"/>
  <c r="D118" i="47" s="1"/>
  <c r="D117" i="47" a="1"/>
  <c r="D117" i="47" s="1"/>
  <c r="D116" i="47" a="1"/>
  <c r="D116" i="47" s="1"/>
  <c r="D115" i="47" a="1"/>
  <c r="D115" i="47" s="1"/>
  <c r="D114" i="47" a="1"/>
  <c r="D114" i="47" s="1"/>
  <c r="D113" i="47" a="1"/>
  <c r="D113" i="47" s="1"/>
  <c r="D112" i="47" a="1"/>
  <c r="D112" i="47" s="1"/>
  <c r="D111" i="47" a="1"/>
  <c r="D111" i="47" s="1"/>
  <c r="D110" i="47" a="1"/>
  <c r="D110" i="47" s="1"/>
  <c r="D109" i="47" a="1"/>
  <c r="D109" i="47" s="1"/>
  <c r="D108" i="47" a="1"/>
  <c r="D108" i="47" s="1"/>
  <c r="D107" i="47" a="1"/>
  <c r="D107" i="47" s="1"/>
  <c r="D106" i="47" a="1"/>
  <c r="D106" i="47" s="1"/>
  <c r="D105" i="47" a="1"/>
  <c r="D105" i="47" s="1"/>
  <c r="D104" i="47" a="1"/>
  <c r="D104" i="47" s="1"/>
  <c r="D103" i="47" a="1"/>
  <c r="D103" i="47" s="1"/>
  <c r="D102" i="47" a="1"/>
  <c r="D102" i="47" s="1"/>
  <c r="D101" i="47" a="1"/>
  <c r="D101" i="47" s="1"/>
  <c r="D100" i="47" a="1"/>
  <c r="D100" i="47" s="1"/>
  <c r="D99" i="47" a="1"/>
  <c r="D99" i="47" s="1"/>
  <c r="D98" i="47" a="1"/>
  <c r="D98" i="47" s="1"/>
  <c r="D97" i="47" a="1"/>
  <c r="D97" i="47" s="1"/>
  <c r="D96" i="47" a="1"/>
  <c r="D96" i="47" s="1"/>
  <c r="D95" i="47" a="1"/>
  <c r="D95" i="47" s="1"/>
  <c r="D94" i="47" a="1"/>
  <c r="D94" i="47" s="1"/>
  <c r="D93" i="47" a="1"/>
  <c r="D93" i="47" s="1"/>
  <c r="D92" i="47" a="1"/>
  <c r="D92" i="47" s="1"/>
  <c r="D91" i="47" a="1"/>
  <c r="D91" i="47" s="1"/>
  <c r="D90" i="47" a="1"/>
  <c r="D90" i="47" s="1"/>
  <c r="D89" i="47" a="1"/>
  <c r="D89" i="47" s="1"/>
  <c r="D88" i="47" a="1"/>
  <c r="D88" i="47" s="1"/>
  <c r="D87" i="47" a="1"/>
  <c r="D87" i="47" s="1"/>
  <c r="D86" i="47" a="1"/>
  <c r="D86" i="47" s="1"/>
  <c r="D85" i="47" a="1"/>
  <c r="D85" i="47" s="1"/>
  <c r="D84" i="47" a="1"/>
  <c r="D84" i="47" s="1"/>
  <c r="D83" i="47" a="1"/>
  <c r="D83" i="47" s="1"/>
  <c r="D82" i="47" a="1"/>
  <c r="D82" i="47" s="1"/>
  <c r="D81" i="47" a="1"/>
  <c r="D81" i="47" s="1"/>
  <c r="D80" i="47" a="1"/>
  <c r="D80" i="47" s="1"/>
  <c r="D79" i="47" a="1"/>
  <c r="D79" i="47" s="1"/>
  <c r="D78" i="47" a="1"/>
  <c r="D78" i="47" s="1"/>
  <c r="D77" i="47" a="1"/>
  <c r="D77" i="47" s="1"/>
  <c r="D76" i="47" a="1"/>
  <c r="D76" i="47" s="1"/>
  <c r="D75" i="47" a="1"/>
  <c r="D75" i="47" s="1"/>
  <c r="D74" i="47" a="1"/>
  <c r="D74" i="47" s="1"/>
  <c r="D73" i="47" a="1"/>
  <c r="D73" i="47" s="1"/>
  <c r="D72" i="47" a="1"/>
  <c r="D72" i="47"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7" i="47" a="1"/>
  <c r="D27" i="47" s="1"/>
  <c r="D26" i="47" a="1"/>
  <c r="D26"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8" i="46" a="1"/>
  <c r="D48" i="46" s="1"/>
  <c r="D47" i="46" a="1"/>
  <c r="D47" i="46" s="1"/>
  <c r="D46" i="46" a="1"/>
  <c r="D46" i="46" s="1"/>
  <c r="D45" i="46" a="1"/>
  <c r="D45" i="46" s="1"/>
  <c r="D44" i="46" a="1"/>
  <c r="D44" i="46" s="1"/>
  <c r="D43" i="46" a="1"/>
  <c r="D43"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6" i="45" a="1"/>
  <c r="D136" i="45" s="1"/>
  <c r="D135" i="45" a="1"/>
  <c r="D135" i="45" s="1"/>
  <c r="D134" i="45" a="1"/>
  <c r="D134" i="45" s="1"/>
  <c r="D133" i="45" a="1"/>
  <c r="D133" i="45" s="1"/>
  <c r="D132" i="45" a="1"/>
  <c r="D132" i="45"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3" i="45" a="1"/>
  <c r="D93" i="45" s="1"/>
  <c r="D92" i="45" a="1"/>
  <c r="D92" i="45" s="1"/>
  <c r="D91" i="45" a="1"/>
  <c r="D91" i="45" s="1"/>
  <c r="D90" i="45" a="1"/>
  <c r="D90" i="45" s="1"/>
  <c r="D89" i="45" a="1"/>
  <c r="D89" i="45" s="1"/>
  <c r="D88" i="45" a="1"/>
  <c r="D88" i="45" s="1"/>
  <c r="D87" i="45" a="1"/>
  <c r="D87" i="45" s="1"/>
  <c r="D86" i="45" a="1"/>
  <c r="D86"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33" i="45" a="1"/>
  <c r="D33" i="45" s="1"/>
  <c r="D32" i="45" a="1"/>
  <c r="D32" i="45" s="1"/>
  <c r="D31" i="45" a="1"/>
  <c r="D31" i="45" s="1"/>
  <c r="D30" i="45" a="1"/>
  <c r="D30" i="45" s="1"/>
  <c r="D29" i="45" a="1"/>
  <c r="D29" i="45" s="1"/>
  <c r="D28" i="45" a="1"/>
  <c r="D28"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2" i="45" a="1"/>
  <c r="D12" i="45" s="1"/>
  <c r="D11" i="45" a="1"/>
  <c r="D11" i="45" s="1"/>
  <c r="D9" i="45" a="1"/>
  <c r="D9" i="45" s="1"/>
  <c r="D8" i="45" a="1"/>
  <c r="D8" i="45" s="1"/>
  <c r="D7" i="45" a="1"/>
  <c r="D7" i="45" s="1"/>
  <c r="D6" i="45" a="1"/>
  <c r="D6" i="45" s="1"/>
  <c r="D5" i="45" a="1"/>
  <c r="D5" i="45" s="1"/>
  <c r="D4" i="45" a="1"/>
  <c r="D4" i="45" s="1"/>
  <c r="D3" i="45" a="1"/>
  <c r="D3" i="45" s="1"/>
  <c r="D2" i="45" a="1"/>
  <c r="D2" i="45" s="1"/>
  <c r="D70" i="44" a="1"/>
  <c r="D70" i="44" s="1"/>
  <c r="D69" i="44" a="1"/>
  <c r="D69" i="44" s="1"/>
  <c r="D68" i="44" a="1"/>
  <c r="D68" i="44" s="1"/>
  <c r="D67" i="44" a="1"/>
  <c r="D67" i="44" s="1"/>
  <c r="D66" i="44" a="1"/>
  <c r="D66" i="44" s="1"/>
  <c r="D65" i="44" a="1"/>
  <c r="D65" i="44" s="1"/>
  <c r="D64" i="44" a="1"/>
  <c r="D64" i="44" s="1"/>
  <c r="D63" i="44" a="1"/>
  <c r="D63" i="44" s="1"/>
  <c r="D62" i="44" a="1"/>
  <c r="D62" i="44" s="1"/>
  <c r="D61" i="44" a="1"/>
  <c r="D61" i="44" s="1"/>
  <c r="D60" i="44" a="1"/>
  <c r="D60" i="44" s="1"/>
  <c r="D59" i="44" a="1"/>
  <c r="D59" i="44" s="1"/>
  <c r="D58" i="44" a="1"/>
  <c r="D58" i="44" s="1"/>
  <c r="D57" i="44" a="1"/>
  <c r="D57" i="44" s="1"/>
  <c r="D56" i="44" a="1"/>
  <c r="D56" i="44" s="1"/>
  <c r="D55" i="44" a="1"/>
  <c r="D55" i="44" s="1"/>
  <c r="D54" i="44" a="1"/>
  <c r="D54" i="44" s="1"/>
  <c r="D53" i="44" a="1"/>
  <c r="D53" i="44" s="1"/>
  <c r="D52" i="44" a="1"/>
  <c r="D52" i="44" s="1"/>
  <c r="D51" i="44" a="1"/>
  <c r="D51" i="44" s="1"/>
  <c r="D50" i="44" a="1"/>
  <c r="D50" i="44" s="1"/>
  <c r="D49" i="44" a="1"/>
  <c r="D49" i="44" s="1"/>
  <c r="D48" i="44" a="1"/>
  <c r="D48" i="44" s="1"/>
  <c r="D47" i="44" a="1"/>
  <c r="D47" i="44" s="1"/>
  <c r="D46" i="44" a="1"/>
  <c r="D46" i="44" s="1"/>
  <c r="D45" i="44" a="1"/>
  <c r="D45" i="44" s="1"/>
  <c r="D44" i="44" a="1"/>
  <c r="D44" i="44" s="1"/>
  <c r="D43" i="44" a="1"/>
  <c r="D43" i="44" s="1"/>
  <c r="D42" i="44" a="1"/>
  <c r="D42" i="44" s="1"/>
  <c r="D41" i="44" a="1"/>
  <c r="D41" i="44" s="1"/>
  <c r="D40" i="44" a="1"/>
  <c r="D40" i="44" s="1"/>
  <c r="D39" i="44" a="1"/>
  <c r="D39" i="44" s="1"/>
  <c r="D38" i="44" a="1"/>
  <c r="D38" i="44" s="1"/>
  <c r="D37" i="44" a="1"/>
  <c r="D37" i="44" s="1"/>
  <c r="D36" i="44" a="1"/>
  <c r="D36" i="44" s="1"/>
  <c r="D35" i="44" a="1"/>
  <c r="D35" i="44" s="1"/>
  <c r="D34" i="44" a="1"/>
  <c r="D34" i="44" s="1"/>
  <c r="D33" i="44" a="1"/>
  <c r="D33" i="44" s="1"/>
  <c r="D32" i="44" a="1"/>
  <c r="D32" i="44" s="1"/>
  <c r="D31" i="44" a="1"/>
  <c r="D31" i="44" s="1"/>
  <c r="D30" i="44" a="1"/>
  <c r="D30" i="44" s="1"/>
  <c r="D29" i="44" a="1"/>
  <c r="D29" i="44" s="1"/>
  <c r="D28" i="44" a="1"/>
  <c r="D28" i="44" s="1"/>
  <c r="D27" i="44" a="1"/>
  <c r="D27"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124" i="43" a="1"/>
  <c r="D124" i="43" s="1"/>
  <c r="D123" i="43" a="1"/>
  <c r="D123" i="43" s="1"/>
  <c r="D122" i="43" a="1"/>
  <c r="D122" i="43" s="1"/>
  <c r="D121" i="43" a="1"/>
  <c r="D121" i="43" s="1"/>
  <c r="D120" i="43" a="1"/>
  <c r="D120" i="43" s="1"/>
  <c r="D119" i="43" a="1"/>
  <c r="D119" i="43" s="1"/>
  <c r="D118" i="43" a="1"/>
  <c r="D118" i="43" s="1"/>
  <c r="D117" i="43" a="1"/>
  <c r="D117" i="43" s="1"/>
  <c r="D116" i="43" a="1"/>
  <c r="D116" i="43" s="1"/>
  <c r="D115" i="43" a="1"/>
  <c r="D115" i="43" s="1"/>
  <c r="D114" i="43" a="1"/>
  <c r="D114" i="43" s="1"/>
  <c r="D113" i="43" a="1"/>
  <c r="D113" i="43" s="1"/>
  <c r="D112" i="43" a="1"/>
  <c r="D112" i="43" s="1"/>
  <c r="D111" i="43" a="1"/>
  <c r="D111" i="43" s="1"/>
  <c r="D110" i="43" a="1"/>
  <c r="D110" i="43" s="1"/>
  <c r="D109" i="43" a="1"/>
  <c r="D109" i="43" s="1"/>
  <c r="D108" i="43" a="1"/>
  <c r="D108" i="43" s="1"/>
  <c r="D107" i="43" a="1"/>
  <c r="D107" i="43" s="1"/>
  <c r="D106" i="43" a="1"/>
  <c r="D106" i="43" s="1"/>
  <c r="D105" i="43" a="1"/>
  <c r="D105" i="43" s="1"/>
  <c r="D104" i="43" a="1"/>
  <c r="D104" i="43" s="1"/>
  <c r="D103" i="43" a="1"/>
  <c r="D103" i="43" s="1"/>
  <c r="D102" i="43" a="1"/>
  <c r="D102" i="43" s="1"/>
  <c r="D101" i="43" a="1"/>
  <c r="D101" i="43" s="1"/>
  <c r="D100" i="43" a="1"/>
  <c r="D100" i="43" s="1"/>
  <c r="D99" i="43" a="1"/>
  <c r="D99" i="43" s="1"/>
  <c r="D98" i="43" a="1"/>
  <c r="D98" i="43" s="1"/>
  <c r="D97" i="43" a="1"/>
  <c r="D97" i="43" s="1"/>
  <c r="D96" i="43" a="1"/>
  <c r="D96" i="43" s="1"/>
  <c r="D95" i="43" a="1"/>
  <c r="D95" i="43" s="1"/>
  <c r="D94" i="43" a="1"/>
  <c r="D94" i="43" s="1"/>
  <c r="D93" i="43" a="1"/>
  <c r="D93" i="43" s="1"/>
  <c r="D92" i="43" a="1"/>
  <c r="D92" i="43" s="1"/>
  <c r="D91" i="43" a="1"/>
  <c r="D91" i="43" s="1"/>
  <c r="D90" i="43" a="1"/>
  <c r="D90" i="43" s="1"/>
  <c r="D89" i="43" a="1"/>
  <c r="D89" i="43" s="1"/>
  <c r="D88" i="43" a="1"/>
  <c r="D88" i="43" s="1"/>
  <c r="D87" i="43" a="1"/>
  <c r="D87" i="43" s="1"/>
  <c r="D86" i="43" a="1"/>
  <c r="D86" i="43" s="1"/>
  <c r="D85" i="43" a="1"/>
  <c r="D85" i="43" s="1"/>
  <c r="D84" i="43" a="1"/>
  <c r="D84" i="43"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131" i="42" a="1"/>
  <c r="D131" i="42" s="1"/>
  <c r="D130" i="42" a="1"/>
  <c r="D130" i="42" s="1"/>
  <c r="D129" i="42" a="1"/>
  <c r="D129" i="42" s="1"/>
  <c r="D128" i="42" a="1"/>
  <c r="D128" i="42" s="1"/>
  <c r="D127" i="42" a="1"/>
  <c r="D127" i="42" s="1"/>
  <c r="D126" i="42" a="1"/>
  <c r="D126" i="42" s="1"/>
  <c r="D125" i="42" a="1"/>
  <c r="D125" i="42" s="1"/>
  <c r="D124" i="42" a="1"/>
  <c r="D124" i="42" s="1"/>
  <c r="D123" i="42" a="1"/>
  <c r="D123" i="42" s="1"/>
  <c r="D122" i="42" a="1"/>
  <c r="D122" i="42" s="1"/>
  <c r="D121" i="42" a="1"/>
  <c r="D121" i="42" s="1"/>
  <c r="D120" i="42" a="1"/>
  <c r="D120" i="42" s="1"/>
  <c r="D119" i="42" a="1"/>
  <c r="D119" i="42" s="1"/>
  <c r="D118" i="42" a="1"/>
  <c r="D118" i="42" s="1"/>
  <c r="D117" i="42" a="1"/>
  <c r="D117" i="42" s="1"/>
  <c r="D116" i="42" a="1"/>
  <c r="D116" i="42" s="1"/>
  <c r="D115" i="42" a="1"/>
  <c r="D115" i="42" s="1"/>
  <c r="D114" i="42" a="1"/>
  <c r="D114" i="42" s="1"/>
  <c r="D113" i="42" a="1"/>
  <c r="D113" i="42" s="1"/>
  <c r="D112" i="42" a="1"/>
  <c r="D112" i="42" s="1"/>
  <c r="D111" i="42" a="1"/>
  <c r="D111" i="42" s="1"/>
  <c r="D110" i="42" a="1"/>
  <c r="D110" i="42" s="1"/>
  <c r="D109" i="42" a="1"/>
  <c r="D109" i="42" s="1"/>
  <c r="D108" i="42" a="1"/>
  <c r="D108" i="42" s="1"/>
  <c r="D107" i="42" a="1"/>
  <c r="D107" i="42" s="1"/>
  <c r="D106" i="42" a="1"/>
  <c r="D106" i="42" s="1"/>
  <c r="D105" i="42" a="1"/>
  <c r="D105" i="42" s="1"/>
  <c r="D104" i="42" a="1"/>
  <c r="D104" i="42" s="1"/>
  <c r="D103" i="42" a="1"/>
  <c r="D103" i="42" s="1"/>
  <c r="D102" i="42" a="1"/>
  <c r="D102" i="42" s="1"/>
  <c r="D101" i="42" a="1"/>
  <c r="D101" i="42" s="1"/>
  <c r="D100" i="42" a="1"/>
  <c r="D100" i="42" s="1"/>
  <c r="D99" i="42" a="1"/>
  <c r="D99" i="42" s="1"/>
  <c r="D98" i="42" a="1"/>
  <c r="D98" i="42" s="1"/>
  <c r="D97" i="42" a="1"/>
  <c r="D97" i="42" s="1"/>
  <c r="D96" i="42" a="1"/>
  <c r="D96" i="42" s="1"/>
  <c r="D95" i="42" a="1"/>
  <c r="D95" i="42" s="1"/>
  <c r="D94" i="42" a="1"/>
  <c r="D94" i="42" s="1"/>
  <c r="D93" i="42" a="1"/>
  <c r="D93" i="42" s="1"/>
  <c r="D92" i="42" a="1"/>
  <c r="D92" i="42" s="1"/>
  <c r="D91" i="42" a="1"/>
  <c r="D91" i="42" s="1"/>
  <c r="D90" i="42" a="1"/>
  <c r="D90" i="42" s="1"/>
  <c r="D89" i="42" a="1"/>
  <c r="D89" i="42" s="1"/>
  <c r="D88" i="42" a="1"/>
  <c r="D88" i="42" s="1"/>
  <c r="D87" i="42" a="1"/>
  <c r="D87" i="42" s="1"/>
  <c r="D86" i="42" a="1"/>
  <c r="D86" i="42" s="1"/>
  <c r="D85" i="42" a="1"/>
  <c r="D85" i="42" s="1"/>
  <c r="D84" i="42" a="1"/>
  <c r="D84" i="42" s="1"/>
  <c r="D83" i="42" a="1"/>
  <c r="D83" i="42" s="1"/>
  <c r="D82" i="42" a="1"/>
  <c r="D82" i="42" s="1"/>
  <c r="D81" i="42" a="1"/>
  <c r="D81" i="42" s="1"/>
  <c r="D80" i="42" a="1"/>
  <c r="D80" i="42" s="1"/>
  <c r="D79" i="42" a="1"/>
  <c r="D79" i="42" s="1"/>
  <c r="D78" i="42" a="1"/>
  <c r="D78" i="42" s="1"/>
  <c r="D77" i="42" a="1"/>
  <c r="D77" i="42" s="1"/>
  <c r="D76" i="42" a="1"/>
  <c r="D76" i="42" s="1"/>
  <c r="D75" i="42" a="1"/>
  <c r="D75" i="42" s="1"/>
  <c r="D74" i="42" a="1"/>
  <c r="D74" i="42" s="1"/>
  <c r="D73" i="42" a="1"/>
  <c r="D73" i="42" s="1"/>
  <c r="D72" i="42" a="1"/>
  <c r="D72" i="42" s="1"/>
  <c r="D71" i="42" a="1"/>
  <c r="D71" i="42" s="1"/>
  <c r="D70" i="42" a="1"/>
  <c r="D70" i="42" s="1"/>
  <c r="D69" i="42" a="1"/>
  <c r="D69" i="42" s="1"/>
  <c r="D68" i="42" a="1"/>
  <c r="D68" i="42" s="1"/>
  <c r="D67" i="42" a="1"/>
  <c r="D67" i="42" s="1"/>
  <c r="D66" i="42" a="1"/>
  <c r="D66" i="42" s="1"/>
  <c r="D65" i="42" a="1"/>
  <c r="D65" i="42" s="1"/>
  <c r="D64" i="42" a="1"/>
  <c r="D64" i="42" s="1"/>
  <c r="D63" i="42" a="1"/>
  <c r="D63" i="42" s="1"/>
  <c r="D62" i="42" a="1"/>
  <c r="D62" i="42" s="1"/>
  <c r="D61" i="42" a="1"/>
  <c r="D61" i="42" s="1"/>
  <c r="D60" i="42" a="1"/>
  <c r="D60" i="42" s="1"/>
  <c r="D59" i="42" a="1"/>
  <c r="D59" i="42" s="1"/>
  <c r="D58" i="42" a="1"/>
  <c r="D58" i="42" s="1"/>
  <c r="D57" i="42" a="1"/>
  <c r="D57" i="42" s="1"/>
  <c r="D56" i="42" a="1"/>
  <c r="D56" i="42" s="1"/>
  <c r="D55" i="42" a="1"/>
  <c r="D55" i="42" s="1"/>
  <c r="D54" i="42" a="1"/>
  <c r="D54" i="42" s="1"/>
  <c r="D53" i="42" a="1"/>
  <c r="D53" i="42" s="1"/>
  <c r="D52" i="42" a="1"/>
  <c r="D52" i="42" s="1"/>
  <c r="D51" i="42" a="1"/>
  <c r="D51" i="42" s="1"/>
  <c r="D50" i="42" a="1"/>
  <c r="D50" i="42" s="1"/>
  <c r="D49" i="42" a="1"/>
  <c r="D49" i="42" s="1"/>
  <c r="D48" i="42" a="1"/>
  <c r="D48" i="42" s="1"/>
  <c r="D47" i="42" a="1"/>
  <c r="D47" i="42" s="1"/>
  <c r="D46" i="42" a="1"/>
  <c r="D46" i="42" s="1"/>
  <c r="D45" i="42" a="1"/>
  <c r="D45" i="42" s="1"/>
  <c r="D44" i="42" a="1"/>
  <c r="D44" i="42" s="1"/>
  <c r="D43" i="42" a="1"/>
  <c r="D43" i="42" s="1"/>
  <c r="D42" i="42" a="1"/>
  <c r="D42" i="42" s="1"/>
  <c r="D41" i="42" a="1"/>
  <c r="D41" i="42" s="1"/>
  <c r="D40" i="42" a="1"/>
  <c r="D40" i="42" s="1"/>
  <c r="D39" i="42" a="1"/>
  <c r="D39" i="42" s="1"/>
  <c r="D38" i="42" a="1"/>
  <c r="D38" i="42" s="1"/>
  <c r="D37" i="42" a="1"/>
  <c r="D37" i="42" s="1"/>
  <c r="D36" i="42" a="1"/>
  <c r="D36" i="42" s="1"/>
  <c r="D35" i="42" a="1"/>
  <c r="D35" i="42" s="1"/>
  <c r="D34" i="42" a="1"/>
  <c r="D34" i="42" s="1"/>
  <c r="D33" i="42" a="1"/>
  <c r="D33" i="42" s="1"/>
  <c r="D26" i="42" a="1"/>
  <c r="D26" i="42" s="1"/>
  <c r="D25" i="42" a="1"/>
  <c r="D25" i="42" s="1"/>
  <c r="D24" i="42" a="1"/>
  <c r="D24" i="42" s="1"/>
  <c r="D23" i="42" a="1"/>
  <c r="D23" i="42" s="1"/>
  <c r="D22" i="42" a="1"/>
  <c r="D22" i="42" s="1"/>
  <c r="D21" i="42" a="1"/>
  <c r="D21" i="42" s="1"/>
  <c r="D20" i="42" a="1"/>
  <c r="D20" i="42" s="1"/>
  <c r="D19" i="42" a="1"/>
  <c r="D19" i="42" s="1"/>
  <c r="D18" i="42" a="1"/>
  <c r="D18" i="42" s="1"/>
  <c r="D17" i="42" a="1"/>
  <c r="D17" i="42" s="1"/>
  <c r="D16" i="42" a="1"/>
  <c r="D16" i="42" s="1"/>
  <c r="D15" i="42" a="1"/>
  <c r="D15" i="42" s="1"/>
  <c r="D14" i="42" a="1"/>
  <c r="D14" i="42" s="1"/>
  <c r="D13" i="42" a="1"/>
  <c r="D13" i="42" s="1"/>
  <c r="D12" i="42" a="1"/>
  <c r="D12" i="42" s="1"/>
  <c r="D11" i="42" a="1"/>
  <c r="D11" i="42" s="1"/>
  <c r="D10" i="42" a="1"/>
  <c r="D10" i="42" s="1"/>
  <c r="D9" i="42" a="1"/>
  <c r="D9" i="42" s="1"/>
  <c r="D8" i="42" a="1"/>
  <c r="D8" i="42" s="1"/>
  <c r="D7" i="42" a="1"/>
  <c r="D7" i="42" s="1"/>
  <c r="D6" i="42" a="1"/>
  <c r="D6" i="42" s="1"/>
  <c r="D5" i="42" a="1"/>
  <c r="D5" i="42" s="1"/>
  <c r="D4" i="42" a="1"/>
  <c r="D4" i="42" s="1"/>
  <c r="D3" i="42" a="1"/>
  <c r="D3" i="42" s="1"/>
  <c r="D2" i="42" a="1"/>
  <c r="D2" i="42" s="1"/>
  <c r="D45" i="41" a="1"/>
  <c r="D45" i="41" s="1"/>
  <c r="D44" i="41" a="1"/>
  <c r="D44" i="41" s="1"/>
  <c r="D43" i="41" a="1"/>
  <c r="D43" i="41" s="1"/>
  <c r="D42" i="41" a="1"/>
  <c r="D42" i="41" s="1"/>
  <c r="D41" i="41" a="1"/>
  <c r="D41" i="41" s="1"/>
  <c r="D40" i="41" a="1"/>
  <c r="D40"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83" i="40" a="1"/>
  <c r="D83" i="40" s="1"/>
  <c r="D82" i="40" a="1"/>
  <c r="D82" i="40" s="1"/>
  <c r="D81" i="40" a="1"/>
  <c r="D81" i="40" s="1"/>
  <c r="D80" i="40" a="1"/>
  <c r="D80" i="40" s="1"/>
  <c r="D79" i="40" a="1"/>
  <c r="D79" i="40" s="1"/>
  <c r="D78" i="40" a="1"/>
  <c r="D78" i="40" s="1"/>
  <c r="D77" i="40" a="1"/>
  <c r="D77" i="40" s="1"/>
  <c r="D76" i="40" a="1"/>
  <c r="D76" i="40" s="1"/>
  <c r="D75" i="40" a="1"/>
  <c r="D75" i="40" s="1"/>
  <c r="D74" i="40" a="1"/>
  <c r="D74" i="40" s="1"/>
  <c r="D73" i="40" a="1"/>
  <c r="D73" i="40" s="1"/>
  <c r="D72" i="40" a="1"/>
  <c r="D72" i="40" s="1"/>
  <c r="D71" i="40" a="1"/>
  <c r="D71" i="40" s="1"/>
  <c r="D70" i="40" a="1"/>
  <c r="D70" i="40" s="1"/>
  <c r="D69" i="40" a="1"/>
  <c r="D69" i="40" s="1"/>
  <c r="D68" i="40" a="1"/>
  <c r="D68" i="40" s="1"/>
  <c r="D67" i="40" a="1"/>
  <c r="D67" i="40" s="1"/>
  <c r="D66" i="40" a="1"/>
  <c r="D66" i="40" s="1"/>
  <c r="D65" i="40" a="1"/>
  <c r="D65"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73" i="39"/>
  <c r="D72" i="39"/>
  <c r="D71" i="39"/>
  <c r="D70" i="39"/>
  <c r="D69" i="39"/>
  <c r="D68" i="39"/>
  <c r="D67" i="39"/>
  <c r="D66" i="39"/>
  <c r="D65" i="39"/>
  <c r="D64" i="39"/>
  <c r="D63" i="39"/>
  <c r="D62" i="39"/>
  <c r="D57" i="39"/>
  <c r="D56" i="39"/>
  <c r="D55" i="39"/>
  <c r="D54" i="39"/>
  <c r="D53" i="39"/>
  <c r="D52" i="39"/>
  <c r="D51" i="39"/>
  <c r="D50" i="39"/>
  <c r="D49" i="39"/>
  <c r="D48" i="39"/>
  <c r="D47" i="39"/>
  <c r="D46" i="39"/>
  <c r="D45" i="39"/>
  <c r="D44" i="39"/>
  <c r="D43" i="39"/>
  <c r="D42" i="39"/>
  <c r="D41" i="39"/>
  <c r="D40" i="39"/>
  <c r="D39" i="39"/>
  <c r="D38" i="39"/>
  <c r="D37" i="39"/>
  <c r="D36" i="39"/>
  <c r="D35" i="39"/>
  <c r="D34" i="39"/>
  <c r="D33" i="39"/>
  <c r="D32" i="39"/>
  <c r="D31" i="39"/>
  <c r="D30" i="39"/>
  <c r="D29" i="39"/>
  <c r="D28" i="39"/>
  <c r="D23" i="39"/>
  <c r="D22" i="39"/>
  <c r="D21" i="39"/>
  <c r="D20" i="39"/>
  <c r="D19" i="39"/>
  <c r="D18" i="39"/>
  <c r="D17" i="39"/>
  <c r="D16" i="39"/>
  <c r="D15" i="39"/>
  <c r="D14" i="39"/>
  <c r="D13" i="39"/>
  <c r="D12" i="39"/>
  <c r="D11" i="39"/>
  <c r="D10" i="39"/>
  <c r="D9" i="39"/>
  <c r="D8" i="39"/>
  <c r="D7" i="39"/>
  <c r="D6" i="39"/>
  <c r="D5" i="39"/>
  <c r="D4" i="39"/>
  <c r="D3" i="39"/>
  <c r="D2" i="39"/>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43" i="38" a="1"/>
  <c r="D43" i="38" s="1"/>
  <c r="D42" i="38" a="1"/>
  <c r="D42" i="38" s="1"/>
  <c r="D41" i="38" a="1"/>
  <c r="D41" i="38" s="1"/>
  <c r="D40" i="38" a="1"/>
  <c r="D40" i="38" s="1"/>
  <c r="D39" i="38" a="1"/>
  <c r="D39" i="38" s="1"/>
  <c r="D38" i="38" a="1"/>
  <c r="D38" i="38" s="1"/>
  <c r="D37" i="38" a="1"/>
  <c r="D37" i="38" s="1"/>
  <c r="D36" i="38" a="1"/>
  <c r="D36" i="38" s="1"/>
  <c r="D35" i="38" a="1"/>
  <c r="D35" i="38" s="1"/>
  <c r="D34" i="38" a="1"/>
  <c r="D34" i="38" s="1"/>
  <c r="D33" i="38" a="1"/>
  <c r="D33" i="38" s="1"/>
  <c r="D32" i="38" a="1"/>
  <c r="D32" i="38" s="1"/>
  <c r="D31" i="38" a="1"/>
  <c r="D31" i="38" s="1"/>
  <c r="D30" i="38" a="1"/>
  <c r="D30" i="38" s="1"/>
  <c r="D29" i="38" a="1"/>
  <c r="D29" i="38" s="1"/>
  <c r="D28" i="38" a="1"/>
  <c r="D28" i="38" s="1"/>
  <c r="D27" i="38" a="1"/>
  <c r="D27" i="38" s="1"/>
  <c r="D26" i="38" a="1"/>
  <c r="D26" i="38" s="1"/>
  <c r="D25" i="38" a="1"/>
  <c r="D25" i="38" s="1"/>
  <c r="D24" i="38" a="1"/>
  <c r="D24" i="38" s="1"/>
  <c r="D23" i="38" a="1"/>
  <c r="D23" i="38" s="1"/>
  <c r="D22" i="38" a="1"/>
  <c r="D22" i="38" s="1"/>
  <c r="D21" i="38" a="1"/>
  <c r="D21" i="38" s="1"/>
  <c r="D20" i="38" a="1"/>
  <c r="D20" i="38" s="1"/>
  <c r="D19" i="38" a="1"/>
  <c r="D19" i="38" s="1"/>
  <c r="D18" i="38" a="1"/>
  <c r="D18" i="38" s="1"/>
  <c r="D17" i="38" a="1"/>
  <c r="D17" i="38" s="1"/>
  <c r="D16" i="38" a="1"/>
  <c r="D16" i="38" s="1"/>
  <c r="D15" i="38" a="1"/>
  <c r="D15" i="38" s="1"/>
  <c r="D14" i="38" a="1"/>
  <c r="D1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69" i="37" a="1"/>
  <c r="D69" i="37" s="1"/>
  <c r="D52" i="37" a="1"/>
  <c r="D52" i="37" s="1"/>
  <c r="D51" i="37" a="1"/>
  <c r="D51" i="37" s="1"/>
  <c r="D50" i="37" a="1"/>
  <c r="D50" i="37" s="1"/>
  <c r="D49" i="37" a="1"/>
  <c r="D49" i="37" s="1"/>
  <c r="D48" i="37" a="1"/>
  <c r="D48" i="37" s="1"/>
  <c r="D47" i="37" a="1"/>
  <c r="D47" i="37" s="1"/>
  <c r="D46" i="37" a="1"/>
  <c r="D46" i="37" s="1"/>
  <c r="D45" i="37" a="1"/>
  <c r="D45" i="37" s="1"/>
  <c r="D44" i="37" a="1"/>
  <c r="D44" i="37" s="1"/>
  <c r="D43" i="37" a="1"/>
  <c r="D43" i="37" s="1"/>
  <c r="D42" i="37" a="1"/>
  <c r="D42" i="37" s="1"/>
  <c r="D41" i="37" a="1"/>
  <c r="D41" i="37" s="1"/>
  <c r="D40" i="37" a="1"/>
  <c r="D40" i="37" s="1"/>
  <c r="D39" i="37" a="1"/>
  <c r="D39" i="37" s="1"/>
  <c r="D38" i="37" a="1"/>
  <c r="D38" i="37" s="1"/>
  <c r="D37" i="37" a="1"/>
  <c r="D37" i="37" s="1"/>
  <c r="D36" i="37" a="1"/>
  <c r="D36" i="37" s="1"/>
  <c r="D35" i="37" a="1"/>
  <c r="D35" i="37" s="1"/>
  <c r="D34" i="37" a="1"/>
  <c r="D34" i="37" s="1"/>
  <c r="D33" i="37" a="1"/>
  <c r="D33" i="37" s="1"/>
  <c r="D32" i="37" a="1"/>
  <c r="D32" i="37" s="1"/>
  <c r="D31" i="37" a="1"/>
  <c r="D31" i="37" s="1"/>
  <c r="D30" i="37" a="1"/>
  <c r="D30" i="37" s="1"/>
  <c r="D29" i="37" a="1"/>
  <c r="D29" i="37" s="1"/>
  <c r="D28" i="37" a="1"/>
  <c r="D28" i="37" s="1"/>
  <c r="D27" i="37" a="1"/>
  <c r="D27" i="37" s="1"/>
  <c r="D26" i="37" a="1"/>
  <c r="D26" i="37" s="1"/>
  <c r="D25" i="37" a="1"/>
  <c r="D25" i="37" s="1"/>
  <c r="D24" i="37" a="1"/>
  <c r="D24" i="37" s="1"/>
  <c r="D23" i="37" a="1"/>
  <c r="D23" i="37" s="1"/>
  <c r="D22" i="37" a="1"/>
  <c r="D22" i="37" s="1"/>
  <c r="D21" i="37" a="1"/>
  <c r="D21" i="37" s="1"/>
  <c r="D20" i="37" a="1"/>
  <c r="D20" i="37" s="1"/>
  <c r="D19" i="37" a="1"/>
  <c r="D19" i="37" s="1"/>
  <c r="D18" i="37" a="1"/>
  <c r="D18" i="37" s="1"/>
  <c r="D17" i="37" a="1"/>
  <c r="D17" i="37" s="1"/>
  <c r="D16" i="37" a="1"/>
  <c r="D16" i="37" s="1"/>
  <c r="D15" i="37" a="1"/>
  <c r="D15" i="37" s="1"/>
  <c r="D14" i="37" a="1"/>
  <c r="D14" i="37" s="1"/>
  <c r="D13" i="37" a="1"/>
  <c r="D13" i="37" s="1"/>
  <c r="D12" i="37" a="1"/>
  <c r="D12" i="37" s="1"/>
  <c r="D11" i="37" a="1"/>
  <c r="D11" i="37" s="1"/>
  <c r="D10" i="37" a="1"/>
  <c r="D10" i="37" s="1"/>
  <c r="D9" i="37" a="1"/>
  <c r="D9" i="37" s="1"/>
  <c r="D8" i="37" a="1"/>
  <c r="D8" i="37" s="1"/>
  <c r="D7" i="37" a="1"/>
  <c r="D7" i="37" s="1"/>
  <c r="D6" i="37" a="1"/>
  <c r="D6" i="37" s="1"/>
  <c r="D5" i="37" a="1"/>
  <c r="D5" i="37" s="1"/>
  <c r="D4" i="37" a="1"/>
  <c r="D4" i="37" s="1"/>
  <c r="D3" i="37" a="1"/>
  <c r="D3" i="37" s="1"/>
  <c r="D2" i="37" a="1"/>
  <c r="D2" i="37" s="1"/>
  <c r="D79" i="35" a="1"/>
  <c r="D79" i="35" s="1"/>
  <c r="D78" i="35" a="1"/>
  <c r="D78"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0" i="35" a="1"/>
  <c r="D60" i="35" s="1"/>
  <c r="D59" i="35" a="1"/>
  <c r="D59" i="35" s="1"/>
  <c r="D58" i="35" a="1"/>
  <c r="D58" i="35" s="1"/>
  <c r="D57" i="35" a="1"/>
  <c r="D57" i="35" s="1"/>
  <c r="D56" i="35" a="1"/>
  <c r="D56" i="35" s="1"/>
  <c r="D55" i="35" a="1"/>
  <c r="D55" i="35" s="1"/>
  <c r="D54" i="35" a="1"/>
  <c r="D54" i="35" s="1"/>
  <c r="D53" i="35" a="1"/>
  <c r="D53"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33" i="35" a="1"/>
  <c r="D33" i="35" s="1"/>
  <c r="D32" i="35" a="1"/>
  <c r="D32" i="35" s="1"/>
  <c r="D31" i="35" a="1"/>
  <c r="D31" i="35" s="1"/>
  <c r="D30" i="35" a="1"/>
  <c r="D30"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66" i="34" a="1"/>
  <c r="D66" i="34" s="1"/>
  <c r="D65" i="34" a="1"/>
  <c r="D65" i="34" s="1"/>
  <c r="D64" i="34" a="1"/>
  <c r="D64" i="34" s="1"/>
  <c r="D63" i="34" a="1"/>
  <c r="D63" i="34" s="1"/>
  <c r="D59" i="34" a="1"/>
  <c r="D59" i="34" s="1"/>
  <c r="D58" i="34" a="1"/>
  <c r="D58" i="34" s="1"/>
  <c r="D57" i="34" a="1"/>
  <c r="D57" i="34" s="1"/>
  <c r="D56" i="34" a="1"/>
  <c r="D56" i="34" s="1"/>
  <c r="D55" i="34" a="1"/>
  <c r="D55" i="34" s="1"/>
  <c r="D13" i="34" a="1"/>
  <c r="D13" i="34" s="1"/>
  <c r="D14" i="34" a="1"/>
  <c r="D14"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23" i="33" a="1"/>
  <c r="D23" i="33" s="1"/>
  <c r="D22" i="33" a="1"/>
  <c r="D22" i="33" s="1"/>
  <c r="D21" i="33" a="1"/>
  <c r="D21"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1" i="32" a="1"/>
  <c r="D131" i="32" s="1"/>
  <c r="D130" i="32" a="1"/>
  <c r="D130" i="32" s="1"/>
  <c r="D129" i="32" a="1"/>
  <c r="D129" i="32" s="1"/>
  <c r="D128" i="32" a="1"/>
  <c r="D128" i="32" s="1"/>
  <c r="D127" i="32" a="1"/>
  <c r="D127" i="32" s="1"/>
  <c r="D126" i="32" a="1"/>
  <c r="D126" i="32" s="1"/>
  <c r="D125" i="32" a="1"/>
  <c r="D125" i="32" s="1"/>
  <c r="D124" i="32" a="1"/>
  <c r="D124" i="32" s="1"/>
  <c r="D123" i="32" a="1"/>
  <c r="D123" i="32" s="1"/>
  <c r="D122" i="32" a="1"/>
  <c r="D122" i="32" s="1"/>
  <c r="D121" i="32" a="1"/>
  <c r="D121" i="32" s="1"/>
  <c r="D120" i="32" a="1"/>
  <c r="D120" i="32" s="1"/>
  <c r="D119" i="32" a="1"/>
  <c r="D119" i="32" s="1"/>
  <c r="D118" i="32" a="1"/>
  <c r="D118" i="32" s="1"/>
  <c r="D117" i="32" a="1"/>
  <c r="D117" i="32" s="1"/>
  <c r="D116" i="32" a="1"/>
  <c r="D116" i="32" s="1"/>
  <c r="D115" i="32" a="1"/>
  <c r="D115" i="32" s="1"/>
  <c r="D114" i="32" a="1"/>
  <c r="D114" i="32" s="1"/>
  <c r="D113" i="32" a="1"/>
  <c r="D113" i="32" s="1"/>
  <c r="D112" i="32" a="1"/>
  <c r="D112" i="32" s="1"/>
  <c r="D104" i="32" a="1"/>
  <c r="D104" i="32" s="1"/>
  <c r="D103" i="32" a="1"/>
  <c r="D103" i="32" s="1"/>
  <c r="D102" i="32" a="1"/>
  <c r="D102" i="32" s="1"/>
  <c r="D101" i="32" a="1"/>
  <c r="D101" i="32" s="1"/>
  <c r="D100" i="32" a="1"/>
  <c r="D100" i="32" s="1"/>
  <c r="D99" i="32" a="1"/>
  <c r="D99" i="32" s="1"/>
  <c r="D98" i="32" a="1"/>
  <c r="D98" i="32" s="1"/>
  <c r="D97" i="32" a="1"/>
  <c r="D97" i="32" s="1"/>
  <c r="D96" i="32" a="1"/>
  <c r="D96" i="32" s="1"/>
  <c r="D95" i="32" a="1"/>
  <c r="D95" i="32" s="1"/>
  <c r="D94" i="32" a="1"/>
  <c r="D94" i="32" s="1"/>
  <c r="D93" i="32" a="1"/>
  <c r="D93" i="32" s="1"/>
  <c r="D92" i="32" a="1"/>
  <c r="D92" i="32" s="1"/>
  <c r="D91" i="32" a="1"/>
  <c r="D91" i="32" s="1"/>
  <c r="D90" i="32" a="1"/>
  <c r="D90" i="32" s="1"/>
  <c r="D89" i="32" a="1"/>
  <c r="D89" i="32" s="1"/>
  <c r="D88" i="32" a="1"/>
  <c r="D88" i="32" s="1"/>
  <c r="D87" i="32" a="1"/>
  <c r="D87" i="32" s="1"/>
  <c r="D86" i="32" a="1"/>
  <c r="D86" i="32" s="1"/>
  <c r="D85" i="32" a="1"/>
  <c r="D85" i="32" s="1"/>
  <c r="D84" i="32" a="1"/>
  <c r="D84" i="32" s="1"/>
  <c r="D83" i="32" a="1"/>
  <c r="D83" i="32" s="1"/>
  <c r="D82" i="32" a="1"/>
  <c r="D82" i="32" s="1"/>
  <c r="D81" i="32" a="1"/>
  <c r="D81" i="32" s="1"/>
  <c r="D80" i="32" a="1"/>
  <c r="D80" i="32" s="1"/>
  <c r="D79" i="32" a="1"/>
  <c r="D79" i="32" s="1"/>
  <c r="D78" i="32" a="1"/>
  <c r="D78" i="32" s="1"/>
  <c r="D77" i="32" a="1"/>
  <c r="D77" i="32" s="1"/>
  <c r="D76" i="32" a="1"/>
  <c r="D76" i="32" s="1"/>
  <c r="D75" i="32" a="1"/>
  <c r="D75" i="32" s="1"/>
  <c r="D74" i="32" a="1"/>
  <c r="D74" i="32" s="1"/>
  <c r="D73" i="32" a="1"/>
  <c r="D73" i="32" s="1"/>
  <c r="D72" i="32" a="1"/>
  <c r="D72" i="32" s="1"/>
  <c r="D71" i="32" a="1"/>
  <c r="D71" i="32" s="1"/>
  <c r="D70" i="32" a="1"/>
  <c r="D70" i="32" s="1"/>
  <c r="D69" i="32" a="1"/>
  <c r="D69" i="32" s="1"/>
  <c r="D68" i="32" a="1"/>
  <c r="D68" i="32" s="1"/>
  <c r="D67" i="32" a="1"/>
  <c r="D67" i="32" s="1"/>
  <c r="D66" i="32" a="1"/>
  <c r="D66" i="32" s="1"/>
  <c r="D65" i="32" a="1"/>
  <c r="D65" i="32" s="1"/>
  <c r="D64" i="32" a="1"/>
  <c r="D64" i="32" s="1"/>
  <c r="D63" i="32" a="1"/>
  <c r="D63" i="32" s="1"/>
  <c r="D62" i="32" a="1"/>
  <c r="D62" i="32" s="1"/>
  <c r="D61" i="32" a="1"/>
  <c r="D61" i="32" s="1"/>
  <c r="D60" i="32" a="1"/>
  <c r="D60" i="32" s="1"/>
  <c r="D59" i="32" a="1"/>
  <c r="D59" i="32" s="1"/>
  <c r="D58" i="32" a="1"/>
  <c r="D58" i="32" s="1"/>
  <c r="D57" i="32" a="1"/>
  <c r="D57" i="32" s="1"/>
  <c r="D56" i="32" a="1"/>
  <c r="D56" i="32" s="1"/>
  <c r="D55" i="32" a="1"/>
  <c r="D55" i="32" s="1"/>
  <c r="D54" i="32" a="1"/>
  <c r="D54" i="32" s="1"/>
  <c r="D53" i="32" a="1"/>
  <c r="D53" i="32" s="1"/>
  <c r="D52" i="32" a="1"/>
  <c r="D52" i="32" s="1"/>
  <c r="D51" i="32" a="1"/>
  <c r="D51" i="32" s="1"/>
  <c r="D50" i="32" a="1"/>
  <c r="D50" i="32" s="1"/>
  <c r="D49" i="32" a="1"/>
  <c r="D49" i="32" s="1"/>
  <c r="D48" i="32" a="1"/>
  <c r="D48" i="32" s="1"/>
  <c r="D47" i="32" a="1"/>
  <c r="D47" i="32" s="1"/>
  <c r="D46" i="32" a="1"/>
  <c r="D46" i="32" s="1"/>
  <c r="D45" i="32" a="1"/>
  <c r="D45" i="32" s="1"/>
  <c r="D44" i="32" a="1"/>
  <c r="D44" i="32" s="1"/>
  <c r="D43" i="32" a="1"/>
  <c r="D43" i="32" s="1"/>
  <c r="D42" i="32" a="1"/>
  <c r="D42" i="32" s="1"/>
  <c r="D41" i="32" a="1"/>
  <c r="D41" i="32" s="1"/>
  <c r="D40" i="32" a="1"/>
  <c r="D40" i="32" s="1"/>
  <c r="D39" i="32" a="1"/>
  <c r="D39" i="32" s="1"/>
  <c r="D38" i="32" a="1"/>
  <c r="D38" i="32" s="1"/>
  <c r="D37" i="32" a="1"/>
  <c r="D37" i="32" s="1"/>
  <c r="D36" i="32" a="1"/>
  <c r="D36" i="32" s="1"/>
  <c r="D35" i="32" a="1"/>
  <c r="D35" i="32" s="1"/>
  <c r="D34" i="32" a="1"/>
  <c r="D34" i="32" s="1"/>
  <c r="D33" i="32" a="1"/>
  <c r="D33" i="32" s="1"/>
  <c r="D32" i="32" a="1"/>
  <c r="D32" i="32" s="1"/>
  <c r="D31" i="32" a="1"/>
  <c r="D31" i="32" s="1"/>
  <c r="D30" i="32" a="1"/>
  <c r="D30" i="32" s="1"/>
  <c r="D29" i="32" a="1"/>
  <c r="D29" i="32" s="1"/>
  <c r="D28" i="32" a="1"/>
  <c r="D28" i="32" s="1"/>
  <c r="D27" i="32" a="1"/>
  <c r="D27" i="32" s="1"/>
  <c r="D26" i="32" a="1"/>
  <c r="D26" i="32" s="1"/>
  <c r="D25" i="32" a="1"/>
  <c r="D25" i="32" s="1"/>
  <c r="D24" i="32" a="1"/>
  <c r="D24" i="32" s="1"/>
  <c r="D23" i="32" a="1"/>
  <c r="D23" i="32" s="1"/>
  <c r="D22" i="32" a="1"/>
  <c r="D22" i="32" s="1"/>
  <c r="D21" i="32" a="1"/>
  <c r="D21" i="32" s="1"/>
  <c r="D20" i="32" a="1"/>
  <c r="D20" i="32" s="1"/>
  <c r="D19" i="32" a="1"/>
  <c r="D19" i="32" s="1"/>
  <c r="D18" i="32" a="1"/>
  <c r="D18" i="32" s="1"/>
  <c r="D17" i="32" a="1"/>
  <c r="D17" i="32" s="1"/>
  <c r="D16" i="32" a="1"/>
  <c r="D16" i="32" s="1"/>
  <c r="D15" i="32" a="1"/>
  <c r="D15" i="32" s="1"/>
  <c r="D14" i="32" a="1"/>
  <c r="D14" i="32" s="1"/>
  <c r="D13" i="32" a="1"/>
  <c r="D13" i="32" s="1"/>
  <c r="D12" i="32" a="1"/>
  <c r="D12" i="32" s="1"/>
  <c r="D11" i="32" a="1"/>
  <c r="D11" i="32" s="1"/>
  <c r="D10" i="32" a="1"/>
  <c r="D10" i="32" s="1"/>
  <c r="D9" i="32" a="1"/>
  <c r="D9" i="32" s="1"/>
  <c r="D8" i="32" a="1"/>
  <c r="D8" i="32" s="1"/>
  <c r="D7" i="32" a="1"/>
  <c r="D7" i="32" s="1"/>
  <c r="D6" i="32" a="1"/>
  <c r="D6" i="32" s="1"/>
  <c r="D5" i="32" a="1"/>
  <c r="D5" i="32" s="1"/>
  <c r="D4" i="32" a="1"/>
  <c r="D4" i="32" s="1"/>
  <c r="D3" i="32" a="1"/>
  <c r="D3" i="32" s="1"/>
  <c r="D2" i="32" a="1"/>
  <c r="D2" i="32" s="1"/>
  <c r="D48" i="31" a="1"/>
  <c r="D48" i="31" s="1"/>
  <c r="D47" i="31" a="1"/>
  <c r="D47" i="31" s="1"/>
  <c r="D46" i="31" a="1"/>
  <c r="D46" i="31" s="1"/>
  <c r="D45" i="31" a="1"/>
  <c r="D45" i="31" s="1"/>
  <c r="D44" i="31" a="1"/>
  <c r="D44" i="31" s="1"/>
  <c r="D43" i="31" a="1"/>
  <c r="D43" i="31" s="1"/>
  <c r="D42" i="31" a="1"/>
  <c r="D42" i="31" s="1"/>
  <c r="D41" i="31" a="1"/>
  <c r="D41" i="31" s="1"/>
  <c r="D40" i="31" a="1"/>
  <c r="D40" i="31" s="1"/>
  <c r="D37" i="31" a="1"/>
  <c r="D37" i="31" s="1"/>
  <c r="D36" i="31" a="1"/>
  <c r="D36" i="31" s="1"/>
  <c r="D35" i="31" a="1"/>
  <c r="D35" i="31" s="1"/>
  <c r="D34" i="31" a="1"/>
  <c r="D34" i="31" s="1"/>
  <c r="D33" i="31" a="1"/>
  <c r="D33" i="31" s="1"/>
  <c r="D32" i="31" a="1"/>
  <c r="D32" i="31" s="1"/>
  <c r="D31" i="31" a="1"/>
  <c r="D31" i="31" s="1"/>
  <c r="D30" i="31" a="1"/>
  <c r="D30" i="31" s="1"/>
  <c r="D29" i="31" a="1"/>
  <c r="D29" i="31" s="1"/>
  <c r="D28" i="31" a="1"/>
  <c r="D28" i="31" s="1"/>
  <c r="D27" i="31" a="1"/>
  <c r="D27" i="31" s="1"/>
  <c r="D26" i="31" a="1"/>
  <c r="D26" i="31" s="1"/>
  <c r="D25" i="31" a="1"/>
  <c r="D25" i="31" s="1"/>
  <c r="D24" i="31" a="1"/>
  <c r="D24" i="31" s="1"/>
  <c r="D23" i="31" a="1"/>
  <c r="D23" i="31" s="1"/>
  <c r="D22" i="31" a="1"/>
  <c r="D22" i="31" s="1"/>
  <c r="D21" i="31" a="1"/>
  <c r="D21" i="31" s="1"/>
  <c r="D20" i="31" a="1"/>
  <c r="D20" i="31" s="1"/>
  <c r="D19" i="31" a="1"/>
  <c r="D19" i="31" s="1"/>
  <c r="D18" i="31" a="1"/>
  <c r="D18" i="31" s="1"/>
  <c r="D17" i="31" a="1"/>
  <c r="D17" i="31" s="1"/>
  <c r="D16" i="31" a="1"/>
  <c r="D16" i="31" s="1"/>
  <c r="D15" i="31" a="1"/>
  <c r="D15" i="31" s="1"/>
  <c r="D14" i="31" a="1"/>
  <c r="D14"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8" i="29" a="1"/>
  <c r="D68" i="29" s="1"/>
  <c r="D67" i="29" a="1"/>
  <c r="D67" i="29" s="1"/>
  <c r="D66" i="29" a="1"/>
  <c r="D66" i="29" s="1"/>
  <c r="D65" i="29" a="1"/>
  <c r="D65" i="29" s="1"/>
  <c r="D64" i="29" a="1"/>
  <c r="D64" i="29" s="1"/>
  <c r="D63" i="29" a="1"/>
  <c r="D63" i="29" s="1"/>
  <c r="D62" i="29" a="1"/>
  <c r="D62" i="29" s="1"/>
  <c r="D61" i="29" a="1"/>
  <c r="D61" i="29" s="1"/>
  <c r="D60" i="29" a="1"/>
  <c r="D60" i="29" s="1"/>
  <c r="D59" i="29" a="1"/>
  <c r="D59" i="29" s="1"/>
  <c r="D58" i="29" a="1"/>
  <c r="D58" i="29" s="1"/>
  <c r="D49" i="29" a="1"/>
  <c r="D49"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74" i="28" a="1"/>
  <c r="D74" i="28" s="1"/>
  <c r="D73" i="28" a="1"/>
  <c r="D73" i="28" s="1"/>
  <c r="D72" i="28" a="1"/>
  <c r="D72" i="28" s="1"/>
  <c r="D71" i="28" a="1"/>
  <c r="D71" i="28" s="1"/>
  <c r="D70" i="28" a="1"/>
  <c r="D70" i="28" s="1"/>
  <c r="D69" i="28" a="1"/>
  <c r="D69" i="28" s="1"/>
  <c r="D68" i="28" a="1"/>
  <c r="D68" i="28" s="1"/>
  <c r="D67" i="28" a="1"/>
  <c r="D67" i="28" s="1"/>
  <c r="D66" i="28" a="1"/>
  <c r="D66" i="28" s="1"/>
  <c r="D65" i="28" a="1"/>
  <c r="D65" i="28" s="1"/>
  <c r="D64" i="28" a="1"/>
  <c r="D64" i="28" s="1"/>
  <c r="D61" i="28" a="1"/>
  <c r="D61" i="28" s="1"/>
  <c r="D60" i="28" a="1"/>
  <c r="D60" i="28" s="1"/>
  <c r="D59" i="28" a="1"/>
  <c r="D59" i="28" s="1"/>
  <c r="D58" i="28" a="1"/>
  <c r="D58" i="28" s="1"/>
  <c r="D57" i="28" a="1"/>
  <c r="D57" i="28" s="1"/>
  <c r="D56" i="28" a="1"/>
  <c r="D56" i="28" s="1"/>
  <c r="D55" i="28" a="1"/>
  <c r="D55" i="28" s="1"/>
  <c r="D54" i="28" a="1"/>
  <c r="D54" i="28" s="1"/>
  <c r="D53" i="28" a="1"/>
  <c r="D53" i="28" s="1"/>
  <c r="D52" i="28" a="1"/>
  <c r="D52" i="28" s="1"/>
  <c r="D51" i="28" a="1"/>
  <c r="D51" i="28" s="1"/>
  <c r="D50" i="28" a="1"/>
  <c r="D50" i="28" s="1"/>
  <c r="D49" i="28" a="1"/>
  <c r="D49" i="28" s="1"/>
  <c r="D48" i="28" a="1"/>
  <c r="D48" i="28" s="1"/>
  <c r="D47" i="28" a="1"/>
  <c r="D47" i="28" s="1"/>
  <c r="D46" i="28" a="1"/>
  <c r="D46" i="28" s="1"/>
  <c r="D45" i="28" a="1"/>
  <c r="D45" i="28" s="1"/>
  <c r="D44" i="28" a="1"/>
  <c r="D44" i="28" s="1"/>
  <c r="D43" i="28" a="1"/>
  <c r="D43" i="28" s="1"/>
  <c r="D42" i="28" a="1"/>
  <c r="D42" i="28" s="1"/>
  <c r="D41" i="28" a="1"/>
  <c r="D41" i="28" s="1"/>
  <c r="D40" i="28" a="1"/>
  <c r="D40" i="28" s="1"/>
  <c r="D39" i="28" a="1"/>
  <c r="D39" i="28" s="1"/>
  <c r="D38" i="28" a="1"/>
  <c r="D38" i="28" s="1"/>
  <c r="D37" i="28" a="1"/>
  <c r="D37" i="28" s="1"/>
  <c r="D36" i="28" a="1"/>
  <c r="D36" i="28" s="1"/>
  <c r="D35" i="28" a="1"/>
  <c r="D35" i="28" s="1"/>
  <c r="D34" i="28" a="1"/>
  <c r="D34" i="28" s="1"/>
  <c r="D33" i="28" a="1"/>
  <c r="D33" i="28" s="1"/>
  <c r="D32" i="28" a="1"/>
  <c r="D32" i="28" s="1"/>
  <c r="D31" i="28" a="1"/>
  <c r="D31" i="28" s="1"/>
  <c r="D30" i="28" a="1"/>
  <c r="D30" i="28" s="1"/>
  <c r="D29" i="28" a="1"/>
  <c r="D29" i="28" s="1"/>
  <c r="D28" i="28" a="1"/>
  <c r="D28" i="28" s="1"/>
  <c r="D27" i="28" a="1"/>
  <c r="D27" i="28" s="1"/>
  <c r="D26" i="28" a="1"/>
  <c r="D26" i="28" s="1"/>
  <c r="D25" i="28" a="1"/>
  <c r="D25" i="28" s="1"/>
  <c r="D24" i="28" a="1"/>
  <c r="D24" i="28" s="1"/>
  <c r="D23" i="28" a="1"/>
  <c r="D23" i="28" s="1"/>
  <c r="D22" i="28" a="1"/>
  <c r="D22" i="28" s="1"/>
  <c r="D21" i="28" a="1"/>
  <c r="D21" i="28" s="1"/>
  <c r="D20" i="28" a="1"/>
  <c r="D20" i="28" s="1"/>
  <c r="D19" i="28" a="1"/>
  <c r="D19" i="28" s="1"/>
  <c r="D18" i="28" a="1"/>
  <c r="D18" i="28" s="1"/>
  <c r="D17" i="28" a="1"/>
  <c r="D17" i="28" s="1"/>
  <c r="D16" i="28" a="1"/>
  <c r="D16" i="28" s="1"/>
  <c r="D15" i="28" a="1"/>
  <c r="D15" i="28" s="1"/>
  <c r="D14" i="28" a="1"/>
  <c r="D14" i="28" s="1"/>
  <c r="D13" i="28" a="1"/>
  <c r="D13" i="28" s="1"/>
  <c r="D12" i="28" a="1"/>
  <c r="D12" i="28" s="1"/>
  <c r="D11" i="28" a="1"/>
  <c r="D11" i="28" s="1"/>
  <c r="D10" i="28" a="1"/>
  <c r="D10" i="28" s="1"/>
  <c r="D9" i="28" a="1"/>
  <c r="D9" i="28" s="1"/>
  <c r="D8" i="28" a="1"/>
  <c r="D8" i="28" s="1"/>
  <c r="D7" i="28" a="1"/>
  <c r="D7" i="28" s="1"/>
  <c r="D6" i="28" a="1"/>
  <c r="D6" i="28" s="1"/>
  <c r="D5" i="28" a="1"/>
  <c r="D5" i="28" s="1"/>
  <c r="D4" i="28" a="1"/>
  <c r="D4" i="28" s="1"/>
  <c r="D3" i="28" a="1"/>
  <c r="D3" i="28" s="1"/>
  <c r="D2" i="28" a="1"/>
  <c r="D2" i="28" s="1"/>
  <c r="D69" i="27" a="1"/>
  <c r="D69" i="27" s="1"/>
  <c r="D68" i="27" a="1"/>
  <c r="D68" i="27" s="1"/>
  <c r="D67" i="27" a="1"/>
  <c r="D67" i="27" s="1"/>
  <c r="D66" i="27" a="1"/>
  <c r="D66" i="27" s="1"/>
  <c r="D65" i="27" a="1"/>
  <c r="D65" i="27" s="1"/>
  <c r="D64" i="27" a="1"/>
  <c r="D64" i="27" s="1"/>
  <c r="D63" i="27" a="1"/>
  <c r="D63" i="27" s="1"/>
  <c r="D62" i="27" a="1"/>
  <c r="D62" i="27" s="1"/>
  <c r="D60" i="27" a="1"/>
  <c r="D60" i="27" s="1"/>
  <c r="D59" i="27" a="1"/>
  <c r="D59" i="27" s="1"/>
  <c r="D58" i="27" a="1"/>
  <c r="D58" i="27" s="1"/>
  <c r="D57" i="27" a="1"/>
  <c r="D57" i="27" s="1"/>
  <c r="D56" i="27" a="1"/>
  <c r="D56" i="27" s="1"/>
  <c r="D55" i="27" a="1"/>
  <c r="D55" i="27" s="1"/>
  <c r="D54" i="27" a="1"/>
  <c r="D54" i="27" s="1"/>
  <c r="D53" i="27" a="1"/>
  <c r="D53" i="27" s="1"/>
  <c r="D52" i="27" a="1"/>
  <c r="D52" i="27" s="1"/>
  <c r="D51" i="27" a="1"/>
  <c r="D51" i="27" s="1"/>
  <c r="D50" i="27" a="1"/>
  <c r="D50" i="27" s="1"/>
  <c r="D49" i="27" a="1"/>
  <c r="D49" i="27" s="1"/>
  <c r="D48" i="27" a="1"/>
  <c r="D48" i="27" s="1"/>
  <c r="D47" i="27" a="1"/>
  <c r="D47" i="27" s="1"/>
  <c r="D46" i="27" a="1"/>
  <c r="D46" i="27" s="1"/>
  <c r="D45" i="27" a="1"/>
  <c r="D45" i="27" s="1"/>
  <c r="D44" i="27" a="1"/>
  <c r="D44" i="27" s="1"/>
  <c r="D43" i="27" a="1"/>
  <c r="D43" i="27" s="1"/>
  <c r="D42" i="27" a="1"/>
  <c r="D42" i="27" s="1"/>
  <c r="D41" i="27" a="1"/>
  <c r="D41" i="27" s="1"/>
  <c r="D40" i="27" a="1"/>
  <c r="D40" i="27" s="1"/>
  <c r="D39" i="27" a="1"/>
  <c r="D39" i="27" s="1"/>
  <c r="D38" i="27" a="1"/>
  <c r="D38" i="27" s="1"/>
  <c r="D37" i="27" a="1"/>
  <c r="D37" i="27" s="1"/>
  <c r="D36" i="27" a="1"/>
  <c r="D36" i="27" s="1"/>
  <c r="D35" i="27" a="1"/>
  <c r="D35" i="27" s="1"/>
  <c r="D34" i="27" a="1"/>
  <c r="D34" i="27" s="1"/>
  <c r="D33" i="27" a="1"/>
  <c r="D33" i="27" s="1"/>
  <c r="D32" i="27" a="1"/>
  <c r="D32" i="27" s="1"/>
  <c r="D31" i="27" a="1"/>
  <c r="D31" i="27" s="1"/>
  <c r="D30" i="27" a="1"/>
  <c r="D30" i="27" s="1"/>
  <c r="D29" i="27" a="1"/>
  <c r="D29" i="27" s="1"/>
  <c r="D28" i="27" a="1"/>
  <c r="D28" i="27" s="1"/>
  <c r="D27" i="27" a="1"/>
  <c r="D27" i="27" s="1"/>
  <c r="D26" i="27" a="1"/>
  <c r="D26" i="27" s="1"/>
  <c r="D25" i="27" a="1"/>
  <c r="D25" i="27" s="1"/>
  <c r="D24" i="27" a="1"/>
  <c r="D24" i="27" s="1"/>
  <c r="D23" i="27" a="1"/>
  <c r="D23" i="27" s="1"/>
  <c r="D22" i="27" a="1"/>
  <c r="D22" i="27" s="1"/>
  <c r="D21" i="27" a="1"/>
  <c r="D21" i="27" s="1"/>
  <c r="D20" i="27" a="1"/>
  <c r="D20" i="27" s="1"/>
  <c r="D19" i="27" a="1"/>
  <c r="D19" i="27" s="1"/>
  <c r="D18" i="27" a="1"/>
  <c r="D18" i="27" s="1"/>
  <c r="D17" i="27" a="1"/>
  <c r="D17" i="27" s="1"/>
  <c r="D16" i="27" a="1"/>
  <c r="D16" i="27" s="1"/>
  <c r="D15" i="27" a="1"/>
  <c r="D15" i="27" s="1"/>
  <c r="D14" i="27" a="1"/>
  <c r="D14"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3" i="26"/>
  <c r="D132" i="26"/>
  <c r="D131" i="26"/>
  <c r="D130" i="26"/>
  <c r="D129" i="26"/>
  <c r="D128" i="26"/>
  <c r="D127" i="26"/>
  <c r="D126" i="26"/>
  <c r="D125" i="26"/>
  <c r="D124" i="26"/>
  <c r="D123" i="26"/>
  <c r="D122" i="26"/>
  <c r="D121" i="26"/>
  <c r="D120" i="26"/>
  <c r="D119" i="26"/>
  <c r="D118" i="26"/>
  <c r="D117" i="26"/>
  <c r="D116" i="26"/>
  <c r="D115" i="26"/>
  <c r="D114" i="26"/>
  <c r="D113" i="26"/>
  <c r="D112" i="26"/>
  <c r="D111" i="26"/>
  <c r="D110" i="26"/>
  <c r="D109" i="26"/>
  <c r="D108" i="26"/>
  <c r="D107" i="26"/>
  <c r="D106" i="26"/>
  <c r="D105" i="26"/>
  <c r="D104" i="26"/>
  <c r="D103" i="26"/>
  <c r="D102" i="26"/>
  <c r="D101" i="26"/>
  <c r="D100" i="26"/>
  <c r="D99" i="26"/>
  <c r="D98" i="26"/>
  <c r="D97" i="26"/>
  <c r="D96" i="26"/>
  <c r="D95" i="26"/>
  <c r="D94" i="26"/>
  <c r="D93" i="26"/>
  <c r="D92" i="26"/>
  <c r="D91" i="26"/>
  <c r="D90" i="26"/>
  <c r="D89" i="26"/>
  <c r="D88" i="26"/>
  <c r="D87" i="26"/>
  <c r="D86" i="26"/>
  <c r="D85" i="26"/>
  <c r="D84" i="26"/>
  <c r="D83" i="26"/>
  <c r="D82" i="26"/>
  <c r="D81" i="26"/>
  <c r="D80" i="26"/>
  <c r="D79" i="26"/>
  <c r="D78" i="26"/>
  <c r="D77" i="26"/>
  <c r="D76" i="26"/>
  <c r="D75" i="26"/>
  <c r="D74" i="26"/>
  <c r="D73" i="26"/>
  <c r="D72" i="26"/>
  <c r="D71" i="26"/>
  <c r="D70" i="26"/>
  <c r="D69" i="26"/>
  <c r="D68" i="26"/>
  <c r="D67" i="26"/>
  <c r="D66" i="26"/>
  <c r="D65" i="26"/>
  <c r="D64" i="26"/>
  <c r="D63" i="26"/>
  <c r="D62" i="26"/>
  <c r="D61" i="26"/>
  <c r="D60" i="26"/>
  <c r="D59" i="26"/>
  <c r="D58" i="26"/>
  <c r="D57" i="26"/>
  <c r="D56" i="26"/>
  <c r="D55" i="26"/>
  <c r="D54" i="26"/>
  <c r="D53" i="26"/>
  <c r="D52" i="26"/>
  <c r="D51" i="26"/>
  <c r="D50" i="26"/>
  <c r="D49" i="26"/>
  <c r="D48" i="26"/>
  <c r="D47" i="26"/>
  <c r="D46" i="26"/>
  <c r="D45" i="26"/>
  <c r="D44" i="26"/>
  <c r="D43" i="26"/>
  <c r="D42" i="26"/>
  <c r="D41" i="26"/>
  <c r="D40" i="26"/>
  <c r="D39" i="26"/>
  <c r="D38" i="26"/>
  <c r="D37" i="26"/>
  <c r="D36" i="26"/>
  <c r="D35" i="26"/>
  <c r="D34" i="26"/>
  <c r="D33" i="26"/>
  <c r="D32" i="26"/>
  <c r="D31" i="26"/>
  <c r="D30" i="26"/>
  <c r="D29" i="26"/>
  <c r="D28" i="26"/>
  <c r="D27" i="26"/>
  <c r="D26" i="26"/>
  <c r="D25" i="26"/>
  <c r="D24" i="26"/>
  <c r="D23" i="26"/>
  <c r="D22" i="26"/>
  <c r="D21" i="26"/>
  <c r="D20" i="26"/>
  <c r="D19" i="26"/>
  <c r="D18" i="26"/>
  <c r="D17" i="26"/>
  <c r="D16" i="26"/>
  <c r="D15" i="26"/>
  <c r="D14" i="26"/>
  <c r="D13" i="26"/>
  <c r="D12" i="26"/>
  <c r="D11" i="26"/>
  <c r="D10" i="26"/>
  <c r="D9" i="26"/>
  <c r="D8" i="26"/>
  <c r="D7" i="26"/>
  <c r="D6" i="26"/>
  <c r="D5" i="26"/>
  <c r="D4" i="26"/>
  <c r="D3" i="26"/>
  <c r="D2" i="26"/>
  <c r="D36" i="25" a="1"/>
  <c r="D36" i="25" s="1"/>
  <c r="D35" i="25" a="1"/>
  <c r="D35" i="25" s="1"/>
  <c r="D34" i="25" a="1"/>
  <c r="D34" i="25" s="1"/>
  <c r="D26" i="25" a="1"/>
  <c r="D26" i="25" s="1"/>
  <c r="D25" i="25" a="1"/>
  <c r="D25" i="25" s="1"/>
  <c r="D24" i="25" a="1"/>
  <c r="D24" i="25" s="1"/>
  <c r="D23" i="25" a="1"/>
  <c r="D23" i="25" s="1"/>
  <c r="D22" i="25" a="1"/>
  <c r="D22" i="25" s="1"/>
  <c r="D21" i="25" a="1"/>
  <c r="D21" i="25" s="1"/>
  <c r="D20" i="25" a="1"/>
  <c r="D20" i="25" s="1"/>
  <c r="D19" i="25" a="1"/>
  <c r="D19" i="25" s="1"/>
  <c r="D18" i="25" a="1"/>
  <c r="D18" i="25" s="1"/>
  <c r="D17" i="25" a="1"/>
  <c r="D17" i="25" s="1"/>
  <c r="D16" i="25" a="1"/>
  <c r="D16" i="25" s="1"/>
  <c r="D15" i="25" a="1"/>
  <c r="D15" i="25" s="1"/>
  <c r="D14" i="25" a="1"/>
  <c r="D14" i="25" s="1"/>
  <c r="D13" i="25" a="1"/>
  <c r="D13" i="25" s="1"/>
  <c r="D12" i="25" a="1"/>
  <c r="D12" i="25" s="1"/>
  <c r="D11" i="25" a="1"/>
  <c r="D11" i="25" s="1"/>
  <c r="D10" i="25" a="1"/>
  <c r="D10" i="25" s="1"/>
  <c r="D9" i="25" a="1"/>
  <c r="D9" i="25" s="1"/>
  <c r="D8" i="25" a="1"/>
  <c r="D8" i="25" s="1"/>
  <c r="D7" i="25" a="1"/>
  <c r="D7" i="25" s="1"/>
  <c r="D6" i="25" a="1"/>
  <c r="D6" i="25" s="1"/>
  <c r="D5" i="25" a="1"/>
  <c r="D5" i="25" s="1"/>
  <c r="D4" i="25" a="1"/>
  <c r="D4" i="25" s="1"/>
  <c r="D3" i="25" a="1"/>
  <c r="D3" i="25" s="1"/>
  <c r="D2" i="25" a="1"/>
  <c r="D2" i="25" s="1"/>
  <c r="D178" i="24" a="1"/>
  <c r="D178" i="24" s="1"/>
  <c r="D177" i="24" a="1"/>
  <c r="D177" i="24" s="1"/>
  <c r="D176" i="24" a="1"/>
  <c r="D176" i="24" s="1"/>
  <c r="D175" i="24" a="1"/>
  <c r="D175" i="24" s="1"/>
  <c r="D174" i="24" a="1"/>
  <c r="D174" i="24" s="1"/>
  <c r="D173" i="24" a="1"/>
  <c r="D173" i="24" s="1"/>
  <c r="D172" i="24" a="1"/>
  <c r="D172" i="24" s="1"/>
  <c r="D171" i="24" a="1"/>
  <c r="D171" i="24" s="1"/>
  <c r="D170" i="24" a="1"/>
  <c r="D170" i="24" s="1"/>
  <c r="D169" i="24" a="1"/>
  <c r="D169" i="24" s="1"/>
  <c r="D168" i="24" a="1"/>
  <c r="D168" i="24" s="1"/>
  <c r="D167" i="24" a="1"/>
  <c r="D167" i="24" s="1"/>
  <c r="D166" i="24" a="1"/>
  <c r="D166" i="24" s="1"/>
  <c r="D165" i="24" a="1"/>
  <c r="D165" i="24" s="1"/>
  <c r="D164" i="24" a="1"/>
  <c r="D164" i="24" s="1"/>
  <c r="D163" i="24" a="1"/>
  <c r="D163" i="24" s="1"/>
  <c r="D162" i="24" a="1"/>
  <c r="D162" i="24" s="1"/>
  <c r="D161" i="24" a="1"/>
  <c r="D161" i="24" s="1"/>
  <c r="D160" i="24" a="1"/>
  <c r="D160" i="24" s="1"/>
  <c r="D159" i="24" a="1"/>
  <c r="D159" i="24" s="1"/>
  <c r="D158" i="24" a="1"/>
  <c r="D158" i="24" s="1"/>
  <c r="D157" i="24" a="1"/>
  <c r="D157" i="24" s="1"/>
  <c r="D156" i="24" a="1"/>
  <c r="D156" i="24" s="1"/>
  <c r="D155" i="24" a="1"/>
  <c r="D155" i="24" s="1"/>
  <c r="D154" i="24" a="1"/>
  <c r="D154" i="24" s="1"/>
  <c r="D153" i="24" a="1"/>
  <c r="D153" i="24" s="1"/>
  <c r="D152" i="24" a="1"/>
  <c r="D152" i="24" s="1"/>
  <c r="D151" i="24" a="1"/>
  <c r="D151" i="24" s="1"/>
  <c r="D150" i="24" a="1"/>
  <c r="D150" i="24" s="1"/>
  <c r="D149" i="24" a="1"/>
  <c r="D149" i="24" s="1"/>
  <c r="D148" i="24" a="1"/>
  <c r="D148" i="24" s="1"/>
  <c r="D147" i="24" a="1"/>
  <c r="D147" i="24" s="1"/>
  <c r="D146" i="24" a="1"/>
  <c r="D146" i="24" s="1"/>
  <c r="D145" i="24" a="1"/>
  <c r="D145" i="24" s="1"/>
  <c r="D144" i="24" a="1"/>
  <c r="D144" i="24" s="1"/>
  <c r="D143" i="24" a="1"/>
  <c r="D143" i="24" s="1"/>
  <c r="D142" i="24" a="1"/>
  <c r="D142" i="24" s="1"/>
  <c r="D141" i="24" a="1"/>
  <c r="D141" i="24" s="1"/>
  <c r="D140" i="24" a="1"/>
  <c r="D140" i="24" s="1"/>
  <c r="D139" i="24" a="1"/>
  <c r="D139" i="24" s="1"/>
  <c r="D134" i="24" a="1"/>
  <c r="D134" i="24" s="1"/>
  <c r="D133" i="24" a="1"/>
  <c r="D133" i="24" s="1"/>
  <c r="D132" i="24" a="1"/>
  <c r="D132" i="24" s="1"/>
  <c r="D131" i="24" a="1"/>
  <c r="D131" i="24" s="1"/>
  <c r="D128" i="24" a="1"/>
  <c r="D128" i="24" s="1"/>
  <c r="D127" i="24" a="1"/>
  <c r="D127" i="24" s="1"/>
  <c r="D126" i="24" a="1"/>
  <c r="D126" i="24" s="1"/>
  <c r="D125" i="24" a="1"/>
  <c r="D125" i="24" s="1"/>
  <c r="D124" i="24" a="1"/>
  <c r="D124" i="24" s="1"/>
  <c r="D123" i="24" a="1"/>
  <c r="D123" i="24" s="1"/>
  <c r="D122" i="24" a="1"/>
  <c r="D122" i="24" s="1"/>
  <c r="D121" i="24" a="1"/>
  <c r="D121" i="24" s="1"/>
  <c r="D120" i="24" a="1"/>
  <c r="D120" i="24" s="1"/>
  <c r="D119" i="24" a="1"/>
  <c r="D119" i="24" s="1"/>
  <c r="D116" i="24" a="1"/>
  <c r="D116" i="24" s="1"/>
  <c r="D115" i="24" a="1"/>
  <c r="D115" i="24" s="1"/>
  <c r="D114" i="24" a="1"/>
  <c r="D114" i="24" s="1"/>
  <c r="D113" i="24" a="1"/>
  <c r="D113" i="24" s="1"/>
  <c r="D112" i="24" a="1"/>
  <c r="D112" i="24" s="1"/>
  <c r="D111" i="24" a="1"/>
  <c r="D111" i="24" s="1"/>
  <c r="D110" i="24" a="1"/>
  <c r="D110" i="24" s="1"/>
  <c r="D109" i="24" a="1"/>
  <c r="D109" i="24" s="1"/>
  <c r="D108" i="24" a="1"/>
  <c r="D108" i="24" s="1"/>
  <c r="D107" i="24" a="1"/>
  <c r="D107" i="24" s="1"/>
  <c r="D106" i="24" a="1"/>
  <c r="D106" i="24" s="1"/>
  <c r="D105" i="24" a="1"/>
  <c r="D105" i="24" s="1"/>
  <c r="D104" i="24" a="1"/>
  <c r="D104" i="24" s="1"/>
  <c r="D103" i="24" a="1"/>
  <c r="D103" i="24" s="1"/>
  <c r="D102" i="24" a="1"/>
  <c r="D102" i="24" s="1"/>
  <c r="D101" i="24" a="1"/>
  <c r="D101" i="24" s="1"/>
  <c r="D100" i="24" a="1"/>
  <c r="D100" i="24" s="1"/>
  <c r="D99" i="24" a="1"/>
  <c r="D99" i="24" s="1"/>
  <c r="D98" i="24" a="1"/>
  <c r="D98" i="24" s="1"/>
  <c r="D97" i="24" a="1"/>
  <c r="D97"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5" i="24" a="1"/>
  <c r="D65" i="24" s="1"/>
  <c r="D64" i="24" a="1"/>
  <c r="D64" i="24" s="1"/>
  <c r="D63" i="24" a="1"/>
  <c r="D63" i="24" s="1"/>
  <c r="D62" i="24" a="1"/>
  <c r="D62" i="24" s="1"/>
  <c r="D61" i="24" a="1"/>
  <c r="D61" i="24" s="1"/>
  <c r="D60" i="24" a="1"/>
  <c r="D60" i="24" s="1"/>
  <c r="D59" i="24" a="1"/>
  <c r="D59" i="24" s="1"/>
  <c r="D58" i="24" a="1"/>
  <c r="D58" i="24" s="1"/>
  <c r="D57" i="24" a="1"/>
  <c r="D57" i="24" s="1"/>
  <c r="D56" i="24" a="1"/>
  <c r="D56" i="24" s="1"/>
  <c r="D55" i="24" a="1"/>
  <c r="D55"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95" i="22" a="1"/>
  <c r="D95" i="22" s="1"/>
  <c r="D94" i="22" a="1"/>
  <c r="D94" i="22" s="1"/>
  <c r="D93" i="22" a="1"/>
  <c r="D93" i="22" s="1"/>
  <c r="D92" i="22" a="1"/>
  <c r="D92" i="22" s="1"/>
  <c r="D91" i="22" a="1"/>
  <c r="D91" i="22" s="1"/>
  <c r="D90" i="22" a="1"/>
  <c r="D90" i="22" s="1"/>
  <c r="D89" i="22" a="1"/>
  <c r="D89" i="22" s="1"/>
  <c r="D88" i="22" a="1"/>
  <c r="D88" i="22" s="1"/>
  <c r="D87" i="22" a="1"/>
  <c r="D87" i="22" s="1"/>
  <c r="D86" i="22" a="1"/>
  <c r="D86" i="22" s="1"/>
  <c r="D85" i="22" a="1"/>
  <c r="D85" i="22" s="1"/>
  <c r="D84" i="22" a="1"/>
  <c r="D84" i="22" s="1"/>
  <c r="D83" i="22" a="1"/>
  <c r="D83" i="22" s="1"/>
  <c r="D82" i="22" a="1"/>
  <c r="D82" i="22" s="1"/>
  <c r="D81" i="22" a="1"/>
  <c r="D81" i="22" s="1"/>
  <c r="D80" i="22" a="1"/>
  <c r="D80" i="22" s="1"/>
  <c r="D79" i="22" a="1"/>
  <c r="D79" i="22"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2" i="22" a="1"/>
  <c r="D62" i="22" s="1"/>
  <c r="D61" i="22" a="1"/>
  <c r="D61" i="22" s="1"/>
  <c r="D60" i="22" a="1"/>
  <c r="D60" i="22" s="1"/>
  <c r="D59" i="22" a="1"/>
  <c r="D59" i="22" s="1"/>
  <c r="D58" i="22" a="1"/>
  <c r="D58" i="22" s="1"/>
  <c r="D57" i="22" a="1"/>
  <c r="D57"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6" i="22" a="1"/>
  <c r="D16"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116" i="21" a="1"/>
  <c r="D116" i="21" s="1"/>
  <c r="D115" i="21" a="1"/>
  <c r="D115" i="21" s="1"/>
  <c r="D114" i="21" a="1"/>
  <c r="D114" i="21" s="1"/>
  <c r="D113" i="21" a="1"/>
  <c r="D113" i="21" s="1"/>
  <c r="D112" i="21" a="1"/>
  <c r="D112" i="21" s="1"/>
  <c r="D111" i="21" a="1"/>
  <c r="D111" i="21" s="1"/>
  <c r="D110" i="21" a="1"/>
  <c r="D110" i="21" s="1"/>
  <c r="D109" i="21" a="1"/>
  <c r="D109" i="21" s="1"/>
  <c r="D108" i="21" a="1"/>
  <c r="D108" i="21" s="1"/>
  <c r="D107" i="21" a="1"/>
  <c r="D107" i="21" s="1"/>
  <c r="D106" i="21" a="1"/>
  <c r="D106" i="21" s="1"/>
  <c r="D105" i="21" a="1"/>
  <c r="D105" i="21" s="1"/>
  <c r="D104" i="21" a="1"/>
  <c r="D104" i="21" s="1"/>
  <c r="D103" i="21" a="1"/>
  <c r="D103" i="21" s="1"/>
  <c r="D102" i="21" a="1"/>
  <c r="D102" i="21" s="1"/>
  <c r="D101" i="21" a="1"/>
  <c r="D101" i="21" s="1"/>
  <c r="D100" i="21" a="1"/>
  <c r="D100" i="21" s="1"/>
  <c r="D99" i="21" a="1"/>
  <c r="D99" i="21" s="1"/>
  <c r="D98" i="21" a="1"/>
  <c r="D98" i="21" s="1"/>
  <c r="D97" i="21" a="1"/>
  <c r="D97" i="21" s="1"/>
  <c r="D96" i="21" a="1"/>
  <c r="D96" i="21" s="1"/>
  <c r="D95" i="21" a="1"/>
  <c r="D95" i="21" s="1"/>
  <c r="D94" i="21" a="1"/>
  <c r="D94" i="21" s="1"/>
  <c r="D93" i="21" a="1"/>
  <c r="D93" i="21" s="1"/>
  <c r="D92" i="21" a="1"/>
  <c r="D92" i="21" s="1"/>
  <c r="D91" i="21" a="1"/>
  <c r="D91" i="21" s="1"/>
  <c r="D90" i="21" a="1"/>
  <c r="D90" i="21" s="1"/>
  <c r="D89" i="21" a="1"/>
  <c r="D89" i="21" s="1"/>
  <c r="D88" i="21" a="1"/>
  <c r="D88" i="21" s="1"/>
  <c r="D87" i="21" a="1"/>
  <c r="D87" i="21" s="1"/>
  <c r="D86" i="21" a="1"/>
  <c r="D86" i="21" s="1"/>
  <c r="D85" i="21" a="1"/>
  <c r="D85" i="21" s="1"/>
  <c r="D84" i="21" a="1"/>
  <c r="D84" i="21" s="1"/>
  <c r="D83" i="21" a="1"/>
  <c r="D83" i="21" s="1"/>
  <c r="D82" i="21" a="1"/>
  <c r="D82" i="21" s="1"/>
  <c r="D81" i="21" a="1"/>
  <c r="D81" i="21" s="1"/>
  <c r="D80" i="21" a="1"/>
  <c r="D80" i="21" s="1"/>
  <c r="D79" i="21" a="1"/>
  <c r="D79" i="21" s="1"/>
  <c r="D78" i="21" a="1"/>
  <c r="D78" i="21" s="1"/>
  <c r="D77" i="21" a="1"/>
  <c r="D77" i="21" s="1"/>
  <c r="D76" i="21" a="1"/>
  <c r="D76" i="21" s="1"/>
  <c r="D75" i="21" a="1"/>
  <c r="D75" i="21" s="1"/>
  <c r="D74" i="21" a="1"/>
  <c r="D74" i="21" s="1"/>
  <c r="D73" i="21" a="1"/>
  <c r="D73" i="21" s="1"/>
  <c r="D72" i="21" a="1"/>
  <c r="D72" i="21" s="1"/>
  <c r="D71" i="21" a="1"/>
  <c r="D71" i="21" s="1"/>
  <c r="D70" i="21" a="1"/>
  <c r="D70" i="21" s="1"/>
  <c r="D69" i="21" a="1"/>
  <c r="D69" i="21" s="1"/>
  <c r="D68" i="21" a="1"/>
  <c r="D68" i="21" s="1"/>
  <c r="D67" i="21" a="1"/>
  <c r="D67" i="21" s="1"/>
  <c r="D66" i="21" a="1"/>
  <c r="D66" i="21" s="1"/>
  <c r="D65" i="21" a="1"/>
  <c r="D65" i="21" s="1"/>
  <c r="D64" i="21" a="1"/>
  <c r="D64" i="21" s="1"/>
  <c r="D63" i="21" a="1"/>
  <c r="D63" i="21" s="1"/>
  <c r="D62" i="21" a="1"/>
  <c r="D62" i="21" s="1"/>
  <c r="D61" i="21" a="1"/>
  <c r="D61" i="21" s="1"/>
  <c r="D60" i="21" a="1"/>
  <c r="D60" i="21" s="1"/>
  <c r="D59" i="21" a="1"/>
  <c r="D59" i="21" s="1"/>
  <c r="D58" i="21" a="1"/>
  <c r="D58" i="21" s="1"/>
  <c r="D57" i="21" a="1"/>
  <c r="D57" i="21" s="1"/>
  <c r="D56" i="21" a="1"/>
  <c r="D56" i="21" s="1"/>
  <c r="D55" i="21" a="1"/>
  <c r="D55" i="21" s="1"/>
  <c r="D54" i="21" a="1"/>
  <c r="D54" i="21" s="1"/>
  <c r="D53" i="21" a="1"/>
  <c r="D53" i="21" s="1"/>
  <c r="D52" i="21" a="1"/>
  <c r="D52" i="21" s="1"/>
  <c r="D51" i="21" a="1"/>
  <c r="D51" i="21" s="1"/>
  <c r="D50" i="21" a="1"/>
  <c r="D50" i="21" s="1"/>
  <c r="D49" i="21" a="1"/>
  <c r="D49" i="21" s="1"/>
  <c r="D48" i="21" a="1"/>
  <c r="D48" i="21" s="1"/>
  <c r="D47" i="21" a="1"/>
  <c r="D47" i="21" s="1"/>
  <c r="D46" i="21" a="1"/>
  <c r="D46" i="21" s="1"/>
  <c r="D45" i="21" a="1"/>
  <c r="D45" i="21" s="1"/>
  <c r="D44" i="21" a="1"/>
  <c r="D44" i="21" s="1"/>
  <c r="D43" i="21" a="1"/>
  <c r="D43" i="21" s="1"/>
  <c r="D42" i="21" a="1"/>
  <c r="D42" i="21" s="1"/>
  <c r="D41" i="21" a="1"/>
  <c r="D41" i="21" s="1"/>
  <c r="D40" i="21" a="1"/>
  <c r="D40" i="21" s="1"/>
  <c r="D39" i="21" a="1"/>
  <c r="D39" i="21" s="1"/>
  <c r="D38" i="21" a="1"/>
  <c r="D38" i="21" s="1"/>
  <c r="D37" i="21" a="1"/>
  <c r="D37" i="21" s="1"/>
  <c r="D36" i="21" a="1"/>
  <c r="D36" i="21" s="1"/>
  <c r="D35" i="21" a="1"/>
  <c r="D35" i="21" s="1"/>
  <c r="D34" i="21" a="1"/>
  <c r="D34" i="21" s="1"/>
  <c r="D33" i="21" a="1"/>
  <c r="D33" i="21" s="1"/>
  <c r="D32" i="21" a="1"/>
  <c r="D32" i="21"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77" i="20" a="1"/>
  <c r="D77" i="20" s="1"/>
  <c r="D76" i="20" a="1"/>
  <c r="D76" i="20" s="1"/>
  <c r="D75" i="20" a="1"/>
  <c r="D75" i="20" s="1"/>
  <c r="D74" i="20" a="1"/>
  <c r="D74" i="20" s="1"/>
  <c r="D73" i="20" a="1"/>
  <c r="D73" i="20" s="1"/>
  <c r="D72" i="20" a="1"/>
  <c r="D72" i="20" s="1"/>
  <c r="D71" i="20" a="1"/>
  <c r="D71" i="20" s="1"/>
  <c r="D70" i="20" a="1"/>
  <c r="D70" i="20" s="1"/>
  <c r="D69" i="20" a="1"/>
  <c r="D69" i="20" s="1"/>
  <c r="D68" i="20" a="1"/>
  <c r="D68" i="20" s="1"/>
  <c r="D67" i="20" a="1"/>
  <c r="D67" i="20" s="1"/>
  <c r="D66" i="20" a="1"/>
  <c r="D66" i="20" s="1"/>
  <c r="D65" i="20" a="1"/>
  <c r="D65" i="20" s="1"/>
  <c r="D64" i="20" a="1"/>
  <c r="D64" i="20" s="1"/>
  <c r="D63" i="20" a="1"/>
  <c r="D63" i="20" s="1"/>
  <c r="D62" i="20" a="1"/>
  <c r="D62" i="20" s="1"/>
  <c r="D61" i="20" a="1"/>
  <c r="D61" i="20" s="1"/>
  <c r="D60" i="20" a="1"/>
  <c r="D60" i="20" s="1"/>
  <c r="D59" i="20" a="1"/>
  <c r="D59" i="20" s="1"/>
  <c r="D55" i="20" a="1"/>
  <c r="D55" i="20" s="1"/>
  <c r="D54" i="20" a="1"/>
  <c r="D54" i="20" s="1"/>
  <c r="D53" i="20" a="1"/>
  <c r="D53" i="20" s="1"/>
  <c r="D52" i="20" a="1"/>
  <c r="D52" i="20" s="1"/>
  <c r="D51" i="20" a="1"/>
  <c r="D51" i="20" s="1"/>
  <c r="D50" i="20" a="1"/>
  <c r="D50" i="20" s="1"/>
  <c r="D49" i="20" a="1"/>
  <c r="D49" i="20" s="1"/>
  <c r="D48" i="20" a="1"/>
  <c r="D48" i="20" s="1"/>
  <c r="D47" i="20" a="1"/>
  <c r="D47" i="20" s="1"/>
  <c r="D46" i="20" a="1"/>
  <c r="D46" i="20" s="1"/>
  <c r="D45" i="20" a="1"/>
  <c r="D45" i="20" s="1"/>
  <c r="D44" i="20" a="1"/>
  <c r="D44" i="20" s="1"/>
  <c r="D43" i="20" a="1"/>
  <c r="D43" i="20" s="1"/>
  <c r="D42" i="20" a="1"/>
  <c r="D42" i="20" s="1"/>
  <c r="D41" i="20" a="1"/>
  <c r="D41" i="20" s="1"/>
  <c r="D40" i="20" a="1"/>
  <c r="D40" i="20" s="1"/>
  <c r="D39" i="20" a="1"/>
  <c r="D39" i="20" s="1"/>
  <c r="D38" i="20" a="1"/>
  <c r="D38" i="20" s="1"/>
  <c r="D37" i="20" a="1"/>
  <c r="D37" i="20" s="1"/>
  <c r="D36" i="20" a="1"/>
  <c r="D36" i="20" s="1"/>
  <c r="D35" i="20" a="1"/>
  <c r="D35" i="20" s="1"/>
  <c r="D34" i="20" a="1"/>
  <c r="D34" i="20" s="1"/>
  <c r="D33" i="20" a="1"/>
  <c r="D33" i="20" s="1"/>
  <c r="D32" i="20" a="1"/>
  <c r="D32" i="20" s="1"/>
  <c r="D31" i="20" a="1"/>
  <c r="D31" i="20" s="1"/>
  <c r="D30" i="20" a="1"/>
  <c r="D30" i="20" s="1"/>
  <c r="D29" i="20" a="1"/>
  <c r="D29" i="20" s="1"/>
  <c r="D28" i="20" a="1"/>
  <c r="D28" i="20" s="1"/>
  <c r="D27" i="20" a="1"/>
  <c r="D27" i="20" s="1"/>
  <c r="D26" i="20" a="1"/>
  <c r="D26" i="20" s="1"/>
  <c r="D25" i="20" a="1"/>
  <c r="D25" i="20" s="1"/>
  <c r="D24" i="20" a="1"/>
  <c r="D24" i="20" s="1"/>
  <c r="D23" i="20" a="1"/>
  <c r="D23" i="20" s="1"/>
  <c r="D22" i="20" a="1"/>
  <c r="D22" i="20" s="1"/>
  <c r="D21" i="20" a="1"/>
  <c r="D21" i="20" s="1"/>
  <c r="D20" i="20" a="1"/>
  <c r="D20" i="20" s="1"/>
  <c r="D19" i="20" a="1"/>
  <c r="D19" i="20" s="1"/>
  <c r="D18" i="20" a="1"/>
  <c r="D18" i="20" s="1"/>
  <c r="D17" i="20" a="1"/>
  <c r="D17" i="20" s="1"/>
  <c r="D16" i="20" a="1"/>
  <c r="D16" i="20" s="1"/>
  <c r="D15" i="20" a="1"/>
  <c r="D15" i="20" s="1"/>
  <c r="D14" i="20" a="1"/>
  <c r="D14" i="20" s="1"/>
  <c r="D13" i="20" a="1"/>
  <c r="D13" i="20" s="1"/>
  <c r="D12" i="20" a="1"/>
  <c r="D12" i="20" s="1"/>
  <c r="D11" i="20" a="1"/>
  <c r="D11" i="20" s="1"/>
  <c r="D10" i="20" a="1"/>
  <c r="D10" i="20" s="1"/>
  <c r="D9" i="20" a="1"/>
  <c r="D9" i="20" s="1"/>
  <c r="D8" i="20" a="1"/>
  <c r="D8" i="20" s="1"/>
  <c r="D7" i="20" a="1"/>
  <c r="D7" i="20" s="1"/>
  <c r="D6" i="20" a="1"/>
  <c r="D6" i="20" s="1"/>
  <c r="D5" i="20" a="1"/>
  <c r="D5" i="20" s="1"/>
  <c r="D4" i="20" a="1"/>
  <c r="D4" i="20" s="1"/>
  <c r="D3" i="20" a="1"/>
  <c r="D3" i="20" s="1"/>
  <c r="D2" i="20" a="1"/>
  <c r="D2" i="20"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8" i="19" a="1"/>
  <c r="D18"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87" i="18"/>
  <c r="D86" i="18"/>
  <c r="D85" i="18"/>
  <c r="D84" i="18"/>
  <c r="D83" i="18"/>
  <c r="D82" i="18"/>
  <c r="D81" i="18"/>
  <c r="D80" i="18"/>
  <c r="D79" i="18"/>
  <c r="D78" i="18"/>
  <c r="D77" i="18"/>
  <c r="D76" i="18"/>
  <c r="D75" i="18"/>
  <c r="D74" i="18"/>
  <c r="D73" i="18"/>
  <c r="D72" i="18"/>
  <c r="D71" i="18"/>
  <c r="D70" i="18"/>
  <c r="D69" i="18"/>
  <c r="D68" i="18"/>
  <c r="D67" i="18"/>
  <c r="D66" i="18"/>
  <c r="D65" i="18"/>
  <c r="D64" i="18"/>
  <c r="D63" i="18"/>
  <c r="D62" i="18"/>
  <c r="D61" i="18"/>
  <c r="D60" i="18"/>
  <c r="D59" i="18"/>
  <c r="D58" i="18"/>
  <c r="D57" i="18"/>
  <c r="D56" i="18"/>
  <c r="D55" i="18"/>
  <c r="D54" i="18"/>
  <c r="D53" i="18"/>
  <c r="D52" i="18"/>
  <c r="D51" i="18"/>
  <c r="D50"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79" i="17" a="1"/>
  <c r="D79" i="17" s="1"/>
  <c r="D78" i="17" a="1"/>
  <c r="D78" i="17" s="1"/>
  <c r="D71" i="17" a="1"/>
  <c r="D71" i="17" s="1"/>
  <c r="D70" i="17" a="1"/>
  <c r="D70" i="17" s="1"/>
  <c r="D69" i="17" a="1"/>
  <c r="D69" i="17" s="1"/>
  <c r="D68" i="17" a="1"/>
  <c r="D68" i="17" s="1"/>
  <c r="D67" i="17" a="1"/>
  <c r="D67" i="17" s="1"/>
  <c r="D66" i="17" a="1"/>
  <c r="D66" i="17" s="1"/>
  <c r="D65" i="17" a="1"/>
  <c r="D65" i="17" s="1"/>
  <c r="D64" i="17" a="1"/>
  <c r="D64" i="17" s="1"/>
  <c r="D63" i="17" a="1"/>
  <c r="D63" i="17" s="1"/>
  <c r="D62" i="17" a="1"/>
  <c r="D62" i="17" s="1"/>
  <c r="D61" i="17" a="1"/>
  <c r="D61" i="17" s="1"/>
  <c r="D60" i="17" a="1"/>
  <c r="D60" i="17" s="1"/>
  <c r="D59" i="17" a="1"/>
  <c r="D59" i="17" s="1"/>
  <c r="D58" i="17" a="1"/>
  <c r="D58" i="17" s="1"/>
  <c r="D57" i="17" a="1"/>
  <c r="D57" i="17" s="1"/>
  <c r="D56" i="17" a="1"/>
  <c r="D56" i="17" s="1"/>
  <c r="D55" i="17" a="1"/>
  <c r="D55" i="17" s="1"/>
  <c r="D54" i="17" a="1"/>
  <c r="D54" i="17" s="1"/>
  <c r="D53" i="17" a="1"/>
  <c r="D53" i="17" s="1"/>
  <c r="D52" i="17" a="1"/>
  <c r="D52" i="17" s="1"/>
  <c r="D51" i="17" a="1"/>
  <c r="D51" i="17" s="1"/>
  <c r="D50" i="17" a="1"/>
  <c r="D50" i="17" s="1"/>
  <c r="D49" i="17" a="1"/>
  <c r="D49" i="17" s="1"/>
  <c r="D48" i="17" a="1"/>
  <c r="D48" i="17" s="1"/>
  <c r="D47" i="17" a="1"/>
  <c r="D47" i="17" s="1"/>
  <c r="D46" i="17" a="1"/>
  <c r="D46" i="17" s="1"/>
  <c r="D45" i="17" a="1"/>
  <c r="D45" i="17" s="1"/>
  <c r="D44" i="17" a="1"/>
  <c r="D44" i="17" s="1"/>
  <c r="D43" i="17" a="1"/>
  <c r="D43" i="17" s="1"/>
  <c r="D42" i="17" a="1"/>
  <c r="D42" i="17" s="1"/>
  <c r="D41" i="17" a="1"/>
  <c r="D41" i="17" s="1"/>
  <c r="D40" i="17" a="1"/>
  <c r="D40" i="17" s="1"/>
  <c r="D39" i="17" a="1"/>
  <c r="D39" i="17" s="1"/>
  <c r="D38" i="17" a="1"/>
  <c r="D38" i="17" s="1"/>
  <c r="D37" i="17" a="1"/>
  <c r="D37"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22" i="17" a="1"/>
  <c r="D22" i="17" s="1"/>
  <c r="D21" i="17" a="1"/>
  <c r="D21" i="17" s="1"/>
  <c r="D20" i="17" a="1"/>
  <c r="D20" i="17" s="1"/>
  <c r="D19" i="17" a="1"/>
  <c r="D19" i="17" s="1"/>
  <c r="D18" i="17" a="1"/>
  <c r="D18" i="17" s="1"/>
  <c r="D17" i="17" a="1"/>
  <c r="D17" i="17" s="1"/>
  <c r="D16" i="17" a="1"/>
  <c r="D16" i="17" s="1"/>
  <c r="D15" i="17" a="1"/>
  <c r="D15" i="17" s="1"/>
  <c r="D14" i="17" a="1"/>
  <c r="D14" i="17" s="1"/>
  <c r="D13" i="17" a="1"/>
  <c r="D13" i="17" s="1"/>
  <c r="D12" i="17" a="1"/>
  <c r="D12" i="17" s="1"/>
  <c r="D11" i="17" a="1"/>
  <c r="D11" i="17" s="1"/>
  <c r="D10" i="17" a="1"/>
  <c r="D10" i="17" s="1"/>
  <c r="D9" i="17" a="1"/>
  <c r="D9" i="17" s="1"/>
  <c r="D8" i="17" a="1"/>
  <c r="D8" i="17" s="1"/>
  <c r="D7" i="17" a="1"/>
  <c r="D7" i="17" s="1"/>
  <c r="D6" i="17" a="1"/>
  <c r="D6" i="17" s="1"/>
  <c r="D5" i="17" a="1"/>
  <c r="D5" i="17" s="1"/>
  <c r="D4" i="17" a="1"/>
  <c r="D4" i="17" s="1"/>
  <c r="D3" i="17" a="1"/>
  <c r="D3" i="17" s="1"/>
  <c r="D2" i="17" a="1"/>
  <c r="D2" i="17" s="1"/>
  <c r="D137" i="15" a="1"/>
  <c r="D137" i="15" s="1"/>
  <c r="D136" i="15" a="1"/>
  <c r="D136" i="15" s="1"/>
  <c r="D135" i="15" a="1"/>
  <c r="D135" i="15" s="1"/>
  <c r="D134" i="15" a="1"/>
  <c r="D134" i="15" s="1"/>
  <c r="D133" i="15" a="1"/>
  <c r="D133" i="15" s="1"/>
  <c r="D132" i="15" a="1"/>
  <c r="D132" i="15" s="1"/>
  <c r="D131" i="15" a="1"/>
  <c r="D131" i="15" s="1"/>
  <c r="D130" i="15" a="1"/>
  <c r="D130" i="15" s="1"/>
  <c r="D129" i="15" a="1"/>
  <c r="D129" i="15" s="1"/>
  <c r="D128" i="15" a="1"/>
  <c r="D128" i="15" s="1"/>
  <c r="D127" i="15" a="1"/>
  <c r="D127" i="15" s="1"/>
  <c r="D126" i="15" a="1"/>
  <c r="D126" i="15" s="1"/>
  <c r="D125" i="15" a="1"/>
  <c r="D125" i="15" s="1"/>
  <c r="D124" i="15" a="1"/>
  <c r="D124" i="15" s="1"/>
  <c r="D123" i="15" a="1"/>
  <c r="D123" i="15" s="1"/>
  <c r="D122" i="15" a="1"/>
  <c r="D122" i="15" s="1"/>
  <c r="D121" i="15" a="1"/>
  <c r="D121" i="15" s="1"/>
  <c r="D120" i="15" a="1"/>
  <c r="D120" i="15" s="1"/>
  <c r="D119" i="15" a="1"/>
  <c r="D119" i="15" s="1"/>
  <c r="D118" i="15" a="1"/>
  <c r="D118" i="15" s="1"/>
  <c r="D117" i="15" a="1"/>
  <c r="D117" i="15" s="1"/>
  <c r="D116" i="15" a="1"/>
  <c r="D116" i="15" s="1"/>
  <c r="D115" i="15" a="1"/>
  <c r="D115" i="15" s="1"/>
  <c r="D114" i="15" a="1"/>
  <c r="D114" i="15" s="1"/>
  <c r="D113" i="15" a="1"/>
  <c r="D113" i="15" s="1"/>
  <c r="D112" i="15" a="1"/>
  <c r="D112" i="15" s="1"/>
  <c r="D111" i="15" a="1"/>
  <c r="D111" i="15" s="1"/>
  <c r="D110" i="15" a="1"/>
  <c r="D110" i="15" s="1"/>
  <c r="D109" i="15" a="1"/>
  <c r="D109" i="15" s="1"/>
  <c r="D108" i="15" a="1"/>
  <c r="D108" i="15" s="1"/>
  <c r="D107" i="15" a="1"/>
  <c r="D107" i="15" s="1"/>
  <c r="D106" i="15" a="1"/>
  <c r="D106" i="15" s="1"/>
  <c r="D105" i="15" a="1"/>
  <c r="D105" i="15" s="1"/>
  <c r="D104" i="15" a="1"/>
  <c r="D104" i="15" s="1"/>
  <c r="D103" i="15" a="1"/>
  <c r="D103" i="15" s="1"/>
  <c r="D102" i="15" a="1"/>
  <c r="D102" i="15" s="1"/>
  <c r="D91" i="15" a="1"/>
  <c r="D91" i="15" s="1"/>
  <c r="D90" i="15" a="1"/>
  <c r="D90" i="15" s="1"/>
  <c r="D89" i="15" a="1"/>
  <c r="D89" i="15" s="1"/>
  <c r="D88" i="15" a="1"/>
  <c r="D88" i="15" s="1"/>
  <c r="D87" i="15" a="1"/>
  <c r="D87" i="15" s="1"/>
  <c r="D86" i="15" a="1"/>
  <c r="D86" i="15" s="1"/>
  <c r="D85" i="15" a="1"/>
  <c r="D85" i="15" s="1"/>
  <c r="D84" i="15" a="1"/>
  <c r="D84" i="15" s="1"/>
  <c r="D83" i="15" a="1"/>
  <c r="D83" i="15" s="1"/>
  <c r="D82" i="15" a="1"/>
  <c r="D82" i="15" s="1"/>
  <c r="D81" i="15" a="1"/>
  <c r="D81" i="15" s="1"/>
  <c r="D80" i="15" a="1"/>
  <c r="D80" i="15" s="1"/>
  <c r="D79" i="15" a="1"/>
  <c r="D79" i="15" s="1"/>
  <c r="D78" i="15" a="1"/>
  <c r="D78" i="15" s="1"/>
  <c r="D77" i="15" a="1"/>
  <c r="D77" i="15" s="1"/>
  <c r="D76" i="15" a="1"/>
  <c r="D76" i="15" s="1"/>
  <c r="D75" i="15" a="1"/>
  <c r="D75" i="15" s="1"/>
  <c r="D74" i="15" a="1"/>
  <c r="D74" i="15" s="1"/>
  <c r="D73" i="15" a="1"/>
  <c r="D73" i="15" s="1"/>
  <c r="D72" i="15" a="1"/>
  <c r="D72" i="15" s="1"/>
  <c r="D71" i="15" a="1"/>
  <c r="D71" i="15" s="1"/>
  <c r="D70" i="15" a="1"/>
  <c r="D70" i="15" s="1"/>
  <c r="D69" i="15" a="1"/>
  <c r="D69" i="15" s="1"/>
  <c r="D68" i="15" a="1"/>
  <c r="D68" i="15" s="1"/>
  <c r="D67" i="15" a="1"/>
  <c r="D67" i="15" s="1"/>
  <c r="D66" i="15" a="1"/>
  <c r="D66" i="15" s="1"/>
  <c r="D65" i="15" a="1"/>
  <c r="D65" i="15" s="1"/>
  <c r="D64" i="15" a="1"/>
  <c r="D64" i="15" s="1"/>
  <c r="D63" i="15" a="1"/>
  <c r="D63" i="15" s="1"/>
  <c r="D62" i="15" a="1"/>
  <c r="D62" i="15" s="1"/>
  <c r="D61" i="15" a="1"/>
  <c r="D61" i="15" s="1"/>
  <c r="D60" i="15" a="1"/>
  <c r="D60" i="15" s="1"/>
  <c r="D59" i="15" a="1"/>
  <c r="D59" i="15" s="1"/>
  <c r="D58" i="15" a="1"/>
  <c r="D58" i="15" s="1"/>
  <c r="D57" i="15" a="1"/>
  <c r="D57" i="15" s="1"/>
  <c r="D56" i="15" a="1"/>
  <c r="D56" i="15" s="1"/>
  <c r="D55" i="15" a="1"/>
  <c r="D55" i="15" s="1"/>
  <c r="D54" i="15" a="1"/>
  <c r="D54" i="15" s="1"/>
  <c r="D53" i="15" a="1"/>
  <c r="D53" i="15" s="1"/>
  <c r="D52" i="15" a="1"/>
  <c r="D52" i="15" s="1"/>
  <c r="D51" i="15" a="1"/>
  <c r="D51" i="15" s="1"/>
  <c r="D50" i="15" a="1"/>
  <c r="D50" i="15" s="1"/>
  <c r="D49" i="15" a="1"/>
  <c r="D49" i="15" s="1"/>
  <c r="D48" i="15" a="1"/>
  <c r="D48" i="15" s="1"/>
  <c r="D47" i="15" a="1"/>
  <c r="D47" i="15" s="1"/>
  <c r="D46" i="15" a="1"/>
  <c r="D46" i="15" s="1"/>
  <c r="D45" i="15" a="1"/>
  <c r="D45" i="15" s="1"/>
  <c r="D44" i="15" a="1"/>
  <c r="D44" i="15" s="1"/>
  <c r="D43" i="15" a="1"/>
  <c r="D43" i="15" s="1"/>
  <c r="D42" i="15" a="1"/>
  <c r="D42" i="15" s="1"/>
  <c r="D41" i="15" a="1"/>
  <c r="D41" i="15" s="1"/>
  <c r="D40" i="15" a="1"/>
  <c r="D40" i="15"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59" i="14" a="1"/>
  <c r="D59" i="14" s="1"/>
  <c r="D58" i="14" a="1"/>
  <c r="D58" i="14" s="1"/>
  <c r="D57" i="14" a="1"/>
  <c r="D57" i="14" s="1"/>
  <c r="D56" i="14" a="1"/>
  <c r="D56" i="14" s="1"/>
  <c r="D55" i="14" a="1"/>
  <c r="D55" i="14" s="1"/>
  <c r="D54" i="14" a="1"/>
  <c r="D54" i="14" s="1"/>
  <c r="D53" i="14" a="1"/>
  <c r="D53" i="14" s="1"/>
  <c r="D52" i="14" a="1"/>
  <c r="D52" i="14" s="1"/>
  <c r="D51" i="14" a="1"/>
  <c r="D51" i="14" s="1"/>
  <c r="D50" i="14" a="1"/>
  <c r="D50" i="14" s="1"/>
  <c r="D49" i="14" a="1"/>
  <c r="D49" i="14" s="1"/>
  <c r="D48" i="14" a="1"/>
  <c r="D48" i="14" s="1"/>
  <c r="D47" i="14" a="1"/>
  <c r="D47" i="14" s="1"/>
  <c r="D46" i="14" a="1"/>
  <c r="D46" i="14" s="1"/>
  <c r="D45" i="14" a="1"/>
  <c r="D45" i="14" s="1"/>
  <c r="D44" i="14" a="1"/>
  <c r="D44" i="14" s="1"/>
  <c r="D43" i="14" a="1"/>
  <c r="D43" i="14" s="1"/>
  <c r="D36" i="14" a="1"/>
  <c r="D36" i="14" s="1"/>
  <c r="D35" i="14" a="1"/>
  <c r="D35" i="14" s="1"/>
  <c r="D34" i="14" a="1"/>
  <c r="D34" i="14" s="1"/>
  <c r="D33" i="14" a="1"/>
  <c r="D33" i="14" s="1"/>
  <c r="D32" i="14" a="1"/>
  <c r="D32" i="14" s="1"/>
  <c r="D31" i="14" a="1"/>
  <c r="D31" i="14" s="1"/>
  <c r="D30" i="14" a="1"/>
  <c r="D30" i="14" s="1"/>
  <c r="D29" i="14" a="1"/>
  <c r="D29" i="14" s="1"/>
  <c r="D28" i="14" a="1"/>
  <c r="D28" i="14" s="1"/>
  <c r="D27" i="14" a="1"/>
  <c r="D27" i="14" s="1"/>
  <c r="D26" i="14" a="1"/>
  <c r="D26" i="14" s="1"/>
  <c r="D25" i="14" a="1"/>
  <c r="D25" i="14" s="1"/>
  <c r="D24" i="14" a="1"/>
  <c r="D24" i="14" s="1"/>
  <c r="D23" i="14" a="1"/>
  <c r="D23" i="14" s="1"/>
  <c r="D22" i="14" a="1"/>
  <c r="D22" i="14" s="1"/>
  <c r="D21" i="14" a="1"/>
  <c r="D21" i="14" s="1"/>
  <c r="D20" i="14" a="1"/>
  <c r="D20" i="14" s="1"/>
  <c r="D19" i="14" a="1"/>
  <c r="D19" i="14" s="1"/>
  <c r="D18" i="14" a="1"/>
  <c r="D18" i="14" s="1"/>
  <c r="D17" i="14" a="1"/>
  <c r="D17" i="14" s="1"/>
  <c r="D16" i="14" a="1"/>
  <c r="D16" i="14" s="1"/>
  <c r="D15" i="14" a="1"/>
  <c r="D15" i="14" s="1"/>
  <c r="D14" i="14" a="1"/>
  <c r="D14" i="14" s="1"/>
  <c r="D13" i="14" a="1"/>
  <c r="D13" i="14"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88" i="13" a="1"/>
  <c r="D88" i="13" s="1"/>
  <c r="D129" i="13" a="1"/>
  <c r="D129" i="13" s="1"/>
  <c r="D128" i="13" a="1"/>
  <c r="D128" i="13" s="1"/>
  <c r="D127" i="13" a="1"/>
  <c r="D127" i="13" s="1"/>
  <c r="D126" i="13" a="1"/>
  <c r="D126" i="13" s="1"/>
  <c r="D125" i="13" a="1"/>
  <c r="D125" i="13" s="1"/>
  <c r="D124" i="13" a="1"/>
  <c r="D124" i="13" s="1"/>
  <c r="D123" i="13" a="1"/>
  <c r="D123" i="13" s="1"/>
  <c r="D122" i="13" a="1"/>
  <c r="D122" i="13" s="1"/>
  <c r="D121" i="13" a="1"/>
  <c r="D121" i="13" s="1"/>
  <c r="D120" i="13" a="1"/>
  <c r="D120" i="13" s="1"/>
  <c r="D119" i="13" a="1"/>
  <c r="D119" i="13" s="1"/>
  <c r="D113" i="13" a="1"/>
  <c r="D113" i="13" s="1"/>
  <c r="D112" i="13" a="1"/>
  <c r="D112"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83" i="12" a="1"/>
  <c r="D83" i="12" s="1"/>
  <c r="D82" i="12" a="1"/>
  <c r="D82" i="12" s="1"/>
  <c r="D81" i="12" a="1"/>
  <c r="D81" i="12" s="1"/>
  <c r="D80" i="12" a="1"/>
  <c r="D80" i="12" s="1"/>
  <c r="D79" i="12" a="1"/>
  <c r="D79" i="12" s="1"/>
  <c r="D78" i="12" a="1"/>
  <c r="D78" i="12" s="1"/>
  <c r="D68" i="12" a="1"/>
  <c r="D68" i="12" s="1"/>
  <c r="D67" i="12" a="1"/>
  <c r="D67" i="12" s="1"/>
  <c r="D66" i="12" a="1"/>
  <c r="D66" i="12" s="1"/>
  <c r="D65" i="12" a="1"/>
  <c r="D65" i="12" s="1"/>
  <c r="D64" i="12" a="1"/>
  <c r="D64" i="12" s="1"/>
  <c r="D63" i="12" a="1"/>
  <c r="D63" i="12" s="1"/>
  <c r="D62" i="12" a="1"/>
  <c r="D62" i="12" s="1"/>
  <c r="D61" i="12" a="1"/>
  <c r="D61" i="12" s="1"/>
  <c r="D60" i="12" a="1"/>
  <c r="D60" i="12" s="1"/>
  <c r="D59" i="12" a="1"/>
  <c r="D59" i="12" s="1"/>
  <c r="D58" i="12" a="1"/>
  <c r="D58" i="12" s="1"/>
  <c r="D57" i="12" a="1"/>
  <c r="D57" i="12" s="1"/>
  <c r="D56" i="12" a="1"/>
  <c r="D56" i="12" s="1"/>
  <c r="D55" i="12" a="1"/>
  <c r="D55" i="12" s="1"/>
  <c r="D54" i="12" a="1"/>
  <c r="D54" i="12" s="1"/>
  <c r="D53" i="12" a="1"/>
  <c r="D53" i="12" s="1"/>
  <c r="D52" i="12" a="1"/>
  <c r="D52" i="12" s="1"/>
  <c r="D51" i="12" a="1"/>
  <c r="D51" i="12" s="1"/>
  <c r="D50" i="12" a="1"/>
  <c r="D50" i="12" s="1"/>
  <c r="D49" i="12" a="1"/>
  <c r="D49" i="12" s="1"/>
  <c r="D48" i="12" a="1"/>
  <c r="D48" i="12" s="1"/>
  <c r="D47" i="12" a="1"/>
  <c r="D47" i="12" s="1"/>
  <c r="D46" i="12" a="1"/>
  <c r="D46" i="12" s="1"/>
  <c r="D45" i="12" a="1"/>
  <c r="D45" i="12" s="1"/>
  <c r="D44" i="12" a="1"/>
  <c r="D44" i="12" s="1"/>
  <c r="D43" i="12" a="1"/>
  <c r="D43" i="12" s="1"/>
  <c r="D42" i="12" a="1"/>
  <c r="D42" i="12" s="1"/>
  <c r="D41" i="12" a="1"/>
  <c r="D41" i="12" s="1"/>
  <c r="D40" i="12" a="1"/>
  <c r="D40" i="12" s="1"/>
  <c r="D39" i="12" a="1"/>
  <c r="D39" i="12" s="1"/>
  <c r="D38" i="12" a="1"/>
  <c r="D38" i="12" s="1"/>
  <c r="D37" i="12" a="1"/>
  <c r="D37" i="12" s="1"/>
  <c r="D36" i="12" a="1"/>
  <c r="D36" i="12" s="1"/>
  <c r="D35" i="12" a="1"/>
  <c r="D35" i="12" s="1"/>
  <c r="D34" i="12" a="1"/>
  <c r="D34" i="12" s="1"/>
  <c r="D33" i="12" a="1"/>
  <c r="D33" i="12" s="1"/>
  <c r="D32" i="12" a="1"/>
  <c r="D32" i="12" s="1"/>
  <c r="D31" i="12" a="1"/>
  <c r="D31" i="12" s="1"/>
  <c r="D30" i="12" a="1"/>
  <c r="D30" i="12" s="1"/>
  <c r="D29" i="12" a="1"/>
  <c r="D29" i="12" s="1"/>
  <c r="D28" i="12" a="1"/>
  <c r="D28" i="12" s="1"/>
  <c r="D27" i="12" a="1"/>
  <c r="D27" i="12" s="1"/>
  <c r="D26" i="12" a="1"/>
  <c r="D26" i="12" s="1"/>
  <c r="D25" i="12" a="1"/>
  <c r="D25" i="12" s="1"/>
  <c r="D24" i="12" a="1"/>
  <c r="D24" i="12" s="1"/>
  <c r="D23" i="12" a="1"/>
  <c r="D23" i="12" s="1"/>
  <c r="D22" i="12" a="1"/>
  <c r="D22" i="12" s="1"/>
  <c r="D21" i="12" a="1"/>
  <c r="D21" i="12" s="1"/>
  <c r="D20" i="12" a="1"/>
  <c r="D20" i="12" s="1"/>
  <c r="D19" i="12" a="1"/>
  <c r="D19" i="12" s="1"/>
  <c r="D18" i="12" a="1"/>
  <c r="D18" i="12" s="1"/>
  <c r="D17" i="12" a="1"/>
  <c r="D17" i="12" s="1"/>
  <c r="D16" i="12" a="1"/>
  <c r="D16" i="12" s="1"/>
  <c r="D15" i="12" a="1"/>
  <c r="D15" i="12" s="1"/>
  <c r="D14" i="12" a="1"/>
  <c r="D14" i="12" s="1"/>
  <c r="D13" i="12" a="1"/>
  <c r="D13" i="12" s="1"/>
  <c r="D12" i="12" a="1"/>
  <c r="D12" i="12" s="1"/>
  <c r="D11" i="12" a="1"/>
  <c r="D11" i="12" s="1"/>
  <c r="D10" i="12" a="1"/>
  <c r="D10" i="12" s="1"/>
  <c r="D9" i="12" a="1"/>
  <c r="D9" i="12" s="1"/>
  <c r="D8" i="12" a="1"/>
  <c r="D8" i="12" s="1"/>
  <c r="D7" i="12" a="1"/>
  <c r="D7" i="12" s="1"/>
  <c r="D6" i="12" a="1"/>
  <c r="D6" i="12" s="1"/>
  <c r="D5" i="12" a="1"/>
  <c r="D5" i="12" s="1"/>
  <c r="D4" i="12" a="1"/>
  <c r="D4" i="12" s="1"/>
  <c r="D3" i="12" a="1"/>
  <c r="D3" i="12" s="1"/>
  <c r="D2" i="12" a="1"/>
  <c r="D2" i="12" s="1"/>
  <c r="D79" i="11" a="1"/>
  <c r="D79" i="11" s="1"/>
  <c r="D78" i="11" a="1"/>
  <c r="D78" i="11" s="1"/>
  <c r="D77" i="11" a="1"/>
  <c r="D77" i="11" s="1"/>
  <c r="D76" i="11" a="1"/>
  <c r="D76" i="11" s="1"/>
  <c r="D75" i="11" a="1"/>
  <c r="D75" i="11" s="1"/>
  <c r="D74" i="11" a="1"/>
  <c r="D74" i="11" s="1"/>
  <c r="D73" i="11" a="1"/>
  <c r="D73" i="11" s="1"/>
  <c r="D72" i="11" a="1"/>
  <c r="D72" i="11" s="1"/>
  <c r="D71" i="11" a="1"/>
  <c r="D71" i="11" s="1"/>
  <c r="D70" i="11" a="1"/>
  <c r="D70" i="11" s="1"/>
  <c r="D69" i="11" a="1"/>
  <c r="D69" i="11" s="1"/>
  <c r="D68" i="11" a="1"/>
  <c r="D68" i="11" s="1"/>
  <c r="D67" i="11" a="1"/>
  <c r="D67" i="11" s="1"/>
  <c r="D66" i="11" a="1"/>
  <c r="D66" i="11" s="1"/>
  <c r="D65" i="11" a="1"/>
  <c r="D65" i="11" s="1"/>
  <c r="D64" i="11" a="1"/>
  <c r="D64" i="11" s="1"/>
  <c r="D63" i="11" a="1"/>
  <c r="D63" i="11" s="1"/>
  <c r="D62" i="11" a="1"/>
  <c r="D62" i="11" s="1"/>
  <c r="D61" i="11" a="1"/>
  <c r="D61" i="11" s="1"/>
  <c r="D60" i="11" a="1"/>
  <c r="D60" i="11" s="1"/>
  <c r="D59" i="11" a="1"/>
  <c r="D59" i="11" s="1"/>
  <c r="D58" i="11" a="1"/>
  <c r="D58" i="11" s="1"/>
  <c r="D57" i="11" a="1"/>
  <c r="D57" i="11" s="1"/>
  <c r="D56" i="11" a="1"/>
  <c r="D56" i="11" s="1"/>
  <c r="D55" i="11" a="1"/>
  <c r="D55" i="11" s="1"/>
  <c r="D54" i="11" a="1"/>
  <c r="D54" i="11" s="1"/>
  <c r="D53" i="11" a="1"/>
  <c r="D53" i="11" s="1"/>
  <c r="D52" i="11" a="1"/>
  <c r="D52" i="11" s="1"/>
  <c r="D51" i="11" a="1"/>
  <c r="D51" i="11" s="1"/>
  <c r="D50" i="11" a="1"/>
  <c r="D50" i="11" s="1"/>
  <c r="D49" i="11" a="1"/>
  <c r="D49" i="11" s="1"/>
  <c r="D48" i="11" a="1"/>
  <c r="D48" i="11" s="1"/>
  <c r="D47" i="11" a="1"/>
  <c r="D47" i="11" s="1"/>
  <c r="D46" i="11" a="1"/>
  <c r="D46" i="11" s="1"/>
  <c r="D45" i="11" a="1"/>
  <c r="D45" i="11" s="1"/>
  <c r="D44" i="11" a="1"/>
  <c r="D44" i="11" s="1"/>
  <c r="D43" i="11" a="1"/>
  <c r="D43" i="11" s="1"/>
  <c r="D42" i="11" a="1"/>
  <c r="D42" i="11" s="1"/>
  <c r="D41" i="11" a="1"/>
  <c r="D41" i="11" s="1"/>
  <c r="D40" i="11" a="1"/>
  <c r="D40" i="11" s="1"/>
  <c r="D39" i="11" a="1"/>
  <c r="D39" i="11" s="1"/>
  <c r="D38" i="11" a="1"/>
  <c r="D38" i="11" s="1"/>
  <c r="D37" i="11" a="1"/>
  <c r="D37" i="11" s="1"/>
  <c r="D36" i="11" a="1"/>
  <c r="D36" i="11" s="1"/>
  <c r="D35" i="11" a="1"/>
  <c r="D35" i="11" s="1"/>
  <c r="D34" i="11" a="1"/>
  <c r="D34" i="11" s="1"/>
  <c r="D33" i="11" a="1"/>
  <c r="D33" i="11" s="1"/>
  <c r="D32" i="11" a="1"/>
  <c r="D32" i="11" s="1"/>
  <c r="D31" i="11" a="1"/>
  <c r="D31" i="11" s="1"/>
  <c r="D30" i="11" a="1"/>
  <c r="D30" i="11" s="1"/>
  <c r="D29" i="11" a="1"/>
  <c r="D29" i="11" s="1"/>
  <c r="D28" i="11" a="1"/>
  <c r="D28" i="11" s="1"/>
  <c r="D27" i="11" a="1"/>
  <c r="D27" i="11" s="1"/>
  <c r="D26" i="11" a="1"/>
  <c r="D26" i="11" s="1"/>
  <c r="D25" i="11" a="1"/>
  <c r="D25" i="11" s="1"/>
  <c r="D24" i="11" a="1"/>
  <c r="D24" i="11" s="1"/>
  <c r="D23" i="11" a="1"/>
  <c r="D23" i="11" s="1"/>
  <c r="D22" i="11" a="1"/>
  <c r="D22" i="11" s="1"/>
  <c r="D21" i="11" a="1"/>
  <c r="D21" i="11" s="1"/>
  <c r="D20" i="11" a="1"/>
  <c r="D20" i="11" s="1"/>
  <c r="D19" i="11" a="1"/>
  <c r="D19" i="11" s="1"/>
  <c r="D18" i="11" a="1"/>
  <c r="D18" i="11" s="1"/>
  <c r="D17" i="11" a="1"/>
  <c r="D17" i="11" s="1"/>
  <c r="D16" i="11" a="1"/>
  <c r="D16" i="11" s="1"/>
  <c r="D15" i="11" a="1"/>
  <c r="D15" i="11" s="1"/>
  <c r="D14" i="11" a="1"/>
  <c r="D14" i="11" s="1"/>
  <c r="D13" i="11" a="1"/>
  <c r="D13" i="11" s="1"/>
  <c r="D12" i="11" a="1"/>
  <c r="D12" i="11" s="1"/>
  <c r="D11" i="11" a="1"/>
  <c r="D11" i="11" s="1"/>
  <c r="D10" i="11" a="1"/>
  <c r="D10" i="11" s="1"/>
  <c r="D9" i="11" a="1"/>
  <c r="D9" i="11" s="1"/>
  <c r="D8" i="11" a="1"/>
  <c r="D8" i="11" s="1"/>
  <c r="D7" i="11" a="1"/>
  <c r="D7" i="11" s="1"/>
  <c r="D6" i="11" a="1"/>
  <c r="D6" i="11" s="1"/>
  <c r="D5" i="11" a="1"/>
  <c r="D5" i="11" s="1"/>
  <c r="D4" i="11" a="1"/>
  <c r="D4" i="11" s="1"/>
  <c r="D3" i="11" a="1"/>
  <c r="D3" i="11" s="1"/>
  <c r="D2" i="11" a="1"/>
  <c r="D2" i="11" s="1"/>
  <c r="D70" i="10"/>
  <c r="D69" i="10"/>
  <c r="D68" i="10"/>
  <c r="D67" i="10"/>
  <c r="D66" i="10"/>
  <c r="D55" i="10"/>
  <c r="D54" i="10"/>
  <c r="D53" i="10"/>
  <c r="D52" i="10"/>
  <c r="D51" i="10"/>
  <c r="D50" i="10"/>
  <c r="D49" i="10"/>
  <c r="D48" i="10"/>
  <c r="D47" i="10"/>
  <c r="D46" i="10"/>
  <c r="D45" i="10"/>
  <c r="D44" i="10"/>
  <c r="D43" i="10"/>
  <c r="D42" i="10"/>
  <c r="D41" i="10"/>
  <c r="D40" i="10"/>
  <c r="D39" i="10"/>
  <c r="D38" i="10"/>
  <c r="D37" i="10"/>
  <c r="D36" i="10"/>
  <c r="D35" i="10"/>
  <c r="D34" i="10"/>
  <c r="D31" i="10"/>
  <c r="D26" i="10"/>
  <c r="D25" i="10"/>
  <c r="D24" i="10"/>
  <c r="D23" i="10"/>
  <c r="D22" i="10"/>
  <c r="D21" i="10"/>
  <c r="D20" i="10"/>
  <c r="D19" i="10"/>
  <c r="D18" i="10"/>
  <c r="D17" i="10"/>
  <c r="D16" i="10"/>
  <c r="D15" i="10"/>
  <c r="D14" i="10"/>
  <c r="D13" i="10"/>
  <c r="D12" i="10"/>
  <c r="D11" i="10"/>
  <c r="D10" i="10"/>
  <c r="D9" i="10"/>
  <c r="D8" i="10"/>
  <c r="D7" i="10"/>
  <c r="D6" i="10"/>
  <c r="D5" i="10"/>
  <c r="D4" i="10"/>
  <c r="D3" i="10"/>
  <c r="D2" i="10"/>
  <c r="D98" i="9"/>
  <c r="D97" i="9"/>
  <c r="D96" i="9"/>
  <c r="D95" i="9"/>
  <c r="D94" i="9"/>
  <c r="D93" i="9"/>
  <c r="D92" i="9"/>
  <c r="D91" i="9"/>
  <c r="D90" i="9"/>
  <c r="D89" i="9"/>
  <c r="D88" i="9"/>
  <c r="D87" i="9"/>
  <c r="D86" i="9"/>
  <c r="D85" i="9"/>
  <c r="D84" i="9"/>
  <c r="D83" i="9"/>
  <c r="D82" i="9"/>
  <c r="D81" i="9"/>
  <c r="D80" i="9"/>
  <c r="D79" i="9"/>
  <c r="D78" i="9"/>
  <c r="D77" i="9"/>
  <c r="D76" i="9"/>
  <c r="D75" i="9"/>
  <c r="D74" i="9"/>
  <c r="D73" i="9"/>
  <c r="D72" i="9"/>
  <c r="D71" i="9"/>
  <c r="D70" i="9"/>
  <c r="D69" i="9"/>
  <c r="D68" i="9"/>
  <c r="D67" i="9"/>
  <c r="D66" i="9"/>
  <c r="D65" i="9"/>
  <c r="D64" i="9"/>
  <c r="D63" i="9"/>
  <c r="D62" i="9"/>
  <c r="D61" i="9"/>
  <c r="D60" i="9"/>
  <c r="D59"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97" i="8" a="1"/>
  <c r="D97" i="8" s="1"/>
  <c r="D96" i="8" a="1"/>
  <c r="D96" i="8" s="1"/>
  <c r="D95" i="8" a="1"/>
  <c r="D95" i="8" s="1"/>
  <c r="D94" i="8" a="1"/>
  <c r="D94" i="8" s="1"/>
  <c r="D93" i="8" a="1"/>
  <c r="D93" i="8" s="1"/>
  <c r="D92" i="8" a="1"/>
  <c r="D92" i="8" s="1"/>
  <c r="D91" i="8" a="1"/>
  <c r="D91" i="8" s="1"/>
  <c r="D90" i="8" a="1"/>
  <c r="D90" i="8" s="1"/>
  <c r="D89" i="8" a="1"/>
  <c r="D89" i="8" s="1"/>
  <c r="D88" i="8" a="1"/>
  <c r="D88" i="8" s="1"/>
  <c r="D87" i="8" a="1"/>
  <c r="D87" i="8" s="1"/>
  <c r="D86" i="8" a="1"/>
  <c r="D86" i="8" s="1"/>
  <c r="D85" i="8" a="1"/>
  <c r="D85" i="8" s="1"/>
  <c r="D84" i="8" a="1"/>
  <c r="D84" i="8" s="1"/>
  <c r="D83" i="8" a="1"/>
  <c r="D83" i="8" s="1"/>
  <c r="D82" i="8" a="1"/>
  <c r="D82" i="8" s="1"/>
  <c r="D81" i="8" a="1"/>
  <c r="D81" i="8" s="1"/>
  <c r="D80" i="8" a="1"/>
  <c r="D80" i="8" s="1"/>
  <c r="D79" i="8" a="1"/>
  <c r="D79" i="8" s="1"/>
  <c r="D78" i="8" a="1"/>
  <c r="D78" i="8" s="1"/>
  <c r="D77" i="8" a="1"/>
  <c r="D77" i="8" s="1"/>
  <c r="D76" i="8" a="1"/>
  <c r="D76" i="8" s="1"/>
  <c r="D75" i="8" a="1"/>
  <c r="D75" i="8" s="1"/>
  <c r="D71" i="8" a="1"/>
  <c r="D71" i="8" s="1"/>
  <c r="D70" i="8" a="1"/>
  <c r="D70" i="8" s="1"/>
  <c r="D69" i="8" a="1"/>
  <c r="D69" i="8" s="1"/>
  <c r="D68" i="8" a="1"/>
  <c r="D68" i="8" s="1"/>
  <c r="D67" i="8" a="1"/>
  <c r="D67" i="8" s="1"/>
  <c r="D66" i="8" a="1"/>
  <c r="D66" i="8" s="1"/>
  <c r="D65" i="8" a="1"/>
  <c r="D65" i="8" s="1"/>
  <c r="D64" i="8" a="1"/>
  <c r="D64" i="8" s="1"/>
  <c r="D63" i="8" a="1"/>
  <c r="D63" i="8" s="1"/>
  <c r="D62" i="8" a="1"/>
  <c r="D62" i="8" s="1"/>
  <c r="D61" i="8" a="1"/>
  <c r="D61" i="8" s="1"/>
  <c r="D60" i="8" a="1"/>
  <c r="D60" i="8" s="1"/>
  <c r="D59" i="8" a="1"/>
  <c r="D59" i="8" s="1"/>
  <c r="D58" i="8" a="1"/>
  <c r="D58" i="8" s="1"/>
  <c r="D57" i="8" a="1"/>
  <c r="D57" i="8" s="1"/>
  <c r="D56" i="8" a="1"/>
  <c r="D56" i="8" s="1"/>
  <c r="D55" i="8" a="1"/>
  <c r="D55" i="8" s="1"/>
  <c r="D54" i="8" a="1"/>
  <c r="D54" i="8" s="1"/>
  <c r="D53" i="8" a="1"/>
  <c r="D53" i="8" s="1"/>
  <c r="D52" i="8" a="1"/>
  <c r="D52" i="8" s="1"/>
  <c r="D51" i="8" a="1"/>
  <c r="D51" i="8" s="1"/>
  <c r="D50" i="8" a="1"/>
  <c r="D50" i="8" s="1"/>
  <c r="D49" i="8" a="1"/>
  <c r="D49" i="8" s="1"/>
  <c r="D48" i="8" a="1"/>
  <c r="D48" i="8" s="1"/>
  <c r="D47" i="8" a="1"/>
  <c r="D47" i="8" s="1"/>
  <c r="D46" i="8" a="1"/>
  <c r="D46" i="8" s="1"/>
  <c r="D45" i="8" a="1"/>
  <c r="D45" i="8" s="1"/>
  <c r="D44" i="8" a="1"/>
  <c r="D44" i="8" s="1"/>
  <c r="D43" i="8" a="1"/>
  <c r="D43" i="8" s="1"/>
  <c r="D42" i="8" a="1"/>
  <c r="D42" i="8" s="1"/>
  <c r="D41" i="8" a="1"/>
  <c r="D41" i="8" s="1"/>
  <c r="D40" i="8" a="1"/>
  <c r="D40" i="8" s="1"/>
  <c r="D39" i="8" a="1"/>
  <c r="D39" i="8" s="1"/>
  <c r="D38" i="8" a="1"/>
  <c r="D38" i="8" s="1"/>
  <c r="D37" i="8" a="1"/>
  <c r="D37" i="8" s="1"/>
  <c r="D36" i="8" a="1"/>
  <c r="D36" i="8" s="1"/>
  <c r="D35" i="8" a="1"/>
  <c r="D35" i="8" s="1"/>
  <c r="D34" i="8" a="1"/>
  <c r="D34" i="8" s="1"/>
  <c r="D33" i="8" a="1"/>
  <c r="D33" i="8" s="1"/>
  <c r="D32" i="8" a="1"/>
  <c r="D32" i="8" s="1"/>
  <c r="D31" i="8" a="1"/>
  <c r="D31" i="8" s="1"/>
  <c r="D30" i="8" a="1"/>
  <c r="D30" i="8" s="1"/>
  <c r="D29" i="8" a="1"/>
  <c r="D29" i="8" s="1"/>
  <c r="D28" i="8" a="1"/>
  <c r="D28" i="8" s="1"/>
  <c r="D27" i="8" a="1"/>
  <c r="D27" i="8" s="1"/>
  <c r="D26" i="8" a="1"/>
  <c r="D26" i="8" s="1"/>
  <c r="D25" i="8" a="1"/>
  <c r="D25" i="8" s="1"/>
  <c r="D24" i="8" a="1"/>
  <c r="D24" i="8" s="1"/>
  <c r="D23" i="8" a="1"/>
  <c r="D23" i="8" s="1"/>
  <c r="D22" i="8" a="1"/>
  <c r="D22" i="8" s="1"/>
  <c r="D21" i="8" a="1"/>
  <c r="D21" i="8" s="1"/>
  <c r="D20" i="8" a="1"/>
  <c r="D20" i="8" s="1"/>
  <c r="D19" i="8" a="1"/>
  <c r="D19" i="8" s="1"/>
  <c r="D18" i="8" a="1"/>
  <c r="D18" i="8" s="1"/>
  <c r="D17" i="8" a="1"/>
  <c r="D17" i="8" s="1"/>
  <c r="D16" i="8" a="1"/>
  <c r="D16" i="8" s="1"/>
  <c r="D15" i="8" a="1"/>
  <c r="D15" i="8" s="1"/>
  <c r="D14" i="8" a="1"/>
  <c r="D14" i="8" s="1"/>
  <c r="D13" i="8" a="1"/>
  <c r="D13" i="8" s="1"/>
  <c r="D12" i="8" a="1"/>
  <c r="D12" i="8" s="1"/>
  <c r="D11" i="8" a="1"/>
  <c r="D11" i="8" s="1"/>
  <c r="D10" i="8" a="1"/>
  <c r="D10" i="8" s="1"/>
  <c r="D9" i="8" a="1"/>
  <c r="D9" i="8" s="1"/>
  <c r="D8" i="8" a="1"/>
  <c r="D8" i="8" s="1"/>
  <c r="D7" i="8" a="1"/>
  <c r="D7" i="8" s="1"/>
  <c r="D6" i="8" a="1"/>
  <c r="D6" i="8" s="1"/>
  <c r="D5" i="8" a="1"/>
  <c r="D5" i="8" s="1"/>
  <c r="D4" i="8" a="1"/>
  <c r="D4" i="8" s="1"/>
  <c r="D3" i="8" a="1"/>
  <c r="D3" i="8" s="1"/>
  <c r="D2" i="8" a="1"/>
  <c r="D2" i="8"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78" i="7" a="1"/>
  <c r="D78" i="7" s="1"/>
  <c r="D77" i="7" a="1"/>
  <c r="D77" i="7" s="1"/>
  <c r="D76" i="7" a="1"/>
  <c r="D76" i="7" s="1"/>
  <c r="D75" i="7" a="1"/>
  <c r="D75" i="7" s="1"/>
  <c r="D74" i="7" a="1"/>
  <c r="D74" i="7" s="1"/>
  <c r="D73" i="7" a="1"/>
  <c r="D73" i="7" s="1"/>
  <c r="D72" i="7" a="1"/>
  <c r="D72" i="7" s="1"/>
  <c r="D71" i="7" a="1"/>
  <c r="D71" i="7" s="1"/>
  <c r="D70" i="7" a="1"/>
  <c r="D70" i="7" s="1"/>
  <c r="D69" i="7" a="1"/>
  <c r="D69" i="7" s="1"/>
  <c r="D68" i="7" a="1"/>
  <c r="D68" i="7" s="1"/>
  <c r="D67" i="7" a="1"/>
  <c r="D67" i="7" s="1"/>
  <c r="D66" i="7" a="1"/>
  <c r="D66" i="7" s="1"/>
  <c r="D65" i="7" a="1"/>
  <c r="D65" i="7" s="1"/>
  <c r="D64" i="7" a="1"/>
  <c r="D64" i="7" s="1"/>
  <c r="D63" i="7" a="1"/>
  <c r="D63" i="7" s="1"/>
  <c r="D62" i="7" a="1"/>
  <c r="D62" i="7" s="1"/>
  <c r="D61" i="7" a="1"/>
  <c r="D61" i="7" s="1"/>
  <c r="D60" i="7" a="1"/>
  <c r="D60" i="7" s="1"/>
  <c r="D59" i="7" a="1"/>
  <c r="D59" i="7" s="1"/>
  <c r="D58" i="7" a="1"/>
  <c r="D58" i="7" s="1"/>
  <c r="D57" i="7" a="1"/>
  <c r="D57" i="7" s="1"/>
  <c r="D56" i="7" a="1"/>
  <c r="D56" i="7" s="1"/>
  <c r="D55" i="7" a="1"/>
  <c r="D55" i="7" s="1"/>
  <c r="D54" i="7" a="1"/>
  <c r="D54" i="7" s="1"/>
  <c r="D53" i="7" a="1"/>
  <c r="D53" i="7" s="1"/>
  <c r="D52" i="7" a="1"/>
  <c r="D52" i="7" s="1"/>
  <c r="D51" i="7" a="1"/>
  <c r="D51" i="7" s="1"/>
  <c r="D50" i="7" a="1"/>
  <c r="D50" i="7" s="1"/>
  <c r="D49" i="7" a="1"/>
  <c r="D49" i="7" s="1"/>
  <c r="D48" i="7" a="1"/>
  <c r="D48" i="7" s="1"/>
  <c r="D47" i="7" a="1"/>
  <c r="D47" i="7" s="1"/>
  <c r="D46" i="7" a="1"/>
  <c r="D46" i="7" s="1"/>
  <c r="D45" i="7" a="1"/>
  <c r="D45" i="7" s="1"/>
  <c r="D44" i="7" a="1"/>
  <c r="D44" i="7" s="1"/>
  <c r="D43" i="7" a="1"/>
  <c r="D43" i="7" s="1"/>
  <c r="D42" i="7" a="1"/>
  <c r="D42" i="7" s="1"/>
  <c r="D41" i="7" a="1"/>
  <c r="D41"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D3" i="7" s="1"/>
  <c r="D2" i="7" a="1"/>
  <c r="D2" i="7" s="1"/>
  <c r="D59" i="5"/>
  <c r="D58" i="5"/>
  <c r="D57" i="5"/>
  <c r="D56" i="5"/>
  <c r="D55" i="5"/>
  <c r="D54" i="5"/>
  <c r="D53" i="5"/>
  <c r="D52" i="5"/>
  <c r="D51" i="5"/>
  <c r="D50"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84" i="4" a="1"/>
  <c r="D84" i="4" s="1"/>
  <c r="D83" i="4" a="1"/>
  <c r="D83" i="4" s="1"/>
  <c r="D82" i="4" a="1"/>
  <c r="D82" i="4" s="1"/>
  <c r="D81" i="4" a="1"/>
  <c r="D81" i="4" s="1"/>
  <c r="D80" i="4" a="1"/>
  <c r="D80" i="4" s="1"/>
  <c r="D79" i="4" a="1"/>
  <c r="D79" i="4" s="1"/>
  <c r="D78" i="4" a="1"/>
  <c r="D78" i="4" s="1"/>
  <c r="D77" i="4" a="1"/>
  <c r="D77" i="4" s="1"/>
  <c r="D76" i="4" a="1"/>
  <c r="D76" i="4" s="1"/>
  <c r="D75" i="4" a="1"/>
  <c r="D75" i="4" s="1"/>
  <c r="D74" i="4" a="1"/>
  <c r="D74" i="4" s="1"/>
  <c r="D73" i="4" a="1"/>
  <c r="D73" i="4" s="1"/>
  <c r="D72" i="4" a="1"/>
  <c r="D72" i="4" s="1"/>
  <c r="D58" i="4" a="1"/>
  <c r="D58" i="4" s="1"/>
  <c r="D57" i="4" a="1"/>
  <c r="D57" i="4" s="1"/>
  <c r="D56" i="4" a="1"/>
  <c r="D56" i="4" s="1"/>
  <c r="D55" i="4" a="1"/>
  <c r="D55" i="4" s="1"/>
  <c r="D54" i="4" a="1"/>
  <c r="D54" i="4" s="1"/>
  <c r="D53" i="4" a="1"/>
  <c r="D53" i="4" s="1"/>
  <c r="D52" i="4" a="1"/>
  <c r="D52" i="4" s="1"/>
  <c r="D51" i="4" a="1"/>
  <c r="D51" i="4" s="1"/>
  <c r="D50" i="4" a="1"/>
  <c r="D50" i="4" s="1"/>
  <c r="D49" i="4" a="1"/>
  <c r="D49" i="4" s="1"/>
  <c r="D48" i="4" a="1"/>
  <c r="D48" i="4" s="1"/>
  <c r="D47" i="4" a="1"/>
  <c r="D47" i="4" s="1"/>
  <c r="D46" i="4" a="1"/>
  <c r="D46" i="4" s="1"/>
  <c r="D45" i="4" a="1"/>
  <c r="D45" i="4" s="1"/>
  <c r="D44" i="4" a="1"/>
  <c r="D44" i="4" s="1"/>
  <c r="D43" i="4" a="1"/>
  <c r="D43" i="4" s="1"/>
  <c r="D42" i="4" a="1"/>
  <c r="D42" i="4" s="1"/>
  <c r="D41" i="4" a="1"/>
  <c r="D41" i="4" s="1"/>
  <c r="D40" i="4" a="1"/>
  <c r="D40" i="4" s="1"/>
  <c r="D39" i="4" a="1"/>
  <c r="D39" i="4" s="1"/>
  <c r="D38" i="4" a="1"/>
  <c r="D38" i="4" s="1"/>
  <c r="D37" i="4" a="1"/>
  <c r="D37" i="4" s="1"/>
  <c r="D36" i="4" a="1"/>
  <c r="D36" i="4" s="1"/>
  <c r="D35" i="4" a="1"/>
  <c r="D35" i="4" s="1"/>
  <c r="D34" i="4" a="1"/>
  <c r="D34" i="4" s="1"/>
  <c r="D33" i="4" a="1"/>
  <c r="D33" i="4" s="1"/>
  <c r="D32" i="4" a="1"/>
  <c r="D32" i="4" s="1"/>
  <c r="D31" i="4" a="1"/>
  <c r="D31" i="4" s="1"/>
  <c r="D30" i="4" a="1"/>
  <c r="D30" i="4" s="1"/>
  <c r="D29" i="4" a="1"/>
  <c r="D29" i="4" s="1"/>
  <c r="D28" i="4" a="1"/>
  <c r="D28" i="4" s="1"/>
  <c r="D27" i="4" a="1"/>
  <c r="D27" i="4" s="1"/>
  <c r="D26" i="4" a="1"/>
  <c r="D26" i="4" s="1"/>
  <c r="D25" i="4" a="1"/>
  <c r="D25" i="4" s="1"/>
  <c r="D24" i="4" a="1"/>
  <c r="D24" i="4" s="1"/>
  <c r="D23" i="4" a="1"/>
  <c r="D23" i="4" s="1"/>
  <c r="D22" i="4" a="1"/>
  <c r="D22" i="4" s="1"/>
  <c r="D21" i="4" a="1"/>
  <c r="D21" i="4" s="1"/>
  <c r="D20" i="4" a="1"/>
  <c r="D20" i="4" s="1"/>
  <c r="D19" i="4" a="1"/>
  <c r="D19" i="4" s="1"/>
  <c r="D18" i="4" a="1"/>
  <c r="D18" i="4" s="1"/>
  <c r="D17" i="4" a="1"/>
  <c r="D17" i="4" s="1"/>
  <c r="D16" i="4" a="1"/>
  <c r="D16" i="4" s="1"/>
  <c r="D15" i="4" a="1"/>
  <c r="D15" i="4" s="1"/>
  <c r="D14" i="4" a="1"/>
  <c r="D14" i="4" s="1"/>
  <c r="D13" i="4" a="1"/>
  <c r="D13" i="4" s="1"/>
  <c r="D12" i="4" a="1"/>
  <c r="D12" i="4" s="1"/>
  <c r="D11" i="4" a="1"/>
  <c r="D11" i="4" s="1"/>
  <c r="D10" i="4" a="1"/>
  <c r="D10" i="4" s="1"/>
  <c r="D9" i="4" a="1"/>
  <c r="D9" i="4" s="1"/>
  <c r="D8" i="4" a="1"/>
  <c r="D8" i="4" s="1"/>
  <c r="D7" i="4" a="1"/>
  <c r="D7" i="4" s="1"/>
  <c r="D6" i="4" a="1"/>
  <c r="D6" i="4" s="1"/>
  <c r="D5" i="4" a="1"/>
  <c r="D5" i="4" s="1"/>
  <c r="D4" i="4" a="1"/>
  <c r="D4" i="4" s="1"/>
  <c r="D3" i="4" a="1"/>
  <c r="D3" i="4" s="1"/>
  <c r="D2" i="4" a="1"/>
  <c r="D2" i="4"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68" i="2" a="1"/>
  <c r="D68" i="2" s="1"/>
  <c r="D67" i="2" a="1"/>
  <c r="D67" i="2" s="1"/>
  <c r="D66" i="2" a="1"/>
  <c r="D66" i="2" s="1"/>
  <c r="D65" i="2" a="1"/>
  <c r="D65" i="2" s="1"/>
  <c r="D64" i="2" a="1"/>
  <c r="D64" i="2" s="1"/>
  <c r="D63" i="2" a="1"/>
  <c r="D63" i="2" s="1"/>
  <c r="D62" i="2" a="1"/>
  <c r="D62" i="2" s="1"/>
  <c r="D61" i="2" a="1"/>
  <c r="D61" i="2" s="1"/>
  <c r="D60" i="2" a="1"/>
  <c r="D60" i="2" s="1"/>
  <c r="D59" i="2" a="1"/>
  <c r="D59" i="2" s="1"/>
  <c r="D58" i="2" a="1"/>
  <c r="D58" i="2" s="1"/>
  <c r="D57" i="2" a="1"/>
  <c r="D57" i="2" s="1"/>
  <c r="D56" i="2" a="1"/>
  <c r="D56" i="2" s="1"/>
  <c r="D55" i="2" a="1"/>
  <c r="D55" i="2" s="1"/>
  <c r="D54" i="2" a="1"/>
  <c r="D54" i="2" s="1"/>
  <c r="D53" i="2" a="1"/>
  <c r="D53" i="2" s="1"/>
  <c r="D50" i="2" a="1"/>
  <c r="D50" i="2" s="1"/>
  <c r="D49" i="2" a="1"/>
  <c r="D49" i="2" s="1"/>
  <c r="D48" i="2" a="1"/>
  <c r="D48" i="2" s="1"/>
  <c r="D47" i="2" a="1"/>
  <c r="D47" i="2" s="1"/>
  <c r="D46" i="2" a="1"/>
  <c r="D46" i="2" s="1"/>
  <c r="D45" i="2" a="1"/>
  <c r="D45" i="2" s="1"/>
  <c r="D44" i="2" a="1"/>
  <c r="D44" i="2" s="1"/>
  <c r="D43" i="2" a="1"/>
  <c r="D43"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9" i="2" a="1"/>
  <c r="D29"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alcChain>
</file>

<file path=xl/sharedStrings.xml><?xml version="1.0" encoding="utf-8"?>
<sst xmlns="http://schemas.openxmlformats.org/spreadsheetml/2006/main" count="36389" uniqueCount="17277">
  <si>
    <t>Song</t>
  </si>
  <si>
    <t>Lyrics</t>
  </si>
  <si>
    <t>URL</t>
  </si>
  <si>
    <t>File</t>
  </si>
  <si>
    <t>Type</t>
  </si>
  <si>
    <t>Start</t>
  </si>
  <si>
    <t>End</t>
  </si>
  <si>
    <t>Comment</t>
  </si>
  <si>
    <t>Valid</t>
  </si>
  <si>
    <t>Speed</t>
  </si>
  <si>
    <t>幸福了然后呢</t>
  </si>
  <si>
    <t>每天就好像背对背的列车
只在深夜里汇合
幸福了 然后呢
爱情用什么再确认
你是不是也记得多久没有说爱我
嘘</t>
  </si>
  <si>
    <t>https://www.youtube.com/watch?v=doIe5_9YMJ0</t>
  </si>
  <si>
    <t>原唱</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</si>
  <si>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</si>
  <si>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</si>
  <si>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</si>
  <si>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</si>
  <si>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</si>
  <si>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</si>
  <si>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</si>
  <si>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</si>
  <si>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挚友</t>
  </si>
  <si>
    <t>我们不讨论的关系 很接近却不是爱情
拥有无数交集 要丢弃太可惜
我演的恨 真不诚恳
你最清楚 我是怎样的人</t>
  </si>
  <si>
    <t>https://www.youtube.com/watch?v=kYOUbDO6hXg</t>
  </si>
  <si>
    <t>无人知晓的我</t>
  </si>
  <si>
    <t>有些话不知道要怎么说
那些欲言又止一笑带过
明明渴求温柔 偏偏覆水难收
沙沙风吹心湖 阵阵不平搅和
无人知晓的我 固执的自转陀螺</t>
  </si>
  <si>
    <t>https://www.youtube.com/watch?v=Hs8aoDKdwvk</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</si>
  <si>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</si>
  <si>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</si>
  <si>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</si>
  <si>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</si>
  <si>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</si>
  <si>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</si>
  <si>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</si>
  <si>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</si>
  <si>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</si>
  <si>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</si>
  <si>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</si>
  <si>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</si>
  <si>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</si>
  <si>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</si>
  <si>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</si>
  <si>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P.S.我爱你</t>
  </si>
  <si>
    <t>我爱你没有保留
我爱你就到最后
有些人值得等候
有些悲伤值得忍受
我爱你不是冲动
生命尽头反正一场空
只要你记得 我们那么爱过</t>
  </si>
  <si>
    <t>https://www.youtube.com/watch?v=MEVY19A70F0</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</si>
  <si>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</si>
  <si>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</si>
  <si>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</si>
  <si>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</si>
  <si>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</si>
  <si>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</si>
  <si>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</si>
  <si>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强音
于世沉浮
寻找过在张望着
凉风枯藤
忧心者依然不得
谁安然入眠在黯然的时刻
放过的不会如何</t>
  </si>
  <si>
    <t>https://www.youtube.com/watch?v=Su4daGjpSak</t>
  </si>
  <si>
    <t>迷雾</t>
  </si>
  <si>
    <t>记忆中的脸 思绪在眉间
看不清思念 再见也无言
鬼魅上心间 还盼著从前 会出现</t>
  </si>
  <si>
    <t>https://www.youtube.com/watch?v=8fnr20yufkw</t>
  </si>
  <si>
    <t>最佳男主角</t>
  </si>
  <si>
    <t>你是在演哪一出？
反正真心 娱乐而已
只在乎你 忘了自己
最佳男主角就颁给你</t>
  </si>
  <si>
    <t>https://www.youtube.com/watch?v=gINnFruuonc</t>
  </si>
  <si>
    <t>最懂你的人</t>
  </si>
  <si>
    <t>越是懂你爱得越心痛
你就 别再安慰我想太多
我不是一个傻瓜
懂得 你体贴背后的复杂
不够成熟 才相信爱能挽留</t>
  </si>
  <si>
    <t>https://www.youtube.com/watch?v=rb3Wi7Lp2Ic</t>
  </si>
  <si>
    <t>以前以后</t>
  </si>
  <si>
    <t>以前说的不是这种以后
快乐不该变的像彩虹
不要让大雨淋过 才短暂拥有
以前要的不是这种以后
感动被生活碾过
爱情 就磨成了寂寞</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</si>
  <si>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</si>
  <si>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</si>
  <si>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</si>
  <si>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</si>
  <si>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</si>
  <si>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</si>
  <si>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</si>
  <si>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</si>
  <si>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</si>
  <si>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</si>
  <si>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</si>
  <si>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</si>
  <si>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</si>
  <si>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</si>
  <si>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</si>
  <si>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</si>
  <si>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</si>
  <si>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</si>
  <si>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</si>
  <si>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</si>
  <si>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</si>
  <si>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</si>
  <si>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</si>
  <si>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</si>
  <si>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</si>
  <si>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</si>
  <si>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</si>
  <si>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</si>
  <si>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</si>
  <si>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</si>
  <si>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</si>
  <si>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慢慢</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</si>
  <si>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</si>
  <si>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</si>
  <si>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</si>
  <si>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</si>
  <si>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</si>
  <si>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</si>
  <si>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</si>
  <si>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</si>
  <si>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</si>
  <si>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</si>
  <si>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</si>
  <si>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</si>
  <si>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</si>
  <si>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</si>
  <si>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</si>
  <si>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</si>
  <si>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</si>
  <si>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</si>
  <si>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</si>
  <si>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</si>
  <si>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</si>
  <si>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</si>
  <si>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</si>
  <si>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</si>
  <si>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</si>
  <si>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</si>
  <si>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</si>
  <si>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</si>
  <si>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</si>
  <si>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</si>
  <si>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</si>
  <si>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</si>
  <si>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</si>
  <si>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</si>
  <si>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</si>
  <si>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</si>
  <si>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</si>
  <si>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</si>
  <si>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</si>
  <si>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</si>
  <si>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</si>
  <si>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</si>
  <si>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</si>
  <si>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</si>
  <si>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</si>
  <si>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</si>
  <si>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</si>
  <si>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</si>
  <si>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</si>
  <si>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</si>
  <si>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</si>
  <si>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</si>
  <si>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</si>
  <si>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</si>
  <si>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</si>
  <si>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</si>
  <si>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</si>
  <si>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</si>
  <si>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</si>
  <si>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</si>
  <si>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</si>
  <si>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</si>
  <si>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</si>
  <si>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</si>
  <si>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</si>
  <si>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</si>
  <si>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</si>
  <si>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</si>
  <si>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</si>
  <si>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</si>
  <si>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</si>
  <si>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翻唱</t>
  </si>
  <si>
    <t>稳稳的幸福</t>
  </si>
  <si>
    <t>爱</t>
  </si>
  <si>
    <t>把你的心 我的心串一串
串一株幸运草 串一个同心圆
让所有期待未来的呼唤
趁青春做个伴
别让年轻越长大越孤单
把我的幸运草种在你的梦田
让地球随我们的同心圆
永远的不停转</t>
  </si>
  <si>
    <t>爱上你等于爱上寂寞</t>
  </si>
  <si>
    <t>只想再听你说
你愿意爱着我
直到地老天荒下个世纪末
真的只想再听你说
在你心中我算什么
给我一个答案算不算太过奢求</t>
  </si>
  <si>
    <t>https://www.youtube.com/watch?v=3Jr0jtL1Vwk</t>
  </si>
  <si>
    <t>画心</t>
  </si>
  <si>
    <t>看不穿 是你失落的魂魄
猜不透 是你瞳孔的颜色
一阵风 一场梦 爱如生命般莫测
你的心 到底被什么蛊惑</t>
  </si>
  <si>
    <t>空空</t>
  </si>
  <si>
    <t>怎么好像前一秒钟
还在自由放空
突然就变失落
成长变成了
我和我的隔阂</t>
  </si>
  <si>
    <t>https://www.youtube.com/watch?v=lsXa7hLQk-E</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</si>
  <si>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</si>
  <si>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</si>
  <si>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柠檬草的味道</t>
  </si>
  <si>
    <t>我们都没错
只是不适合
我要的我现在才懂得
快乐是我的
不是你给的
寂寞要自己负责</t>
  </si>
  <si>
    <t>https://www.youtube.com/watch?v=r_j9G6_ATvY</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</si>
  <si>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</si>
  <si>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</si>
  <si>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</si>
  <si>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输了你赢了世界又如何</t>
  </si>
  <si>
    <t>朦胧之间 仿佛我又看见你的脸
依然带着淡淡忧愁的双眼 忽隐忽现
就当全是一场梦 不必掩饰我的错
无奈的苦笑不必找牵强 的理由</t>
  </si>
  <si>
    <t>https://www.youtube.com/watch?v=tPpo_YBmadw</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</si>
  <si>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</si>
  <si>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</si>
  <si>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</si>
  <si>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</si>
  <si>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</si>
  <si>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</si>
  <si>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</si>
  <si>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我等到花儿也谢了</t>
  </si>
  <si>
    <t>你知不知道 你知不知道
我等到花儿也谢了</t>
  </si>
  <si>
    <t>下雨天</t>
  </si>
  <si>
    <t>怎样的雨 怎样的夜
怎样的我能让你更想念
雨要多大
天要多黑 才能够有你的体贴
其实 没有我你分不清那些
差别 结局还能多明显
别说你会难过
别说你想改变</t>
  </si>
  <si>
    <t>一个人</t>
  </si>
  <si>
    <t>一个人想
一个人走
一个人哭
一个人伤心
一个人想
一个人走
一个人哭
一个人伤心</t>
  </si>
  <si>
    <t>一想到你呀</t>
  </si>
  <si>
    <t>一想到你呀 就让我快乐
就好比蜻蜓呀看见绿草的油亮
像妈妈 轻柔的歌唱
一想到你呀 情不自禁的笑</t>
  </si>
  <si>
    <t>https://www.youtube.com/watch?v=W51yU6cyj7Y</t>
  </si>
  <si>
    <t>张惠妹</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</si>
  <si>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</si>
  <si>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</si>
  <si>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</si>
  <si>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</si>
  <si>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</si>
  <si>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</si>
  <si>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</si>
  <si>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</si>
  <si>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</si>
  <si>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回家</t>
  </si>
  <si>
    <t>Artist:A-Lin
Duration:05:24
拼命的在寻找著 真正完整的自我
城市喧闹的霓虹 却带来寂寞
很久没有这样过 梦见童年的模样
景色是依然一样 等待我回家
天真好动的小时候 穿梭在田野中
满天星的夜空 陪伴著我成长
Ei tho a cu na ca ba hai nu lu ma
什么时候它会再带我回家
Gi ma cu fang tha nar narcu na lu ma
灵魂在城市里游荡
心里伪装的自己 看起来很坚强
现实划出道伤口 就在我内心逗留
渐渐我开始遗忘 当初的梦想
热情好动的小时候 乘风在大海中
许下无数的梦 只期望快成长
Ei tho a cu na ca ba hai nu lu ma
什么时候它会再带我回家
Gi ma cu fang tha nar narcu na lu ma
灵魂在城市里游荡
心里伪装的自己 看起来很坚强
Ei tho a cu na ca ba hai nu lu ma
什么时候它会再带我回家
Gi ma cu fang tha nar narcu na lu ma
灵魂在城市里游荡
心里伪装的自己 看起来很坚强
希望有一天梦想陪我一起回家
回家</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</si>
  <si>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</si>
  <si>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</si>
  <si>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听见下雨的声音</t>
  </si>
  <si>
    <t xml:space="preserve">Artist:周杰伦
Duration:04:39
听见下雨的声音-周杰伦
词：方文山
曲：周杰伦
竹篱上停留着蜻蜓
玻璃瓶里插满小小森林
青春 嫩绿得很鲜明
百叶窗折射的光影
像有着心事的一张表情
而你 低头拆信
想知道关于我的事情
青苔入镜 檐下风铃
摇晃曾经
回忆是一行行无从剪接的风景
爱始终年轻
而我听见下雨的声音
想起你用唇语说爱情
幸福也可以很安静
我付出一直很小心
终于听见下雨的声音
于是我的世界 被吵醒
就怕情绪红了眼睛
不舍的泪在彼此的脸上透明
百叶窗折射的光影
像有着心事的一张表情
而你 低头拆信
想知道关于我的事情
爱在过境 缘份不停
谁在担心
窗台上滴落的雨滴
轻敲着伤心 凄美而动听
而我听见下雨的声音
想起你用唇语 说爱情
热恋的时刻最任性
不顾一切的给约定
终于听见下雨的声音
于是我的世界被吵醒
发现你始终 很靠近
默默的陪在我身边
态度坚定
</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</si>
  <si>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</si>
  <si>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</si>
  <si>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不稳</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</si>
  <si>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</si>
  <si>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</si>
  <si>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</si>
  <si>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</si>
  <si>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真的爱你</t>
  </si>
  <si>
    <t>无法可修饰的一对手
带出温暖永远在背后
纵使啰嗦始终关注
不懂珍惜太内疚
沉醉于音阶她不赞赏
母亲的爱却永未退让
决心冲开心中挣扎
亲恩终可报答</t>
  </si>
  <si>
    <t>情人</t>
  </si>
  <si>
    <t>是缘是情是童真 还是意外
有泪有罪有付出 还有忍耐
是人是墙是寒冬 藏在眼内
有日有夜有幻想 无法等待</t>
  </si>
  <si>
    <t>冷雨夜</t>
  </si>
  <si>
    <t>冷雨夜 我在你身边
盼望你会知 可知道我的心?
比当初已改变 只牵强地相处
冷雨夜 我不想归家
怕望你背影 只苦笑望雨点
虽知要说清楚 可惜我没胆试</t>
  </si>
  <si>
    <t>光辉岁月</t>
  </si>
  <si>
    <t>钟声响起归家的讯号
在他生命里
仿佛带点唏嘘
黑色肌肤给他的意义
是一生奉献 肤色斗争中
年月把拥有变做失去
疲倦的双眼带著期望</t>
  </si>
  <si>
    <t>海阔天空</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</si>
  <si>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</si>
  <si>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喜欢你</t>
  </si>
  <si>
    <t>细雨带风湿透黄昏的街道
抹去雨水双眼无故地仰望
望向孤单的晚灯 是那伤感的记忆
再次泛起心里无数的思念
已往片刻欢笑仍挂在脸上
愿你此刻可会知 是我衷心的说声</t>
  </si>
  <si>
    <t>灰色轨迹</t>
  </si>
  <si>
    <t>酒一再沉溺
何时麻醉我抑郁
过去了的一切会平息
冲不破墙壁
前路没法看得清
再有哪些挣扎与被迫</t>
  </si>
  <si>
    <t>大地</t>
  </si>
  <si>
    <t>回望昨日在异乡那门前
唏嘘的感慨一年年
但日落日出永没变迁
这刻在望著父亲笑容时
竟不知不觉的无言
让日落暮色渗满泪眼</t>
  </si>
  <si>
    <t>不可一世</t>
  </si>
  <si>
    <t>今天的他 呼风可改雨
不可一世太嚣张
乜哥乜哥 多么的讨厌
We don't need you anymore
Go to hell</t>
  </si>
  <si>
    <t>https://www.youtube.com/watch?v=4SnKJ-9aVGY</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</si>
  <si>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</si>
  <si>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</si>
  <si>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</si>
  <si>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</si>
  <si>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</si>
  <si>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</si>
  <si>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</si>
  <si>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</si>
  <si>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</si>
  <si>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</si>
  <si>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</si>
  <si>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</si>
  <si>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</si>
  <si>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</si>
  <si>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</si>
  <si>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</si>
  <si>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</si>
  <si>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</si>
  <si>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</si>
  <si>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</si>
  <si>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</si>
  <si>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</si>
  <si>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无尽空虚 似把刀锋静静穿过心窝
期待的爱 怎么一生总不可碰到</t>
  </si>
  <si>
    <t>https://www.youtube.com/watch?v=iR-5yxRMNEc</t>
  </si>
  <si>
    <t>再见理想</t>
  </si>
  <si>
    <t>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</si>
  <si>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</si>
  <si>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</si>
  <si>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</si>
  <si>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</si>
  <si>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</si>
  <si>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</si>
  <si>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</si>
  <si>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</si>
  <si>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</si>
  <si>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</si>
  <si>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</si>
  <si>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</si>
  <si>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</si>
  <si>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</si>
  <si>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</si>
  <si>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</si>
  <si>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</si>
  <si>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</si>
  <si>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</si>
  <si>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</si>
  <si>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</si>
  <si>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</si>
  <si>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</si>
  <si>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</si>
  <si>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</si>
  <si>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</si>
  <si>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</si>
  <si>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</si>
  <si>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</si>
  <si>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</si>
  <si>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</si>
  <si>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</si>
  <si>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</si>
  <si>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</si>
  <si>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</si>
  <si>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</si>
  <si>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</si>
  <si>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</si>
  <si>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</si>
  <si>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</si>
  <si>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</si>
  <si>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</si>
  <si>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</si>
  <si>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</si>
  <si>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</si>
  <si>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</si>
  <si>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</si>
  <si>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</si>
  <si>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</si>
  <si>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</si>
  <si>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崇拜</t>
  </si>
  <si>
    <t>你的姿态 你的青睐 我存在在你的存在
你以为爱 就是被爱 你挥霍了我的崇拜</t>
  </si>
  <si>
    <t>我记得</t>
  </si>
  <si>
    <t>直到我听见一个声音 我确定是你
可你怎记得我
我带来了另界的消息 可我怎么告知你
注定失忆著相遇</t>
  </si>
  <si>
    <t>https://www.youtube.com/watch?v=59hYO0lmk2s</t>
  </si>
  <si>
    <t>爸爸妈妈</t>
  </si>
  <si>
    <t>我爱他
他是我心中的那只雨蝶
飞呀飞
飞到我心里面化成茧
不知道
还要多久才能叫醒我
共谱成一曲祝英台和梁山伯</t>
  </si>
  <si>
    <t>全是爱</t>
  </si>
  <si>
    <t>你说到底为什么
都是我的错
都把爱情想得太美
现实太诱惑
到底为什么
让你更难过
这样爱你除了安慰还能怎么做</t>
  </si>
  <si>
    <t>唯一</t>
  </si>
  <si>
    <t>我的天空多么的清新
透明的承诺是过去的空气
牵著我的手是你
但你的笑容 却看不清
是否一颗星星变了心
从前的愿望 也全都被抛弃
最近我无法呼吸
连自己的影子 都想逃避</t>
  </si>
  <si>
    <t>十八</t>
  </si>
  <si>
    <t>Artist:Beyond
Duration:05:20
从不知天高与地厚 渐学会很多困忧
也试过制度和自由
也许不再没有 又或者不想再追究
我发觉这地球原来很大
但灵魂已经败坏
如用这歌 可以代表我
帮我为你加一点附和
假使可以全没隔阻
可以代表我
可以伴你不管福或祸
这样已是很足够
从相簿中跟我又再会面 轻翻起每一片
十八岁再度浮面前
也许一切在变 又或者始终没打算
我与我分开已很远 很远
在浪潮兜兜转转
如用这歌 可以代表我
帮我为你加一点附和
假使可以全没隔阻
可以代表我
可以伴你不管福或祸
这样已是很足够
如用这歌 可以代表我
帮我为你加一点附和
假使可以全没隔阻
可以代表我
可以伴你不管福或祸
这样已是很足够
这样已是很足够</t>
  </si>
  <si>
    <t>缺口</t>
  </si>
  <si>
    <t>Artist:Beyond
Duration:03:47
Beyond
缺口
一口呼喊声 然后踏进生命
不懂得究竟 或某年某日 终于可清醒
孤单的背影 谁愿共我清静
几多哭笑声 伴我共上路多么的汹涌
从没妥协纵有荆棘舖满著路途
凝望这个永远修不到的缺口 无可补救
有些声音 永远听不到
纵会有色彩 但是漆黑将它都掩盖 在人海
根生于四海 沉默地去等待
千秋风雨改 但似未过问一刻的悲哀
这一生也许 全为赎我的罪
几多血汗水 没法尽抹掉心底的空虚
从没妥协纵有荆棘舖满著路途
凝望这个永远修不到的缺口 无可补救
有些声音 永远听不到
纵会有色彩 但是漆黑将它都掩盖 在人海(里面)
有些声音 永远听不到
纵会有色彩 但是漆黑将它都掩盖 在人海
有些家乡 永远去不到
剩下了追忆 或是只得一些感应 梦魇着生命</t>
  </si>
  <si>
    <t>梦</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</si>
  <si>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</si>
  <si>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纸船</t>
  </si>
  <si>
    <t>等待埋在小镇的湖边
白色纸船漂泊着思念
灯火阑珊海的另一面
在红色水塔刻破了指尖</t>
  </si>
  <si>
    <t>https://www.youtube.com/watch?v=wQ-JPvWH5rg</t>
  </si>
  <si>
    <t>爱丫爱丫</t>
  </si>
  <si>
    <t>爱我的话 给我回答
我的爱丫爱丫没时差
等待 是我为你付出的代价 Oh~</t>
  </si>
  <si>
    <t>有点甜</t>
  </si>
  <si>
    <t>摘一颗苹果
等你从门前经过
送到你的手中帮你解渴</t>
  </si>
  <si>
    <t>我知道</t>
  </si>
  <si>
    <t>我知道你还是爱着我
虽然 分开的理由 我们都已接受
你知道我会有多难过
所以 即使到最后 还微笑着要我加油</t>
  </si>
  <si>
    <t>https://www.youtube.com/watch?v=UyGJNeBcntk</t>
  </si>
  <si>
    <t>爱的双重魔力</t>
  </si>
  <si>
    <t>爱有双重魔力 也苦涩也甜蜜
悄悄地在心底 说一万遍我爱你 爱你
借我勇气 满满地藏在心</t>
  </si>
  <si>
    <t>不是故意</t>
  </si>
  <si>
    <t>我以为恶梦 不会一直缠着我
我以为头痛 闭上眼就痊愈了
我只听 你爱听的歌
我只做 你的朋友</t>
  </si>
  <si>
    <t>https://www.youtube.com/watch?v=hzm6bikF2cM</t>
  </si>
  <si>
    <t>凑热闹</t>
  </si>
  <si>
    <t>发生什么事 天知道
要不要过去 瞧一瞧
是谁的心跳 在乱叫
在那里 扑通扑通扑通 那么的热闹</t>
  </si>
  <si>
    <t>https://www.youtube.com/watch?v=0aps4g9UID8</t>
  </si>
  <si>
    <t>你并不懂我</t>
  </si>
  <si>
    <t>你并不爱我 怎么会懂我
你从来就不曾 在意我的感受
没兑现的承诺 傻瓜才当温柔
难过时候 还假装笑着点头</t>
  </si>
  <si>
    <t>https://www.youtube.com/watch?v=e35Aa_WuYmQ</t>
  </si>
  <si>
    <t>不哭了</t>
  </si>
  <si>
    <t>不哭了 不哭了
现在我 一个人 不哭了
看着你 最爱看的电影
哼着你的歌
不苦了 不苦了
何必为 不值得 而哭呢
谢谢你 让我明白 失去你
才会快乐</t>
  </si>
  <si>
    <t>https://www.youtube.com/watch?v=V_nC4IGAkH8</t>
  </si>
  <si>
    <t>一样爱着你</t>
  </si>
  <si>
    <t>我还是一样的爱着你
不管多少人劝我放弃
有时候我会哼起回忆
这是你可以给我的勇气</t>
  </si>
  <si>
    <t>https://www.youtube.com/watch?v=G4uSt80bMIw</t>
  </si>
  <si>
    <t>你没爱过我</t>
  </si>
  <si>
    <t>别安抚说会想我 分开了之后
别牵强给我理由 说你会难过
爱你太多 爱你太多
来不及琢磨
因为 你没爱过我 你没爱过我</t>
  </si>
  <si>
    <t>https://www.youtube.com/watch?v=6v_Y0JOIHbQ</t>
  </si>
  <si>
    <t>无敌帅</t>
  </si>
  <si>
    <t>你的头发像是海带 
让我漫游在地中海
我爱 跟你在一起什么都愉快
你的笑话像是寒带 
让地球暖化不起来
我爱 你比科学家还要更利害</t>
  </si>
  <si>
    <t>https://www.youtube.com/watch?v=wAMBAdwimhg</t>
  </si>
  <si>
    <t>这叫爱</t>
  </si>
  <si>
    <t>唱两遍 不跟唱 前两句能过
every time i look into your eyes
那心跳的律动总 对不上节拍
他们说这 叫爱
every time you look into my eyes
太多心里话 怎么说不出来
烦恼都随着你摇摆
爱你成 依赖</t>
  </si>
  <si>
    <t>https://www.youtube.com/watch?v=89bWR5OlZmo</t>
  </si>
  <si>
    <t>就这样吗</t>
  </si>
  <si>
    <t>我们任由爱化成沙 微小的可怕
在手心中慢慢地落下
原来再见一霎 还是无法
说出内心的话</t>
  </si>
  <si>
    <t>https://www.youtube.com/watch?v=fNJSUT97NZk</t>
  </si>
  <si>
    <t>那年下雪的时候</t>
  </si>
  <si>
    <t>我的爱就像白雪的花朵
在限定季节绽放就凋落
太认真幻想你甜蜜的温柔
最后连一句再见也没有说</t>
  </si>
  <si>
    <t>https://www.youtube.com/watch?v=jUutaTPf_l0</t>
  </si>
  <si>
    <t>当时的我们</t>
  </si>
  <si>
    <t>当时我们以为青春很长
让倔强决定我们的散场
赌气得像个傻瓜
都等着对方 先开口说话
当时我们如果努力相爱
会不会不一样
心中的遗憾 却又放开你
不如停在 回忆里的空白</t>
  </si>
  <si>
    <t>https://www.youtube.com/watch?v=VxK5S5NOAjc</t>
  </si>
  <si>
    <t>好好爱</t>
  </si>
  <si>
    <t>能不能好好爱O 手牵手 一起走
不管时间多久 都要在同一国
隐藏版快乐天空 我分你 咬一口
只想和你一起 到永久</t>
  </si>
  <si>
    <t>https://www.youtube.com/watch?v=O3-nAWKEAtk</t>
  </si>
  <si>
    <t>念念</t>
  </si>
  <si>
    <t>爱 就像龙卷风一样来袭
让我的回忆狂风暴雨
是一种幸运 还是幻听
你出现在我的世界里</t>
  </si>
  <si>
    <t>https://www.youtube.com/watch?v=8liDoi0Y81U</t>
  </si>
  <si>
    <t>快闪</t>
  </si>
  <si>
    <t>爱情里快闪的一族
看你原形毕露
你快闪速度像壁虎
只留下尾巴当礼物
爱情里快闪的一族
靠近不了幸福
宣布我给你的分数
你的游戏结束</t>
  </si>
  <si>
    <t>https://www.youtube.com/watch?v=d2JiDuC-cwA</t>
  </si>
  <si>
    <t>大人的世界</t>
  </si>
  <si>
    <t>大人们的世界 潘多拉的梦幻星空 喔喔
虽然看不懂 却还是期待身在其中 喔喔</t>
  </si>
  <si>
    <t>https://www.youtube.com/watch?v=zS5vuXVJxUI</t>
  </si>
  <si>
    <t>爱又爱</t>
  </si>
  <si>
    <t>唱起爱 跳起来
拥抱最初的梦想继续加油加油
唱起爱 跳起来
努力付出就有结果长大后我才明白
唱起爱 跳起来
紧握倔强的梦想继续加油加油
唱起爱 跳起来
就算失败也要勇往直前我一直都在</t>
  </si>
  <si>
    <t>https://www.youtube.com/watch?v=itydIXR1EoU</t>
  </si>
  <si>
    <t>pp别黏在椅上</t>
  </si>
  <si>
    <t>PP别黏在椅上
会长蜘蛛网 同学难得有空一起起笑疯狂
别作雕像 给我上</t>
  </si>
  <si>
    <t>https://www.youtube.com/watch?v=kwiRBpT_El0</t>
  </si>
  <si>
    <t>没理由</t>
  </si>
  <si>
    <t>因为爱 没理由 没理由
爱就爱 没理由 没理由
敢爱就是 美丽喔 美丽喔 feels good good good</t>
  </si>
  <si>
    <t>https://www.youtube.com/watch?v=DG660Jijr1A</t>
  </si>
  <si>
    <t>双面妲己</t>
  </si>
  <si>
    <t>破蛹 新一个我
谁 能把我左右
诱惑 佛魔穿梭
冲 是我退也是我
破蛹 新一个我
梦 决战对与错
是否 敢皈依我
颂 妲己修炼正果</t>
  </si>
  <si>
    <t>https://www.youtube.com/watch?v=LKGpYocFEPM</t>
  </si>
  <si>
    <t>带我离开</t>
  </si>
  <si>
    <t>突然想你带我离开
远离尘埃 找个无烟的地带
满天的星光 将愿望全都变出来
突然想你带我离开
永远离开 擦掉每一份不安
闭上眼感觉 这个世界
爱依然存在</t>
  </si>
  <si>
    <t>https://www.youtube.com/watch?v=vKxM3kdUKBI</t>
  </si>
  <si>
    <t>该怎么忘掉</t>
  </si>
  <si>
    <t>强音
该怎么忘掉把回忆收好
哽咽着拥抱说倒数三秒
要如何拆掉梦中的城堡
还你外套戒掉依靠</t>
  </si>
  <si>
    <t>https://www.youtube.com/watch?v=lZ-CvLBNKso</t>
  </si>
  <si>
    <t>归云梦</t>
  </si>
  <si>
    <t>情字要舍命几回
才能不落遗憾的眼泪
天公若是肯作美
你我化蝶也要一起飞
拈一朵红色玫瑰
手多可悲残留的余味
恨不能多爱一回
愁字眉结只为我深邃</t>
  </si>
  <si>
    <t>https://www.youtube.com/watch?v=l4b4fbPC4eQ</t>
  </si>
  <si>
    <t>未试</t>
  </si>
  <si>
    <t>大冒险</t>
  </si>
  <si>
    <t>强音 裂过
就是你
Hey hey hey 为爱勇往直前
Hey hey hey 幸福依然新鲜
Hey hey hey
被疼爱是我们的特权</t>
  </si>
  <si>
    <t>https://www.youtube.com/watch?v=mNKP1ae0Zcw</t>
  </si>
  <si>
    <t>爱情闯进门</t>
  </si>
  <si>
    <t>就喜欢跟你胡闹
就喜欢默契刚好
感觉爱情闯进门
乱了心跳
难过时候还有你
哄我骗我逗我
才知道唠唠叨叨
嬉嬉闹闹
才不会单调</t>
  </si>
  <si>
    <t>https://www.youtube.com/watch?v=j89usLjh3sk</t>
  </si>
  <si>
    <t>对味</t>
  </si>
  <si>
    <t>对味
让我们接着商量
独家专属的爱该怎样 登场
眼底的眷恋不去 藏
让我们用相爱去抵抗
无聊时光和古板的单调主张
这 爱情的小说 终章
要特别 要飞扬
要不同 以往</t>
  </si>
  <si>
    <t>https://www.youtube.com/watch?v=E_6tRvPQ_Kw</t>
  </si>
  <si>
    <t>胡莱三国3</t>
  </si>
  <si>
    <t>可叹红粉佳人偏教风月难得
空余满腔炙热付醉话胡说
乱世忠奸难测潸然失了家国
几番青云出岫潮起又落
恩仇藏河山</t>
  </si>
  <si>
    <t>https://www.youtube.com/watch?v=j0qqgFSS6O8</t>
  </si>
  <si>
    <t>裂了</t>
  </si>
  <si>
    <t>爱我就大声说</t>
  </si>
  <si>
    <t>难唱
爱我就大声说你还等什么oh
爱我就大声说游戏看透了oh
爱我就大声说如果你跟我一起走
我会让你美梦毕生难忘拴住我oh
Oh</t>
  </si>
  <si>
    <t>https://www.youtube.com/watch?v=xJoS6yHWNiM</t>
  </si>
  <si>
    <t>曾经的约定</t>
  </si>
  <si>
    <t>Qni
寻寻觅觅 不能忘记
我们曾经说好那个约定
当时的月明
悠悠一片云
忘不掉这一份情</t>
  </si>
  <si>
    <t>https://www.youtube.com/watch?v=sdF7DCICSwc</t>
  </si>
  <si>
    <t>至少还有你</t>
  </si>
  <si>
    <t>我怕来不及
我要抱着你
直到感觉你的皱纹
有了岁月的痕迹
直到肯定你是真的
直到失去力气
为了你 我愿意</t>
  </si>
  <si>
    <t>红蜻蜓</t>
  </si>
  <si>
    <t>我们都已经长大 好多梦正在飞
就像童年看到的 红色的蜻蜓
我们都已经长大 好多梦还要飞
就像现在心目中 红色的蜻蜓</t>
  </si>
  <si>
    <t>https://www.youtube.com/watch?v=NbSf07Zr3ow</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</si>
  <si>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</si>
  <si>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</si>
  <si>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</si>
  <si>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勇敢</t>
  </si>
  <si>
    <t>是我勇敢太久
决定为你一个人而活
不能说出口那么折磨
勇敢了太久城市充满短暂的烟火
无处躲
照亮了沉默
明白是寂寞</t>
  </si>
  <si>
    <t>https://www.youtube.com/watch?v=BEzGFuP4tdU</t>
  </si>
  <si>
    <t>有没有</t>
  </si>
  <si>
    <t>有没有人比你懂我的防备
还是会笑我傻到以为
这真心的话不能给
多残忍也都自己安慰
有没有人比我更惭愧
越热烈越沉默以对
别看我 我不难过
只要你记得我来过</t>
  </si>
  <si>
    <t>https://www.youtube.com/watch?v=qpdB8b-Ir7U</t>
  </si>
  <si>
    <t>Because of you</t>
  </si>
  <si>
    <t>Because of you
I never stray too far from the sidewalk
Because of you
I learned to play on the safe side, so I don't get hurt
Because of you
I find it hard to trust not only me, but everyone around me
Because of you
I am afraid</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</si>
  <si>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</si>
  <si>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</si>
  <si>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</si>
  <si>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</si>
  <si>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</si>
  <si>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</si>
  <si>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被驯服的象</t>
  </si>
  <si>
    <t>迷雾 迷雾 在迷雾 我惊觉自己在原地踏步
到底是谁把我心蒙住 不想再糊涂</t>
  </si>
  <si>
    <t>https://www.youtube.com/watch?v=HVND9jauuHk</t>
  </si>
  <si>
    <t>达尔文</t>
  </si>
  <si>
    <t>有过竞争 有过牺牲
被爱筛选过程
学会认真 学会忠诚
适者才能生存
懂得永恒 得要我们
进化成更好的人</t>
  </si>
  <si>
    <t>红色高跟鞋</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</si>
  <si>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</si>
  <si>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</si>
  <si>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</si>
  <si>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</si>
  <si>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</si>
  <si>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陌生人</t>
  </si>
  <si>
    <t>我不难过了　甚至真心希望　你能幸福　
当我了解　你只活在记忆里头　
我不恨你了　甚至原谅你的　残忍理由　
当我了解　不爱了　连回忆都是负荷</t>
  </si>
  <si>
    <t>https://www.youtube.com/watch?v=iw68WGKRUb0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</si>
  <si>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</si>
  <si>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</si>
  <si>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</si>
  <si>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</si>
  <si>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这是一封离别信
写下我该离开的原因
我在你生命中扮演的角色
太模糊了
你对我常忽冷忽热
我到底是情人还是朋友
爱你是否不该太认真
That's why</t>
  </si>
  <si>
    <t>https://www.youtube.com/watch?v=2ByPpQbNzwk</t>
  </si>
  <si>
    <t>呼吸</t>
  </si>
  <si>
    <t>呼吸 呼吸没有你的空气　
夜没有模糊我自己 和你分离 让我更清醒</t>
  </si>
  <si>
    <t>https://www.youtube.com/watch?v=R4GZFRfUBC0</t>
  </si>
  <si>
    <t>Beautiful Love</t>
  </si>
  <si>
    <t>Love's beautiful
So beautiful
我失去过
更珍惜拥有
多庆幸我是我
被你疼爱的我
紧紧牵住的手
不要放手
永远守护我</t>
  </si>
  <si>
    <t>https://www.youtube.com/watch?v=rPP63WQ9ETk</t>
  </si>
  <si>
    <t>无底洞</t>
  </si>
  <si>
    <t>穿梭一段 又另一段 感情中　
爱为何 总填不满 又掏不空　
很快就 风起云涌　
人类的心 是个无底洞　</t>
  </si>
  <si>
    <t>https://www.youtube.com/watch?v=uAbK2Hq248I</t>
  </si>
  <si>
    <t>当你离开的时候</t>
  </si>
  <si>
    <t>我想起了 遇见你的时候 想起你眼神中的温柔　
我想起了 我们第一次牵手 我闭上眼　
想起当时 你怀里的颤抖 似乎那么害怕失去我　
然而到后来 我什么都没有 当你离开的时候</t>
  </si>
  <si>
    <t>https://www.youtube.com/watch?v=i_y7y9mOW-4</t>
  </si>
  <si>
    <t>十万毫升泪水</t>
  </si>
  <si>
    <t>满意了吗 你究竟有完没完　
你烦不烦 总考验我多勇敢　
有那么难 那么幸福和美满　
我不贪婪 只求多些夜晚 不鼻酸 不孤单　
我想要的快乐很简单 你都不管</t>
  </si>
  <si>
    <t>https://www.youtube.com/watch?v=jE0qhKZjh1I</t>
  </si>
  <si>
    <t>好无聊</t>
  </si>
  <si>
    <t>好无聊 真的好无聊 我想面子没有爱重要　
好无聊 你好无聊 假装一切都很好</t>
  </si>
  <si>
    <t>https://www.youtube.com/watch?v=v6xvlGTun0E</t>
  </si>
  <si>
    <t>可以爱你真好</t>
  </si>
  <si>
    <t>可以爱你真好 可以想你真好　
可以被你拥抱 想起你的微笑 就是会心跳</t>
  </si>
  <si>
    <t>https://www.youtube.com/watch?v=8SMQwMfBKFk</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</si>
  <si>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</si>
  <si>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</si>
  <si>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</si>
  <si>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别找我麻烦</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</si>
  <si>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</si>
  <si>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</si>
  <si>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</si>
  <si>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你我原来 都不应该 太认真太慷慨
可是却爱 爱得没有空隙想明白
手放不开 心还存在 一点点的疑猜
太浓的爱如今却变成了伤害</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</si>
  <si>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</si>
  <si>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</si>
  <si>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</si>
  <si>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</si>
  <si>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</si>
  <si>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</si>
  <si>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</si>
  <si>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停格</t>
  </si>
  <si>
    <t>无奈我们看懂彼此是彼此的过客啊
爱情是个轮廓不可能私有
把最初的感动巨细无遗的保留心中
不容许让时间腐朽了初衷</t>
  </si>
  <si>
    <t>https://www.youtube.com/watch?v=G2iK-u4lh9k</t>
  </si>
  <si>
    <t>自由落体</t>
  </si>
  <si>
    <t>飞出去飘游
自由落体一般坠落是正当的理由
无助地飘流也是一种享受
享受着危险没有束缚的时候</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</si>
  <si>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</si>
  <si>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</si>
  <si>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</si>
  <si>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</si>
  <si>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失语者</t>
  </si>
  <si>
    <t>我们总在 爱情里死不悔改
选择苦挨 放逐他漂流人海
把想说的 变胡扯
一个个的失语者
But we are
We are no better</t>
  </si>
  <si>
    <t>https://www.youtube.com/watch?v=xRL1svs7ltE</t>
  </si>
  <si>
    <t>晨间新闻</t>
  </si>
  <si>
    <t>Oh 今天又关注谁
我没有感觉 不管它多尖锐
疯狂时间 but do we really care
晨间的新闻自己来编写 才算特别</t>
  </si>
  <si>
    <t>https://www.youtube.com/watch?v=PRiTnOT4xgE</t>
  </si>
  <si>
    <t>越来越不懂</t>
  </si>
  <si>
    <t>得不到的就更加爱
太容易来的就不理睬
其实谁不想遇见真爱
爱得绝对 爱得坦白
以为遇上了就会明白
但每次它只留下惊鸿一瞥的感慨
我越来越不懂爱</t>
  </si>
  <si>
    <t>https://www.youtube.com/watch?v=FrUl-5ZtHg0</t>
  </si>
  <si>
    <t>下次见</t>
  </si>
  <si>
    <t>但人无法到达永远
只会走到下个地点
就先别说什么再见
今天过了还会有明天</t>
  </si>
  <si>
    <t>https://www.youtube.com/watch?v=ZxwktOBWvwk</t>
  </si>
  <si>
    <t>失忆症</t>
  </si>
  <si>
    <t>我 不能忘记 深爱过的你
太过汹涌的回忆就像风雨来袭
每次想你 都慢慢沉溺
失忆症是一种无法治愈的清醒</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</si>
  <si>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</si>
  <si>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</si>
  <si>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</si>
  <si>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</si>
  <si>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</si>
  <si>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</si>
  <si>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</si>
  <si>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</si>
  <si>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</si>
  <si>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</si>
  <si>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</si>
  <si>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</si>
  <si>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</si>
  <si>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</si>
  <si>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</si>
  <si>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</si>
  <si>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</si>
  <si>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</si>
  <si>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就别抱紧我
别安慰我
就放弃我
让我继续坠落
爱是什么颜色
模糊了，忘记了
似乎爱曾与我擦肩而过
却不曾逗留也从不属于我</t>
  </si>
  <si>
    <t>https://www.youtube.com/watch?v=AoilcMgepjo</t>
  </si>
  <si>
    <t>True Love</t>
  </si>
  <si>
    <t>选择明天可能的爱
那一夜 他沉默 从低潮关系逃开
一直到今天他还始终不明白
这样的决定到底该还不该</t>
  </si>
  <si>
    <t>https://www.youtube.com/watch?v=fEJbPyFjM8Q</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</si>
  <si>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</si>
  <si>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</si>
  <si>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</si>
  <si>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</si>
  <si>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</si>
  <si>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</si>
  <si>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</si>
  <si>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Artist:蔡健雅
Duration:04:14
不是你想要怎样 事实就可以怎样
但为什么我不敢 爱怎样就怎样想
傲慢与嫉妒 懒惰与暴怒
贪婪贪食色欲
无法被驯服 无法被消毒
有个我诚实但不无辜
想疯狂 想悲伤 想夸张
想张扬就不想不痛不痒
想胡来 想不太可爱 想破坏
坏坏坏不辩论该与不该 woo woo
不唱好 我来 唱衰
不是你想要怎样 世界就会变怎样
为何我拼命高尚 只为成全你所想
谦让与宽容 勤勉与忍辱
慷慨节制禁欲
我被谁禁锢 还自我删除
有个我不伪善但可恶
想疯狂 想悲伤 想夸张
想张扬就不想不痛不痒
想胡来 想不太可爱 想破坏
坏坏坏不辩论该与不该 woo woo
不唱好 我来 唱衰
胆敢说不 我可以更露骨
不必驱除 黑暗未必有毒
胆敢说不 我可以更顽固
谁都唱好 我唱衰说不
想疯狂 想悲伤 想赖帐
想补偿就不想不痛不痒
想胡来 想不太可爱 想破坏
坏坏坏不辩论该与不该 woo woo
不唱好 我来 唱衰
Woo 不唱好 我来 唱衰
来 唱衰
来 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</si>
  <si>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</si>
  <si>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</si>
  <si>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</si>
  <si>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Artist:蔡健雅
Duration:03:51
原本牵手用的手指 如今只能双手合十
祝福著他和她开始 同时悼念你的遗失
啊 啊 爱有时像二手烟
啊 才刚熄灭已蔓延
啊 啊 就当成过眼云烟
啊 只会熏红了双眼
还担心感情一停止 他的心要如何维持
如今见一面都奢侈 你只是他部分往事
啊 啊 他的爱就像二手烟
啊 抽完很快已蔓延
啊 啊 太容易散开的烟
啊 让人没有勇气点
啊 啊 爱有时像二手烟
啊 才刚熄灭已蔓延
啊 啊 就当成过眼云烟
啊 只会熏红了双眼</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</si>
  <si>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</si>
  <si>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</si>
  <si>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芬兰距离</t>
  </si>
  <si>
    <t xml:space="preserve">
                  下载txt文档
                                芬兰距离 - 蔡健雅
词：蔡健雅
曲：蔡健雅
制作人Producer：蔡健雅 Tanya Chua
编曲 Arrangement：蔡健雅 Tanya Chua
合音编写Backing Vocals Arrangement：蔡健雅 Tanya Chua
合音 Background Vocal：蔡健雅 Tanya Chua
钢琴Piano：蔡健雅 Tanya Chua
木吉他 Acoustic Guitars：蔡健雅 Tanya Chua
弦乐编写String Arrangement：蔡健雅 Tanya Chua
弦乐Strings：蔡健雅 Tanya Chua
鼓 Drums：陈玟玮 Wen Wei Chen
录音师Vocal Recording Engineer：蔡健雅 Tanya Chua ＠Tangy Music Studio Taipei
混音工程师Mixing Engineer：Joe Grasso
音乐制作公司：天涯音乐工作室 Tian Ya Music Productions
Do you believe that
That love can be found
In every one of us
Heal our wounded hearts
Can you imagine
That I could be the one
To turn your world around
Make you see the sun
如何爱
你才相信
这不是意外 这不是慷慨
为何放弃
为何怀疑
别太快
将我推开
用真心取代 你内心疑猜
如何拉近这一段
芬兰距离
像一颗流星
你珍贵又深奥
却无法被铐牢
害怕被拥抱
如何爱
你才相信
这不是意外 这不是慷慨
为何放弃
为何怀疑
别太快
将我推开
用真心取代 你内心疑猜
多想拉近这一段
芬兰距离
如何爱
你才相信
这不是意外 这不是慷慨
为何放弃
为何怀疑
别太快
将我推开
用真心取代 你内心疑猜
多想拉近这一段
芬兰距离
芬兰距离
芬兰距离
芬兰距离
              </t>
  </si>
  <si>
    <t>Artist:孙燕姿
Duration:04:35
夜里的霓虹与月光
而思念渐渐的迷惘
不眠的街闪动光芒
照不进心房 空荡
天亮了拥挤的匆忙
没太多时间幻想
忙碌追逐 遗忘 过往
眼看着高楼越高 心更寂寞
冷冷的感觉 总叫人失落
紧握 你我 坚决不放手
要用多少未来的梦 换一丝温柔
没有你我不懂
生命算不算 拥有过
别让爱像冰山融化 来不及回头
用你 用我 的执着
拥抱 心中 每一刻感动
未来或许有点迷茫
心靠紧就不必惊慌
用爱让城市 更美好
眼看着高楼越高 心更寂寞
冷冷的感觉 总叫人失落
紧握 你我 坚决不放手
要用多少未来的梦 换一丝温柔
没有你我不懂
生命算不算 拥有过
别让爱像冰山融化 来不及回头
用你 用我 的执着
拥抱着 每一刻感动
别让爱像冰山融化 来不及回头
用你 用我 的执着
拥抱 心中 每一刻感动
由你由我直到永久
拥抱 你我 每一刻感动</t>
  </si>
  <si>
    <t>记念</t>
  </si>
  <si>
    <t>Artist:蔡健雅
Duration:03:58
前奏
我紧握的双手让唇间的热轻轻的呼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间奏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我紧握的双手让唇间的热轻轻的呼 我闭上眼睛好温暖我冰冷的四处
我捧著杯子围成圆圈 像咖啡色的湖 只是我如何都找不到 你的温度
你的温度 你的温度 你的温度</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</si>
  <si>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</si>
  <si>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</si>
  <si>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</si>
  <si>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</si>
  <si>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</si>
  <si>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</si>
  <si>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默契</t>
  </si>
  <si>
    <t>Artist:蔡健雅
Duration:03:51
如果说出爱上你
那一定是个诡计
我不想骗你 对不起
跟着时间走下去
看际遇将带我们
会走向那里 yeah
我们有默契
爱就算难预期
自然就可以
就在你的眼里
在你微笑里
在你欲言又止话里
就在我的耳里
在我的心里
偶尔争执后出现在我眼泪里
若那天谁离去
不要追究爱不爱的原因 多馀
爱情的欢愉
来自对方同时也爱自己
我们有默契
爱就算难预期
自然就可以
就在你的眼里
在你微笑里
在你欲言又止话里
就在我的耳里
在我的心里
偶尔争执后出现在我眼泪里
就在你的眼里
在你微笑里
在你欲言又止话里
就在我的耳里
在我的心里
偶尔争执后出现在我眼泪里
就在我的耳里
在我的心里
偶尔争执后出现在我眼泪里
我们爱情的默契</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</si>
  <si>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</si>
  <si>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</si>
  <si>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</si>
  <si>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</si>
  <si>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</si>
  <si>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</si>
  <si>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</si>
  <si>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</si>
  <si>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</si>
  <si>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</si>
  <si>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天使与魔鬼的对话</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</si>
  <si>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</si>
  <si>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</si>
  <si>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想你</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</si>
  <si>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</si>
  <si>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</si>
  <si>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</si>
  <si>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</si>
  <si>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</si>
  <si>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紫</t>
  </si>
  <si>
    <t>Artist:蔡健雅
Duration:04:33
霞满天 一起看晚霞满天
当闭上双眼 还忘返流连
未完的心愿
依偎在你身边 曾是我憧憬的明天
就化作一缕紫烟 环绕你心间
若能再多看一眼
滚烫的心 炙热的眼
你的泪滴落的瞬间 滑过我的脸
还没开始却道再见
就算来不及相恋
刹那之间 镌刻永远
昨日的情景再浮现 流荡在心底
化一缕烟 飘散
霞满天 一起看晚霞满天
当闭上双眼 还忘返流连
未完的心愿
依偎在你身边 曾是我憧憬的明天
就化作一缕紫烟 环绕你心间
来不及好好告别
空留一段 记忆的线
系不下长长的哀恋 却魂绕梦牵
恍惚中又和你相见
永远到底有多远
心心之间 念念之远
采一片晚霞放心间 那是我对你
最后的 眷恋</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</si>
  <si>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</si>
  <si>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</si>
  <si>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</si>
  <si>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</si>
  <si>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冲动</t>
  </si>
  <si>
    <t>忍不住
想要爱你的冲动
不确定你属于我
会有点寂寞
你给的幸福在我心中自由走动
抚平我每一个伤口</t>
  </si>
  <si>
    <t>https://www.youtube.com/watch?v=5N9_f6df1Nw</t>
  </si>
  <si>
    <t>谁</t>
  </si>
  <si>
    <t>在你眼中我是谁
你想我代替谁
彼此交换喜悲
爱的多的人总先掉眼泪</t>
  </si>
  <si>
    <t>白天不懂夜的黑</t>
  </si>
  <si>
    <t>你永远不懂我伤悲
像白天不懂夜的黑
像永恒燃烧的太阳
不懂那月亮的盈缺
你永远不懂我伤悲
像白天不懂夜的黑
不懂那星星为何会坠跌</t>
  </si>
  <si>
    <t>思念是一种病</t>
  </si>
  <si>
    <t>当你在穿山越岭的另一边
我在孤独的路上没有尽头
时常感觉你在耳后的呼吸
却未曾感觉你在心口的鼻息
Oh 思念是一种病
Oh 思念是一种病
一种病</t>
  </si>
  <si>
    <t>当我想你的时候</t>
  </si>
  <si>
    <t>至少有十年不曾流泪
至少有十首歌给我安慰
可现在我会 莫名的哭泣
当我想你 的时候</t>
  </si>
  <si>
    <t>红豆</t>
  </si>
  <si>
    <t>有时候 有时候
我会相信一切有尽头
相聚离开 都有时候
没有什么会永垂不朽
可是我 有时候
宁愿选择留恋不放手
等到风景都看透
也许你会陪我看细水长流</t>
  </si>
  <si>
    <t>Tell me</t>
  </si>
  <si>
    <t>Just tell me 为什么
眼神有话要说
是不是你想要认识我
偷偷地看看你 要让我等多久
爱就爱不要用慢动作</t>
  </si>
  <si>
    <t>太多</t>
  </si>
  <si>
    <t>太多的借口 太多的理由
为了爱情 我也背叛了所有
如果你想离开我 就别再畏畏缩缩</t>
  </si>
  <si>
    <t>再见</t>
  </si>
  <si>
    <t>我怕我没有机会
跟你说一声再见
因为也许就再也见不到你
明天我要离开
熟悉的地方和你
要分离
我眼泪就掉下去</t>
  </si>
  <si>
    <t>尘埃</t>
  </si>
  <si>
    <t>Artist:Mr. Miss
Duration:04:33
这世上不缺一首情歌
不缺对日月星辰的歌颂
这世上只缺一粒尘埃
问我泡面加不加荷包蛋
不缺一趟旅程
不缺供你流浪的山海
只缺你在我身旁落下来
这世上不缺一句告白
不缺少轰轰烈烈的情爱
宇宙眼中的两粒尘埃
能填补彼此眼中的空白
不缺万千旅程
到处是你流浪的山海
只要你在我身旁落下来
你行至高台
又落入人海
你在风里纠缠
又落地为安
这世上不缺一粒尘埃
不缺少万千渺小的存在
只缺你这一粒尘埃
让我原谅我自己的平凡
你行至高台
又落入人海
你在风里纠缠
又落地为安
这世上不缺一粒尘埃
不缺少万千渺小的存在
只缺你这一粒尘埃
让我原谅我自己的平凡</t>
  </si>
  <si>
    <t>忘了</t>
  </si>
  <si>
    <t>Artist:蔡健雅
Duration:05:11
跟我走吧 晒晒太阳
打开窗 忘记时间
痛快的玩 放肆的笑
现在的季节该喧闹 就忘了遗憾 也忘了自卑
看你的笑脸 多么的美
跟我走吧 放下牵挂
穿上鞋大步奔跑
也张开双臂 追逐甜美
起伏的心情适合爱恋 忘了受过的伤 忘了心碎
看你的眼睛 渴望去飞
跟我走吧 发现梦想
深呼吸 想起遥远
失落的热情 挥洒的心
你有多少 未实现的梦
忘了犯过的错 别再自责
就忘了那些
有没有 是不是 对不对
有没有 是不是 对不对
跟著我走向前 走进世界
忘了曾经黑夜 阳光就要出现</t>
  </si>
  <si>
    <t>杨丞琳刘若英</t>
  </si>
  <si>
    <t>妥协</t>
  </si>
  <si>
    <t>爱到妥协 到头来还是无解
绑着你 不让你飞 历史不断重演 我好累</t>
  </si>
  <si>
    <t>Love Love Love</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</si>
  <si>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</si>
  <si>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</si>
  <si>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</si>
  <si>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</si>
  <si>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</si>
  <si>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</si>
  <si>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</si>
  <si>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倒带</t>
  </si>
  <si>
    <t>终于看开爱回不来 而你总是太晚明白
最后才把话说开 哭着求我留下来
终于看开爱回不来 我们面前太多阻碍
你的手却放不开 宁愿没出息求我别离开</t>
  </si>
  <si>
    <t>日不落</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</si>
  <si>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</si>
  <si>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</si>
  <si>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</si>
  <si>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今天你要嫁给我</t>
  </si>
  <si>
    <t>春暖的花开 带走冬天的感伤
微风吹来浪漫的气息
每一首情歌忽然充满意义
我就在此刻突然见到你</t>
  </si>
  <si>
    <t>舞娘</t>
  </si>
  <si>
    <t>旋转　跳跃　我闭着眼
尘嚣看不见　你沉醉了没
白雪　夏夜　我不停歇
模糊了年岁　时光的沙漏被我踩碎</t>
  </si>
  <si>
    <t>https://www.youtube.com/watch?v=2ht2eTVzZ2I</t>
  </si>
  <si>
    <t xml:space="preserve">就是爱 </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</si>
  <si>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</si>
  <si>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</si>
  <si>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</si>
  <si>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</si>
  <si>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</si>
  <si>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</si>
  <si>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</si>
  <si>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</si>
  <si>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</si>
  <si>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</si>
  <si>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</si>
  <si>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玫瑰少年</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</si>
  <si>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</si>
  <si>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</si>
  <si>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</si>
  <si>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</si>
  <si>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</si>
  <si>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</si>
  <si>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天空</t>
  </si>
  <si>
    <t>听着自己的心跳
没有规则地跳跃
我安静地在思考
并不想被谁打扰</t>
  </si>
  <si>
    <t>https://www.youtube.com/watch?v=8-Pw1Bc4SPw</t>
  </si>
  <si>
    <t>特务J</t>
  </si>
  <si>
    <t>尖叫划破漫长黑夜
香水透露你的方位
香味消失赛纳河边
深夜流星勾引月圆
蒙着面我跳过圣母院
转身我来到美丽的结界
冒险开演</t>
  </si>
  <si>
    <t>https://www.youtube.com/watch?v=qRn4KDkKhbE</t>
  </si>
  <si>
    <t>野蛮游戏</t>
  </si>
  <si>
    <t>野蛮游戏 LOVE 没人被赦免
野蛮游戏 NO 不同情可怜
野蛮游戏 YOU 快勇往直前
受伤在所难免 都值得纪念</t>
  </si>
  <si>
    <t>https://www.youtube.com/watch?v=kulD_V-tPXM</t>
  </si>
  <si>
    <t>花蝴蝶</t>
  </si>
  <si>
    <t>你是花花世界里限量版的花花蝴蝶
美女们只是比较豁出去比较敢一点
花蝴蝶的美的艳的炫若没三审定谳
那些路人甲们凭什么发言惹人讨厌</t>
  </si>
  <si>
    <t>https://www.youtube.com/watch?v=13QKEvtoE_0</t>
  </si>
  <si>
    <t>大艺术家</t>
  </si>
  <si>
    <t>Wake up 你是大艺术家
你真心 创作的爱 无价
Wake up 别再做慈善家
你其实 没有那么爱他</t>
  </si>
  <si>
    <t>https://www.youtube.com/watch?v=ckZTRTH79cw</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</si>
  <si>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</si>
  <si>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</si>
  <si>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</si>
  <si>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</si>
  <si>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</si>
  <si>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</si>
  <si>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</si>
  <si>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</si>
  <si>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</si>
  <si>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</si>
  <si>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</si>
  <si>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</si>
  <si>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我知道你很难过</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</si>
  <si>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</si>
  <si>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</si>
  <si>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</si>
  <si>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</si>
  <si>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</si>
  <si>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我的脑公  像人间烟火
璀璨发光  让我凹喔凹喔
而我  我就像只退化的爬虫  看着
对你凹喔凹喔  是的</t>
  </si>
  <si>
    <t>https://www.youtube.com/watch?v=2mCt6GbeSMs</t>
  </si>
  <si>
    <t>始作俑者</t>
  </si>
  <si>
    <t>想起你电话来时的表情 想起从前爱你的声音
想起总是微微笑的你 想起从前爱你的调皮</t>
  </si>
  <si>
    <t>https://www.youtube.com/watch?v=9Oxrm1L-AQQ</t>
  </si>
  <si>
    <t>乖猫</t>
  </si>
  <si>
    <t>同一时间同一地点你永远是那一套
喵喵喵喵 我不要
公式那么精准 看起来多么愚蠢
想逃想逃 别闹
情话就像催眠 笑话冷到宇宙边缘
放掉放掉
行行好 用点脑怎么对我示好
我不是你养的猫</t>
  </si>
  <si>
    <t>https://www.youtube.com/watch?v=gy4knyx_J0E</t>
  </si>
  <si>
    <t>Don't Stop</t>
  </si>
  <si>
    <t>有时候眼泪不争气
想找个地洞钻下去
要试著大口呼吸
让眼角透透气
有时爱的太过用力
像失去了地心引力
被抛到太空旅行的孤寂</t>
  </si>
  <si>
    <t>https://www.youtube.com/watch?v=QQ4QWzX9gzk</t>
  </si>
  <si>
    <t>OH LA LA LA</t>
  </si>
  <si>
    <t>生活的压力 失速的步调
差点快忘记快乐的味道
酸甜苦辣把味觉都塞爆
有时候简单反而更好</t>
  </si>
  <si>
    <t>https://www.youtube.com/watch?v=qDTpiJy5KXQ</t>
  </si>
  <si>
    <t>爱的罗曼死</t>
  </si>
  <si>
    <t>我要的不过是小小的罗曼史
有烛光 有玫瑰 有纠缠 有盟誓
不需要很高级 只求能爱到死
反正我 没有价值</t>
  </si>
  <si>
    <t>https://www.youtube.com/watch?v=WlL0DsoqmEM</t>
  </si>
  <si>
    <t>Mr Q</t>
  </si>
  <si>
    <t>强音
Hey You Mr.Q
爱你耍Q的指数
电流向瀑布
好像重力加速度
你又傻又无辜
与生俱来的功夫
加快脚步
要加入连署</t>
  </si>
  <si>
    <t>https://www.youtube.com/watch?v=dcdmOzm5ZJ8</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</si>
  <si>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</si>
  <si>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</si>
  <si>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</si>
  <si>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桃花源</t>
  </si>
  <si>
    <t>这是我的恋爱大冒险
开始浪漫又危险的诗篇
终点是情人们口中真爱栖息的桃花源
走进心里的桃花源
寻找传说里无法遗忘的甜
就算最后的眼泪 有点咸</t>
  </si>
  <si>
    <t>https://www.youtube.com/watch?v=iHD-nVoP9Uw</t>
  </si>
  <si>
    <t>热冬</t>
  </si>
  <si>
    <t>It's gonna be a hot winter a hot hot winter
Hot winter a hot hot
gonna be a Hot winter a hot hot winter
Hot winter a hot hot
gonna be a HOT HOT HOT HOT</t>
  </si>
  <si>
    <t>https://www.youtube.com/watch?v=DhUTd7_ohGo</t>
  </si>
  <si>
    <t>Baby Face</t>
  </si>
  <si>
    <t>周末 午夜 连天气都很美
何必 躲在家里发霉
月亮 天黑 处处绽放玫瑰
呼唤 这夜的狂野</t>
  </si>
  <si>
    <t>https://www.youtube.com/watch?v=x2M2nR-4Bp4</t>
  </si>
  <si>
    <t>Beast</t>
  </si>
  <si>
    <t>被驯服
心总想说不
夜的浓雾
像千斤重的服
潜意识独斗挣脱他围护的段数
意识嘲弄谢幕</t>
  </si>
  <si>
    <t>https://www.youtube.com/watch?v=XyXfb0_9Yp4</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</si>
  <si>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</si>
  <si>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</si>
  <si>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</si>
  <si>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</si>
  <si>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爱引力</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</si>
  <si>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</si>
  <si>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</si>
  <si>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</si>
  <si>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</si>
  <si>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</si>
  <si>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</si>
  <si>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</si>
  <si>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</si>
  <si>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</si>
  <si>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</si>
  <si>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</si>
  <si>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</si>
  <si>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好东西</t>
  </si>
  <si>
    <t>马赛克</t>
  </si>
  <si>
    <t>Artist:蔡依林
Duration:04:08
白的是直线的快乐
黑的是想念的泪痕 他心疼
黄的是最初的青涩
红的是心头的深刻 舍不得
一种人一种独特 他都不舍
形形色色 粉墨蠢蠢欲动的眼神
五光十色太迷人
倒一季的花色 妆一身霓虹
还是输给他新粉刷的住客
自以为是的春色
一转身成了模糊不清马赛克
眼角是骄傲的金色
眉稍是神秘的紫色 诱惑人
指尖是热情的彩色 yeah
红唇是温柔的粉色 好香的吻
一种人一种独特 他都不舍
形形色色 又一次蠢蠢欲动的眼神
努力拼贴各种色
染一头的渐层 拼一脸缤纷
剪贴自己成他偏爱的风格
镜子里的不对称
自卑的反射 马赛克他的胡扯
清醒的咖啡烫舌
彩绘的玫瑰褪色
武装的色块掉了
努力拼贴各种色
染一头的渐层 拼一脸缤纷
剪贴自己成他偏爱的风格
不对称的旧房客
自卑的反射 马赛克他的胡扯
只落下透明的泪
滑过这一片 滑稽的五颜六色</t>
  </si>
  <si>
    <t>迷幻</t>
  </si>
  <si>
    <t>Artist:蔡依林
Duration:03:28
你本来就名为快乐 自然的角色
你应该看清楚自己 多么地难得
爱若虚假 终将褪色
你是阳光和雨交界 最美的颜色
你不该被蒙懂眼神 无情地扫射
爱若真实 有何不可
迷幻 世界都因你迷幻 不平凡
旋转 世界都为你旋转 不孤单
你是我的迷幻 你是我的惊叹
细致的感性 大胆的性感
你是我的迷幻 你是我的绚烂
细腻的感情 大块的情感
而你证明了这是生命 流动的本色
而你证明了许多生命 真与假的冷热
我多爱你 相信你能
你让我去真的看见 特别的颜色
现在你该相信自己
迷幻 世界都因你迷幻 不平凡
旋转 世界都为你旋转 不孤单
你是我的迷幻 你是我的惊叹
细致的感性 大胆的性感
你是我的迷幻 你是我的绚烂
细腻的感情 大块的情感
爱 说简单多简单
说困难多困难
你明白
迷幻 世界都因你迷幻 不平凡
旋转 世界都为你旋转 不孤单
你是我的迷幻 你是我的惊叹
细致的感性 大胆的性感
你是我的迷幻 你是我的绚烂
细腻的感情 大块的情感
你是我的迷幻 你是我的惊叹
细致的感性 大胆的性感
你是我的迷幻 你是我的绚烂
细腻的感情 大块的情感
为你迷幻</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</si>
  <si>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</si>
  <si>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</si>
  <si>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</si>
  <si>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</si>
  <si>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</si>
  <si>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</si>
  <si>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</si>
  <si>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</si>
  <si>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</si>
  <si>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如果可以</t>
  </si>
  <si>
    <t>如果可以 我想和妳回到那天相遇
让时间停止 那一场雨
只想拥抱 妳在身边的证据 吻妳的呼吸
一眨眼 一瞬间 妳说好就是永远
不会变</t>
  </si>
  <si>
    <t>刻在我心底的名字</t>
  </si>
  <si>
    <t>刻在我心底的名字
忘记了时间这回事
于是谎言说了一次就一辈子
曾顽固跟世界对峙
觉得连呼吸都是奢侈
如果有下次 我会再爱一次</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</si>
  <si>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</si>
  <si>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</si>
  <si>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</si>
  <si>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</si>
  <si>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</si>
  <si>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</si>
  <si>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</si>
  <si>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青春修炼手册</t>
  </si>
  <si>
    <t>跟著我左手右手 一个慢动作
右手左手 慢动作重播
这首歌 给你快乐
你有没有爱上我
跟著我鼻子眼睛动一动耳朵
装乖耍帅换不停风格
青春有太多 未知的猜测
成长的烦恼算什么</t>
  </si>
  <si>
    <t>感恩的心</t>
  </si>
  <si>
    <t>感恩的心 感谢有你
伴我一生 让我有勇气做我自己
感恩的心 感谢命运
花开花落 我一样会珍惜</t>
  </si>
  <si>
    <t>普通朋友</t>
  </si>
  <si>
    <t>我无法只是普通朋友
感情已那么深
叫我怎么能放手
但你说 I
I only wanna be your friend
做个朋友
我在
你心中只是just a friend
不是情人
我感激你对我这样的坦白
但我给你的爱暂时收不回来
So I
我不能只是be your friend
I just can't be your friend</t>
  </si>
  <si>
    <t>浪子回头</t>
  </si>
  <si>
    <t xml:space="preserve">Artist:茄子蛋
Duration:04:19
[00:00.54] 烟一支一支一支咧点
[00:04.47] 酒一杯一杯一杯咧干
[00:08.47] 请你要体谅我
[00:12.48] 我酒量不好卖给我冲康
[00:16.43] 时间一天一天一天咧走
[00:20.43] 汗一滴一滴一滴咧流
[00:24.48] 有一天 咱都老 带某子逗阵
[00:32.95] 
[00:34.96] 浪子回头
[00:38.77] 
[01:18.42] 亲爱的 可爱的 英俊的 朋友
[01:25.97] 垃圾的 没品的 没路用的 朋友
[01:32.72] 伫坎坷的路骑我两光摩托车
[01:36.56] 反正我的人生甘哪狗屎
[01:40.21] 我没钱没某没子甘哪一条命
[01:43.77] 朋友阿 逗阵来搏
[01:51.13] 烟一支一支一支咧点
[01:54.76] 酒一杯一杯一杯咧干
[01:58.56] 请你要体谅我
[02:02.41] 我酒量不好卖给我冲康
[02:05.79] 时间一天一天一天咧走
[02:09.64] 汗一滴一滴一滴咧流
[02:13.32] 有一天 咱都老 带某子逗阵
[02:20.17] 浪子回头
[02:23.27] 
[02:50.52] 伫坎坷的路骑我两光摩托车
[02:53.83] 反正我的人生甘哪狗屎
[02:57.85] 我没钱没某没子甘哪一条命
[03:01.24] 朋友阿 逗阵来搏
[03:08.59] 烟一支一支一支咧点
[03:12.39] 酒一杯一杯一杯咧干
[03:16.19] 请你要体谅我
[03:19.96] 我酒量不好卖给我冲康
[03:23.56] 时间一天一天一天咧走
[03:27.23] 汗一滴一滴一滴咧流
[03:30.64] 有一天 咱都老 带某子逗阵
[03:38.24] 带某子逗阵
[03:42.02] 带某子逗阵
[03:43.93] </t>
  </si>
  <si>
    <t>我怀念的</t>
  </si>
  <si>
    <t>我怀念的是无话不说 我怀念的是一起做梦
我怀念的是争吵以后 还是想要爱你的冲动
我记得那年生日 也记得那一首歌
记得那片星空
最紧的右手 最暖的胸口
谁记得? 谁忘了?</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</si>
  <si>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</si>
  <si>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</si>
  <si>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我喜欢</t>
  </si>
  <si>
    <t>呼 我喜欢 就这样 靠在你胸膛呼
我喜欢 没有时间 没有方向
呼我喜欢 像这样爱得好自然
不用管别人投什么眼光
随你带着我四处的游荡</t>
  </si>
  <si>
    <t>https://www.youtube.com/watch?v=leSYsdlI4Jw</t>
  </si>
  <si>
    <t>假装</t>
  </si>
  <si>
    <t>Artist:蔡依林
Duration:05:18
二人在抱拥呼吸未听到
漫长夜里无语共对我心跳声没有数
破碎心情 难期望你看到
热爱的沿途 已丢失了地图
曾令我遇到 程度最高的甜蜜
原来开心很易老 明明难代我好
断断续续又是什么意图
谁愿意做到 留在你的心迷路
凭什么走出浓雾 抬头仍被你击倒
面对风浪 让我假 让我装 伤心未绝望
沉醉的手在抱你 其实很想放未放
然后热吻 假装紧闭著眼 不要看
曾令我遇到 程度最高的甜蜜
原来开心很易老 明明难代我好
断断续续又是什么意图
谁愿意做到 留在你的心迷路
凭什么走出浓雾 抬头仍被你击倒
面对风浪 让我假 让我装 伤心未绝望
沉醉的手在抱你 如荡失找错地方
然后热吻 双方嘴角有太干
让我假装 让我假 让我装 心中没动荡
仍要找昔日风光 如路牌指错地方
眉头额角 假装一切状况 很妥当
多么天真愿时日可以为爱化装
时针一转 秒针与未来相撞
安躺不安睡 深夜哭过仍未干
我笑说昨晚竟流干
让我假装 让我假 让我装 伤心未绝望
沉醉的手在抱你 像信差双脚走错地方
让我假装 让我假 让我装 心中没动荡
常说灯总是太光 逃避你冰冷目光
然后热吻 假装紧闭著眼 不要看
期望下次 假装终也令你 不上当</t>
  </si>
  <si>
    <t>好想你</t>
  </si>
  <si>
    <t>Artist:蔡依林
Duration:03:55
我喜欢你 紧握我的手
一股安全的暖流 渗透到胸口
我喜欢你 叫我的语气
理直气壮的粗鲁 却有私密的亲暱
好想你不停止 好想你我爱你
写在手心 你笑容你触碰还是让我心动
好想你不停止 好想你我爱你
给我勇气 那包容那悸动都是我
珍藏的内容
我喜欢你 吻我的时候
看你专注的低头 像永远不够
我喜欢你 叫我的名字
一副若无其事的 又像公开的秘密
好想你不停止 好想你我爱你
写在手心 你笑容你触碰还是让我心动
好想你不停止 好想你我爱你
给我勇气 那包容那悸动都是我
珍藏的内容
好几次我怕会来不及 还没抱够你
不管我是你几分之几 我只要爱你
好想你不停止 好想你我爱你
写在手心 你笑容你触碰还是让我心动
好想你不停止 好想你我爱你
给我勇气 那包容那悸动都是我
被爱的光荣</t>
  </si>
  <si>
    <t>有人</t>
  </si>
  <si>
    <t>Artist:蔡依林
Duration:04:00
啊 啊 啊 啊 啊 啊
啊 啊 啊 啊 啊 啊
啊 啊 啊 啊 啊 啊
啊 啊 啊 啊 啊 啊
有人在清晨时沮丧苏醒
有人还在叹息曾经
有人忘记为什么要哭泣
有人只是习惯而已
But it's time time time time time
Still we try try try try try
啊 啊 啊 啊 啊 啊
啊 啊 啊 啊 啊 啊
啊 啊 啊 啊 啊 啊
啊 啊 啊 啊 啊 啊
有人说对于爱我太骄傲
有人只要有人就好
有人知道关于爱的秘密
有人还在努力寻找
But it's time time time time time
This is life life life life life
是否我也曾在你心底留下过美好
But it's time time time time time
我想要和你跳起舞
永远停在这里
却在相遇瞬间又要挥手道别
But it's time time time time time
(But it's time time time time time)
我想要和你跳起舞
(Still we try try try try try)
不再独自前进
But it's time time time time time
Still we try try try try try
啊 啊 啊 啊 啊 啊
啊 啊 啊 啊 啊 啊
啊 啊 啊 啊 啊 啊
啊 啊 啊 啊 啊 啊
啊 啊 啊 啊 啊 啊</t>
  </si>
  <si>
    <t>Artist:蔡依林
Duration:04:47
主观镜头太靠近 难过太立体
用远景保持疏离
我冷眼旁观 雾中风景
不偏不倚 一镜到底
第二张脸很吃力 笑容很僵硬
用一号表情面对失去
我开始用第三人称的口气
不疾不徐 全事不关己
看著他 自成一局歇斯底里
看著他 双人床上Solo抽泣
第三人称的自己 有病就呻吟
那么神经 那么入戏
第二张脸很吃力 笑容很僵硬
用一号表情面对失去
我开始用第三人称的口气
不疾不徐 全事不关己
看著他 自成一局歇斯底里
看著他 双人床上Solo抽泣
第三人称的自己 有病就呻吟
那么神经 那么入戏
随便他 自成一局歇斯底里
随便他 双人床上Solo抽泣
第三人称的自己 骂得好过瘾
这点破事 什么玩意
渐渐他平静 渐渐我走远
那些疯狂也渐渐不见
某一天回头 看见他还站在原地
收留著 那年打包好的眼泪
谢谢他 曾歇斯底里
谢谢他 一直在那里
第三人称的自己 我慢慢走近
抱著他忍不住哭泣
那些曾经 都在心里</t>
  </si>
  <si>
    <t xml:space="preserve">Artist:Reba McEntire
Duration:03:44
[00:14.98] I will not make the same mistakes that you did
[00:22.04] I will not let myself 'cause my heart so much misery
[00:29.32] I will not break the way you did
[00:33.93] You fell so hard
[00:36.48] I've learned the hard way, to never let it get that far
[00:43.47] Because of you
[00:45.54] I never stray too far from the sidewalk
[00:50.76] Because of you
[00:52.25] I learned to play on the safe side, so I don't get hurt
[00:57.84] Because of you
[00:59.40] I find it hard to trust not only me, but everyone around me
[01:05.46] Because of you
[01:08.51] I am afraid
[01:14.08] I lose my way
[01:16.83] And it's not too long before you point it out
[01:21.18] I cannot cry
[01:24.11] Because I know that's weakness in your eyes
[01:28.54] I'm forced to fake a smile, a laugh
[01:33.22] Every day of my life
[01:35.71] My heart can't possibly break
[01:38.56] When it wasn't even whole to start with
[01:42.86] Because of you
[01:44.45] I never stray too far from the sidewalk
[01:49.81] Because of you
[01:51.67] I learned to play on the safe side, so I don't get hurt
[01:57.22] Because of you
[01:58.69] I find it hard to trust not only me, but everyone around me
[02:04.63] Because of you
[02:08.02] I am afraid
[02:11.47] I watched you die (I watched you die)
[02:13.59] I heard you cry
[02:15.00] Every night in your sleep
[02:18.01] I was so young (and you're so young)
[02:20.32] You should have known better (I was too young for you)
[02:22.52] Than to lean on me
[02:25.70] You never thought of anyone else
[02:29.39] You just saw your pain (you never saw me)
[02:32.86] And now I cry
[02:34.86] In the middle of the night
[02:36.74] For the same damn thing
[02:45.41] Because of you
[02:47.27] I never stray too far from the sidewalk
[02:52.71] Because of you
[02:54.22] I learned to play on the safe side so I don't get hurt
[02:59.94] Because of you
[03:01.64] I find it hard to trust not only me, but everyone around me
[03:07.21] Because of you
[03:10.55] I am afraid
[03:17.68] Because of you
[03:24.93] Because of you
[03:29.76] </t>
  </si>
  <si>
    <t>我</t>
  </si>
  <si>
    <t>Artist:蔡依林
Duration:04:08
当退去光鲜外表
当我卸下睫毛膏
脱掉高跟鞋的脚
是否还能站得高
当一天掌声变少
可还有人对我笑
停下歌声和舞蹈
我是否重要
我镜子里的她
好陌生的脸颊
哪个我是真 哪个是假
我用别人的爱定义存在
怕生命空白
却忘了该不该让梦掩盖
当年那女孩
假如你看见我 这样的我
胆怯又软弱
会闪躲 还是说
你更爱我
当一天舞台变小
还有谁把我看到
莫非是我不够好
谁会来拥抱
我镜子里的她
好陌生的脸颊
哪个我是真 哪个是假
我用别人的爱定义存在
怕生命空白
却忘了该不该让梦掩盖
当年那女孩
假如你看见我 这样的我
胆怯又软弱
会闪躲 还是说
你更爱我
我怕没有人爱 不算存在
生命剩空白
却忘了我应该诚实对待
当年那女孩
假如你看见我 这样的我
窝在个角落
会闪躲 还是说
你更爱我
会闪躲 还是说
你更爱我</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</si>
  <si>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</si>
  <si>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</si>
  <si>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经过</t>
  </si>
  <si>
    <t>若我爱你的方式  已不同开始
不如我们变换下位置
看一看原来它的样子
我害怕那种坚持  无声的休止
浪漫被岁月滴水穿石
散落却从来都没发觉</t>
  </si>
  <si>
    <t>https://www.youtube.com/watch?v=XTY0y_ys4Tc</t>
  </si>
  <si>
    <t>活该</t>
  </si>
  <si>
    <t>谁不曾有过贼荒唐的青春
谁又信誓旦旦说爱你永远不变
当我唱起那熟悉的老歌
是否你也想起那年的夏天</t>
  </si>
  <si>
    <t>https://www.youtube.com/watch?v=DdMddO6gigE</t>
  </si>
  <si>
    <t>直到世界尽头</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</si>
  <si>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</si>
  <si>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</si>
  <si>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</si>
  <si>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</si>
  <si>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</si>
  <si>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</si>
  <si>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</si>
  <si>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</si>
  <si>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</si>
  <si>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</si>
  <si>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</si>
  <si>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</si>
  <si>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</si>
  <si>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</si>
  <si>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</si>
  <si>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</si>
  <si>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</si>
  <si>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</si>
  <si>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</si>
  <si>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</si>
  <si>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</si>
  <si>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</si>
  <si>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</si>
  <si>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</si>
  <si>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</si>
  <si>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</si>
  <si>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</si>
  <si>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</si>
  <si>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</si>
  <si>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</si>
  <si>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</si>
  <si>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</si>
  <si>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</si>
  <si>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</si>
  <si>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</si>
  <si>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</si>
  <si>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</si>
  <si>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</si>
  <si>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</si>
  <si>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</si>
  <si>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</si>
  <si>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</si>
  <si>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Artist:胡莎莎&amp;武麟
Duration:04:36
一夜如梦 心中住魔咒
一言飞流 恍然忘前愁
一念之隔 浸一壶浊酒
一眼 一生 无求
一颦如魔 不惜自入瓮
一叶知秋 爱恨莫须有
一字白首 浅情挥不休
一唤 一生 风流
一句此生不换 (此生不换)
招摇我百转千凡 (招摇这百转千凡)
留一身孤注 悲欢
若是岁月太短
招摇我千凡百转
陪你一世也 无关
一夜如梦 心中住魔咒
一言飞流 恍然忘前愁
一念之隔 浸一壶浊酒
一眼 一生 无求
一颦如魔 不惜自入瓮
一叶知秋 爱恨莫须有
一字白首 浅情挥不休
一唤 一生 风流
一句此生不换 (此生不换)
招摇我百转千凡(招摇这百转千凡)
留一身孤注 悲欢
若是岁月太短
招摇我千凡百转
陪你一世也 无关
谁说此生不换
招摇我百转千凡
留一身孤注 悲欢
若是岁月太短
招摇我千凡百转
浪费一世也 无关
不必两为难
璀璨时暗淡
生时情四海
灭时更奕欢</t>
  </si>
  <si>
    <t>渺小</t>
  </si>
  <si>
    <t>Artist:田馥甄
Duration:04:44
最繁华的城市为何带来最寂寞的北极熊
最纯洁的孩子如何走过最肮脏的垃圾场
最混乱的回忆永远让我想起最专注的一刹那
最丑陋的世界偶然让我看到最美丽的一首诗
原来最暗的天空总有最闪烁的星星
为唤不回的 为做不到的 为还在活的我和你
原来最大的怀疑总有最渺小的自己
向蝴蝶知更 向肉体灵魂 向芸芸众生
我该说感谢 还是对不起
最暴烈的流徙难道为了成就最温柔的小团圆
最简单的渴望从来不想证明最荒谬的大时代
原来最暗的天空总有最闪烁的星星
为受过伤的 为犯过错的 为还在活的我和你
原来最大的怀疑总有最渺小的自己
向黄土灰尘 向肉体灵魂 向芸芸众生
我该说感谢 还是对不起
宇宙洪荒再沉默总有最闪烁的星星
某一天消失 某一天诞生 有一天宽恕我和你
原来最大的怀疑总有最渺小的自己
向恩怨爱恨 向肉体灵魂 向芸芸众生
我该说感谢 再说对不起</t>
  </si>
  <si>
    <t>庙堂之外</t>
  </si>
  <si>
    <t>Artist:陈楚生
Duration:04:42
你看谁家年少
布衣简衫 千里入繁华
好城 无限风光
有人前程一万丈
有人蚂蚁爬高墙
也只想有个墙缝等月光
低著头也有月亮
照他步履忙 风来雨往
可知尽是险关
尽是盘算 尽是雾茫茫
可知功劳本上
未必论著功行赏
多少清白的愿望
就有多少张染黑它的网
名和禄 一把算盘
叮叮当当响
我当逐明月枕清风
一身坦荡如城门少年郎
我当工有所偿 学有所用
无人欺我无依傍
我当敬来路敬高山
敬春日花开花落的街巷
我当敬那庙堂之外的月光
敬挑夫一碗茶汤 赚一斗米小小的筐
爹爹在长安行商 平了赋税还有盈账
节日里河灯有光 舞姬个个腿脚有伤
小沙弥摇摇晃晃 追得猫儿跃过红墙
再大的楼宇城郭 再小的市井烟火
不过是你你我我 一步步往前磕
没仰仗谁的光 也没投靠谁的脏
没得过奖赏却也没挥舞棍棒
也罢 明了暗话
心照可宣 无愧天地间
酒来 一杯敢当
致我年少志高昂
致我半生无名扬
也斗个胆去拆世间的谎
有得是冠冕堂皇
缺我又何妨
我当逐明月枕清风
一身坦荡如城门少年郎
我当工有所偿 学有所用
无人欺我无依傍
我当敬来路敬高山
敬春日花开花落的街巷
我当敬那庙堂之外的月光
我当逐明月枕清风
一身坦荡明晃晃斥魍魉
我当工有所偿 学有所用
无人笑我不自量
我当见长河水汤汤
谁千古留名不过纸半张
我当赴那无名无状的月光
遥遥一抬手 致万乡 致盛唐
致我生如尘 世无双 风一扬
愿这世间王侯与稚儿 皆可沐朝阳
我敬千军万马蹄下那朵花
我敬燕儿满口泥安的家</t>
  </si>
  <si>
    <t>快乐在哪里</t>
  </si>
  <si>
    <t>Artist:王铮亮&amp;陆虎&amp;陈楚生&amp;苏醒&amp;王栎鑫&amp;张远
Duration:04:08
昨天还在东北
今天喝三亚的椰子水
春夏秋冬又回
还是这帮老baby
感受白雪飘飘大兴安
也去过热带雨林的海南
偶尔各自接碎活不断
过几天相聚陪伴更温暖
为什么现在还不够high
也许是因为白茶没开
嘟嘟嘟嘟
茶来了 生哥该你来
有一点醉 有一点累
有一群老Baby相互依偎
节拍不对 也无所谓
想唱就唱 想睡就睡
你问快乐在哪里 快乐在这里
你问快乐在哪里 现在就告诉你
没关系没关系 只要有我就有你
要快乐更要一起
你问快乐在哪里 现在就告诉你
有一点醉 有一点累
有一群老Baby相互依偎
节拍不对 也无所谓
想唱就唱 想睡就睡
你问快乐在哪里 快乐在这里
你问快乐在哪里 现在就告诉你
没关系没关系 只要有我就有你
要快乐更要一起
你问快乐在哪里 现在就告诉你
Hi Hi Hi This is life
Hi Hi Hi This is life
Hi Hi Hi This is life
Hi Hi Hi This is life
你问快乐在哪里
快乐在这里
你问快乐在哪里
现在就告诉你
你问快乐在哪里
(快乐就是六个老baby）
快乐在这里
(快乐就是我们在一起）
你问快乐在哪里
(哦快乐 哦快乐 哦快乐再出发）
现在就告诉你
(快乐快乐再出发）
你问快乐在哪里
现在就告诉你</t>
  </si>
  <si>
    <t>爱的尽头</t>
  </si>
  <si>
    <t xml:space="preserve">
                  下载txt文档
                                 作词 : 陈楚生/程天意
 作曲 : 陈楚生
 编曲 : 陶华
 制作人 : 陶华/陈楚生
 弦乐 : 国际首席爱乐乐团
 贝斯：韩阳
 钢琴：孙宇辰
 鼓：武勇恒（贝贝）
 和声：耿潇微
 录音师：耿潇微
 录音室：MDD Studio
 混音师 ：李游(小骷髅)
 混音室 ：55TEC Beijing
 母带工程师：李游(小骷髅)
 母带工作室：55TEC Beijing
怎样可以
抹去伤心的记忆
总自以为是忘记
还是躲不开情绪
爱到终点诚实是最后的体面
希望今后每一天
你能开心一点点
窗外的雨
落在恰巧的心里
关于爱的话题
抵不过热闹的风景
琴弦上的你
用尽了所有的气力
眼神努力的藏着
最后失落的感伤
他说的那片黑暗
爱本永恒却短暂
还有什么可期盼
当你离开这绚烂
在尽头
回望
爱本应有期望
看透世界的荒凉
请你爱自己的模样
窗外的雨
落在恰巧的心里
关于爱的话题
抵不过热闹的风景
琴弦上的你
用尽了所有的气力
眼神努力的藏着
最后失落的感伤
他说的那片黑暗
爱本永恒却短暂
还有什么可期盼
当你离开这绚烂
在尽头
回望
爱本应有期望
看透世界的荒凉
请你爱自己的模样
在尽头
回望
爱本应有期望
看透世界的荒凉
请你爱自己的模样
              </t>
  </si>
  <si>
    <t>至少今天很快乐</t>
  </si>
  <si>
    <t>且听风吟</t>
  </si>
  <si>
    <t>Artist:朴树
Duration:03:44
突然落下的夜晚
灯火已隔世般阑珊
昨天已经去得很远
我的窗前已模糊一片
大风声 像没发生 太多的记忆
又怎样放开我的手
怕你说 那些被风吹起的日子
在深夜收紧我的心
日子快消失了一半
那些梦又怎能做完
你还在拚命的追赶
这条路究竟是要去哪儿
大风声 像没发生 太多的记忆
又怎样放开我的手
怕你说 那些被风吹起的日子
在深夜收紧我的心
哎呀
时光真疯狂
我一路执迷与匆忙
依稀悲伤
来不及遗忘
只有待风将她埋葬
咿呀 咿呀
待风将她埋葬
咿呀 咿呀
待风将她埋葬
咿呀 咿呀
我们曾在路上
咿呀 咿呀
待风将她埋葬</t>
  </si>
  <si>
    <t>错过</t>
  </si>
  <si>
    <t xml:space="preserve">
                  下载txt文档
                                陈楚生 - 错过（《第二次拥抱》影视剧主题曲）
作词：张镒麟
作曲：张镒麟
编曲：张镒麟、王刚、尔白
制作人：张镒麟
吉他：王刚
大提：徐沛
管弦乐队：星舟爱乐乐团
人声伴唱：张渝
混音、母带：晏宁
录音工程师：雯雯
录音棚：韶愔音乐studio、全总文工团录音棚
监制：王锋
OP：韶愔音乐娱乐（北京）有限公司
音乐出品发行：韶愔音乐娱乐（北京）有限公司
「未经著作权人许可不得翻唱翻录或使用」
当电影散场了
他们为剧中人一次又一次哭泣
相看的我们再一次相恋
又再一次分离
春夏秋冬爱恨汹涌
又和谁执手归去
月亮照耀着她
南方的站台北方的酒
沉醉了离开的人
点着的香烟雨水纷纷
追赶着淋湿的人
春夏秋冬爱恨汹涌
不如她独自归去
月亮错过了她
踏破了山水错过年华
灯火阑珊处
是否有你在远方
孤独的像个孩子一样
当初的誓言随风飘荡
随风飘荡
是否有你在远方
懂得了彼此的原谅
踏破了山水错过年华
灯火阑珊处
是否有你在远方
孤独的像个孩子一样
当初的誓言随风飘荡
随风飘荡
是否有你在远方
懂得了彼此的原谅
当电影散场了
他们为剧中人一次又一次哭泣
相看的我们再一次相恋
又再一次分离
春夏秋冬爱恨汹涌
又和谁执手归去
月亮照耀着她
南方的站台北方的酒
沉醉了离开的人
点着的香烟雨水纷纷
追赶着淋湿的人
春夏秋冬爱恨汹涌
不如她独自归去
月亮错过了她
踏破了山水错过年华
灯火阑珊处
是否有你在远方
孤独的像个孩子一样
当初的誓言随风飘荡
随风飘荡
是否有你在远方
懂得了彼此的原谅
踏破了山水错过年华
灯火阑珊处
是否有你在远方
孤独的像个孩子一样
当初的誓言随风飘荡
随风飘荡
是否有你在远方
懂得了彼此的原谅
是否原谅
              </t>
  </si>
  <si>
    <t>瘾</t>
  </si>
  <si>
    <t xml:space="preserve">Artist:陈楚生
Duration:04:36
[00:29.24] 我能坐下吗 我叫陈楚生
[00:37.61] 我在对面的角落里 观察了你很久很久
[00:44.69] 来一杯伏特卡 不要太多的冰
[00:52.72] 不知你是否会介意 我点燃这支香烟
[01:00.08] 他们说抽烟对身体不是太好
[01:04.35] 可是不抽的时候 我的身体更难受
[01:08.52] 我越来越不确定戒烟的目的
[01:11.81] 难道生老病死 就多了这一口
[01:15.52] 就像深爱的人突然说分手
[01:19.49] 虽然心里很难过 却要由衷的祝福
[01:23.77] 我越来越怀疑谁说爱过是幸福
[01:27.05] 反正身上都是未痊愈的伤口
[01:30.44] 我经常嘲笑自己 不能说到做到
[01:34.41] 忘不了那段甜蜜 戒不掉心中的瘾
[01:38.55] 我不知道 这样坚持还有什么意义
[01:45.60] 我经常提醒自己 爱要不留余力
[01:49.78] 就算是握著真理 也要说错的是自己
[01:53.96] 最后知道 爱不爱不需要什么道理
[02:01.04] 
[02:17.98] 他们说抽烟对身体不是太好
[02:22.34] 可是不抽的时候 我的身体更难受
[02:26.58] 我越来越不确定戒烟的目的
[02:30.12] 难道生老病死 就多了这一口
[02:33.46] 就像深爱的人突然说分手
[02:37.56] 虽然心里很难过 却要由衷的祝福
[02:41.71] 我越来越怀疑谁说爱过是幸福
[02:45.45] 反正身上都是未痊愈的伤口
[02:48.65] 我经常嘲笑自己 不能说到做到
[02:52.53] 忘不了那段甜蜜 戒不掉心中的瘾
[02:56.88] 我不知道 这样坚持还有什么意义
[03:03.64] 我经常提醒自己 爱要不留余力
[03:07.79] 就算是握著真理 也要说错的是自己
[03:11.92] 最后知道 爱不爱不需要什么道理
[03:19.04] 我经常嘲笑自己 不能说到做到
[03:23.08] 忘不了那段甜蜜 戒不掉心中的瘾
[03:27.35] 我不知道 这样坚持还有什么意义
[03:34.23] 我经常提醒自己 爱要不留余力
[03:38.23] 就算是握著真理 也要说错的是自己
[03:42.28] 最后知道 爱不爱不需要什么道理
[03:52.46] Ha, ha-ah
[03:58.85] Ho-whoa, ho-whoa
[04:07.57] Ha, ha-whoa
[04:14.23] Ha-whoa, ho-whoa
[04:21.02] </t>
  </si>
  <si>
    <t>思念一个荒废的名字</t>
  </si>
  <si>
    <t>Artist:陈楚生
Duration:04:42
留下最后一盏月的光
因为孤单 害怕夜的黑打开过往
反复的播放
那段遗憾
触摸不著也抹不去的曾经
是倒影在那水中支离破碎的美
我摒住呼吸
不愿提起 又怕忘记
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
触摸不著也抹不去的曾经
是倒影在那水中支离破碎的美
我摒住呼吸
不愿提起 又怕忘记
当岁月像海浪带我到很远很远
在望不到边听不到爱的每一天
我用相信明天编织了一个谎言
欺骗每个辗转难眠的夜
看事隔变迁故事都被光阴重写
谁是你现在惦记的人
那些幸福的心动的历历往事
让我思念一个荒废的名字
当岁月像海浪带我到很远很远
在望不到边听不到爱的每一天
我用相信明天编织了一个谎言
欺骗每个辗转难眠的夜晚
看事隔变迁故事都被光阴重写
谁是你现在依然惦记的人
那些幸福的心动的历历往事
让我思念一个已被荒废的名字</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</si>
  <si>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</si>
  <si>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</si>
  <si>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</si>
  <si>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</si>
  <si>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</si>
  <si>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</si>
  <si>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</si>
  <si>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</si>
  <si>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</si>
  <si>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</si>
  <si>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</si>
  <si>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</si>
  <si>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</si>
  <si>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</si>
  <si>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好久不见</t>
  </si>
  <si>
    <t>你会不会忽然地出现
在街角的咖啡店
我会带着笑脸 挥手寒暄
和你 坐着聊聊天
我多么想和你见一面</t>
  </si>
  <si>
    <t>爱情转移</t>
  </si>
  <si>
    <t>徘徊过多少橱窗 住过多少旅馆
才会觉得分离也并不冤枉
感情是用来浏览 还是用来珍藏
好让日子天天都过得难忘</t>
  </si>
  <si>
    <t>当你在穿山越岭的另一边
我在孤独的路上没有尽头
时常感觉你在耳后的呼吸
却未曾感觉你在心口的鼻息</t>
  </si>
  <si>
    <t>虚拟</t>
  </si>
  <si>
    <t>妳是我未曾拥有无法捕捉的亲昵
我却有妳的吻妳的魂妳的心
载着我飞呀飞呀飞 越过了意义</t>
  </si>
  <si>
    <t>无名的人</t>
  </si>
  <si>
    <t>你来自于 南方的村落
来自粗糙的双手
你站在 楼宇的缝隙
可你没有退缩
我来自于 北方的春天
来自一步一回首
背后有 告别的路口
温暖每个日落</t>
  </si>
  <si>
    <t>https://www.youtube.com/watch?v=vZOqNtcHLMg</t>
  </si>
  <si>
    <t>我爱你中国</t>
  </si>
  <si>
    <t>我爱你中国
我爱你中国
我爱你春天蓬勃的秧苗
我爱你秋日金黄的硕果</t>
  </si>
  <si>
    <t>https://www.youtube.com/watch?v=SO41lg46NF0</t>
  </si>
  <si>
    <t>身骑白马</t>
  </si>
  <si>
    <t>我身骑白马
走三关
我改换素衣
回中原
放下西凉
无人管
我一心只想 王宝钏</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</si>
  <si>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</si>
  <si>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</si>
  <si>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</si>
  <si>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岁月神偷</t>
  </si>
  <si>
    <t>时间是让人猝不及防的东西
晴时有风阴有时雨
争不过朝夕又念着往昔
偷走了青丝却留住一个你</t>
  </si>
  <si>
    <t>南山南</t>
  </si>
  <si>
    <t>你在南方的艳阳里 大雪纷飞
我在北方的寒夜里 四季如春
如果天黑之前来得及 我要忘了你的眼睛
穷极一生 做不完一场梦</t>
  </si>
  <si>
    <t>用情</t>
  </si>
  <si>
    <t>我用情付诸流水 爱比不爱可悲
听山盟海誓曾经说的字字都珍贵
想你温柔的双臂 会甜蜜的圈住谁</t>
  </si>
  <si>
    <t>拯救</t>
  </si>
  <si>
    <t>灯火辉煌的街头
突然袭来了一阵寒流
遥远的温柔
解不了近愁
是否在随波逐流
夜深人静的时候
我就潜伏在你的伤口
梦是氢气球
向天外飞走
最后都化作乌有</t>
  </si>
  <si>
    <t>送别</t>
  </si>
  <si>
    <t>长亭外 古道边
芳草碧连天
晚风拂柳笛声残
夕阳山外山
天之涯 地之角
知交半零落
一壶浊酒尽余欢
今宵别梦寒</t>
  </si>
  <si>
    <t>原谅</t>
  </si>
  <si>
    <t>原谅把你带走的雨天
在突然醒来的黑夜
发现我终于没有再流泪
原谅被你带走的永远
时钟就快要走到明天
痛会随着时间好一点</t>
  </si>
  <si>
    <t>https://www.youtube.com/watch?v=7UtrGVLGpjY</t>
  </si>
  <si>
    <t>奇迹再现</t>
  </si>
  <si>
    <t>新的风暴已经出现
怎么能够停滞不前
穿越时空竭尽全力
我会来到你身边
微笑面对危险
梦想成真不会遥远
鼓起勇气坚定向前
奇迹一定会出现</t>
  </si>
  <si>
    <t>奔跑</t>
  </si>
  <si>
    <t>随风奔跑自由是方向
追逐雷和闪电的力量
把浩瀚的海洋装进我胸膛
即使再小的帆也能远航</t>
  </si>
  <si>
    <t>我们俩</t>
  </si>
  <si>
    <t>太久 太久 是否过了太久
忘了 忘了 开始怎开始的
喝醉了小河边唱著歌
永远爱你是我说过
没有 没有 再没谁能拥有
像你 像我 哭和笑都懂得
再触摸 我心底藏了好久
那最柔软的角落</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</si>
  <si>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</si>
  <si>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</si>
  <si>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再回首</t>
  </si>
  <si>
    <t>曾经在幽幽暗暗反反复复中追问
才知道平平淡淡从从容容才是真
再回首 恍然如梦 再回首 我心依旧
只有那无尽的长路 伴着我</t>
  </si>
  <si>
    <t>夜夜夜夜</t>
  </si>
  <si>
    <t>你也不必牵强再说爱我
反正我的灵魂已片片凋落
慢慢的拼凑 慢慢的拼凑
拼凑成一个完全不属于真正的我</t>
  </si>
  <si>
    <t>https://www.youtube.com/watch?v=kkCUh9MVtPY</t>
  </si>
  <si>
    <t>遇见</t>
  </si>
  <si>
    <t>我遇见谁 会有怎样的对白
我等的人 他在多远的未来
我听见风来自地铁和人海
我排著队 拿著爱的号码牌</t>
  </si>
  <si>
    <t>朋友</t>
  </si>
  <si>
    <t>朋友 一生一起走
那些日子 不再有
一句话 一辈子
一生情 一杯酒
朋友 不曾孤单过
一声朋友 你会懂
还有伤 还有痛
还要走 还有我</t>
  </si>
  <si>
    <t>鱼</t>
  </si>
  <si>
    <t>我坐在椅子上，看日出复活。
我坐在夕阳里，看城市的衰弱。
我摘下一片叶子，让它代替我，
观察离开后的变化</t>
  </si>
  <si>
    <t>野花</t>
  </si>
  <si>
    <t>山上的野花为谁开又为谁败
静静地等待是否能有人采摘
我就像那花一样在等他到来
拍拍我的肩我就会
听你的安排</t>
  </si>
  <si>
    <t>https://www.youtube.com/watch?v=VJK9SPNvwt0</t>
  </si>
  <si>
    <t>一场游戏一场梦</t>
  </si>
  <si>
    <t>喔 为什么道别离
又说什么在一起
如今虽然没有你
我还是我自己
说什么此情永不渝
说什么我爱你
如今依然没有你
我还是 我自己</t>
  </si>
  <si>
    <t>三百六十五个祝福</t>
  </si>
  <si>
    <t>一年有三百六十五个日出
我送你三百六十五个祝福
时钟每天转了一千四百四十圈
我的心每天都藏着
一千四百四十多个思念</t>
  </si>
  <si>
    <t>https://www.youtube.com/watch?v=_aYPzvSSwx4</t>
  </si>
  <si>
    <t>在希望的田野上</t>
  </si>
  <si>
    <t>我们的家乡 在希望的田野上
炊烟在新建的住房上飘荡
小河在美丽的村庄旁流淌</t>
  </si>
  <si>
    <t>https://www.youtube.com/watch?v=jk5AeO1x0YI</t>
  </si>
  <si>
    <t>原来的我</t>
  </si>
  <si>
    <t>曾经爱过却要分手 为何相爱不能相守 
到底为什么
早知如此 何必开始 
欢笑以后代价就是冷漠</t>
  </si>
  <si>
    <t>https://www.youtube.com/watch?v=0vDpHy7L9rg</t>
  </si>
  <si>
    <t>来生缘</t>
  </si>
  <si>
    <t>寻寻觅觅在无声无息中消逝
总是找不到回忆找不到曾被遗忘的真实
一生一世的过去你一点一滴的遗弃
痛苦痛悲痛心痛恨痛失去你</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</si>
  <si>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</si>
  <si>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</si>
  <si>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</si>
  <si>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</si>
  <si>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</si>
  <si>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</si>
  <si>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映山红</t>
  </si>
  <si>
    <t>若要盼得哟红军来
岭上开遍哟映山红
若要盼得哟红军来
岭上开遍哟映山红</t>
  </si>
  <si>
    <t>https://www.youtube.com/watch?v=Au5U03MSGo8</t>
  </si>
  <si>
    <t>当年情</t>
  </si>
  <si>
    <t>张国荣
拥着你 当初温馨再涌现
心里边 童年稚气梦未污染
今日我 与你又试肩并肩
当年情 此刻是添上新鲜</t>
  </si>
  <si>
    <t>https://www.youtube.com/watch?v=U7oqzDjY4ao</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</si>
  <si>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</si>
  <si>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</si>
  <si>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</si>
  <si>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</si>
  <si>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</si>
  <si>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</si>
  <si>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</si>
  <si>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</si>
  <si>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</si>
  <si>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</si>
  <si>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</si>
  <si>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</si>
  <si>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</si>
  <si>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</si>
  <si>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</si>
  <si>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</si>
  <si>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</si>
  <si>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</si>
  <si>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</si>
  <si>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</si>
  <si>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</si>
  <si>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</si>
  <si>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</si>
  <si>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</si>
  <si>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</si>
  <si>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</si>
  <si>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是否</t>
  </si>
  <si>
    <t>是否 要留下遗憾 才让人 念念不忘
是否 要与你无关 内心才 毫无慌乱
从前的 侃侃而谈 人后的 惴惴不安
在 喧嚣之外 孤单 戒掉 廉价的 浪漫</t>
  </si>
  <si>
    <t>https://www.youtube.com/watch?v=F2xC8sDr4Sc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</si>
  <si>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</si>
  <si>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</si>
  <si>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</si>
  <si>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</si>
  <si>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</si>
  <si>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</si>
  <si>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</si>
  <si>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</si>
  <si>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</si>
  <si>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</si>
  <si>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</si>
  <si>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</si>
  <si>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</si>
  <si>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</si>
  <si>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</si>
  <si>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</si>
  <si>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</si>
  <si>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</si>
  <si>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</si>
  <si>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</si>
  <si>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</si>
  <si>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</si>
  <si>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</si>
  <si>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</si>
  <si>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</si>
  <si>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</si>
  <si>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</si>
  <si>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</si>
  <si>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</si>
  <si>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</si>
  <si>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</si>
  <si>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</si>
  <si>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</si>
  <si>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</si>
  <si>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</si>
  <si>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</si>
  <si>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</si>
  <si>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</si>
  <si>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</si>
  <si>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</si>
  <si>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</si>
  <si>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</si>
  <si>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</si>
  <si>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</si>
  <si>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</si>
  <si>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</si>
  <si>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</si>
  <si>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</si>
  <si>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</si>
  <si>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</si>
  <si>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</si>
  <si>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</si>
  <si>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</si>
  <si>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</si>
  <si>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</si>
  <si>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</si>
  <si>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</si>
  <si>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</si>
  <si>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</si>
  <si>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</si>
  <si>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</si>
  <si>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</si>
  <si>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</si>
  <si>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</si>
  <si>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</si>
  <si>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</si>
  <si>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</si>
  <si>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</si>
  <si>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</si>
  <si>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</si>
  <si>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</si>
  <si>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</si>
  <si>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</si>
  <si>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念</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</si>
  <si>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</si>
  <si>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</si>
  <si>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</si>
  <si>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</si>
  <si>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</si>
  <si>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</si>
  <si>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</si>
  <si>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</si>
  <si>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</si>
  <si>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</si>
  <si>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</si>
  <si>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</si>
  <si>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</si>
  <si>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</si>
  <si>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传奇</t>
  </si>
  <si>
    <t>只是因为在人群中多看了你一眼
再也没能忘掉你容颜
梦想着偶然能有一天再相见
从此我开始孤单思念</t>
  </si>
  <si>
    <t>如愿</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</si>
  <si>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</si>
  <si>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</si>
  <si>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</si>
  <si>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</si>
  <si>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</si>
  <si>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</si>
  <si>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千千阙歌</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</si>
  <si>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</si>
  <si>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</si>
  <si>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</si>
  <si>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</si>
  <si>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让一切随风</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</si>
  <si>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</si>
  <si>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</si>
  <si>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</si>
  <si>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</si>
  <si>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</si>
  <si>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</si>
  <si>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</si>
  <si>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</si>
  <si>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</si>
  <si>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</si>
  <si>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</si>
  <si>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</si>
  <si>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</si>
  <si>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</si>
  <si>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</si>
  <si>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</si>
  <si>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</si>
  <si>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</si>
  <si>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</si>
  <si>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</si>
  <si>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</si>
  <si>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</si>
  <si>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</si>
  <si>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</si>
  <si>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</si>
  <si>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</si>
  <si>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</si>
  <si>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</si>
  <si>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</si>
  <si>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</si>
  <si>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</si>
  <si>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</si>
  <si>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</si>
  <si>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</si>
  <si>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</si>
  <si>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</si>
  <si>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</si>
  <si>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</si>
  <si>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</si>
  <si>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</si>
  <si>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</si>
  <si>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</si>
  <si>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</si>
  <si>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</si>
  <si>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</si>
  <si>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</si>
  <si>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</si>
  <si>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</si>
  <si>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</si>
  <si>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</si>
  <si>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</si>
  <si>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</si>
  <si>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</si>
  <si>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</si>
  <si>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</si>
  <si>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</si>
  <si>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</si>
  <si>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</si>
  <si>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</si>
  <si>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</si>
  <si>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</si>
  <si>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</si>
  <si>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</si>
  <si>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</si>
  <si>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</si>
  <si>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</si>
  <si>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</si>
  <si>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</si>
  <si>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</si>
  <si>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</si>
  <si>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</si>
  <si>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</si>
  <si>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</si>
  <si>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</si>
  <si>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</si>
  <si>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</si>
  <si>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</si>
  <si>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</si>
  <si>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</si>
  <si>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</si>
  <si>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</si>
  <si>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</si>
  <si>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</si>
  <si>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</si>
  <si>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</si>
  <si>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</si>
  <si>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</si>
  <si>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</si>
  <si>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</si>
  <si>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</si>
  <si>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</si>
  <si>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</si>
  <si>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</si>
  <si>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</si>
  <si>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</si>
  <si>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</si>
  <si>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</si>
  <si>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</si>
  <si>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</si>
  <si>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</si>
  <si>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</si>
  <si>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</si>
  <si>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</si>
  <si>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</si>
  <si>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</si>
  <si>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</si>
  <si>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</si>
  <si>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</si>
  <si>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</si>
  <si>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</si>
  <si>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</si>
  <si>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</si>
  <si>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</si>
  <si>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</si>
  <si>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</si>
  <si>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</si>
  <si>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</si>
  <si>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</si>
  <si>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</si>
  <si>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</si>
  <si>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</si>
  <si>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</si>
  <si>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</si>
  <si>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</si>
  <si>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</si>
  <si>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</si>
  <si>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</si>
  <si>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</si>
  <si>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</si>
  <si>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</si>
  <si>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</si>
  <si>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</si>
  <si>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</si>
  <si>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</si>
  <si>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</si>
  <si>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</si>
  <si>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月半小夜曲</t>
  </si>
  <si>
    <t>但我的心每分每刻
仍然被她占有
她似这月儿仍然是不开口
提琴独奏独奏着
明月半倚深秋
我的牵挂我的渴望直至以后</t>
  </si>
  <si>
    <t>光阴的故事</t>
  </si>
  <si>
    <t>流水它带走光阴的故事 改变了一个人
就在那多愁善感而初次等待的青春</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</si>
  <si>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</si>
  <si>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</si>
  <si>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</si>
  <si>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你怎么舍得我难过</t>
  </si>
  <si>
    <t>最爱你的人是我
你怎么舍得我难过
在我最需要你的时候
没有说一句话就走
最爱你的人是我
你怎么舍得我难过
对你付出了这么多
你却没有感动过</t>
  </si>
  <si>
    <t>龙的传人</t>
  </si>
  <si>
    <t>遥远的东方有一条江
它的名字就叫长江
遥远的东方有一条河
它的名字就叫黄河
古老的东方有一条龙
它的名字就叫中国
古老的东方有一群人
他们全都是龙的传人</t>
  </si>
  <si>
    <t>Lonely</t>
  </si>
  <si>
    <t>用心良苦</t>
  </si>
  <si>
    <t>Artist:張宇
Duration:04:36
妳的脸有几分憔悴
妳的眼有残留的泪
妳的唇美丽中有疲惫
我用去整夜的时间
想分辨在妳我之间
到底谁会爱谁多—点
我宁愿看著妳
睡的如此沉静
胜过妳醒时决裂般无情
妳说妳 想要逃 偏偏注定要落脚
情灭了 爱熄了 剩下空心要不要
春已走 花又落 用心良苦却成空
我的痛 怎么形容 一生爱 错放妳的手
妳的脸有几分憔悴
妳的眼有残留的泪
妳的唇美丽中有疲惫
我用去整夜的时间
想分辨在妳我之间
到底谁会爱谁多—点
我宁愿看著妳
睡的如此沉静
胜过妳醒时决裂般无情
妳说妳 想要逃 偏偏注定要落脚
情灭了 爱熄了 剩下空心要不要
春已走 花又落 用心良苦却成空
我的痛 怎么形容 一生爱 错放妳的手
妳说妳 想要逃 偏偏注定要落脚
情灭了 爱熄了 剩下空心要不要
春已走 花又落 用心良苦却成空
我的痛 怎么形容 一生爱 错放妳的手
妳说妳 想要逃 偏偏注定要落脚
情灭了 爱熄了 剩下空心要不要
春已走 花又落 用心良苦却成空
我的痛 怎么形容 一生爱 错放妳的手
我的痛 怎么形容 一生爱 错放妳的手</t>
  </si>
  <si>
    <t>谢谢你的爱</t>
  </si>
  <si>
    <t>Artist:刘德华
Duration:04:36
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</si>
  <si>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</si>
  <si>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</si>
  <si>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</si>
  <si>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世间始终你好</t>
  </si>
  <si>
    <t>不要对他说</t>
  </si>
  <si>
    <t>不要对他说
夜里会害怕
别说你多晚都会等他的电话
别说你只喜欢他送的玫瑰花
因为这些 是我仅有 残留的梦</t>
  </si>
  <si>
    <t>https://www.youtube.com/watch?v=3J7rfx0NofU</t>
  </si>
  <si>
    <t>故梦</t>
  </si>
  <si>
    <t>谁的歌声轻轻、轻轻唱
谁的泪水静静淌
那些年华都付作过往
他们偎依着彼此说好要面对风浪</t>
  </si>
  <si>
    <t>https://www.youtube.com/watch?v=UmmufDTYriA</t>
  </si>
  <si>
    <t>飞花</t>
  </si>
  <si>
    <t>1874</t>
  </si>
  <si>
    <t>情人若寂寥地 出生在1874
刚刚早一百年 一个世纪
是否终身都这样 顽强地等
雨季会 降临赤地</t>
  </si>
  <si>
    <t>https://www.youtube.com/watch?v=CLue6B5V-T0</t>
  </si>
  <si>
    <t>睡公主</t>
  </si>
  <si>
    <t>沉睡中的主角 怎会怕寂寞
童话中的主角 一百年躺卧
埋在心底的爱慕 能否跟你透露
期待你 只是虚无</t>
  </si>
  <si>
    <t>https://www.youtube.com/watch?v=3FddFXcH6QY</t>
  </si>
  <si>
    <t>爱在深秋</t>
  </si>
  <si>
    <t>如果命里早注定分手
无需为我假意挽留
如果情是永恒不朽
怎会分手
以后让我倚在深秋
回忆逝去的爱在心头
回忆在记忆中的我
今天曾泪流</t>
  </si>
  <si>
    <t>https://www.youtube.com/watch?v=oBwPSsz3HVo</t>
  </si>
  <si>
    <t>花火</t>
  </si>
  <si>
    <t>来吧伴我飞 不休不睡去飞
来尽力忘记 两脚降落何地
若记忆凭据 到某一天告吹
回望即使太蠢 都相信我做得对</t>
  </si>
  <si>
    <t>https://www.youtube.com/watch?v=XdHaIw8OtRw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</si>
  <si>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</si>
  <si>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</si>
  <si>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走马</t>
  </si>
  <si>
    <t>过了很久终于我愿抬头看
你就在对岸走得好慢
任由我独自在假寐与现实之间两难
过了很久终于我愿抬头看</t>
  </si>
  <si>
    <t>光</t>
  </si>
  <si>
    <t>你低头不说一句
你朝着灰色走去
你住进混沌深海
你开始无望等待</t>
  </si>
  <si>
    <t>易燃易爆炸</t>
  </si>
  <si>
    <t>盼我疯魔还盼我孑孓不独活
想我冷艳还想我轻佻又下贱
要我阳光还要我风情不摇晃
戏我哭笑无主还戏我心如枯木</t>
  </si>
  <si>
    <t>小半</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</si>
  <si>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</si>
  <si>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</si>
  <si>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</si>
  <si>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</si>
  <si>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</si>
  <si>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</si>
  <si>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</si>
  <si>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</si>
  <si>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</si>
  <si>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</si>
  <si>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</si>
  <si>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</si>
  <si>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</si>
  <si>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</si>
  <si>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</si>
  <si>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</si>
  <si>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</si>
  <si>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</si>
  <si>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</si>
  <si>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</si>
  <si>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</si>
  <si>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</si>
  <si>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</si>
  <si>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</si>
  <si>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</si>
  <si>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</si>
  <si>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</si>
  <si>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</si>
  <si>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</si>
  <si>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</si>
  <si>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</si>
  <si>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</si>
  <si>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</si>
  <si>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</si>
  <si>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爱若有光明为何我的心中一片黑暗
爱若有快乐为何我的身心苦闷不堪
爱若有前方为何我的眼前但有墙山
爱若有希望为何想实现却如此遥远</t>
  </si>
  <si>
    <t>https://www.youtube.com/watch?v=TuzCJS6bqVw</t>
  </si>
  <si>
    <t>妙龄童</t>
  </si>
  <si>
    <t>我浪费的珍惜被收藏
你把梦想写在了他手上
我只有一个过去要讲
你也有一个未来 来得好慌</t>
  </si>
  <si>
    <t>https://www.youtube.com/watch?v=W9886v3HI3Y</t>
  </si>
  <si>
    <t>情景剧</t>
  </si>
  <si>
    <t>眼睛是一堵墙
两只手没处放
她坐成了雕像
背靠着我肩膀
世界慢慢散去
这炫丽的情景
一刹那变锋利
踽踽独行</t>
  </si>
  <si>
    <t>https://www.youtube.com/watch?v=S56AogyODZo</t>
  </si>
  <si>
    <t>悠长假期</t>
  </si>
  <si>
    <t>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</si>
  <si>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https://www.youtube.com/watch?v=mQR2L6DMoL4</t>
  </si>
  <si>
    <t>脱缰</t>
  </si>
  <si>
    <t>永不恶言相向，永不暗自问偿
永不放任绝望，永不停止成长
要你乘风远航，要你扬指疯狂
要你永存想像，要你快乐健康</t>
  </si>
  <si>
    <t>https://www.youtube.com/watch?v=6zVHc0ms9Ng</t>
  </si>
  <si>
    <t>抱歉抱歉</t>
  </si>
  <si>
    <t>这温度这孤独提醒我你来过
却只见残缺的斑驳
谁是来去自如最狠的角色
若不爱我 你是什么
说再狠说再毒的话要去决裂
连自己都无法理解
天亮了天晴了 事情就会解决
若再见面 我不抱歉 抱歉</t>
  </si>
  <si>
    <t>https://www.youtube.com/watch?v=WcwZM9kRhkE</t>
  </si>
  <si>
    <t>贪得</t>
  </si>
  <si>
    <t>如果你来过能不能找到我
如果你来过懂不懂这难得
有一天如果你嫌变化太多
我脱掉这堕落重来过</t>
  </si>
  <si>
    <t>https://www.youtube.com/watch?v=ha8wq1zJexI</t>
  </si>
  <si>
    <t>戏台</t>
  </si>
  <si>
    <t>押着韵作着词
最后沦落成婊子
喝着茶看着报
旦夕吟身笑一笑
笑一笑十年少
少小离家老大回
回家又去把郎陪
陪得两盏杨花泪</t>
  </si>
  <si>
    <t>https://www.youtube.com/watch?v=qLKs71YnE8M</t>
  </si>
  <si>
    <t>芳草地</t>
  </si>
  <si>
    <t>珍惜自行珍惜
无常留给我浪费力气
等长夜付真心
在安静的芳草地
珍惜自行珍惜
无常留给我浪费力气
等长夜付真心
在安静的芳草地</t>
  </si>
  <si>
    <t>https://www.youtube.com/watch?v=AaBSquaZNzI</t>
  </si>
  <si>
    <t>日日</t>
  </si>
  <si>
    <t>La-la-la-la-la-la-la-la-la
The sun will rise and fall
La-la-la-la-la-la-la-la-la
It's just another day</t>
  </si>
  <si>
    <t>https://www.youtube.com/watch?v=vlLiUxHO_W8</t>
  </si>
  <si>
    <t>爱完不完</t>
  </si>
  <si>
    <t>岛屿停靠在海岸
金鱼困在玻璃罐
跑啊跑
掀不起波澜
月光稀释在窗台
露水打湿棉花胎
逃啊逃
找不到答案</t>
  </si>
  <si>
    <t>https://www.youtube.com/watch?v=Y5oaRSUdzBg</t>
  </si>
  <si>
    <t>飞松</t>
  </si>
  <si>
    <t>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</si>
  <si>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https://www.youtube.com/watch?v=4UEdXM-O5tI</t>
  </si>
  <si>
    <t>好在</t>
  </si>
  <si>
    <t>我是午夜的行人
被寂寞抓住拷问
你是无垠的星辰
照亮整夜的风声</t>
  </si>
  <si>
    <t>https://www.youtube.com/watch?v=UQ89XM2H_T4</t>
  </si>
  <si>
    <t>从头</t>
  </si>
  <si>
    <t>大海倒在我的怀抱
猛兽载我奔跑
有延伸的黑发在缠绕
星尘点燃我的外套
世界持续燃烧
而附加的 复杂的 正在动摇</t>
  </si>
  <si>
    <t>https://www.youtube.com/watch?v=HX3LDNDRF_Y</t>
  </si>
  <si>
    <t>浪味仙地</t>
  </si>
  <si>
    <t>荡 荡到最高点
搅拌我的谎言
世界都在这里
重复地做对比 无力</t>
  </si>
  <si>
    <t>https://www.youtube.com/watch?v=6TtJhGKBLJk</t>
  </si>
  <si>
    <t>白亦初</t>
  </si>
  <si>
    <t>达斡尔族的鄂嫩德日德
不爱说话的德日德
她有个爱爱唱歌的父亲
一个爱跳舞的妈妈
回想起一生最早的记忆
小小婴儿哭啼啼
鄂嫩德日德把她抱起
两个婴儿哭啼啼</t>
  </si>
  <si>
    <t>https://www.youtube.com/watch?v=NskqxfM4iIs</t>
  </si>
  <si>
    <t>怪不得</t>
  </si>
  <si>
    <t>心里住了一个多小的你
行李才能搬进我心房
躺在你沙发我装模作样
就像是我的第二故乡</t>
  </si>
  <si>
    <t>https://www.youtube.com/watch?v=OLw09QAtxu4</t>
  </si>
  <si>
    <t>五言</t>
  </si>
  <si>
    <t>空口言是问 夜散眼是晨
心一动是浑 头一侧是枕
你只留余温 你热情尽焚
爱比烈酒醇 醉了两个魂</t>
  </si>
  <si>
    <t>https://www.youtube.com/watch?v=LXryfOWS6zI</t>
  </si>
  <si>
    <t>走失</t>
  </si>
  <si>
    <t>或是你或不是你
分不清
我是你我不是你
搞不定
没呼吸瞎了眼睛
还想要讲道理
天黑
天黑了 雨骤停 Ah ha</t>
  </si>
  <si>
    <t>https://www.youtube.com/watch?v=f800GxtcYV8</t>
  </si>
  <si>
    <t>★</t>
  </si>
  <si>
    <t>不知去向的记忆
莽莽撞撞不肯离 
依稀倔強的背影 
你要去哪里 
梦中莫名的香气 
快要抓住的光晕 
你诠释的刚刚好 
若即若离</t>
  </si>
  <si>
    <t>https://www.youtube.com/watch?v=AVWM3Qmx6tA</t>
  </si>
  <si>
    <t>兀兀</t>
  </si>
  <si>
    <t>光斑一件件掉落
窗外的建筑酥软
夜幕自由地滑落
黯旧的陈设复活
光斑一件件掉落
窗外的建筑酥软
夜幕自由地滑落
黯旧的陈设复活</t>
  </si>
  <si>
    <t>https://www.youtube.com/watch?v=St6kUjL1n0g</t>
  </si>
  <si>
    <t>泥丸</t>
  </si>
  <si>
    <t>郁郁寡欢的人呐 也可以招手
欲语还休的人呐 也可以开口
浑浑噩噩的人呐 也可以保佑
哈哈大笑的人呐 也可以泪流</t>
  </si>
  <si>
    <t>https://www.youtube.com/watch?v=ZiEOpJ3WTuA</t>
  </si>
  <si>
    <t>庆祝</t>
  </si>
  <si>
    <t>啊 心上人你別哭
你是天底下最无辜 像风一样无助
啊 老天爷你别哭
你是天底下最糊涂 你是我们归宿</t>
  </si>
  <si>
    <t>https://www.youtube.com/watch?v=VfzlMJKQT-A</t>
  </si>
  <si>
    <t>38号大迪曲</t>
  </si>
  <si>
    <t>错过你大笑发狂
错过你害怕紧张
错过你成长模样
以后补上
陪着你大笑发狂
陪着你害怕紧张
看着你成长模样
我都在场</t>
  </si>
  <si>
    <t>https://www.youtube.com/watch?v=c35LzDQRoNM</t>
  </si>
  <si>
    <t>青原</t>
  </si>
  <si>
    <t>请让我 让我 让我 梦到你
梦到你 别离我远去
请让我 让我 让我 看到你
看到你 你一如曾经</t>
  </si>
  <si>
    <t>https://www.youtube.com/watch?v=D1G-XDy-Oz4</t>
  </si>
  <si>
    <t>望穿</t>
  </si>
  <si>
    <t>你是不是在云的脚下
在等雨落下
你是不是在平原尽头望穿海峡
你是不是在阴天出发
在车窗画画
你是不是在列车尾端告别晚霞</t>
  </si>
  <si>
    <t>https://www.youtube.com/watch?v=1ZBTFYSXbOM</t>
  </si>
  <si>
    <t>任朝暮</t>
  </si>
  <si>
    <t>Artist:陈粒
Duration:03:33
该不该远远地看
未了的心愿
深知难以触及
玄之又玄
该不该静静地听
蜚语的声音
就让静默流转
玩世独行
该不该轻风散发
至一处天涯
不再悬而未决
了无牵挂
该不该破浪行云
逐一幕黄昏
身后付之一炬
不染一尘
该不该远远地看
未了的心愿
深知难以触及
玄之又玄
该不该静静地听
蜚语的声音
就让静默流转
玩世独行
去往遗痕
明日消损
值此栖处
四方情深</t>
  </si>
  <si>
    <t>多多流意</t>
  </si>
  <si>
    <t xml:space="preserve">
                  下载txt文档
                                陈粒 - 多多流意
作词：陈粒
作曲：陈粒
OP、SP：北京有此山文化传媒有限公司
制作人：陈粒
编曲：陈粒
贝斯：崔文正
鼓：肖博文
长笛：弋雪薇
人声录音：倪涵文@Studio 21A
乐器录音：李杨@55 T.E.C. Studio
音频编辑：李宗远@Studio 21A
混音制作、母带工程：李游@55 T.E.C. Studio
出品人、总策划：奚韬
出品：北京有此山文化传媒有限公司
【版权所有，未经许可请勿使用】
全都在扩张 都在膨胀
收集臃肿的夸张
抛开理想 用时间抵押时间
将欲望喂养
持续扩张 持续扩张
而我学着沉默 学会收缩
要最精确的自我
慎重选择
当时间尽头流过
我不必闪躲
这是我的金黄的秋天
果实落了
多了 分你一点
这是我的微小的世界
明了简洁
来了 开心一些
都还在成长
还有愿望
试探自己的力量
远走他方
这不是一种对抗
是聪明的疯狂
有点紧张 还有点紧张
而我 不会逃脱
会试着解说
震耳欲聋的沉默
慎重选择
我选择一头扎进
语言的被窝
走进你的春夏的交接
时间有限
只能 匆匆一瞥
想象我在诗意的冬夜
天真无邪
爱上 整个世界
              </t>
  </si>
  <si>
    <t>美丽海</t>
  </si>
  <si>
    <t>早上好</t>
  </si>
  <si>
    <t>Artist:陈粒
Duration:03:44
窝在角落傻笑
这种感觉微妙
快乐向谁讨要?
不知道 快疯掉
在人群中难熬
故作深沉闲聊
不好也要炫耀
想要跑 往哪逃?
连招呼都打错
现在是早上好
早上的我不会
无昨晚的聊
劝告的话太多
太多让我沉默
我懂我的需要
孤独也很好
喋喋不休 糟糕
思想禁锢缠绕
乱我爱恨混淆
有必要 没必要
破碎我的骄傲
无视我的祷告
拒绝变得好笑
我是我 真无聊
连招呼都打错
现在是晚上好
晚上的我不会
礼明天的貌
劝告的话太多
太多让我沉默
我懂我的需要
孤独也很好
劝告的话太多
太多让我沉默
我懂我的需要
孤独也很好
劝告的话太多
太多让我沉默
我懂我的需要
孤独也很好</t>
  </si>
  <si>
    <t>远辰</t>
  </si>
  <si>
    <t xml:space="preserve">
                  下载txt文档
                                 作曲 : 陈粒
 作词 : 陈南西
日光鼎盛
如你身载风流光影
狂热与孤寂重叠回忆
在无处落脚的人海里
你的停靠成为岛屿
成为陆地
成为具体
爱你锋利的伤痕
爱你成熟的天真
多谢你如此精彩耀眼
做我平淡岁月里星辰
即使都是片刻
也留恋片刻的永恒
但愿这漫长渺小人生
不负你每个光辉时分
风烟狼藉
滔滔不绝地穿过你
省略我一点单薄魄力
目送你寥寥远去背影
你成为万众的唯一
偏颇爱你
宽阔爱你
爱你锋利的伤痕
爱你成熟的天真
多谢你如此精彩耀眼
做我平淡岁月里星辰
即使都是片刻
也留恋片刻的永恒
但愿这漫长渺小人生
不负你每个光辉时分
即使都是片刻
也留恋这片刻的永恒
任你去山高水远
你永远在我的心间
              </t>
  </si>
  <si>
    <t>草木人间</t>
  </si>
  <si>
    <t xml:space="preserve">
                  下载txt文档
                                草木人间 (《草木人间》电影同名主题曲) - 陈粒
词：宋瑀哲（宋宇宁）
曲：宋瑀哲（宋宇宁）
编曲：刘也/宋瑀哲（宋宇宁）
监制：曹晓北@青春光线
制作人：宋瑀哲（宋宇宁）
音乐监制：张周玉@青春光线
弦乐编写：刘也/宋瑀哲（宋宇宁）
和声编写：宋瑀哲（宋宇宁）
弦乐：国际首席爱乐乐团
小提琴：颜柯
中提琴：毕芳
大提琴：郎莹
竖琴：石璟
竖琴录音师：甄志强
吉他：张众
吉他录音师：吴迪
混音：王嘉屏
母带：全相彦
音乐统筹：陈域/唐博/付佳/陈雪缘@光合世纪/杨萌芊@青春光线
音乐版权：周芸@光合世纪
OP/SP：光合世纪
那大雨悄然 像爱 无声息
它轻抚着你 带走尘泥
你干净地生来 奋力参天
你终落回泥土 干净离开
那光不及之处 生着小小的苔
她默默地发芽 从未自怜自哀
当黑夜来临 你我遥远
当我奔向你 在破晓之间
那白日不到处 青春恰自来
看苔花如米小 也学牡丹开
你干净地生来 奋力参天
你终落回泥土 干净离开
当我拼命大喊 回荡满山
醒来的是你啊 在草木人间
那大雨悄然 像爱 无声息
它轻抚着你 带走尘泥
              </t>
  </si>
  <si>
    <t>周游</t>
  </si>
  <si>
    <t>Artist:陈粒
Duration:03:49
你适合你的 我适合我的
不同的轮廓
你开往你的 我开往我的
漂亮的生活
创世一举 相遇分裂 相遇
我们一起 造一个玩具
你陷入你的 我陷入我的
幻象的沼泽
你奔向你的 我奔向我的
酷爱的那个
丢失 找寻 命运才华 爱情
我们一起 造一个天地
我记得你 记得很多
你的模样 你的快乐
要什么对 怕什么错
一起怡然 一起自得
给我你的 给你我的
不准不要 不准吝啬
闭上眼睛 闭上耳朵
一起捕捉</t>
  </si>
  <si>
    <t>且慢</t>
  </si>
  <si>
    <t>Artist:陳粒
Duration:04:39
你还没有听过这首歌
经历过的分别不够苦涩
还没忘掉爱人的轮廓
你得继续笑着继续活
还没捂暖青春的被窝
还没得出快乐的总和
还没等到时间的结果
你得继续笑着继续活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
你还没有听完这首歌
没找到心有灵犀的沉默
还没忘掉爱人的轮廓
你得继续笑着
还没摆脱虚无的意义
还没摸清生活的脾气
没听完滔滔不绝的道理
还是要用心保全自己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t>
  </si>
  <si>
    <t>留下</t>
  </si>
  <si>
    <t xml:space="preserve">
                  下载txt文档
                                 作曲 : 蒋瑶佳
 作词 : 蒋瑶佳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t>
  </si>
  <si>
    <t>果实</t>
  </si>
  <si>
    <t xml:space="preserve">
                  下载txt文档
                                一个一个拼凑简单的词语
一秒一秒穿过混乱的世纪
给我安全的
给我安全的岛屿
一步一步在此乱世中并行
绷紧再也不能放松的神经
给你暂时的
给你暂时的玩具
爱一个这一个糟糕的我
这一刻下一刻收获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一遍一遍重复凝固的声音
一粒一粒接住落下的雨滴
固执押韵的
固执押韵的排比
放手拥抱无聊安全的流行
穿过这强光和巨大的轰鸣
治好了我的
治好了我的顽疾
唱一首再一首
给你的歌
十年后再以后的歌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飞满天
如风如烟
游千百遍千万遍快乐人间
陪着我爱着我常常想起我
也记得你在心里撑起好多艰难时刻
常有泪
有痴有醉
这破碎的破烂的万种滋味
捡起来站起来看看我还在
有你的无常世间忽近忽远
飞满天
如是如也
游千百遍千万遍快乐人间
陪着我爱着我常常想起我
也记得你在心里撑起好多艰难时刻
常有泪
有痴有醉
这破碎的破烂的万种滋味
捡起来站起来看看我还在
有你的无常世间忽近忽远但绝不曾离开
捡起来站起来看看我还在
有你的无常世间忽近忽远
保护你的可爱
 词/曲Written by：陈粒
 制作人/编曲Produced &amp;Music Arranged by：李卓
 鼓/小打击乐Drums &amp;Percussions by：祁大为@花园鼓房
 吉他/贝斯/钢琴Guitars &amp;Bass &amp;Piano by：李卓
 管弦乐编配Strings Arranged by：李卓
 弦乐Strings by：国际首席爱乐乐团
 第一小提琴First Violin by：张琴
 第二小提琴Second Violin by：王大毛
 中提琴Viola by：李纪泽
 大提琴Cello by：张平
 弦乐录音棚Strings Recording Studio：金田录音棚
 弦乐录音师Strings Recorded by：王小四
 小号/长号Trumpet &amp;Trombone by：William Haubrich
 长笛Flute by：Bridget Salonen
 人声录音棚Recording Studio：A26录音棚
 录音Recorded by：李卓
 混音制作Mixed by：李卓
 母带工程Mastered by：全相彦 @OK Mastering
 OP/SP/出品：北京有此山文化传媒有限公司
 出品人/总策划：奚韬
 ©️版权所有 未经许可请勿使用
              </t>
  </si>
  <si>
    <t>野人</t>
  </si>
  <si>
    <t>Artist:陈粒
Duration:03:25
没有选择进入村落
所以山里是我唯一
唯一的落脚处
孤星暗火 它伴着我
是我选择的生活
再淌一次清澈的河
能够亲手摘下一次
自己种下的果
他们说
他们说
是你选择的生活
躲在山里看烟火
守着那烂泥坨
不再借世人的手
替我开脱
遍野的花骨朵
也能够耐住寂寞
怎么怎么那么像我
再淌一次清澈的河
能够亲手摘下一次
自己种下的果
他们说
他们说
是你选择的生活
躲在山里看烟火
守着那烂泥坨
不再借世人的手
替我开脱
遍野的花骨朵
也能够耐住寂寞
怎么怎么那么像我
躲在山里看烟火
守着那烂泥坨
不再借世人的手
替我 开脱
遍野的花骨朵
也能够耐住寂寞
怎么怎么那么像我</t>
  </si>
  <si>
    <t>清透</t>
  </si>
  <si>
    <t>Artist:陳粒
Duration:03:59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在 最开始也是最尽头
最朦胧也是最清透
走过真假相的路口
才看清你的眼眸
最开始也是最尽头
最静止也是最自由
越过正反面的山丘
来抚平你的</t>
  </si>
  <si>
    <t>世界正中</t>
  </si>
  <si>
    <t>Artist:陈粒
Duration:03:56
让正义落在你额头
落在你的手
让金光闪闪的自由
映在你眼眸
温柔会有一点痛
可你好温柔
让我想起有时候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
让正义落在你额头
落在你的手
让金光闪闪的自由
映在你眼眸
温柔会有一点痛
可你好温柔
让我想起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t>
  </si>
  <si>
    <t>乔妍的心事</t>
  </si>
  <si>
    <t xml:space="preserve">
                  下载txt文档
                                 作词 : 刘恩汛 蔡逢雨
 作曲 : 张楚弦
 制作人 : 张楚弦@弋歌音乐
 监制 : 陆润洁
 策划 : 钟佳轩 刘航
 编曲 : 张楚弦
 吉他 : 张楚弦
 和声编写/和声 : 杨画画
 音频编辑 : 张喆喆
 混音师 : 张楚弦
 母带处理 : 张楚弦
 混音棚 : 弋歌音乐工作室
 录音棚 : 杭州小唱音乐
 录音师 : 吴烨希@小唱音乐
 音乐统筹 : 陈域/唐博/付佳@光合世纪
 版权运营 : 刘琼芳/周芸/魏明捷@光合世纪
 OP/SP : 光合世纪
命运 就像雪花 带着寒气 纷飞出回忆
为何 你的眼神 偏要揭开 尘封的秘密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这些年 小心翼翼 却又生怕 梦会醒
镜头下 窥探着曾经
谁懂得 切割的过去 留白和阴影
挣扎着 获得与失去
用我的 努力送你 直达快乐 的捷径
血浓于水 的意义
让不安 的心事 这一刻 都暂停
多少 真情假话 迟疑不决 彼此影子里
可是 不同躯壳 终究共享 同一个姓名
或许 你还是你 我也是你 如影不随形
两颗心 去同行 不再顾忌
              </t>
  </si>
  <si>
    <t>让我们荡起双桨</t>
  </si>
  <si>
    <t>让我们荡起双桨
小船儿推开波浪
海面倒映着美丽的白塔
四周环绕着绿树红墙
小船儿轻轻 飘荡在水中
迎面吹来了凉爽的风</t>
  </si>
  <si>
    <t>忽然之间</t>
  </si>
  <si>
    <t>我明白 太放不开你的爱
太熟悉你的关怀
分不开 想你算是安慰还是悲哀
而现在 就算时针都停摆
就算生命像尘埃
分不开 我们也许反而更相信爱</t>
  </si>
  <si>
    <t>心如刀割</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</si>
  <si>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</si>
  <si>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</si>
  <si>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</si>
  <si>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</si>
  <si>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蓝</t>
  </si>
  <si>
    <t>海就在那里 梦就在那里
随它去远行 随它去沉静
Go and see go and see
My love</t>
  </si>
  <si>
    <t>https://www.youtube.com/watch?v=go9ikYGBH70</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</si>
  <si>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</si>
  <si>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</si>
  <si>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</si>
  <si>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旅行的意义</t>
  </si>
  <si>
    <t>你看过了许多美景
你看过了许多美女
你迷失在地图上每一道短暂的光阴
你品尝了夜的巴黎
你踏过下雪的北京
你熟记书本里每一句你最爱的真理</t>
  </si>
  <si>
    <t>还是会寂寞</t>
  </si>
  <si>
    <t>太聪明</t>
  </si>
  <si>
    <t>总以为谜一般难懂的我
在你了解了以后
其实也没什么
我总是忽冷又忽热
隐藏我的感受
只是怕爱你的心被你看透</t>
  </si>
  <si>
    <t>After 17</t>
  </si>
  <si>
    <t>https://www.youtube.com/watch?v=4vj3RkD49xY</t>
  </si>
  <si>
    <t>家</t>
  </si>
  <si>
    <t>轻轻牵着你的手
漫漫长路一直走
哪里都是我们的家
想到这里
怎么会哭了呢</t>
  </si>
  <si>
    <t>https://www.youtube.com/watch?v=tXu-4BcZfE0</t>
  </si>
  <si>
    <t>小步舞曲</t>
  </si>
  <si>
    <t>还有多少回忆
藏着多少秘密
在我心里翻来覆去
什么叫做爱情</t>
  </si>
  <si>
    <t>https://www.youtube.com/watch?v=1iujiTGBeaw</t>
  </si>
  <si>
    <t>太阳</t>
  </si>
  <si>
    <t>你是我 小心维护的梦
我疲倦地享受着
谁也无法代替你的光芒
我是我 一碰就碎的太阳
我热切的希望
能在消失之前得到信仰</t>
  </si>
  <si>
    <t>https://www.youtube.com/watch?v=fRcqZqi56Ws</t>
  </si>
  <si>
    <t>躺在你的衣柜</t>
  </si>
  <si>
    <t>冰的咖啡
陪你远走高飞 拍照留念
也曾经静静的躺在你的衣柜</t>
  </si>
  <si>
    <t>https://www.youtube.com/watch?v=BPNXyVzJjtw</t>
  </si>
  <si>
    <t>最初的起点</t>
  </si>
  <si>
    <t>手牵手 肩并肩
用光所有的时间
再给我 多一点
我们真实的从前
过一天 算一天
也许梦就会实现
回到我们最初那个起点</t>
  </si>
  <si>
    <t>https://www.youtube.com/watch?v=UdpEoyn-nsQ</t>
  </si>
  <si>
    <t>雨水一盒</t>
  </si>
  <si>
    <t>即使在最值得一提的下午
对于告别我还是显得粗鲁
我在琴弦上把每个音都 弹得饱满了
一颗一颗雨水都落在盒子里了
一颗一颗雨水都落在盒子里了</t>
  </si>
  <si>
    <t>https://www.youtube.com/watch?v=R4-XVnxWMh4</t>
  </si>
  <si>
    <t>烟火</t>
  </si>
  <si>
    <t>快告诉我 你还爱我
用我最后温柔的请求
给你我的堕落
给你我隐藏的脆弱
告诉我 你还爱我</t>
  </si>
  <si>
    <t>https://www.youtube.com/watch?v=sfarmBevOlA</t>
  </si>
  <si>
    <t>告诉我</t>
  </si>
  <si>
    <t>告诉我
你不是真的离开我
你也不愿这样的夜里把难过留给我
告诉我
你不是真的离开我
你是要惩罚我的爱让你失去自由
告诉我</t>
  </si>
  <si>
    <t>https://www.youtube.com/watch?v=mJsT0i95cAY</t>
  </si>
  <si>
    <t>吉他手</t>
  </si>
  <si>
    <t>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</si>
  <si>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https://www.youtube.com/watch?v=t_qY5dXbzzw</t>
  </si>
  <si>
    <t>下个星期去英国</t>
  </si>
  <si>
    <t>你收了行李下个星期要去英国
遥远的故事记得带回来给我
我知道我想要却又不敢对你说
因为我已改变太多</t>
  </si>
  <si>
    <t>https://www.youtube.com/watch?v=sAtziErzpcU</t>
  </si>
  <si>
    <t>孩子</t>
  </si>
  <si>
    <t>也许 我真的傻得可以
竟然 还不懂你的暗示
我还把 自己当作是 你最疼爱的孩子
我想 我真的傻得可以
其实 我已经迷失自己
我还把 自己当作是 你的唯一</t>
  </si>
  <si>
    <t>https://www.youtube.com/watch?v=x7qlnxUffpw</t>
  </si>
  <si>
    <t>蜉蝣</t>
  </si>
  <si>
    <t>每一天 睁开眼 我们都是蜉蝣
平平凡凡生活 轰轰烈烈追逐 一个梦
一眨眼 我们都只不过是
感情过剩的花朵 除了快乐 别无所求</t>
  </si>
  <si>
    <t>https://www.youtube.com/watch?v=A-hfhWt7amA</t>
  </si>
  <si>
    <t>让我想一想</t>
  </si>
  <si>
    <t>这些对 那些好
我想追我想逃 其实我也害怕
可不可以就这样停下来 
我要多一点时间 好让我再想一想</t>
  </si>
  <si>
    <t>https://www.youtube.com/watch?v=FAICyJ8qM_Y</t>
  </si>
  <si>
    <t>失败者的飞翔</t>
  </si>
  <si>
    <t>你知道吗 听你说话
我只需要听你说话
在你的声音中 安全得让我害怕
这是一个 快乐警告
警告我别想逃 
这个特别的时刻 判断绝不会是你想要</t>
  </si>
  <si>
    <t>https://www.youtube.com/watch?v=AXbbqGKdyuw</t>
  </si>
  <si>
    <t>嫉妒</t>
  </si>
  <si>
    <t>嫉妒你的快乐 它并不是因为我
真心退缩在黑暗角落
该如何倾听你温柔声音
它并不只属于我 
而你是不是真的在乎我 而我是不是你的永久 唔</t>
  </si>
  <si>
    <t>https://www.youtube.com/watch?v=Vn8Q93YQuUA</t>
  </si>
  <si>
    <t>会不会</t>
  </si>
  <si>
    <t>我想今夜就这样吧 就算孤独也无所谓
也许有一天 你开始后悔 会不会
我想今夜就这样吧 就算孤独也无所谓
也许有一天 你开始后悔 会不会 会不会</t>
  </si>
  <si>
    <t>https://www.youtube.com/watch?v=Mjy3bRULYDY</t>
  </si>
  <si>
    <t>1234567</t>
  </si>
  <si>
    <t>香水急速蒸发 咖啡已经喝不下 
讨厌的人快回家 只剩下我和他
我努力遮掩 来到你的面前 
1234567 数到 3 说啦啦啦 啦啦啦 哒哒哒哒</t>
  </si>
  <si>
    <t>https://www.youtube.com/watch?v=JBSInle1U3Q</t>
  </si>
  <si>
    <t>80%完美的日子</t>
  </si>
  <si>
    <t>直到有一天 我彻底昏睡了
我太累了 我放开了
直到有一天 我失去了
太矛盾了 眼泪掉下来了</t>
  </si>
  <si>
    <t>https://www.youtube.com/watch?v=h3Rdw_NOQ3s</t>
  </si>
  <si>
    <t>九月份的咖啡店</t>
  </si>
  <si>
    <t>昨日的单纯今天的实际像你
而你也早已不是你
我的心 是一杯调和过的咖啡
怀念着往日淡薄的 青草味</t>
  </si>
  <si>
    <t>https://www.youtube.com/watch?v=nDi82SWcIeM</t>
  </si>
  <si>
    <t>距离</t>
  </si>
  <si>
    <t>我们现在 零距离的恋爱 
我是否该 坦白我的关怀 
如果是我 在你的耳边诉说能 
否弥补两个人的虚空</t>
  </si>
  <si>
    <t>https://www.youtube.com/watch?v=vGIgU9Xaawg</t>
  </si>
  <si>
    <t>腐朽</t>
  </si>
  <si>
    <t>我需要休息 我需要安静的举行
我需要逃避 摊开你的手让我死在你怀里</t>
  </si>
  <si>
    <t>https://www.youtube.com/watch?v=Pw9jk8eAg54</t>
  </si>
  <si>
    <t>台北某个地方</t>
  </si>
  <si>
    <t>有人在吗 我一个人唱这
有人在吗 我自问也自答
有人在吗 明明是我们的家
为何听不见你的回答</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</si>
  <si>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</si>
  <si>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</si>
  <si>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</si>
  <si>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</si>
  <si>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</si>
  <si>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</si>
  <si>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</si>
  <si>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</si>
  <si>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多少个夜晚 你不在我身边 
看着无聊 的电视节目 
想着你现在人在哪里 在做什么
不明白自己～ 
为何对你总有些不放心 
我想是因为我不确定 
是否你有同样的心愿 
想要和你在一起</t>
  </si>
  <si>
    <t>https://www.youtube.com/watch?v=BNJ90YTCJgs</t>
  </si>
  <si>
    <t>狂恋</t>
  </si>
  <si>
    <t>每个陌生与熟悉的交界
你误闯了我无知的狂恋
我用寂寞惩罚我的午夜
请让我延续 所有的思念
所有的思念...
所有的思念......</t>
  </si>
  <si>
    <t>https://www.youtube.com/watch?v=TtFDBLYYoFk</t>
  </si>
  <si>
    <t>另一种平静</t>
  </si>
  <si>
    <t>为你奉献红色的血液
解除你不再需要的咒语
抹去你苍白的艳丽
给你你要的刺激
带不走你不要的权力
给不起你渴望的瘾
我可以交换天使的消息
绝不出卖魔鬼的爱情
你眼中的孤寂
是我在找寻的平静</t>
  </si>
  <si>
    <t>https://www.youtube.com/watch?v=f6UViFlhN8Y</t>
  </si>
  <si>
    <t>一首歌让你带回去</t>
  </si>
  <si>
    <t>写一首歌让你带回去
在我关上车门以后挥一挥手
这歌里不想太多事情的意义
也没有欲求成功的目的
只希望在穿梭的道路，闪躲之际
有一条简单的旋律，指引你专心
但并不企图，征服你</t>
  </si>
  <si>
    <t>https://www.youtube.com/watch?v=azKi3GLt8PY</t>
  </si>
  <si>
    <t>倔强爱情的胜利</t>
  </si>
  <si>
    <t>我的过去 未来 视线所及
全都是你的假想敌
我的关心 治疗你残缺的自信
我是你不容怀疑的决定</t>
  </si>
  <si>
    <t>https://www.youtube.com/watch?v=EKOcHM6EImE</t>
  </si>
  <si>
    <t>我亲爱的偏执狂</t>
  </si>
  <si>
    <t>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</si>
  <si>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https://www.youtube.com/watch?v=GT1p0pUckZU</t>
  </si>
  <si>
    <t>雨天的尾巴</t>
  </si>
  <si>
    <t>雨天的手牵著你的衣袖
雨天的温柔总是选错拥挤时候
雨天的小指头骚动我虚有的乡愁
雨天的尾巴让夕阳牵著走</t>
  </si>
  <si>
    <t>https://www.youtube.com/watch?v=EVlQITruZRs</t>
  </si>
  <si>
    <t>黑眼圈</t>
  </si>
  <si>
    <t>一夜一夜熬出深深黑眼圈
这就是我爱你的这就是我爱你的这就是我爱你的表现
答哩啦哩啦答答</t>
  </si>
  <si>
    <t>https://www.youtube.com/watch?v=5rLif37MqgE</t>
  </si>
  <si>
    <t>残缺的彩虹</t>
  </si>
  <si>
    <t>想要听你说 你都怎么说
你现在好吗 你微笑点头
想要听你说 快乐多过忧愁
想要听你说 却发现你在骗我</t>
  </si>
  <si>
    <t>https://www.youtube.com/watch?v=KkupznA9B9w</t>
  </si>
  <si>
    <t>Self</t>
  </si>
  <si>
    <t>是我拒绝你已清醒的双眼
是我招唤你眼底的错觉
就让我用力砸碎轻声的诺言
拥抱瞬间
是我用真实的编造了谎言
也是我用残破的猜测这世界
就让我回应你已失序的狂野
虚伪瞬间 是我</t>
  </si>
  <si>
    <t>https://www.youtube.com/watch?v=zSIYX2fuo8s</t>
  </si>
  <si>
    <t>沙漏</t>
  </si>
  <si>
    <t>他们说 生命像一粒沙
如果生命她会说话
她会说 谢谢你爱她
像大海爱着浪花</t>
  </si>
  <si>
    <t>https://www.youtube.com/watch?v=VkB50BrKkhI</t>
  </si>
  <si>
    <t>等待</t>
  </si>
  <si>
    <t>我不要咖啡 我不要烟
我不要等你等到流泪
我不要咖啡 我不要烟
我不要等你等到失眠</t>
  </si>
  <si>
    <t>https://www.youtube.com/watch?v=m8JTCWDFMeo</t>
  </si>
  <si>
    <t>容易裂</t>
  </si>
  <si>
    <t>Looonely</t>
  </si>
  <si>
    <t>That Girl Is You</t>
  </si>
  <si>
    <t>第二性</t>
  </si>
  <si>
    <t>Artist:Jolin Tsai
Duration:03:40
纯粹 绝对
无所不在
任何事的基础
如果 因为
你是绽放
我就是瞬间
写给0 写给无限
我是1 美丽孤单的个体
你是0 也是无限
淋漓尽致
超越无聊的完美
不需要完美
不需要防备
活得纯粹
写给0 也写给无限
我是1 不是孤单的个体
写给模仿 也写给遗失
我是真实 最遥远的尽头
不需完美
不需防备
欢迎追随
写给0 也写给无限
我是1 美丽孤单的个体
写给模仿 也写给遗失
我是真实 最遥远的尽头
不需要完美
如果你不是你
你想成为谁
写给0 也写给无限
我是1 美丽孤单的个体
你是0 也是无限
淋漓尽致 超越无聊的完美
不需要完美
不需要防备
活得纯粹
不需要完美
不需要防备
如果你不是你
你想成为谁
不需要完美
不需要防备
如果你不是你
那会是谁
你会是谁</t>
  </si>
  <si>
    <t>下午三点</t>
  </si>
  <si>
    <t>Artist:陈绮贞
Duration:04:30
下午三点以前 吃早餐的时间
晚上十点以后 留给失眠的宵夜
是醒著或睡了 都要划凊界线
下午三点以前 什么都看不见
晚上十点以后 黑夜变成了白天
越靠近越遥远 感觉越安全越危险
培养足够的默契以前 你还听不懂我的语言
在你说爱我之前 再留给你一些 离开她的时间
下午三点以前 吃早餐的时间
晚上十点以后 留给失眠的宵夜
是醒著或睡了 都要划凊界线
走近你的身边 什么都看不见
蒙上我的双眼 黑夜变成了白天
越靠近越遥远 感觉越安全越危险
培养足够的默契以前 你还听不懂我的语言
在你说爱我之前 再留给你一些 离开她的时间
培养足够的默契以前 你还听不懂我的语言
在你说爱我之前 再留给你一些 离开她的时间
再留给你一些 离开她的世界
再留给你时间 习惯我的世界</t>
  </si>
  <si>
    <t>别送我回家</t>
  </si>
  <si>
    <t>Artist:陈绮贞
Duration:04:07
所以我 不喜欢你送我回家
不喜欢你目送的眼光 明知道这才是我离开 追寻的答案
放轻松 不然眼泪就要 就要 让自己放轻松 一个人走路回家
也许我 并不擅长随波逐流
有一个绝对的角落 在那里我们不慌不忙 不失落不遗憾 不孤单 在完美的宇宙 不是吗
不完美的时候 记得我在你左右
你知道我所有的一切 像宇宙知道书外的世界 我在你的眼里看见孤独以外的自己
所以我不喜欢你送我回家 不喜欢离别的感伤 你总会成全我每一分一秒的妄想
要不要 今天我们这样 好不好
让自己放轻松 今天我们不回家 今天我们不回家 今天我们不回家 不回家 今天我们不回家 今天我们不回家 今天我们不回家
今天我们...</t>
  </si>
  <si>
    <t>(失明前)我想记得的四十七件事</t>
  </si>
  <si>
    <t>Artist:陈绮贞
Duration:03:07
我想记得夏日午后的暴雨
雨的形状
我想记得黄昏的光
光里的灰尘在飞扬
我想记得爱人如何亲吻如何拥抱
我想记得你烦躁不耐的模样
我会想念十岁时我看到的那只象
象的死亡
我会想念卡夫卡
照片里他那么倔强
我会想念所有读过的书认得的字
我会记得时间像旋转木马消失
对半切开的奇异的奇异果
以及一个苹果吃到最后剩下的苹果核
一条发光的公路两边都是梧桐树
地图上打过记号的城市
和一颗泪般清澈的湖
睡觉以前瞥见的那只蟑螂以及早上
睁开眼睛就看到的那张蜘蛛网
我七岁时的照片第一次迷路穿的鞋
还有到底是谁随手关掉
整座星空让我流下眼泪</t>
  </si>
  <si>
    <t>Red</t>
  </si>
  <si>
    <t>小尘埃</t>
  </si>
  <si>
    <t>表面的和平</t>
  </si>
  <si>
    <t>Peace And Revolution</t>
  </si>
  <si>
    <t>Sentimental Kills</t>
  </si>
  <si>
    <t>Opening</t>
  </si>
  <si>
    <t>Artist:陈绮贞
Duration:02:25
风筝飞 叶落下
拳头的世界如此大
线缠绕 树长大
手掌留住了风
握不住一粒沙
我的左手是猫 右手是抚慰的力量
你让我轻轻的合掌 唤来旧时光
闭上眼 就地卷起海浪 奔向纸月亮
追逐一头大雨中的狼
蝴蝶飞 浪退潮
手打开
不害怕 匮乏</t>
  </si>
  <si>
    <t>Pussy</t>
  </si>
  <si>
    <t>喝采</t>
  </si>
  <si>
    <t>天使</t>
  </si>
  <si>
    <t>Artist:Porno Graffitti
Duration:03:57
『あ、オレ天使。そうエンジェル。
神様が言うには人间を幸せにするのが俺の仕事なんだってさ。
间违った考えの人间にはそっとアドバイスしてあげなさいって言われている。
と言う事で、今日も下界をパトロール。』
Search Out!
愚か者がはびこるこの街
ここんとこのオレの职场さ
You know?
オレは真面目な天使だから
谁かが伤付いてしまう前に
爱という名の偶像崇拝主义を
叩き溃す
ねぇ、ちょっとそこのあんた止めときなって
頼れるモノは己だけでYou Know?
自分じゃない他の谁かに
理解求める事自体が
あぁ何て不毛な行为なんだろう
キレイ事じゃないんだよね世の中
Say it.Good-bye 幻想に
Good-bye 旅立ちなんだ
泣かないでいいよ街は荒野で
行くしかないよ行くしかないよ
空が落ちる赤い空が迫りくる
Nasty!
地球の上飞ぶのって嫌なんだ
白い羽が汚れるから
You know?
オレは真面目な天使だから
アイルランドあたりの
ロックバンドに
この星の警告を伝えたのに
音楽なんてそんなもんか
愿いは叶うと谁が决めた?
笑わせんな!
神様だってそんなこと全然言ってなかった
オレは天使?
オレは诈欺师?
さあ、どっちだ?
Say it.Good-bye 幻想に
Good-bye 旅立ちなんだ
泣かないでいいよ街は荒野で
行くしかないよ行くしかないよ
空が落ちる赤い空が迫りくる
『あ～ぁ、これだけオレが亲切に正しい道を说いてあげているのに
今生きている人间は１００年后には谁もいないんだよな。
かくも儚きかな、人生。』</t>
  </si>
  <si>
    <t>灵感</t>
  </si>
  <si>
    <t>飘着</t>
  </si>
  <si>
    <t>当黑夜 清晰过白昼
当快乐 赔上了所有
当理智 熬不过放纵
你的神色 什么都淡了
我还守着爱 飘着</t>
  </si>
  <si>
    <t>https://www.youtube.com/watch?v=BVtOR11HtVs</t>
  </si>
  <si>
    <t>夜游</t>
  </si>
  <si>
    <t>女明星</t>
  </si>
  <si>
    <t>孤独是</t>
  </si>
  <si>
    <t>小心眼</t>
  </si>
  <si>
    <t>完整的我</t>
  </si>
  <si>
    <t>Artist:梁靜茹
Duration:04:49
最后一刻 纸花满天的瞬间
掏空的心 分给了万千笑靥
穿过每个期待 把呼喊声走一遍
回头多希望你 在身边
不知不觉 绕过无数换日线
也换走了 共度日常的时间
是否该高兴 靠近儿时的心愿
微笑进每张陌生的照片
聚光灯下 眼前多虚幻看破
翻腾拥挤人群中 孤独惊心动魄
舞台上的我 并不是完整的我
如果没有你 所有 华丽都显得更寂寞
总在狂欢时刻 渴望有你的角落
天地越辽阔 越空洞
只是盼望 有一个人等著我
那么脆弱 被谁推著不停走
那么渺小 还是燃烧到尾奏
全世界的手 都填不满我胸口
有一个空位只留在心中
聚光灯下 眼前多虚幻看破
翻腾拥挤人群中 孤独惊心动魄
舞台上的我 并不是完整的我
如果没有你 所有 华丽都显得更寂寞
总在狂欢时刻 渴望有你的角落
天地越辽阔 越空洞
只是盼望 有一个人等著我
人们眼中的我 并不是完整的我
如果没有你 所有 璀璨都算不了什么
总在散场以后 渴望被拥抱的我
哪怕灯熄了 人散了
只愿陪你 感伤同一个日落
有天灯熄了 人散了
最幸福是 还有一个人 等我</t>
  </si>
  <si>
    <t>温室花朵</t>
  </si>
  <si>
    <t>Artist:陈绮贞
Duration:04:47
美丽的花园
有阳光 空气 和水
寂寞的时候
有你相依偎
银色的月光
飘来了音乐
你是我灵感的来源
也是我唯一的冒险
窗外幻想的边界
有沙漠和蔚蓝的海面
Daa-la-daa-la, daa-la-daa-la
Daa-la-la-daa, daa-la-daa-la-la
Daa-la-daa-la, daa-la-daa-la
Daa-la-daa-la, daa-la-la-la
任凭屋外狂风吹
我流下珍珠般的眼泪
我的容颜最娇媚
我的眼前一片漆黑
我的爱情最甜美
我的灵魂已枯萎
我的容颜最娇媚
我的眼前一片漆黑
我的爱情最甜美
我的灵魂已枯萎
我的容颜最娇媚
我的眼前一片漆黑
我的爱情最甜美
我的灵魂已枯萎
Daa-la-la-la-la, daa-la-la-la-daa
Daa-la-la-daa, daa-la-daa-la-la
Daa-la-daa-la, daa-la-daa-la
Daa-la-daa-la, daa-la-la-daa
美丽的花园
有阳光 空气 和水
我是一朵带刺的玫瑰</t>
  </si>
  <si>
    <t>随便说说</t>
  </si>
  <si>
    <t>Artist:陳綺貞
Duration:00:00
有时候什么都不做
有时候什么都做
有时候什么都不说
有时候却说太多
你爱过的人太多
你唱的情歌太浓
你的话只是随便 随便说说
对你曝露了我的行踪
只会让我没有把握
如果现在我还不放手
会不会加速幻灭的结果
所有美好若都只是经过
什么都有 什么都没有
我的世界零零落落
你的热情摧毁了我
有时候我会一直走
有时候我会回头
有时候我对自己说
有时我会对你说
你爱过的人太多
你唱的情歌太浓
爱上过的人哭着
哭着对我说
对你曝露了我的行踪
只会让我没有把握
如果现在我还不放手
会不会加速幻灭的结果
所有美好若都只是经过
什么都有 什么都没有
我的世界零零落落
你的热情摧毁了我
有时候我会一直走
有时候我会低头
低头 低头
低着头 随便说说</t>
  </si>
  <si>
    <t>手的预言</t>
  </si>
  <si>
    <t>西风的话</t>
  </si>
  <si>
    <t>Artist:银霞
Duration:02:28
所属专辑：
国语原声精选 1
演唱者：
银霞
孙义
汤尼
《西风的话》歌词：
西风的故乡
如果你是一朵小花 也该有个故乡
如果你是一朵小花 也有生长的地方
西风呀 你是从哪里来 总该有个起点
西风呀 你往哪里去 别把故乡遗忘
如果你是一只羔羊 也该有个故乡
如果你是一只乳燕 也有生长的地方
西风呀 你为何无言 总是那样沉默
西风呀 有多少心事 你又何必隐藏</t>
  </si>
  <si>
    <t>小小校歌</t>
  </si>
  <si>
    <t>Artist:陈绮贞
Duration:01:23
我有个她 美丽风华
人人都说 景美之花
我有个他 潇洒多情
人人都说 风中之星
我愿陪她 追逐山林
我愿陪他 携手天涯
共看月亮 共数星星
共看月亮 共数星星
我有个她 美丽风华
人人都说 景美之花
我有个他 潇洒多情
人人都说 风中之星
我愿陪她 追逐山林
我愿陪他 携手天涯
共看月亮 共数星星
共看月亮 共数星星
共看月亮 共数星星</t>
  </si>
  <si>
    <t>漫漫长夜</t>
  </si>
  <si>
    <t>Artist:陈绮贞
Duration:04:10
漫漫长夜 细雨点点
最爱你的我依旧
淡淡想念 浅浅尝烟
幻想你在身边
一天过去了明天依旧
爱着你 爱着你
漫漫长夜 细雨点点
最爱我的你是否
沉沉入睡 甜甜好梦
点滴都藏心头
明天的时候是否还爱我
爱我
漫漫长夜 细雨点点
最爱我的你是否
沉沉入睡 甜甜好梦
点滴都藏心头
明天的时候是否还爱我
爱我
孤独是冬夜下的雨
孤独是清晨的叹息
孤独是一首歌的名字
让我轻轻呼唤你
让我
咦我忘了耶
再一次好吗</t>
  </si>
  <si>
    <t>越洋电话</t>
  </si>
  <si>
    <t>Artist:陈绮贞
Duration:02:34
如果你只是因为懒惰
如果你不愿再想太多
如果你厌倦了 你后悔了
请回到我身后
如果你还在坚持什么
如果你忍受不了寂寞
如果你厌倦了 你后悔了
假装我在你身后
我只是不愿意这样开口
害怕你在电话线的那头泪流 泪流
如果你的回忆太多
如果你的责任太重
如果你只是因为 你只是因为
只是因为 寂寞</t>
  </si>
  <si>
    <t>可爱少年</t>
  </si>
  <si>
    <t>花的姿态</t>
  </si>
  <si>
    <t>Artist:陈绮贞
Duration:04:43
我的花让我开 我的花让我自己开
你适合你的 我适合我的 垂败
我的花你别戴 我的花让我自己戴
你拥有你的 我拥有我的 姿态
这个世界像蕾丝般柔软 在我送上我的空洞 到你华丽的大手之前
黑色眼睛的天使 say goodbye
你一直在玩 你一直在跟你自己玩
你跑去跟别人玩 你跑去 跟另一个人玩
而我回来的太快 我怎么回来的那么快
我怎么可以 我怎么可以回来的那么快
这个世界像蕾丝般柔软 在我知道什么叫做真正甜蜜的爱情之前
早上醒来就要去上班
我的花让我戴 我的花 让我自己戴
你拥有你的 我拥有我的 盛开
我拥有我的 姿态</t>
  </si>
  <si>
    <t>夏天蒙太奇</t>
  </si>
  <si>
    <t>秋天蒙太奇</t>
  </si>
  <si>
    <t>Artist:陈绮贞
Duration:04:13
有人一定认为我太夸张 说什么 身心双重的流浪
但最后决定住了下来 亚热带的故乡
失去的乐园 暂停的欢笑 沮丧的汽球离天空越来越远
鲸鱼的呼喊 你是否听见 献给我的新娘
秋天适合回来 把我们的剧情还给电影 永恒并非不可能 我愿为你停格
从容的我遇见从容的你 在一个慌张失措的年纪
我们并肩坐了下来 编织一场恋爱
转动的乐园 狂欢的小孩 受伤的青春止不住漫天狂奔
回忆在呼喊 你是否听见 魔术师在歌唱
秋天适合回来 把我们的电影做个结局 永恒并非不可能 你要它就来了
秋天适合回来 把我们的剧情还给电影 永恒并非不可能 我愿为你停格
永恒并非不可能 你要它就来了</t>
  </si>
  <si>
    <t>静静的生活</t>
  </si>
  <si>
    <t>Artist:陈绮贞
Duration:00:00
静静的生活
Edit by yappari
旋转以后 静静生活
垫起脚尖 静静生活
秋天以后 静静生活
电影散场 静静生活
路灯点亮 静静生活
雷雨过后 静静生活
不过问谁
谁打破周围的沉默
谁决定话题的轮廓
谁穿越空旷的沙漠
带走
火红的日落
搬到海边 静静生活
浮木漂流 静静生活
啤酒泡沫 静静生活
火箭升空 静静生活
地球旋转 静静生活
不让全世界的习惯
陪我放松
谁打破周围的沉默
谁决定话题的节奏
谁穿越空旷的沙漠
带走
灌溉的花朵
迷路的骆驼
在歌曲间奏
Oh oh
表演过后 短暂问候
搬到海边 浮木漂流
潮起潮落 啤酒泡沫
带走
灌溉的花朵
迷路的骆驼
时间的沙漏
火箭升空 静静生活
地球旋转 静静生活
不让全世界的寂寞
陪我坠落</t>
  </si>
  <si>
    <t>把你当作他</t>
  </si>
  <si>
    <t>流浪者之歌</t>
  </si>
  <si>
    <t>Artist:陈绮贞
Duration:04:45
我的肩膀 揹记忆的包裹
流浪到大树下终于解脱
希望若是有 绝望若是有
不要像 风吹过连痕迹都不留
我的双脚 太沈重的枷锁
越不过 曾经犯的每个错
希望若是有 绝望若是有
怎么会 换不回最初的承诺
撑住我 落叶离开后频频回头
撑住我 止不住的坠落
撑住我 让我真正停留
拥抱你 作完一场美梦
我的双脚 太沈重的枷锁
越不过 曾经犯的每个错
希望若是有 绝望若是有
怎么会 换不回最初的承诺
撑住我 落叶离开后频频回头
撑住我 止不住的坠落
撑住我 让我真正停留
拥抱你 作完一场美梦
撑住我 狂风暴雨我都不逃脱
撑住我 为你挡下所有诅咒
撑住我 眼泪不再流
拥抱你 作完一场美梦
快乐若是有 伤心若是有
眼泪灌溉 不枉爱过</t>
  </si>
  <si>
    <t>海里来的沙</t>
  </si>
  <si>
    <t>我的骄傲无可救药</t>
  </si>
  <si>
    <t>Artist:陈绮贞
Duration:03:45
（前奏）
我的骄傲无可救药 我的懒惰也改不掉
我的脾气控制不了 我都知道 我自己都知道
每次约会我都迟到 其实这也没有什么大不了
对你的爱不会减少 你要相信我 是为了你才这么说
（间奏）
我的骄傲无可救药 我的懒惰也改不掉
我的脾气控制不了 我都知道 我自己都知道
每次约会我都迟到 为了讨好你 把时间都忘掉
再给我机会让你知道 对你的爱 没有人能做到
（间奏）
我知道你爱我并不是 因为我是个乖女孩
我的习惯也不会为你更改
我知道你爱我并不是 因为我对你的依赖
你的放纵让我舍不得离开 (哎哎哎)
我的骄傲无可救药 我的懒惰也改不掉
我的脾气控制不了 我都知道 我自己都知道
每次约会我都迟到 为了讨好你 把时间都忘掉
再给我机会让你知道 对你的爱 没有人能做到
（间奏）
我知道你爱我并不是 因为我是个乖女孩
我的习惯也不会为你更改
我知道你爱我并不是 因为我对你的依赖
你的放纵让我舍不得离开 (哎哎哎)
（间奏）
我的自私无可救药 你的温柔我躲不掉
我的借口让你受不了 我却知道你的爱不会减少
我却知道你的爱不会减少</t>
  </si>
  <si>
    <t>每天都是一种练习</t>
  </si>
  <si>
    <t>Artist:陈绮贞
Duration:05:25
好几天了没有你的消息 才发现其实想著你
当爱被紧紧的锁在心底 自由就张开翅膀飞出去
还需要一点幽默的心情 才能面对你失望的离去
快乐的气氛也许能暂时逃避 却又让伤害更彻底
我被恐惧深深的囚禁 我没有力气逃出去
每天都是一种练习 用今天换走过去
好几天了没有你的消息 才发现其实想著你
当爱被紧紧的锁在心底 自由就张开翅膀飞出去
还需要一点幽默的心情 才能面对你失望的离去
快乐的气氛也许能暂时逃避 却又让伤害更彻底
我被恐惧深深的囚禁 我没有力气逃出去
每天都是一种练习 用今天换走过去
每天都是新的练习 用明天换走失去的</t>
  </si>
  <si>
    <t>La Vie En Rose</t>
  </si>
  <si>
    <t>Artist:陈绮贞
Duration:01:53
Des yeux qui font baisser les miens
Un rir' qui se perd sur sa bouch'
Voilà le portrait sans retouch'
De l'homme auquel j'appartiens
Quand il me prend dans ses bras
Il me parle tout bas
Je vois la vie en rose
Il me dit des mots d'amour
Des mots de tous les jours
Et ça m'fait quelque chose
Il est entré dans mon cœur
Une part de bonheur
Dont je connais la cause
C'est lui pour moi
Moi pour lui dans la vie
Il me l'a dit "l'a juré pour la vie"
Et dès que je l'aperçois
Alors je sens en moi
Mon cœur qui bat</t>
  </si>
  <si>
    <t>A Little</t>
  </si>
  <si>
    <t>Artist:馮曦妤
Duration:03:09
Greatness as you
Smallest as me
You show me what is deep as sea
A little love, little kiss
A little hug, little gift
All of little something, these are our memories
You make me cry
Make me smile
Make me feel that love is true
You always stand by my side
I don't want to say goodbye
You make me cry
Make me smile
Make me feel the joy of love
Oh kissing you
Thank you for all the love you always give to me
Oh I love you
Greatness as you
Smallest as me
You show me what is deep as sea
A little love, little kiss
A little hug, little gift
All of little something, these are our memories
You make me cry
Make me smile
Make me feel that love is true
You always stand by my side
I don't want to say goodbye
You make me cry
Make me smile
Make me feel the joy of love
Oh kissing you
Thank you for all the love you always give to me
Oh I love you
Yes I do, I always do
I always do
Make me cry
Make me smile
Make me feel that love is true
You always stand by my side
I don't want to say goodbye
You make me cry
Make me smile
Make me feel the joy of love
Oh kissing you
Thank you for all the love you always give to me
Oh I love you
To be with you
Oh I love you</t>
  </si>
  <si>
    <t>小船</t>
  </si>
  <si>
    <t>Artist:陈绮贞
Duration:03:39
一条小船在天空
决定再航行两分钟
两个光年再回头
回头看见你在等我
我们沿著河边走
一条河从你流向了我
我们什么话都没说
看见一条小船经过
屋簷和天空 流星和霓虹
打开窗户看见猎户座
忧郁的云朵 何处能停留?
一条小船想靠岸
我们沿著河边走
一条河从你流向了我
如果你真的爱上我
就请你爱真正的我
屋簷和天空 流星和霓虹
打开窗户看见猎户座
忧郁的云朵 何时能停留?
一条小船想靠岸
我们沿著河边走
一条河从你流向了我
如果魔鬼离开了我
天使也不会再停留
如果魔鬼离开了我
天使也不会再停留
如果魔鬼离开了我
天使也不会再停留</t>
  </si>
  <si>
    <t>孤岛</t>
  </si>
  <si>
    <t>Artist:陈绮贞
Duration:04:26
你说的每句话 都像是一幅画
我要把它看个仔细 我要把它想得透彻
看不清你的心 是一片水蓝的尽头
我要拨开层层乌云 张开在黑暗中的眼睛
我从你的话语之间才明白你和我之间
不需要语言 不需要一字一句
字与字的连结 是你情感的流泄
即使是无声的停顿 也是最完美的表情
走不近你的心 是一座孤独的岛屿
放弃了乘著风浪 不漂流 在你的四方
我从你的话语之间才明白你和我之间
失去了语言 失去了一字一句的空间</t>
  </si>
  <si>
    <t>伤害</t>
  </si>
  <si>
    <t>Artist:엑소(EXO)
Duration:03:39
你在我身上残留的香味
让失控双脚也臣服你的完美
但我心里面 火花般的记忆却化成烟 在瞬间
(深呼吸) 对你的爱 多想要喊出口
(却恐惧) 一丝希望 会烧成了灰 全都落空
深蓝色凌晨 只剩回音 飘散在寒冷的空中 who knows?
像无限的 mystery 迷雾般的 memory
难以预期 你是无解的谜
泪如雨下的声音 耳边温柔的呼吸
仿佛是你 却找不到证据
You hurt me (so bad, so bad)
You hurt me (so bad, so bad)
你存在我的脑海里 (insane) 轮廓那样的清晰
如此靠近 却触碰不了你
Yeah 我跟著月色般的旋律 准备偷偷敲开紧锁的心
夜晚像那河水安静 嘘 请替我保守这秘密
(偷偷告诉我) 要到哪里才能揭开封闭你的世界去拥抱你
(让我靠近你) 能不能允许我走进面纱下掩盖的你的世界？
每个夜晚 想你才能入梦
(那梦中) 不断演奏 甜美旋律仿佛你和我
我闭上了眼 随著身影 走进那黑暗的尽头 who knows?
像无限的 mystery 迷雾般的 memory
难以预期 你是无解的谜
泪如雨下的声音 耳边温柔的呼吸
仿佛是你 却找不到证据
You hurt me (so bad, so bad)
You hurt me (so bad, so bad)
你存在我的脑海里 (so close) 轮廓那样的清晰
如此靠近 却触碰不了你
Oh, yeah
Oh, oh
能不能够为我回头？
你明知我的爱已收不回
比起你模糊的身影和漆黑的晚上
我更怕一个人被留下
像无限的 mystery 迷雾般的 memory
难以预期 你是无解的谜
泪如雨下的声音 耳边温柔的呼吸
仿佛是你 却找不到证据
You hurt me (so bad, so bad)
You hurt me (so bad, so bad)
你存在我的脑海里 (insane) 轮廓那样的清晰
如此靠近 却触碰不了你
It hurts</t>
  </si>
  <si>
    <t>涟漪</t>
  </si>
  <si>
    <t>Artist:陈绮贞
Duration:04:53
安静的湖泊
一滴雨落下
我是无止尽渗透的你的回响
你从容的来
你从容的走
我的心没有安定下来的理由
靠近我 离开我
你带我走进漩涡 没有出口
安静的湖泊
一滴雨落下
我是无止尽渗透的你的回响
你从容的来
你从容的走
我的心没有安定下来的理由
靠近我 离开我
你带我走进漩涡 没有出口
靠近我 离开我
你带我走进漩涡 没有出口</t>
  </si>
  <si>
    <t>华生</t>
  </si>
  <si>
    <t>Artist:徐良
Duration:04:12
我是约翰华生 留着黑色胡根
礼帽下的眼神很认真
征 直到枪响第三声
我是约翰华生 监禁所里的灯
有一个样子熟悉而陌生
你 一整夜闷不吭声
我一直都想成为一个反派的英雄
把邪恶的人亲手消灭空
我一直都想成为一个正义的英雄
把凶手全都抓捕进牢笼
你说的话在那一分钟已截然不同
还有什么要补充 你有权保持沉默
你的笑容在那一分钟和从前相同
我该做哪种英雄 拯救你还是拯救我
我是约翰华生 那年还是医生
第一次遇见你的眼神
像是布莱顿的清晨
我是约翰华生 眼角有了皱纹
相对而坐的还是我们
银色的手铐好冰冷
我一直都想成为一个反派的英雄
把邪恶的人亲手消灭空
我一直都想成为一个正义的英雄
把凶手全都抓捕进牢笼
你说的话在那一分钟已截然不同
还有什么要补充 你有权保持沉默
你的笑容在那一分钟和从前相同
我该做哪种英雄 拯救你还是拯救我
你说的话在那一分钟已截然不同
还有什么要补充 你有权保持沉默
你的笑容在那一分钟和从前相同
我该做哪种英雄 拯救你还是拯救我</t>
  </si>
  <si>
    <t>慢歌3</t>
  </si>
  <si>
    <t>Artist:陈绮贞
Duration:04:19
你说：「你不懂我的温柔」
我猜你不懂我对爱的要求
寂寞谁不会有
但至少我愿分担你的忧愁
我也想在大街上牵你的手
主动的追求
责任抛在脑后
回忆谁不会有
它每天每夜温柔的压痛了我
寂寞谁不会有
冲动谁不会有
重要的是『你懂我』
哭红的眼睛『为什么』
回忆谁不会有
犯错谁不会有
重要的是你和我
美丽的相遇
对爱不保留
回忆谁不会有
犯错谁不会有
重要的是你和我
错误的相爱
不愿再放手</t>
  </si>
  <si>
    <t>不应该</t>
  </si>
  <si>
    <t>Artist:陈绮贞
Duration:03:06
我问我自己为什么
在你离开我的时候保持沉默
我问我自己为什么
在你离开我的时候微笑挥手
不应该 是我反省得不够
不应该 是我反应还不够快
不应该 你已经不爱我
无理取闹也没用
我问我自己为什么
在你离开我的时候保持沉默
我问我自己为什么
在你离开我的时候我把门反锁
不应该 是我反省得不够
不应该 是我反应还不够快
不应该 你已经不爱我
我的好 我的坏
钥匙还在口袋
你一样都不带走
不应该 是我反省得不够
不应该 是我反应还不够快
我独自地揣摩 你心里的感受
到底你在想什么
不应该 是我反省得不够
不应该 是我反应还不够快
我独自地揣摩 你心里的感受
这是我唯一的线索
我问我自己为什么
在你离开我以后
你离开了我以后</t>
  </si>
  <si>
    <t>沙发海</t>
  </si>
  <si>
    <t xml:space="preserve">
                  下载txt文档
                                 作曲 : 陈绮贞
 作词 : 陈绮贞
 深夜独自坐在沙发上
 让遥控器亲吻电视荧幕
 世界杯足球即将开打
 我一个人享用舒服的禁区
 清晨独自坐在沙发上
 一杯咖啡加上一颗蛋
 时间退回到了航海时代
 一路向前就能回到出发的地方
 在沙发海 沙发海
 在沙发海
 漂流
 到了下午我还坐在这里
 不如把沙发睡成一片汪洋
 醒来看见月亮依旧追问太阳
 吉普赛人拥有不追问的灵魂
 只能在沙发海  沙发海
 我们的海
 漂流
 还好你 留下了
 使用孤独的说明书
 可是你 带走了
 躲开寂寞的指南针
 在沙发海  沙发海
 在沙发海
 等你来救我
 等你来救我
 等你来
 救我
              </t>
  </si>
  <si>
    <t>跳舞吧</t>
  </si>
  <si>
    <t>Artist:陈绮贞
Duration:03:49
跳舞吧 随便乱跳
挥挥手 像破掉的气球
你在说什么? 不懂也没关系
今天一样拥挤 拥挤也是为了
为了逃避
跳舞吧 随便乱跳
挥挥手 像破掉的气球
睡觉是为了清醒 (清醒)
清醒是为了沈迷 (沈迷)
活著没有目的
死了才值得 可惜
不可惜 不可惜 oh
Ah-ah-ah, ah-ah-ah
Ah-ah-ah (ooh-ooh)
跳舞吧 随便乱跳
挥挥手 像破掉的气球
睡觉是为了清醒 (清醒)
清醒是为了沈迷 (沈迷)
活著没有目的
死了才值得 可惜
活著没有目的
死了才值得
活著没有目的
死了才值得 可惜
跳 跳舞吧
跳舞吧 跳舞吧</t>
  </si>
  <si>
    <t>观察者</t>
  </si>
  <si>
    <t>Artist:陈绮贞
Duration:05:24
今天就像每一天
你依旧为人付出 这么赏心悦目
你哼著歌 困在绿灯前的冷气房车
冰凉的沉默 让你放松
热闹的社交 却让你词穷
还有什么规范 让我们 受困其中
那年 心爱的摇滚乐队
一个漫长的夏天
我们喝著啤酒 感受著每一阵风
你留住了一天
留住了一天
我默默看著我们
为一首歌
用心地唱著 唱著 唱著 唱著
记得 穿著制服 骑著摩托车
经过隧道 海边 星空下的离别
青涩的心碎和挫折
用吉他 写下孤独的歌 孤独的歌 ha ha
你离开 往前走 却想念著
我躲开 不回头 却观察著
观察了悲伤
观察了离合
看见你哭了 又笑了 放下了
却拥抱著 拥抱著
你走著 我写著
握著笔 哼著歌
不奢求 用摇晃
能唤醒 世界
用冲撞 无法让天真永远
就算伤口 不能愈合
你离开 往前走 却想念著
我躲开 不回头 却观察著
观察了悲伤
观察了离合
看见你失去了 又得到了
或许感动著 却不知所措了
我哭了 又笑了 愤怒了 原谅了
放下了 放下了
放下了
关上灯 音乐声却响起了
房间里 只有孤独成歌
又是漫漫长夜
无声地捕捉不到 灵魂的骚动
回忆还活著 活著
啦啦啦啦...</t>
  </si>
  <si>
    <t>微笑上海</t>
  </si>
  <si>
    <t xml:space="preserve">
                  下载txt文档
                                刘德华&amp;李玟&amp;林俊杰&amp;羽泉&amp;张靓颖&amp;萧敬腾&amp;陈绮贞等
如果我们就是 城市的细胞
请用尽力量 来让它奔跑
如果城市就是 地球的细胞
一起来让它 健康的微笑
世界的心脏 在加快脉搏
把新鲜空气送到每个角落
我爱我们的城市 我创我们的天地
今天的坚持是明天的故事
未来得到了启示 幻想变成了真实
让历史成为阳光灿烂的日子
每种语言融合 灯火的颜色
地图的轮廓 开展新突破
每个笑脸融合 皮肤的颜色
让我们发现 更好的生活
世界的心脏 在加快脉搏
把新鲜空气送到每个角落
我爱我们的城市 我创我们的天地
今天的坚持是明天的故事
未来得到了启示 幻想变成了真实
让历史成为阳光灿烂的日子
我爱我们的城市 我创我们的天地
今天的坚持是明天的故事
未来得到了启示 幻想变成了真实
让历史成为阳光灿烂的日子
我爱我们的城市 我创我们的天地
今天的坚持是明天的故事
未来得到了启示 幻想变成了真实
让历史成为阳光 灿烂的日子
              </t>
  </si>
  <si>
    <t>林俊杰/刘德华/张靓颖/李玟/萧敬腾</t>
  </si>
  <si>
    <t>时间的歌</t>
  </si>
  <si>
    <t>Artist:陈绮贞
Duration:05:39
时间是荒废的心 活著时不懂怜悯
在你梦里 时间是缓慢 还是 一样让你不安
再给我一点时间 重新去定义时间
再给我一个黑夜去倾听
什么让你 什么让你 什么让你拥有我 却寂寞
时间是死亡的河
解剖后没有记忆
在你眼里 时间是英雄 还是 一样等待你挽救
再给我一点时间 重新去定义时间
再给我一个长夜去解开
什么让你 什么让你 什么让你离开我 不回头
时间是熟睡的脸 说著梦的语言
我小心地 翻译著一字一句
原来它说 重复地说 是爱你让我的时间 停留 停留</t>
  </si>
  <si>
    <t>微凉的你</t>
  </si>
  <si>
    <t>Artist:陳綺貞
Duration:00:00
微凉的你
Demo 2
迎着微微的风想微微的你
在我不经意的时候
掀起一阵涟漪
躲着凉凉的雨像凉凉的你
偶尔捎来消息
将我整天灼热的思绪
抚平在夜里在黎明
融化我凝结的心
拥抱一阵微凉的风
心的空隙任你来去
我睁大了眼睛
找寻不到你
飘散的发留住了你
微笑的脸却来不及温习你的吻
回忆才是你唯一的痕迹
迎着微微的风像微微的你
在我不经意的时候
掀起一阵涟漪
躲着凉凉的雨像凉凉的你
偶尔捎来消息
将我整天灼热的思绪
抚平在夜里在黎明
拥抱一阵微凉的风
心的空隙任你来去
我睁大了眼睛
找寻不到你
飘散的发留住了你
微笑的脸却来不及温习你的吻
回忆才是你唯一的痕迹
拥抱一阵微凉的风
心的空隙任你来去
我睁大了眼睛
找寻不到你
微笑的脸却来不及温习你的吻
回忆才是你唯一的痕迹</t>
  </si>
  <si>
    <t>午餐的约会</t>
  </si>
  <si>
    <t>偶然与巧合</t>
  </si>
  <si>
    <t xml:space="preserve">
                  下载txt文档
                                 作曲 : 陈绮贞
 作词 : 陈绮贞
偶然与巧合之间
我们的选择会不会
改变了世界
改变某一个人
让历史重演
眼看 忘了告别的蝴蝶
正努力在飞
当作不知道
星星和烛火
谁会先熄灭
若美丽的一切
总是看起来遥远
亲爱的 别悲伤
幸福 不在他方
寂静与喧哗之间
发出的声音会不会
改变了世界
改变某一个人
来不及察觉
海浪已离开了海岸线
离开千万遍
当作不知道
贝壳和沙滩
总紧紧拥抱
若我们的告别
总是在挑战时间
亲爱的 别悲伤
怪我的爱漫长
努力在飞
当作不知道
星星和烛火
谁会先熄灭
若美丽的一切
总是看起来遥远
亲爱的 别悲伤
幸福 不在他方
              </t>
  </si>
  <si>
    <t>一起去巴黎</t>
  </si>
  <si>
    <t>Artist:陈绮贞
Duration:03:57
昨天我们决定
明年我们要一起去巴黎
要先一起补习
至少学会说一句我爱你
我想我还不够聪明
还好有你陪我练习
要去巴黎 答拉拉答
昨天我们决定
明年我们要一起去巴黎
要先锻炼体力 谁都不许感冒 不许生病
打工赚钱 准备行李
带著地图 坐上飞机
要去巴黎 答拉拉答
不过明天的事 谁知道
今天的你不知道
今天的我 今天 过了就好
不过明天的事 谁知道
明天的你我知道
明天的我 希望明天 快来到
昨天我们决定
明年我们要一起去巴黎
要先锻炼体力 谁都不许感冒 不许生病
打工赚钱 准备行李
带著地图 坐上飞机
要去巴黎 答拉拉答
不过明天的事 谁知道
今天的你不知道
今天的我 今天 过了就好
不过明天的事 谁知道
明天的你我知道
明天的我 希望明天 快来到
LA LA LA</t>
  </si>
  <si>
    <t>讨厌喜欢你</t>
  </si>
  <si>
    <t>普鲁斯特行动</t>
  </si>
  <si>
    <t>Artist:陈绮贞
Duration:03:38
怎么了 太安静了
你的心明明跳著
疲倦了 别再计算了
越荒谬越值得
你却什么都不说
也从不采取行动
就算你的沉默是因为脆弱
不该被你
左右
好了吧 该放弃了吧
原则就要失守
醒了吗 自我就要崩溃啦
讨好你没有尽头
你却什么都不说
也从不采取行动
就算你的傲慢是因为脆弱
不该被你
左右
你却什么都不说
也从不采取行动
你的脆弱都是因为我
不该被你
你却什么都不说
也从不采取行动
从今以后我的温柔
不该被你
不该被你
该不该被你？
放纵 哈</t>
  </si>
  <si>
    <t>柏拉图式的爱情</t>
  </si>
  <si>
    <t>Artist:陈绮贞
Duration:03:34
柏拉图式的爱情 给我
柏拉图式的忧伤
柏拉图式的快乐 如何
柏拉图式的 分享
我的生活 并不虚幻
虚幻的是 我们的理想
当你有一天 哭著对我说
再见了 天空的蔚蓝
柏拉图式的杯子 装满
柏拉图式的 咖啡
柏拉图式的等待 误解
柏拉图式的 追寻
我的生活 并不虚幻
虚幻的是 我们的理想
当你有一天 哭著对我说
再见了 天空的蔚蓝
柏拉图式的责任 捆绑
柏拉图式的 温柔
柏拉图式的 拥抱不到
柏拉图式的 你
柏拉图式的 真实
是我
深深
爱你</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</si>
  <si>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</si>
  <si>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</si>
  <si>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</si>
  <si>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倒数</t>
  </si>
  <si>
    <t>时针一直倒数着
我们剩下的快乐
此刻相拥的狂热
却永远都深刻
心跳一直倒数着
生命剩下的温热
至少用力地爱着
还乌黑的头发
有你就不怕白了</t>
  </si>
  <si>
    <t>https://www.youtube.com/watch?v=v3COI-ni4bM</t>
  </si>
  <si>
    <t>你低头不说一句
你朝着灰色走去
你住进混沌深海
你开始无望等待
你低头不说一句
你朝着灰色走去
你住进混沌深海
你开始无望等待</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</si>
  <si>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</si>
  <si>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</si>
  <si>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记得</t>
  </si>
  <si>
    <t>谁还记得 是谁先说 永远的爱我
以前的一句话 是我们以后的伤口
过了太久 没人记得 当初那些温柔
我和你手牵手 说要一起 走到最后</t>
  </si>
  <si>
    <t>来不及</t>
  </si>
  <si>
    <t>来不及爱
来不及痛
来不及 牵住你的手
原谅我脚步匆匆
来不及恨
来不及懂
来不及 在下个路口
幸福回首</t>
  </si>
  <si>
    <t>https://www.youtube.com/watch?v=__0QBf05CgA</t>
  </si>
  <si>
    <t>情歌</t>
  </si>
  <si>
    <t>你写给我 我的第一首歌
你和我十指紧扣
默写前奏可是那然后呢
还好我有 我这一首情歌
轻轻的轻轻哼著 哭著笑著
我的 天长地久</t>
  </si>
  <si>
    <t>十七岁</t>
  </si>
  <si>
    <t>她是个十七岁的小女孩
她不知道自己有多可爱
她眼中只有相信和依赖
好像未来就该那么好
让我的心也跟着摇摆</t>
  </si>
  <si>
    <t>https://www.youtube.com/watch?v=K8jYkRoSVW4</t>
  </si>
  <si>
    <t>长亭外 古道边
芳草碧连天
晚风拂柳笛声残
夕阳山外山
天之涯 地之角
知交半零落
一壶浊酒尽余欢
今宵别梦寒</t>
  </si>
  <si>
    <t>太多的借口 太多的理由
为了爱情 我也背叛了所有
如果你想离开我 就别再畏畏缩缩
太多的借口 太多的理由
别再问我难过时候怎么过
或许会好好地活 或许会消失无踪
你在乎什么</t>
  </si>
  <si>
    <t>天天想你</t>
  </si>
  <si>
    <t>天天想你 天天问自己
到什么时候 才能告诉你
天天想你 天天守住一颗心
把我最好的爱 留给你</t>
  </si>
  <si>
    <t>https://www.youtube.com/watch?v=VpS3AiGa8sk</t>
  </si>
  <si>
    <t>我不愿让你一个人</t>
  </si>
  <si>
    <t>我不愿让你一个人
一个人在人海浮沉
我不愿你独自走过
风雨的时分
我不愿让你一个人
承受这世界的残忍
我不愿眼泪陪你到永恒</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</si>
  <si>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</si>
  <si>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</si>
  <si>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Enemy</t>
  </si>
  <si>
    <t>Oh, the misery
Everybody wants to be my enemy
Spare the sympathy
Everybody wants to be my enemy-y-y-y-y</t>
  </si>
  <si>
    <t>https://www.youtube.com/watch?v=D9G1VOjN_84</t>
  </si>
  <si>
    <t>变色龙</t>
  </si>
  <si>
    <t>变成他 选一个人设
变成你 谁才是你呢
变涩的喉咙 发不出音节
像被洒狗血 在我面前 可以瓦解
放下所有的防备</t>
  </si>
  <si>
    <t>https://www.youtube.com/watch?v=b9-R4tXlP5Y</t>
  </si>
  <si>
    <t>我爱的人</t>
  </si>
  <si>
    <t>我爱的人 不是我的爱人
她心里每一寸
都属于另一个人
她真幸福 幸福得真残忍
让我又爱又恨
她的爱怎么那么深</t>
  </si>
  <si>
    <t>算你狠</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</si>
  <si>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</si>
  <si>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独家记忆</t>
  </si>
  <si>
    <t>我喜欢你 是我独家的记忆
谁也不行
从我这个身体中拿走你
在我感情的封锁区
有关于你 绝口不提 没问题</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</si>
  <si>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</si>
  <si>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</si>
  <si>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</si>
  <si>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</si>
  <si>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</si>
  <si>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献世</t>
  </si>
  <si>
    <t>眼泪还是留给天抚慰 你是前度 何必听我吠
再不走 有今生 无下世 你是否想我 起这个毒誓
宁愿失恋亦不想失礼 难道要对着你力歇声嘶
即使不抵 都要眼闭 我这种身世 有甚么资格 献世</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</si>
  <si>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</si>
  <si>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</si>
  <si>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</si>
  <si>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</si>
  <si>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</si>
  <si>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</si>
  <si>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</si>
  <si>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</si>
  <si>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</si>
  <si>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乱世巨星</t>
  </si>
  <si>
    <t>叱咤风云 我任意闯万众仰望
叱咤风云 我绝不需往后看
翻天覆地 我定我写自我的法律
这凶悍闪烁眼光的野狼</t>
  </si>
  <si>
    <t>https://www.youtube.com/watch?v=OycWFmGhsa4</t>
  </si>
  <si>
    <t>相依为命</t>
  </si>
  <si>
    <t>即使身边世事再毫无道理
与你永远亦连在一起
你不放下我 我不放下你
我想确定每日挽住同样的手臂</t>
  </si>
  <si>
    <t>https://www.youtube.com/watch?v=8M3mTRrHR6E</t>
  </si>
  <si>
    <t>友情岁月</t>
  </si>
  <si>
    <t>消失的光阴散在风里
仿佛想不起再面对
流浪日子 你在伴随
有缘再聚
天真的声音已在减退
彼此为着目标相距
凝望夜空 往日是谁
领会心中疲累</t>
  </si>
  <si>
    <t>https://www.youtube.com/watch?v=MykFJZNzSeE</t>
  </si>
  <si>
    <t>下半辈子</t>
  </si>
  <si>
    <t>要拼到第几回合
能不能够不够我不知道
想一想下半辈子
这么过有点糟
也许男人只是不知道
什么时候应该求饶
再年轻一次多好
ooh~~~</t>
  </si>
  <si>
    <t>https://www.youtube.com/watch?v=juvf6RcjooA</t>
  </si>
  <si>
    <t>犯贱</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</si>
  <si>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</si>
  <si>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</si>
  <si>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</si>
  <si>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</si>
  <si>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</si>
  <si>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</si>
  <si>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</si>
  <si>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</si>
  <si>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</si>
  <si>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</si>
  <si>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</si>
  <si>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</si>
  <si>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</si>
  <si>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</si>
  <si>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</si>
  <si>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</si>
  <si>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</si>
  <si>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</si>
  <si>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</si>
  <si>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</si>
  <si>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</si>
  <si>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</si>
  <si>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</si>
  <si>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</si>
  <si>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</si>
  <si>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</si>
  <si>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</si>
  <si>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</si>
  <si>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</si>
  <si>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</si>
  <si>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</si>
  <si>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</si>
  <si>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</si>
  <si>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</si>
  <si>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</si>
  <si>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</si>
  <si>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</si>
  <si>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</si>
  <si>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</si>
  <si>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</si>
  <si>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</si>
  <si>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</si>
  <si>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</si>
  <si>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</si>
  <si>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</si>
  <si>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你曾是少年</t>
  </si>
  <si>
    <t>许多年前 你有一双清澈的双眼
奔跑起来 像是一道春天的闪电
想看遍这世界 去最遥远的远方
感觉有双翅膀 能飞越高山和海洋</t>
  </si>
  <si>
    <t>https://www.youtube.com/watch?v=oXQSHYFcLx4</t>
  </si>
  <si>
    <t>把你的心 我的心串一串
串一株幸运草 串一个同心圆
让所有期待未来的呼唤
趁青春做个伴</t>
  </si>
  <si>
    <t>我习惯你走在我的身后
无论什么要求你全都接受
我如果能够让时光倒流
高傲不再有 毫无保留 犯贱的祈求</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</si>
  <si>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</si>
  <si>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约定</t>
  </si>
  <si>
    <t>远处的钟声回荡在雨里
我们在屋簷底下牵手听
幻想教堂里头那场婚礼
是为祝褔我俩而举行
一路从泥泞走到了美景
习惯在彼此眼中找勇气
累到无力总会想吻你
才能忘了情路艰辛</t>
  </si>
  <si>
    <t>我爱你</t>
  </si>
  <si>
    <t>曾 曾经在我眼前 却又消失不见
这是今天的第六遍
电影里的配乐 好像你的双眼
我爱你 快回到 我身边</t>
  </si>
  <si>
    <t>往事只能回味</t>
  </si>
  <si>
    <t>时光已逝永不回
往事只能回味
忆童年时竹马青梅
两小无猜日夜相随
春风又吹红了花蕊
你已经也添了新岁
你就要变心像时光难倒回
我只有在梦里相依偎</t>
  </si>
  <si>
    <t>今夜你会不会来</t>
  </si>
  <si>
    <t>今夜你会不会来
你的爱还在不在
如果你的心已经离开
我宁愿没有未来
今夜你会不会来
你的爱还在不在
别让我所有的等待
变成一片空白</t>
  </si>
  <si>
    <t>https://www.youtube.com/watch?v=pgIIqriV3rg</t>
  </si>
  <si>
    <t>笨小孩</t>
  </si>
  <si>
    <t>哦... 宁静的小村外 有一个笨小孩
出生在六零年代
十来岁到城市 不怕那太阳晒
努力在七零年代
发现呀城市里 朋友们不用去灌溉
花自然会开</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</si>
  <si>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</si>
  <si>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</si>
  <si>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咱们屯里的人</t>
  </si>
  <si>
    <t>我的老家 哎就住在这个屯
我是这个屯里土生土长的人
别看屯子不咋大呀
有山有水有树林
邻里乡亲挺和睦
老少爷们更合群</t>
  </si>
  <si>
    <t>分分钟需要你</t>
  </si>
  <si>
    <t xml:space="preserve">Artist:林忆莲
Duration:04:12
[00:16.97] 愿我会揸火箭带你到天空去
[00:21.55] 在太空中两人住
[00:25.92] 活到一千岁都一般心醉
[00:30.20] 有你在身边多乐趣
[00:34.35] 共你双双对好得尺好得意
[00:38.81] 地暗天昏当闲事
[00:43.37] 就算翻风雨只需睇到你
[00:47.51] 似见阳光千万里
[00:51.76] 有了你开心的 乜都称心满意
[00:56.18] 咸鱼白菜也好好味
[01:00.59] 我与你永共聚分分钟需要你
[01:05.07] 你似是阳光空气
[01:09.10] 扮靓的皆因你癫癫地皆因你
[01:13.93] 为你甘心做傻事
[01:18.31] 扮下猩猩叫睇到乜都笑
[01:22.31] 有你在身边多乐趣
[01:26.78] 若有朝失左你花开都不美
[01:31.20] 愿到荒岛去长住
[01:35.65] 做个假的你天天都相对
[01:40.05] 对木头公仔做戏
[01:44.25] 有了你开心的 乜都称心满意
[01:48.45] 咸鱼白菜也好好味
[01:52.98] 我与你永共聚分分钟需要你
[01:57.22] 你似是阳光空气
[02:00.74] 
[02:19.22] 有了你开心的 乜都称心满意
[02:23.53] 咸鱼白菜也好好味
[02:27.88] 我与你永共聚分分钟需要你
[02:32.14] 你似是阳光空气
[02:36.40] 有了你开心的 乜都称心满意
[02:40.92] 咸鱼白菜也好好味
[02:45.33] 我与你永共聚分分钟需要你
[02:49.58] 你似是阳光空气
[02:53.33] 
[03:33.38] 咸鱼白菜也好好味
[03:41.85] 你似是阳光空气
[03:50.89] 似是阳光空气
[03:59.54] 似是阳光空气
[04:04.77] </t>
  </si>
  <si>
    <t>一生中最爱</t>
  </si>
  <si>
    <t>如真 如假 如可分身饰演自己
会将心中的温柔 献出给你唯有的知己
如痴 如醉 还盼你懂珍惜自己
有天即使分离 我都想你 我真的想你</t>
  </si>
  <si>
    <t>https://www.youtube.com/watch?v=nmUlVd9Q_Ok</t>
  </si>
  <si>
    <t>爸爸去哪儿</t>
  </si>
  <si>
    <t>《爸爸去哪儿》是《爸爸去哪儿第六季》的主题曲，由陈小春、陈胤捷、杨烁、杨雨辰、包贝尔、包可艾、耿乐、乐那多、何猷君、李昀桐、李昀轩演唱，唐恬、叶圣涛作词，叶圣涛作曲，孔凡东编曲。
注：由于第六季的歌词与前五季完全不同，故单独罗列义项。
爸爸去哪儿
陈小春
陈胤捷
杨烁
杨雨辰
包贝尔
包可艾
耿乐
乐那多
何猷君
李昀桐
李昀轩
唐恬
叶圣涛
叶圣涛
孔凡东
普通话
叶圣涛
歌曲歌词
陈小春：
嘿嘿嘿 宝贝们
我们今天要录新歌咯
我们先来练习一下吧
1234
Jasper：
我的家里有个人很酷
杨雨辰：
我是你写过最美的情书
乐那多：
老爸老爸 我们去哪里呀
包饺子：
我也可以带你去火辣辣
陈小春：
嘿 我们好像唱错咯
陈小春：
带你看 远方的太阳
杨烁：
那是颗 关于明天的糖
Jasper：
带你看 鲸鱼游过
杨雨辰：
唱着歌 海浪笑着鼓掌
耿乐：
你会慢慢长大
记得等你老爸
乐那多：
是不是就像你
等我一样
桐桐/轩轩：
老爸 老爸 我们去哪里呀
何猷君：
去打怪兽去练级去和未来Say Hi
包贝尔：
宝贝 宝贝 我是你的大树
包饺子：
让我爬上 你肩膀 摘下满天星光
乐那多：
快长大 快出发 老爸我们去哪
耿乐：
去看世界 慢慢走 陪你做个小孩
陈小春/杨烁/包贝尔/耿乐/何猷君：
我长大 我不怕 我们手牵着手
陈小春/杨烁/包贝尔/耿乐/何猷君：
到那一天 亲爱的 你来带我出发
Jasper/杨雨辰/包饺子/乐那多/桐桐/轩轩：
到那一天 亲爱的 我来带你出发
何猷君：
看着你 小小的脸庞
我找到 我最初的模样
轩轩：
牵着你 大大手掌
桐桐：
我也要 像你一样勇敢
杨烁：
你会慢慢长大
记得等你老爸
杨雨辰：
是不是就像你
等我一样
乐那多：
老爸 老爸 我们去哪里呀
耿乐：
去打怪兽去练级去和未来Say Hi
包贝尔：
宝贝 宝贝 我是你的大树
包饺子：
让我爬上 你肩膀 摘下满天星光
Jasper：
快长大 快出发 老爸我们去哪
陈小春：
去看世界 慢慢走 陪你做个小孩
Jasper/杨雨辰/包饺子/乐那多/桐桐/轩轩：
我长大 我不怕 我们手牵着手
陈小春/杨烁/包贝尔/耿乐/何猷君：
到那一天 亲爱的 你来带我出发
Jasper/杨雨辰/包饺子/乐那多/桐桐/轩轩：
到那一天 亲爱的 我来带你出发
杨雨辰/乐那多：
我的老爸 胡子很扎 力气很大
杨烁/耿乐：
像超级英雄
陈小春/包贝尔：
走吧宝贝 去说傻话 去玩泥巴
Jasper/包饺子：
找到 简单 的快乐
Jasper/杨雨辰/包饺子/乐那多/桐桐/轩轩：
老爸 老爸 我们去哪里呀
去打怪兽 去练级 去和未来Say Hi
陈小春/杨烁/包贝尔/耿乐/何猷君：
宝贝 宝贝 我是你的大树
让你爬上 我肩膀 摘下满天星光
Jasper/杨雨辰/包饺子/乐那多/桐桐/轩轩：
快长大 快出发 老爸我们去哪
陈小春/杨烁/包贝尔/耿乐/何猷君：
去看世界 慢慢走 陪你做个小孩
合：
我长大 我不怕 我们手牵着手
陈小春/杨烁/包贝尔/耿乐/何猷君：
转一个圈 亲爱的 你来带我出发
Jasper/杨雨辰/包饺子/乐那多/桐桐/轩轩：
转一个圈 亲爱的 我来带你出发</t>
  </si>
  <si>
    <t>十年</t>
  </si>
  <si>
    <t>如果那两个字没有颤抖
我不会发现我难受
怎么说出口
也不过是分手
如果对于明天没有要求
牵牵手就像旅游
成千上万个门口
总有一个人要先走</t>
  </si>
  <si>
    <t>明年今日</t>
  </si>
  <si>
    <t>若这一束吊灯倾泻下来
或者我 已不会存在
即使你不爱 亦不需要分开
若这一刻我竟严重痴呆
根本不需要被爱
永远在床上发梦
余生都不会再悲哀</t>
  </si>
  <si>
    <t>把一个人的温暖 转移到另一个的胸膛
让上次犯的错反省出梦想
每个人都是这样 享受过提心吊胆
才拒绝做爱情待罪的羔羊</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</si>
  <si>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</si>
  <si>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</si>
  <si>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淘汰</t>
  </si>
  <si>
    <t>只能说我输了
也许是你怕了
我们的回忆没有皱褶
你却用离开烫下句点</t>
  </si>
  <si>
    <t>孤勇者</t>
  </si>
  <si>
    <t>爱你孤身走暗巷
爱你不跪的模样
爱你对峙过绝望
不肯哭一场
爱你破烂的衣裳
却敢堵命运的枪
爱你和我那么像
缺口都一样</t>
  </si>
  <si>
    <t>浮夸</t>
  </si>
  <si>
    <t>你当我是浮夸吧 夸张只因我很怕
似木头 似石头的话 得到注意吗
其实怕被忘记 至放大来演吧
很不安 怎去优雅
世上还赞颂沉默吗 不够爆炸
怎么有话题 让我夸 做大娱乐家</t>
  </si>
  <si>
    <t>你会不会忽然的出现
在街角的咖啡店
我会带着笑脸 挥手寒暄
和你 坐着聊聊天</t>
  </si>
  <si>
    <t>最佳损友</t>
  </si>
  <si>
    <t>朋友 我当你一秒朋友
朋友 我当你一世朋友
奇怪 过去再不堪回首
怀缅 时时其实还有</t>
  </si>
  <si>
    <t>我要稳稳的幸福
能抵挡末日的残酷
在不安的深夜
能有个归宿</t>
  </si>
  <si>
    <t>因为爱情</t>
  </si>
  <si>
    <t>给你一张过去的CD
听听那时我们的爱情
有时会突然忘了 我还在爱着你</t>
  </si>
  <si>
    <t>不要说话</t>
  </si>
  <si>
    <t>愿意 用一支黑色的铅笔
画一出沉默舞台剧
灯光再亮也抱住你</t>
  </si>
  <si>
    <t>阴天快乐</t>
  </si>
  <si>
    <t>听阴天说什么
在昏暗中的我
想对着天讲 说无论如何
阴天快乐</t>
  </si>
  <si>
    <t>红玫瑰</t>
  </si>
  <si>
    <t>得不到的永远在骚动 被偏爱的都有恃无恐
玫瑰的红 容易受伤的梦
握在手中 却流失于指缝 又落空</t>
  </si>
  <si>
    <t>白玫瑰</t>
  </si>
  <si>
    <t>怎么冷酷却仍然美丽
得不到的从来矜贵
身处劣势如何不攻心计
流露敬畏试探你的法规
即使恶梦却仍然绮丽
甘心垫底衬你的高贵
一撮玫瑰无疑心的丧礼
前事作废当爱已经流逝
下一世</t>
  </si>
  <si>
    <t>k歌之王</t>
  </si>
  <si>
    <t>我唱得不够动人 你别皱眉
我愿意和你约定至死
我只想嬉戏唱游 到下世纪
请你别嫌我将这煽情奉献给你</t>
  </si>
  <si>
    <t>单车</t>
  </si>
  <si>
    <t>难离难舍想抱紧些
茫茫人生好像荒野
如孩儿能伏于爸爸的肩膊
谁要下车</t>
  </si>
  <si>
    <t>你的背包</t>
  </si>
  <si>
    <t>你的背包
背到现在还没烂
却成为我身体另一半
千金不换
它已熟悉我的汗
它是我肩膀上的指环</t>
  </si>
  <si>
    <t>圣诞结</t>
  </si>
  <si>
    <t>Merry Merry Christmas
Lonely Lonely Christmas
想祝福不知该给谁
爱被我们打了死结</t>
  </si>
  <si>
    <t>孤独患者</t>
  </si>
  <si>
    <t>我不唱声嘶力竭的情歌
不表示没有心碎的时刻</t>
  </si>
  <si>
    <t>兄弟</t>
  </si>
  <si>
    <t>说 我该怎么说 我该怎么做
说与不说 做与不做 都是错
不只你一个
至少还有我 你是什么 终究是什么</t>
  </si>
  <si>
    <t>倒带人生</t>
  </si>
  <si>
    <t>早午餐 越吃越昏沉
咖啡 提不了神
留我满嘴的 苦涩</t>
  </si>
  <si>
    <t>https://www.youtube.com/watch?v=eZYmILwzHqQ</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</si>
  <si>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</si>
  <si>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</si>
  <si>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</si>
  <si>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</si>
  <si>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我们会来读 爱这本书
怎样才会幸福 爱谁清楚
两颗心 在记录
从热到冷 多辛苦
Baby~~~</t>
  </si>
  <si>
    <t>https://www.youtube.com/watch?v=lNVjRqj7ngI</t>
  </si>
  <si>
    <t>我们</t>
  </si>
  <si>
    <t>还能做什么呢
我连伤感都是 奢侈的
我一想念 你就那么近
但终究 你都不能
陪我到 回不去的远方</t>
  </si>
  <si>
    <t>https://www.youtube.com/watch?v=dA3MZ--b_Vc</t>
  </si>
  <si>
    <t>等你爱我</t>
  </si>
  <si>
    <t>可能是我感觉出了错
或许是我要的太多
是否每个人都会像我</t>
  </si>
  <si>
    <t>可以了</t>
  </si>
  <si>
    <t>真的可以了 我可以了 放弃相爱资格
耽误的青春 是美好的 天真
你的痕迹还在我这 像尘埃没有分寸
如影随形著 狂妄刺痛著 我</t>
  </si>
  <si>
    <t>https://www.youtube.com/watch?v=B3YBXI3I1IY</t>
  </si>
  <si>
    <t>你给我听好</t>
  </si>
  <si>
    <t>你看看大伙儿合照
就你一个人没有笑
是我们装傻 还是你真的
有很多普通人没有的困扰</t>
  </si>
  <si>
    <t>https://www.youtube.com/watch?v=PBfWcT7UgBo</t>
  </si>
  <si>
    <t>兄妹</t>
  </si>
  <si>
    <t>对我好 对我好 好到无路可退
可是我也很想 有个人陪
才不愿把你得罪 于是那么迂回</t>
  </si>
  <si>
    <t>https://www.youtube.com/watch?v=1N4Yc9W2gRM</t>
  </si>
  <si>
    <t>信心花舍</t>
  </si>
  <si>
    <t>信心花舍 特殊為你开铺
谁经过你面前都知道
鸣谢贴於花牌裡多土
额角亦印著天荒地老</t>
  </si>
  <si>
    <t>https://www.youtube.com/watch?v=A8SQ4pNewoo</t>
  </si>
  <si>
    <t>对不起谢谢</t>
  </si>
  <si>
    <t>我爱你 好爱你
对不起谢谢 套上手中那只戒
我恨你 好恨你
对不起谢谢 嘲笑我有多狼狈</t>
  </si>
  <si>
    <t>https://www.youtube.com/watch?v=YPS85z8Z3Tg</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</si>
  <si>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</si>
  <si>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</si>
  <si>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</si>
  <si>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</si>
  <si>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</si>
  <si>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不熟</t>
  </si>
  <si>
    <t>苦瓜</t>
  </si>
  <si>
    <t>真想不到当初我们也讨厌吃苦瓜
今天竟吃得出那睿智愈来愈记挂
开始时挨一些苦 栽种绝处的花
幸得艰辛的引路甜蜜不致太寡</t>
  </si>
  <si>
    <t>https://www.youtube.com/watch?v=cQ_86CAgb6s</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</si>
  <si>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</si>
  <si>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</si>
  <si>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</si>
  <si>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全世界失眠</t>
  </si>
  <si>
    <t>一个人失眠 全世界失眠
无辜的街灯 守候明天
幸福的失眠 
只是因为害怕闭上眼
如何想你想到六点 
如何爱你爱到终点</t>
  </si>
  <si>
    <t>https://www.youtube.com/watch?v=mW2qOGtxfH8</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</si>
  <si>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</si>
  <si>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</si>
  <si>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</si>
  <si>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葡萄成熟时</t>
  </si>
  <si>
    <t>日后 尽量别教今天的泪白流
留低 击伤你的石头
从错误里吸收 也许
丰收 月份尚未到你也得接受
或者要到你将爱酿成醇酒
时机先至熟透</t>
  </si>
  <si>
    <t>https://www.youtube.com/watch?v=xdqtxq9JPNI</t>
  </si>
  <si>
    <t>Last Order</t>
  </si>
  <si>
    <t>没关系真的没关系 我也许早就该回去
再一杯我告诉自己 到此为止干了不再续
麻烦你加冰威士忌 对不起来个DOUBLE的
喝到这里终于够勇气 说一个经历</t>
  </si>
  <si>
    <t>https://www.youtube.com/watch?v=yWLB74SL5W0</t>
  </si>
  <si>
    <t>Baby Song</t>
  </si>
  <si>
    <t>你的眼睛 像颗水晶通透
里面有一个无穷无尽的宇宙
小小的你 在你小小的梦里
把我所有大大的事情
都吹进风里</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</si>
  <si>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</si>
  <si>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</si>
  <si>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</si>
  <si>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</si>
  <si>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</si>
  <si>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流水 像清得没带半颗沙
前身 被搁在上游风化
但那天经过那条堤坝
斜阳又返照闪一下 
遇上一朵 落花</t>
  </si>
  <si>
    <t>https://www.youtube.com/watch?v=9Ikq8n3gUn0</t>
  </si>
  <si>
    <t>无条件</t>
  </si>
  <si>
    <t>当潮流爱新鲜 当旁人爱标签
幸得伴著你我 是窝心的自然
当闲言再尖酸 给他妒忌多点
因世上的至爱 是不计较条件 
谁又可清楚看见</t>
  </si>
  <si>
    <t>https://www.youtube.com/watch?v=nYLqnj1C9Ig</t>
  </si>
  <si>
    <t>七百年后</t>
  </si>
  <si>
    <t>文明能压碎 情怀不衰 无论枯乾山水
旧时年月投入垃圾裡 你我一起同居
仍然能送你 儿时玩具
老地方 抱著一起安睡
七百年 潮流裡 瞬息过去</t>
  </si>
  <si>
    <t>https://www.youtube.com/watch?v=2EkDfNtBss0</t>
  </si>
  <si>
    <t>今天只做一件事</t>
  </si>
  <si>
    <t>慢慢地合作新诗 静静地同床午睡
再发现岁月换来 几次厌闷 几多亲爱
有各样劫灾 和充满意外 因此我要努力继续能恋爱</t>
  </si>
  <si>
    <t>https://www.youtube.com/watch?v=BiPIk9F9ZxU</t>
  </si>
  <si>
    <t>陀飞轮</t>
  </si>
  <si>
    <t>曾付出 几多心跳
来换取一堆堆的发票
人值得 命中减少几秒 多买一只表</t>
  </si>
  <si>
    <t>https://www.youtube.com/watch?v=-24vB2AnXHA</t>
  </si>
  <si>
    <t>让我留在你身边</t>
  </si>
  <si>
    <t>我从来不说话
因为我害怕
没有人回答
我从来不挣扎
因为我知道
这世界太大
太多时间浪费
太多事要面对
太多已无所谓
太多难辨真伪
太多纷扰是非
在你身边是谁</t>
  </si>
  <si>
    <t>https://www.youtube.com/watch?v=bMgPhA10r38</t>
  </si>
  <si>
    <t>夕阳无限好</t>
  </si>
  <si>
    <t>夕阳无限好 天色已黄昏
本想去凭爱 去换最灿烂一生
想不到长吻 带来更永恒伤感</t>
  </si>
  <si>
    <t>https://www.youtube.com/watch?v=w6iQCPaZ93o</t>
  </si>
  <si>
    <t>吟游诗人</t>
  </si>
  <si>
    <t>还记得 你说世界美好事情真的特别多
只是很容易擦肩而过
无论是星星的闪烁 快乐的生活
都要主动伸出双手去掌握</t>
  </si>
  <si>
    <t>https://www.youtube.com/watch?v=RmGxsZL_V5U</t>
  </si>
  <si>
    <t>婚礼的祝福</t>
  </si>
  <si>
    <t>我的请帖是你的喜帖
你要的一切如今都变成我的心碎
你总是太清醒 我始终喝不醉
连祝福你还逼我给</t>
  </si>
  <si>
    <t>https://www.youtube.com/watch?v=v7_ojFehuhE</t>
  </si>
  <si>
    <t>娱乐天空</t>
  </si>
  <si>
    <t>阳光多灿烂
可我的自由行驶地缓慢
欲望难躲闪
我终于还是失去了判断
阳光多灿烂
可我的理想在慢慢腐烂
欲望难躲闪
我终于还是失去了判断</t>
  </si>
  <si>
    <t>https://www.youtube.com/watch?v=Ppt6AHGjIck</t>
  </si>
  <si>
    <t>阿牛</t>
  </si>
  <si>
    <t>不能回头 多年前 早明言不能回头
可恨在 是我这一头蛮牛
几年来无法侍候 才和我分手</t>
  </si>
  <si>
    <t>https://www.youtube.com/watch?v=uCHuQxMt2ys</t>
  </si>
  <si>
    <t>床上的黑洞</t>
  </si>
  <si>
    <t>Why 偏要在这个关头
Why 要让我好梦成空
不想起来 赖在床上的黑洞
盖上被 闭上眼 多给我几分钟</t>
  </si>
  <si>
    <t>https://www.youtube.com/watch?v=obojOghv2BA</t>
  </si>
  <si>
    <t>冤家</t>
  </si>
  <si>
    <t>爱情爱情都是注定
凡是你说过的每句每句都是真理
朋友笑我是报应
总算有个人
我搞不定</t>
  </si>
  <si>
    <t>https://www.youtube.com/watch?v=YRduvCJEMMY</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</si>
  <si>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</si>
  <si>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</si>
  <si>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</si>
  <si>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Shall We Talk</t>
  </si>
  <si>
    <t xml:space="preserve">
                  下载txt文档
                                陈奕迅 - Shall We Talk
作词：林夕
作曲：陈辉阳　
明月光
为何又照地堂
宁愿在公园躲藏
不想喝汤
任由目光
留在漫画一角
为何望母亲一眼就如罚留堂
孩童只盼望欢乐
大人只知道期望
为何都不大懂得
努力体恤对方
大门外有蟋蟀
回响却如同幻觉
shall we talk
shall we talk
就当重新手拖手去上学堂
陪我讲
陪我讲出
我们最后何以生疏
谁怕讲
谁会可悲得过孤独探戈
难得可以同座
何以要忌讳赤裸
如果心声真有疗效
谁怕暴露更多
你别怕我
荧幕发光
无论什么都看
情人在分手边缘只敢喝汤
若沉默似金
还谈什么恋爱
宁愿在发声机器面前笑着忙
成人只寄望收获
情人只听见承诺
为何都不大懂得
努力珍惜对方
螳螂面对蟋蟀
回响也如同幻觉
shall we talk
shall we talk
就算牙关开始打震
别说谎
陪我讲
陪我讲出
我们最后何以生疏
谁怕讲
谁会可悲得过孤独探戈
难得可以同座
何以要忌讳赤裸
如果心声真有疗效
谁怕暴露更多
陪我讲
陪我亲身正视眼泪谁跌得多
无法讲
除非彼此已失去了能力触摸
铃声可以宁静
难过却避不过
如果沉默太沉重
别要轻轻带过
明月光
为何未照地堂
孩儿在公司很忙
不需喝汤
and shall we talk
斜阳白赶一趟
沉默令我听得见叶儿声声降
              </t>
  </si>
  <si>
    <t>爱是怀疑</t>
  </si>
  <si>
    <t xml:space="preserve">
                  下载txt文档
                                若能表白我心中的依赖
你我当初也不必那么哀
若能敞开把真相说出来
这一段故事不会太精采
种种意外若能够明白
那生存意义又何在
若能解开这一切的未来
我干脆辞掉工作买大彩
because 爱是妒忌
爱是怀疑
爱是种近乎幻想的真理
because 爱是游戏
爱能叛逆
so别把这游戏看的太仔细
because 爱是妒忌
爱是怀疑
爱是种近乎幻想的真理
because 爱是妒忌
because 爱是妒忌
爱是怀疑
爱是种近乎幻想的真理
because 爱是游戏
爱能叛逆
so别把这游戏看的太仔细
because 爱是妒忌
爱是怀疑
爱是种近乎幻想的真理
because 爱是游戏
爱能叛逆
so别把这游戏看的太仔细
no no
              </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</si>
  <si>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</si>
  <si>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</si>
  <si>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</si>
  <si>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</si>
  <si>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</si>
  <si>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</si>
  <si>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</si>
  <si>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</si>
  <si>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</si>
  <si>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</si>
  <si>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</si>
  <si>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</si>
  <si>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</si>
  <si>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</si>
  <si>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</si>
  <si>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</si>
  <si>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</si>
  <si>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</si>
  <si>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</si>
  <si>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</si>
  <si>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</si>
  <si>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</si>
  <si>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</si>
  <si>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</si>
  <si>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</si>
  <si>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</si>
  <si>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</si>
  <si>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</si>
  <si>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</si>
  <si>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</si>
  <si>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</si>
  <si>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</si>
  <si>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</si>
  <si>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</si>
  <si>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</si>
  <si>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</si>
  <si>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</si>
  <si>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Hey Jude</t>
  </si>
  <si>
    <t>Hey Jude, don't make it bad
Take a sad song and make it better
Remember to let her into your heart
Then you can start to make it better</t>
  </si>
  <si>
    <t>https://www.youtube.com/watch?v=NI13Q6THp58</t>
  </si>
  <si>
    <t>Katrina</t>
  </si>
  <si>
    <t>I just want a chance to know you to know the woman deep inside,
Yeah yeah(and)
I dont wanna look back on life to see this missed opportunity .
Yeah yeah
Even at the risk of looking like a fool to you</t>
  </si>
  <si>
    <t>https://www.youtube.com/watch?v=Qd_7dON7NCY</t>
  </si>
  <si>
    <t>Yellow</t>
  </si>
  <si>
    <t>Look at the stars
Look how they shine for you
And everything you do
Yeah, they were all yellow</t>
  </si>
  <si>
    <t>不该</t>
  </si>
  <si>
    <t>你还是住在我的回忆里 不出来
让我们微笑离开
让故事 留下来
放手后 爱依然在
雪融了 就应该花开
缘若尽了 就不该再重来</t>
  </si>
  <si>
    <t>沧海一声笑</t>
  </si>
  <si>
    <t>沧海笑 滔滔两岸潮
浮沉随浪记今朝
苍天笑 纷纷世上潮
谁负谁胜出天知晓
江山笑 烟雨遥
涛浪淘尽红尘俗事知多少
清风笑 竟惹寂寥
豪情还剩 一襟晚照</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</si>
  <si>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</si>
  <si>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</si>
  <si>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</si>
  <si>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</si>
  <si>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</si>
  <si>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</si>
  <si>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</si>
  <si>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</si>
  <si>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今天只有残留的躯壳
迎接光辉岁月
风雨中抱紧自由
一生经过彷徨的挣扎
自信可改变未来
问谁又能做到</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</si>
  <si>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</si>
  <si>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</si>
  <si>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</si>
  <si>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</si>
  <si>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狼来了</t>
  </si>
  <si>
    <t>早已见怪不怪
你说狼来了狼来了
说你还是爱我的
花心死性难改
我说狼来了狼来了
谁是下一个受害者</t>
  </si>
  <si>
    <t>https://www.youtube.com/watch?v=6OdIuzlVU6M</t>
  </si>
  <si>
    <t>李香兰</t>
  </si>
  <si>
    <t>啊
像花虽未红
如冰虽不冻
却像有无数说话
可惜我听不懂
啊
是杯酒渐浓
或我心真空
何以感震动</t>
  </si>
  <si>
    <t>https://www.youtube.com/watch?v=P4klNtVDBHI</t>
  </si>
  <si>
    <t>慢慢喜欢你</t>
  </si>
  <si>
    <t>慢慢喜欢你 慢慢的亲密
慢慢聊自己 慢慢和你走在一起
慢慢我想配合你 慢慢把我给你
慢慢喜欢你 慢慢的回忆
慢慢的陪你慢慢的老去
因为慢慢是个最好的原因</t>
  </si>
  <si>
    <t>你把我灌醉</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</si>
  <si>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</si>
  <si>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你会不会</t>
  </si>
  <si>
    <t>Artist:陈奕迅
Duration:04:30
我们约会 我们再会
没想到再没有拥抱的机会
我们伤悲 我们流泪
也只能流落到陌生人的嘴
那五呎宽的床位 已成为这段感情的纪念碑
我们爱谁? 我们陶醉
还看错了现在身边是谁
我曾以为 我却误会
一转身就能擦干你的汗水
给我一百万岁 也许都不能看著你沉睡
我还不够累 不能够沉睡
错过了再见你的机会 给我药水
回到梦中的最美丽的盛会
你还盖著那张棉被
我们爱谁? 我们陶醉
还看错了现在身边是谁
我曾以为 我却误会
一转身就能擦干你的汗水
给我一百万岁 也许都不能看著你沉睡
我还不够累 不能够沉睡
错过了再见你的机会 给我药水
回到梦中的最美丽的盛会
你还盖著那张棉被
责怪我颓废
你会不会?
会不会?
会不会?
会不会?</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</si>
  <si>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</si>
  <si>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</si>
  <si>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热带雨林</t>
  </si>
  <si>
    <t>Artist:陈奕迅
Duration:04:17
明明并非夏季 但我竟会觉得热
呼吸到 南美的暑气
闲谈被关掉了 伴奏只有那烟味
听风扇 转得多诡秘
句句我爱你 布满青苔
别拥抱 懒得要死
摇摇欲倒是你 像客厅里这腹地
将驶进 数辆推土机
相恋的关系 犹像 热带雨林
逐分钟 消失 4.8哩
最 茂盛的恋爱 静静盖满地
是否 这样的韵律 也算自然定理
这 静默的灾劫 没法可退避
像相对没相对论 我闷还是你
连绵绿色万里 静悄得鸟兽走避 只得我 蛮荒中等你
当初的亲密 犹像 热带雨林
逐分钟 消失 4.8哩
最 茂盛的恋爱 静静盖满地
是否 这样的韵律 也算自然定理
这 静默的灾劫 没法可退避
像相对没相对论 我闷还是你
太 热烈的恋爱 用去的储备
或者 以后的以后 永远亦难治理
这静默的灾劫 没法可退避
像相对没相对论 我有病还是你</t>
  </si>
  <si>
    <t>如果这都不算爱</t>
  </si>
  <si>
    <t>Artist:张学友
Duration:03:35
如果这都不算爱
是否爱就得忍耐 不问该不该 都怪我没能耐 转身走开
难道牺牲才精彩 伤痛才实在 要为你流下泪来 才证明是爱
如果这都不算爱 我有什么好悲哀 谢谢你的慷慨 是我自己活该 OH NO
如果这都不算爱 我有什么好悲哀 你只要被期待 不要真正去爱 OH NO
还要怎样的表白 才不算独白 都怪我没能耐 转身走开
难道牺牲才精彩 伤痛才实在 要为你流下泪来 才证明是爱
你的感情太易割爱 把未来转眼就删改
我的心却为你空白了一块
如果这都不算爱 我有什么好悲哀 谢谢你的慷慨 是我自己活该 OH NO
如果这都不算爱 我有什么好悲哀 你要的是崇拜 并不是谁的爱 OH NO</t>
  </si>
  <si>
    <t>说谎</t>
  </si>
  <si>
    <t xml:space="preserve">
                  下载txt文档
                                苏棱然 - 说谎
词：施人诚
曲：李双飞
是有过几个不错对象
说起来并不寂寞孤单
可能我浪荡 让人家不安
才会结果都阵亡
我没有什麼阴影魔障
你千万不要放在心上
我又不脆弱 何况那算什麼伤
反正爱情不就都这样
我没有说谎 我何必说谎
你懂我的 我对你从来就不会假装
我哪有说谎 请别以为你有多难忘
笑是真的不是我逞强
我好久没来这间餐厅
没想到已经换了装潢
角落那窗口 闻得到玫瑰花香
被你一说是有些印象
我没有说谎 我何必说谎
你知道的 我缺点之一就是很健忘
我哪有说谎 是很感谢今晚的相伴
但我竟然有些不习惯
我没有说谎 我何必说谎
爱一个人 没爱到难道就会怎麼样
别说我说谎 人生已经如此地艰难
有些事情 就不要拆穿
我没有说谎 是爱情说谎
它带你来 骗我说渴望的有可能有希望
我没有说谎 祝你做个幸福的新娘
我的心事请你就遗忘
              </t>
  </si>
  <si>
    <t>天下无双</t>
  </si>
  <si>
    <t>今生因你痴狂
此爱天下无双
剑的影子 水的波光
只是过往 是过往</t>
  </si>
  <si>
    <t>外面的世界</t>
  </si>
  <si>
    <t>在很久很久以前
你拥有我 我拥有你
在很久很久以前
你离开我去远空翱翔
外面的世界很精彩
外面的世界很无奈
当你觉得外面的世界很精彩
我会在这里衷心的祝福你</t>
  </si>
  <si>
    <t>喜欢你 那双眼动人 笑声更迷人
愿再可 轻抚你 那可爱面容
挽手说梦话 像昨天 你共我</t>
  </si>
  <si>
    <t>喜帖街</t>
  </si>
  <si>
    <t>Artist:谢安琪
Duration:03:31
忘掉种过的花
重新的出发 放弃理想吧
别再看尘封的囍帖
你正在要搬家
筑得起
人应该接受 都有日倒下
其实没有一种安稳快乐
永远也不差
就似这一区
曾经称得上 美满甲天下
但霎眼
全街的单位 快要住满乌鸦
好景不会每日常在
天梯不可只往上爬
爱的人 没有一生一世吗
大概不需要害怕
忘掉爱过的他
当初的囍帖金箔印着那位他
裱起婚纱照那道墙
及一切美丽旧年华
明日同步拆下
忘掉有过的家
小餐枱 沙发 雪柜及两份红茶
温馨的光境不过借出 到期拿回吗？
等不到下一代 是吗？
忘掉砌过的沙
回忆的堡垒 刹那已倒下
面对这 坟起的荒土
你注定学会潇洒
阶砖不会拒绝磨蚀
窗花不可幽禁落霞
有感情 就会一生一世吗？
又再惋惜有用吗？
忘掉爱过的他
当初的囍帖金箔印着那位他
裱起婚纱照那道墙
及一切美丽旧年华
明日同步拆下
忘掉有过的家
小餐枱 沙发 雪柜及两份红茶
温馨的光境不过借出
到期拿回吗？
终须会时辰到 别怕
请放下手里那锁匙 好吗？</t>
  </si>
  <si>
    <t>燕尾蝶</t>
  </si>
  <si>
    <t>你是火 你是风
你是织网的恶魔
破碎的燕尾蝶 还做最后的美梦
你是火 你是风
你是天使的诱惑
让我做燕尾蝶 拥抱最后的美梦
让我短暂快乐很感动</t>
  </si>
  <si>
    <t>遥远的她</t>
  </si>
  <si>
    <t>Artist:陈奕迅
Duration:04:33
让晚风轻轻吹送了落霞
我已习惯每个傍晚去想她
在远方的她此刻可知道
这段情在我心始终记挂
在这半山
那天我知我知快
将要别离没说话
望向她 却听到她说
不要相约 纵使分隔
相爱不会害怕
遥遥万里 心声有否偏差
正是让这爱试出 真与假
仿佛借风声跟我话
热情若无变
那管它沧桑变化
但这天收到她爸爸的一封信
信里面说血癌已带走她
但觉得空虚的心仿佛已僵化
过去事像炮弹心中爆炸
在这半山
这天我悲痛悲痛
不已在胡乱说话
夜雨中 似听到她说
不要相约 纵使分隔
相爱不会害怕
人无觅处
心声有否偏差
正是让这爱试出 真与假
仿佛借风声跟我话
热情若无变
那管它沧桑变化
遥远的她 不可以再归家
我在梦里却始终祇有她
可知我心中的说话
热情并无变
那管它沧桑变化</t>
  </si>
  <si>
    <t>夜空中最亮的星</t>
  </si>
  <si>
    <t>我祈祷拥有一颗透明的心灵
和会流泪的眼睛
给我再去相信的勇气
越过谎言去拥抱你
每当我找不到存在的意义
每当我迷失在黑夜里
夜空中最亮的星
请指引我靠近你</t>
  </si>
  <si>
    <t>有一点动心</t>
  </si>
  <si>
    <t>我和你 男和女
都逃不过爱情
谁愿意 有勇气
不顾一切付出真心</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</si>
  <si>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</si>
  <si>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</si>
  <si>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</si>
  <si>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防空洞</t>
  </si>
  <si>
    <t>你要我住进你心里的防空洞
不让无谓的思绪暗涌
再多分扰也都没有用
你决定了我所有的喜怒哀愁</t>
  </si>
  <si>
    <t>https://www.youtube.com/watch?v=Kof3_4ovaLM</t>
  </si>
  <si>
    <t>街角的祝福</t>
  </si>
  <si>
    <t>我只好假装我看不到
看不到你和她在对街拥抱
你的快乐我可以感受得到
这样的见面方式对谁都好</t>
  </si>
  <si>
    <t>https://www.youtube.com/watch?v=9xH2mFkILEI</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</si>
  <si>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</si>
  <si>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</si>
  <si>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</si>
  <si>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</si>
  <si>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</si>
  <si>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</si>
  <si>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</si>
  <si>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</si>
  <si>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</si>
  <si>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</si>
  <si>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</si>
  <si>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</si>
  <si>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</si>
  <si>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</si>
  <si>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</si>
  <si>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爱疯了</t>
  </si>
  <si>
    <t>我爱疯了
我疯到自己痛也不晓得
放弃了保护自己的责任
放弃了抵抗脆弱的天份</t>
  </si>
  <si>
    <t>https://www.youtube.com/watch?v=Yq_5dPtO8tQ</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</si>
  <si>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</si>
  <si>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</si>
  <si>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</si>
  <si>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</si>
  <si>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</si>
  <si>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</si>
  <si>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</si>
  <si>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</si>
  <si>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</si>
  <si>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</si>
  <si>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</si>
  <si>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</si>
  <si>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你要的爱</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</si>
  <si>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</si>
  <si>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</si>
  <si>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</si>
  <si>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</si>
  <si>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</si>
  <si>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</si>
  <si>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</si>
  <si>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</si>
  <si>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</si>
  <si>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</si>
  <si>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</si>
  <si>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</si>
  <si>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</si>
  <si>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</si>
  <si>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</si>
  <si>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</si>
  <si>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路</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</si>
  <si>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</si>
  <si>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</si>
  <si>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</si>
  <si>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</si>
  <si>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</si>
  <si>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</si>
  <si>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</si>
  <si>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简单</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</si>
  <si>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</si>
  <si>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</si>
  <si>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</si>
  <si>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</si>
  <si>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</si>
  <si>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</si>
  <si>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</si>
  <si>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</si>
  <si>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</si>
  <si>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</si>
  <si>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</si>
  <si>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野蔷薇</t>
  </si>
  <si>
    <t>我是一朵为爱永远不低头的蔷薇
任自由纷飞点缀了我 整个城市的灰
勇敢走出路的迂回 默读了眼泪
让悲伤破晓瞬间 因我而美</t>
  </si>
  <si>
    <t>https://www.youtube.com/watch?v=9YutV-7FsxE</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</si>
  <si>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</si>
  <si>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</si>
  <si>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</si>
  <si>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</si>
  <si>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</si>
  <si>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</si>
  <si>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</si>
  <si>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</si>
  <si>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</si>
  <si>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</si>
  <si>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</si>
  <si>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</si>
  <si>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</si>
  <si>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</si>
  <si>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</si>
  <si>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</si>
  <si>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</si>
  <si>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</si>
  <si>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</si>
  <si>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</si>
  <si>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</si>
  <si>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</si>
  <si>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</si>
  <si>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</si>
  <si>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</si>
  <si>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</si>
  <si>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</si>
  <si>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</si>
  <si>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</si>
  <si>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</si>
  <si>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</si>
  <si>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</si>
  <si>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</si>
  <si>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</si>
  <si>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</si>
  <si>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</si>
  <si>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</si>
  <si>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一念之间</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</si>
  <si>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</si>
  <si>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</si>
  <si>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</si>
  <si>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</si>
  <si>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Artist:戴佩妮
Duration:04:37
赖在你的指尖上面依偎著你
赖在你的衣扣旁边贴紧你的心
被你收留 被你忽略
让你抖落 让你忘却
我散落在茫茫无际的人海之中
而我是颗尘埃 在你空气中游荡
常留恋在你发梢之中却不被你察觉
而我是颗尘埃 弥漫在你的四周
沉淀在你的手掌之中 被你掌控
我是你的尘埃 嗳呀呀呀
我是你的尘埃 嗳呀呀呀
（ MUSIC)
躲进你的指缝之间偷偷的看你
躲进你的衣服里面想要温暖你
被你收留 被你忽略
让你抖落 让你忘却
我散落在密密麻麻的尘埃之中
而我是颗尘埃 在你空气中游荡
常留恋在你发梢之中却不被你察觉
而我是颗尘埃 弥漫在你的四周
沉淀在你的手掌之中 被你掌控
我是你的尘埃 嗳呀呀呀
我是你的尘埃 嗳呀呀呀
（ MUSIC)
而我是颗尘埃 在你空气中游荡
常留恋在你发梢之中却不被你察觉
而我是颗尘埃 弥漫在你的四周
沉淀在你的手掌之中 被你掌控
而我是颗尘埃 在你空气中游荡
常留恋在你发梢之中却不被你察觉
而我是颗尘埃 弥漫在你的四周
沉淀在你的手掌之中 被你掌控
我是你的尘埃 嗳呀呀呀
我是你的尘埃 嗳呀呀呀
你是我的爱</t>
  </si>
  <si>
    <t>矜持</t>
  </si>
  <si>
    <t>我是爱你的 我爱你到底 生平第一次我放下矜持
任凭自己幻想一切关於我和你</t>
  </si>
  <si>
    <t>https://www.youtube.com/watch?v=eR5NJUszzTw</t>
  </si>
  <si>
    <t>如果开始　就能看见幸福　
不在别人眼光　耳语中迷路　
或许我不能　把爱看清楚　想把你的手　牢牢握住</t>
  </si>
  <si>
    <t>https://www.youtube.com/watch?v=Uf2vCK_kNew</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</si>
  <si>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</si>
  <si>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</si>
  <si>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</si>
  <si>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</si>
  <si>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</si>
  <si>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</si>
  <si>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</si>
  <si>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</si>
  <si>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信仰</t>
  </si>
  <si>
    <t>我爱你 是多么清楚
多么坚固的信仰
我爱你 是多么温暖
多么勇敢的力量
我不管心多伤 不管爱多慌
不管别人怎么想
爱是一种信仰
把我 带到你的身旁</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</si>
  <si>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</si>
  <si>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</si>
  <si>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</si>
  <si>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</si>
  <si>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</si>
  <si>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</si>
  <si>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</si>
  <si>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永不失联的爱</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</si>
  <si>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</si>
  <si>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</si>
  <si>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</si>
  <si>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</si>
  <si>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</si>
  <si>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</si>
  <si>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</si>
  <si>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</si>
  <si>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</si>
  <si>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</si>
  <si>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</si>
  <si>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</si>
  <si>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</si>
  <si>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</si>
  <si>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</si>
  <si>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</si>
  <si>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</si>
  <si>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</si>
  <si>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</si>
  <si>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</si>
  <si>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</si>
  <si>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</si>
  <si>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</si>
  <si>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</si>
  <si>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</si>
  <si>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</si>
  <si>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</si>
  <si>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</si>
  <si>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</si>
  <si>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</si>
  <si>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</si>
  <si>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</si>
  <si>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</si>
  <si>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</si>
  <si>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</si>
  <si>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</si>
  <si>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</si>
  <si>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</si>
  <si>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</si>
  <si>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</si>
  <si>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</si>
  <si>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</si>
  <si>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</si>
  <si>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</si>
  <si>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</si>
  <si>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还有什么更好的</t>
  </si>
  <si>
    <t>这音乐 太动听
我怎么办 我太开心
所有烦恼 被洗干净 (Alright)
我一大早 就起来
我的生命 都没放开
歌声 早扬起来</t>
  </si>
  <si>
    <t>https://www.youtube.com/watch?v=xjIcZxemTJ4</t>
  </si>
  <si>
    <t>多少的光阴</t>
  </si>
  <si>
    <t>多少的光阴
成全了潮汐的呓语
饱受著却沧桑不起
散落的皱眉都来不及
多少的光阴
能将那懵懂再救起
哪怕在背影里
丢了最初的自己</t>
  </si>
  <si>
    <t>https://www.youtube.com/watch?v=C6j-KDuwtGc</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</si>
  <si>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</si>
  <si>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</si>
  <si>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</si>
  <si>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爱里</t>
  </si>
  <si>
    <t>Embraced by love 听见你的气息
这世界 琐碎的东西 平凡的事情
遇见你 满是新意
Embraced by love 涌向彼此引力
没交换的秘密 你是谜底
爱是不管到哪里 心始终 在一起
Oh 爱里 oh</t>
  </si>
  <si>
    <t>https://www.youtube.com/watch?v=j4tgj1E6zyI</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</si>
  <si>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</si>
  <si>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</si>
  <si>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</si>
  <si>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</si>
  <si>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</si>
  <si>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</si>
  <si>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</si>
  <si>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</si>
  <si>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</si>
  <si>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</si>
  <si>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迷宫</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</si>
  <si>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</si>
  <si>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</si>
  <si>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</si>
  <si>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</si>
  <si>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</si>
  <si>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</si>
  <si>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</si>
  <si>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</si>
  <si>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</si>
  <si>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Forever Young</t>
  </si>
  <si>
    <t>Forever young
Forever young
学着遥望 手却不会放
我多骄傲
这是我的骨架 我的内脏</t>
  </si>
  <si>
    <t>https://www.youtube.com/watch?v=rFj6azCUYrU</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</si>
  <si>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</si>
  <si>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</si>
  <si>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</si>
  <si>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爱的回归线</t>
  </si>
  <si>
    <t>在爱的回归线
又期待会相见
天会晴 心会暖
阳光在手指间</t>
  </si>
  <si>
    <t>https://www.youtube.com/watch?v=U5d5he2VEh4</t>
  </si>
  <si>
    <t>爱情</t>
  </si>
  <si>
    <t>爱是 折磨人的东西
却又舍不得 这样放弃
不停揣测你的心里 可有我姓名</t>
  </si>
  <si>
    <t>https://www.youtube.com/watch?v=VMplvf8o4BM</t>
  </si>
  <si>
    <t>贝加尔湖畔</t>
  </si>
  <si>
    <t>在我的怀里
在你的眼里
那里春风沉醉
那里绿草如茵
月光把爱恋
洒满了湖面
两个人的篝火
照亮整个夜晚</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</si>
  <si>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</si>
  <si>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</si>
  <si>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</si>
  <si>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</si>
  <si>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</si>
  <si>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</si>
  <si>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不如见一面</t>
  </si>
  <si>
    <t>不如见一面哪怕是一眼
这世间太多的难免亏欠
你是我穿过思念的箭
不如见一面哪怕就一眼
回首相濡以沫的那几年
不顾一切的你我从前</t>
  </si>
  <si>
    <t>https://www.youtube.com/watch?v=_c-Luz7OR24</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</si>
  <si>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</si>
  <si>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</si>
  <si>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</si>
  <si>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你会不会忽然的出现 在街角的咖啡店
我会带著笑脸 挥手寒暄 和你 坐著聊聊天
我多么想和你见一面 看看你最近改变
不再去说从前 只是寒喧 对你说一句
只是说一句 好久不见</t>
  </si>
  <si>
    <t>惧高症</t>
  </si>
  <si>
    <t>你让天空 失去距离
我让我 离开了迟疑
往上攀登爱情 告别回忆
我在爱着你
闭上眼睛 等你抱紧
轻抚 我起伏的心
你是唯一 让我勇敢的原因</t>
  </si>
  <si>
    <t>https://www.youtube.com/watch?v=zCA6IgJketE</t>
  </si>
  <si>
    <t>开始懂了</t>
  </si>
  <si>
    <t>相信你只是怕伤害我
不是骗我
很爱过谁会舍得
把我的梦摇醒了
宣布幸福不会来了
用心酸微笑去原谅了
也翻越了
有昨天还是好的
但明天是自己的
开始懂了
快乐是选择</t>
  </si>
  <si>
    <t>可惜不是你</t>
  </si>
  <si>
    <t>可惜不是你 陪我到最后
曾一起走却走失那路口
感谢那是你 牵过我的手
还能感受那温柔</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</si>
  <si>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</si>
  <si>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</si>
  <si>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</si>
  <si>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</si>
  <si>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</si>
  <si>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</si>
  <si>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</si>
  <si>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</si>
  <si>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</si>
  <si>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你还要我怎样</t>
  </si>
  <si>
    <t>你还要我怎样 要怎样
你突然来的短信就够我悲伤
我没能力遗忘 你不用提醒我
哪怕结局就这样</t>
  </si>
  <si>
    <t>你瞒我瞒</t>
  </si>
  <si>
    <t>无言的亲亲亲 侵袭我心
仍宁愿亲口讲你累得很
如除我以外在你心
还多出一个人
你瞒住我
我亦 瞒住我 太合衬</t>
  </si>
  <si>
    <t>https://www.youtube.com/watch?v=YfvR3zccdV0</t>
  </si>
  <si>
    <t>漂洋过海来看你</t>
  </si>
  <si>
    <t>陌生的城市 熟悉的角落里
也曾彼此安慰 也曾相拥叹息
不管将会面对什么样的结局
在漫天风沙里望着你远去
我竟悲伤的不能自已
多盼能送君千里直到山穷水尽
一生和你相依</t>
  </si>
  <si>
    <t>是缘是情是童真 还是意外
有泪有罪有付出 还有忍耐
是人是墙是寒冬 藏在眼内
有日有夜有幻想 没法等待</t>
  </si>
  <si>
    <t>人啊</t>
  </si>
  <si>
    <t>人啊 不断的矛盾
人啊 脆弱的不堪一击
我们还要互相伤害
人啊 越想抛开的越是带着向前
我们只好越走越沉默</t>
  </si>
  <si>
    <t>https://www.youtube.com/watch?v=-2MFF164PZo</t>
  </si>
  <si>
    <t>如果爱忘了</t>
  </si>
  <si>
    <t>如果爱忘了 泪不想落下
那些幸福啊 让她替我到达
]如果爱懂了
承诺的代价
不能给我的
请完整给她</t>
  </si>
  <si>
    <t>而我将 爱你所爱的人间
愿你所愿的笑颜
你的手我蹒跚在牵
请带我去明天
如果说 你曾苦过我的甜
我愿活成你的愿
愿不枉啊 愿勇往啊
这盛世每一天</t>
  </si>
  <si>
    <t>天天</t>
  </si>
  <si>
    <t>那马路上天天都在塞
而每个人天天在忍耐
没有你日子很黑白
原来这样就是恋爱
我想要你在我身边
分享生命中的一切
我想要天天说 天天说
天天对你说我有多爱你</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</si>
  <si>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</si>
  <si>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</si>
  <si>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我和我的祖国</t>
  </si>
  <si>
    <t>我和我的祖国
一刻也不能分割
无论我走到哪里
都流出一首赞歌</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</si>
  <si>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</si>
  <si>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</si>
  <si>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</si>
  <si>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向往</t>
  </si>
  <si>
    <t>Artist:黎明
Duration:03:59
向往
黎明
曲: Asmin Mudin 词: 刘卓辉 编: 陈永明
有时候真的感觉特别拘束
就想离开走上流浪的路
有时候这个想法反反复复
睡梦之中决定特别清楚
却在醒来之后模模糊糊
不知道你在远方是否幸福
可会记得我们曾经漫步
不知道自己是否喜欢忙碌
每天的我都像在追逐
为了什么总是不满足
突然的向往像你平白无故
挥一挥手自己走
多么的希望像你独自上路
不需要妥协让步
就像风中尘土
Woo... Ya... La... Woo...
没有归宿 没有孤独 千百里路
仍在旅途 迈开脚步 满不在乎
不知道你在远方是否幸福
可会记得我们曾经漫步
不知道自己是否喜欢忙碌
每天的我都像在追逐
为了什么总是不满足
突然的向往像你平白无故
挥一挥手自己走
多么的希望像你独自上路
不需要妥协让步
就像风中尘土
Woo... Ya... La... Woo...
没有归宿 没有孤独 千百里路
仍在旅途 迈开脚步 满不在乎</t>
  </si>
  <si>
    <t>像风一样</t>
  </si>
  <si>
    <t>像风一样
你靠近云都下降
你卷起千层海浪
我躲也不躲往里闯</t>
  </si>
  <si>
    <t>https://www.youtube.com/watch?v=t6bSzsFGpxE</t>
  </si>
  <si>
    <t>这世界那么多人</t>
  </si>
  <si>
    <t>这世界有那么多人
人群里 敞著一扇门
我迷朦的眼睛里长存
初见你 蓝色清晨
这世界有那么多人
多幸运 我有个我们
这悠长命运中的晨昏
常让我 望远方出神</t>
  </si>
  <si>
    <t>自由</t>
  </si>
  <si>
    <t>说爱我 说爱我 难道你不再爱我
我的泪 滴下来 你从来不曾看过
为什么 为什么 爱情让人变沉重
没有人 告诉我 原来不是我想像
不要回来 你已经自由了
我也已经自由了</t>
  </si>
  <si>
    <t>怎样的雨 怎样的夜
怎样的我能让你更想念
雨要多大 天要多黑
才能够有你的体贴
其实 没有我你分不清那些 差别
结局还能多明显</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</si>
  <si>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</si>
  <si>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</si>
  <si>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</si>
  <si>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</si>
  <si>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</si>
  <si>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</si>
  <si>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</si>
  <si>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</si>
  <si>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</si>
  <si>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</si>
  <si>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</si>
  <si>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</si>
  <si>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</si>
  <si>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</si>
  <si>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</si>
  <si>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</si>
  <si>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</si>
  <si>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</si>
  <si>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</si>
  <si>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</si>
  <si>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</si>
  <si>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</si>
  <si>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</si>
  <si>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</si>
  <si>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</si>
  <si>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</si>
  <si>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</si>
  <si>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</si>
  <si>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</si>
  <si>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</si>
  <si>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</si>
  <si>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</si>
  <si>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</si>
  <si>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</si>
  <si>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</si>
  <si>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</si>
  <si>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</si>
  <si>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</si>
  <si>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</si>
  <si>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</si>
  <si>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</si>
  <si>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</si>
  <si>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</si>
  <si>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</si>
  <si>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</si>
  <si>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</si>
  <si>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</si>
  <si>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</si>
  <si>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</si>
  <si>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</si>
  <si>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</si>
  <si>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</si>
  <si>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</si>
  <si>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</si>
  <si>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</si>
  <si>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</si>
  <si>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</si>
  <si>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</si>
  <si>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</si>
  <si>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</si>
  <si>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</si>
  <si>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</si>
  <si>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</si>
  <si>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</si>
  <si>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</si>
  <si>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</si>
  <si>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</si>
  <si>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</si>
  <si>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</si>
  <si>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</si>
  <si>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</si>
  <si>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</si>
  <si>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</si>
  <si>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</si>
  <si>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</si>
  <si>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</si>
  <si>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</si>
  <si>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</si>
  <si>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</si>
  <si>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</si>
  <si>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</si>
  <si>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</si>
  <si>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</si>
  <si>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</si>
  <si>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</si>
  <si>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</si>
  <si>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</si>
  <si>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</si>
  <si>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</si>
  <si>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</si>
  <si>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</si>
  <si>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</si>
  <si>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</si>
  <si>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</si>
  <si>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</si>
  <si>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</si>
  <si>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</si>
  <si>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</si>
  <si>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</si>
  <si>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</si>
  <si>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</si>
  <si>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</si>
  <si>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</si>
  <si>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</si>
  <si>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</si>
  <si>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</si>
  <si>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</si>
  <si>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</si>
  <si>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</si>
  <si>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</si>
  <si>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</si>
  <si>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</si>
  <si>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</si>
  <si>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</si>
  <si>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</si>
  <si>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</si>
  <si>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</si>
  <si>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</si>
  <si>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</si>
  <si>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</si>
  <si>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</si>
  <si>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</si>
  <si>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</si>
  <si>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</si>
  <si>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</si>
  <si>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</si>
  <si>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</si>
  <si>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</si>
  <si>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</si>
  <si>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</si>
  <si>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</si>
  <si>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</si>
  <si>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</si>
  <si>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</si>
  <si>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</si>
  <si>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</si>
  <si>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</si>
  <si>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</si>
  <si>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</si>
  <si>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</si>
  <si>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</si>
  <si>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</si>
  <si>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</si>
  <si>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</si>
  <si>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花心</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</si>
  <si>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</si>
  <si>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</si>
  <si>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</si>
  <si>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爱如潮水</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</si>
  <si>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</si>
  <si>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</si>
  <si>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</si>
  <si>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</si>
  <si>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</si>
  <si>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</si>
  <si>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想唱就唱</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</si>
  <si>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</si>
  <si>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</si>
  <si>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</si>
  <si>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</si>
  <si>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</si>
  <si>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</si>
  <si>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</si>
  <si>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桃花诺</t>
  </si>
  <si>
    <t>一村土 一年木
 一花一树一贪图 
情是种 爱偏开在迷途
 忘前路 忘旧物 忘心忘你忘最初 
花斑斑 留在爱你的路</t>
  </si>
  <si>
    <t>泡沫</t>
  </si>
  <si>
    <t>早该知道泡沫 一触就破
就像已伤的心 不胜折磨
也不是谁的错 谎言再多
基于你还爱我</t>
  </si>
  <si>
    <t>你把我灌醉
你让我流泪
扛下了所有罪
我拼命挽回</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</si>
  <si>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</si>
  <si>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</si>
  <si>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</si>
  <si>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</si>
  <si>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</si>
  <si>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</si>
  <si>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光年之外</t>
  </si>
  <si>
    <t>我没想到为了你我能疯狂到
山崩海啸没有你根本不想逃
我的大脑为了你已经疯狂到
脉搏心跳没有你根本不重要</t>
  </si>
  <si>
    <t>我的秘密</t>
  </si>
  <si>
    <t>我们之间的距离好像忽远又忽近
你明明不在我身边我却觉得很亲
Ha 有一种感觉我想说明
我心里的秘密 是你给的甜蜜</t>
  </si>
  <si>
    <t>你不是真正的快乐</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</si>
  <si>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</si>
  <si>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</si>
  <si>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</si>
  <si>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</si>
  <si>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画</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</si>
  <si>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</si>
  <si>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</si>
  <si>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</si>
  <si>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</si>
  <si>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手心的蔷薇</t>
  </si>
  <si>
    <t>Artist:林俊杰&amp;G.E.M.邓紫棋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</si>
  <si>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</si>
  <si>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</si>
  <si>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</si>
  <si>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</si>
  <si>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</si>
  <si>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</si>
  <si>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</si>
  <si>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</si>
  <si>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</si>
  <si>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</si>
  <si>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</si>
  <si>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很久以后</t>
  </si>
  <si>
    <t>很久很久很久以后
当我抱着别个他的时候
是否我就能够 对你笑着挥手
好久不见的朋友 换个角色 对你问候</t>
  </si>
  <si>
    <t>https://www.youtube.com/watch?v=LzukpDLSFyE</t>
  </si>
  <si>
    <t>好想好想你</t>
  </si>
  <si>
    <t>我好想好想好想你
好想知道此刻你在哪里
真的好想好想好想你
等待下一次再遇见你</t>
  </si>
  <si>
    <t>https://www.youtube.com/watch?v=P6QXo88IG2c</t>
  </si>
  <si>
    <t>蝶恋花</t>
  </si>
  <si>
    <t>同骸白发无法和你共度这生
执子情感多刻骨震撼
和俗世而刀一刎双双拍翼
别理万众的炮轰</t>
  </si>
  <si>
    <t>https://www.youtube.com/watch?v=sWbJ-9HWCp0</t>
  </si>
  <si>
    <t>Amazing Grace</t>
  </si>
  <si>
    <t>Through many dangers, toils and snares
We have already come
It was grace that brought us safe thus far
And grace will lead us home</t>
  </si>
  <si>
    <t>https://www.youtube.com/watch?v=FkaSTC-GrnU</t>
  </si>
  <si>
    <t>冰河时代</t>
  </si>
  <si>
    <t>彷彿我们的爱 已来到冰河时代
冰雪慢慢覆盖 积成了一片苍白
从前我們坚定炙热的爱 从何开始摇摆
被你冰封的爱 还有没有后来</t>
  </si>
  <si>
    <t>https://www.youtube.com/watch?v=hwENuZHFTj0</t>
  </si>
  <si>
    <t>超能力</t>
  </si>
  <si>
    <t>你是否有超能力?
说谎才能全部都不留痕迹 不可思议
原来你的超能力
瞬间能够崩塌我所有回忆 我讨厌你</t>
  </si>
  <si>
    <t>https://www.youtube.com/watch?v=El10o8OeVzQ</t>
  </si>
  <si>
    <t>给你的歌</t>
  </si>
  <si>
    <t>若你不知道 我有多想你
就像时针不能停
无法让你知道 我有多想你
只能写首歌给你 给你</t>
  </si>
  <si>
    <t>https://www.youtube.com/watch?v=-MCBiMLnG7g</t>
  </si>
  <si>
    <t>Game Over</t>
  </si>
  <si>
    <t>Our game is over 终于紧张对吗
心中只得我吗 明明全是笑话
Our game is over 终于可惜对吗
分开不需记挂 不必惊讶 game is over now</t>
  </si>
  <si>
    <t>https://www.youtube.com/watch?v=uCIoAwJ_5Ao</t>
  </si>
  <si>
    <t>HELL</t>
  </si>
  <si>
    <t>是我被害的妄想
还是你 真是个假象
你让我瞥见了天堂
有时候 却把我流放</t>
  </si>
  <si>
    <t>https://www.youtube.com/watch?v=pMgkh9F_564</t>
  </si>
  <si>
    <t>Where Did U Go</t>
  </si>
  <si>
    <t>Tell me where did you go? 心声都不可细诉
Oh tell me baby where did you hide? 辛苦都未被谅解
Where did you go? 数数多久不碰到
我在每夜 彻夜狂想 Where did you go?</t>
  </si>
  <si>
    <t>https://www.youtube.com/watch?v=9k_qrnQpwR8</t>
  </si>
  <si>
    <t>寂寞星球的玫瑰</t>
  </si>
  <si>
    <t>遥远612星球 一无所有
最荒芜的沙丘 根本看不到尽头
降落612星球 缘份是理由
最无限的宇宙 从此她变成独有</t>
  </si>
  <si>
    <t>https://www.youtube.com/watch?v=eifJaaYCBBM</t>
  </si>
  <si>
    <t>少年与海</t>
  </si>
  <si>
    <t>曾 奋身的爱
为何后来 只剩下残骸
曾 满怀期待
为何后来 满身的伤害
那 残酷的海
是否后来 已把我打败</t>
  </si>
  <si>
    <t>https://www.youtube.com/watch?v=5R4y4ZVgR70</t>
  </si>
  <si>
    <t>Someday I'll Fly</t>
  </si>
  <si>
    <t>Sometimes I cry, somewhere inside
缠结是这么多 怎么可拆解
But someday I'll fly, I don't wanna hide
如怯懦这苦楚 跌堕
If someone's by my side
It's alright I can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</si>
  <si>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</si>
  <si>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</si>
  <si>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</si>
  <si>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</si>
  <si>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</si>
  <si>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即使这一刻陷入了四面楚歌
你等着我一定绝地里还以颜色
非我不可
我是无双的王者</t>
  </si>
  <si>
    <t>https://www.youtube.com/watch?v=LcNlzut_n6o</t>
  </si>
  <si>
    <t>等一个他</t>
  </si>
  <si>
    <t>若是要等一个他 不怕面红
就是要等一个他 无须要自控
就让我等一个他 他总会动容
推我吧 伤我吧 谁又害怕</t>
  </si>
  <si>
    <t>https://www.youtube.com/watch?v=ordZIcwXZTs</t>
  </si>
  <si>
    <t>睡皇后</t>
  </si>
  <si>
    <t>难道要醒了吗
沉睡半生童话
用满腔的志气踏遍千里
为何仍似在自转原地
无人记起了吗
从前无价童话
梦想的图画
像海边泥沙风吹已散</t>
  </si>
  <si>
    <t>https://www.youtube.com/watch?v=TsrxItDMdI0</t>
  </si>
  <si>
    <t>All About U</t>
  </si>
  <si>
    <t>多唱一点
It's all about you
I'm in love with you
我眼中分分秒秒也有你
我每次想起已满心欢喜
你我之间都有过太多趣味
It's all about you
我的心机何时悲
何时喜也因你
It's all about you</t>
  </si>
  <si>
    <t>https://www.youtube.com/watch?v=B7BGm1uwHg0</t>
  </si>
  <si>
    <t>Victoria</t>
  </si>
  <si>
    <t>重读幼嫩的笔记
记载著还在努力的希冀
时代门外多少挚真忆记
那是有过梦想的你
看遍风雨和繁花
共灌溉七百万童话</t>
  </si>
  <si>
    <t>https://www.youtube.com/watch?v=KV2aigTQBAE</t>
  </si>
  <si>
    <t>摩天动物园</t>
  </si>
  <si>
    <t>活在摩天动物园
文明和野兽周旋
我看着黑白的脸
一张张变色就在一念间
人的心太莫测幻变
纠缠在爱与恨之间
天使与魔鬼都在身边
画着没终点的圆圈</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</si>
  <si>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</si>
  <si>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</si>
  <si>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</si>
  <si>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</si>
  <si>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Mascara</t>
  </si>
  <si>
    <t>Artist:邓紫棋
Duration:04:07
被欺骗算什么 早已习惯难过
眼神空眼眶红 但记得别过执著
寂静无声的我 还能够说什么
眼神憔悴脆弱 用烟熏妆来盖过
玫瑰都在淌血 它沾污了白雪
有谁想要了解 心如刀割的感觉
你等著我 解释为何 微笑中带泪
卸了妆 却忘了我是谁
我用尽了力气 想要留住你 你却没会意
你的坚持让我最后不得不放弃
看进我眼里 黑色的眼泪流著不停
你说你从不信 从来不在意 假装的生气
我恨这样才能抓住你的注意力
女生的哭泣 它是常被误会的心机
对不起 其实你对我不熟悉
我答应你 自由我从此给你
躲进你的生活 想占据某角落
但愈小的异国 愈容易遭到封锁
玫瑰都在淌血 它沾污了白雪
有谁想要了解 心如刀割的感觉
你等著我 解释为何微笑中带泪
卸了妆 郤忘了我是谁
我用尽了力气 想要留住你 你却没会意
你的坚持让我最后不得不放弃
看进我眼里 黑色的眼泪流著不停
你说你从不信 从来不在意 假装的生气
我恨这样才能抓住你的注意力
女生的哭泣 它是常被误会的心机
对不起 其实你对我不熟悉
我答应你 自由我从此给你</t>
  </si>
  <si>
    <t>心之焰</t>
  </si>
  <si>
    <t>Artist:邓紫棋
Duration:02:28
邓紫棋-心之焰
野风吹乱月光
生如逐放 心有焰藏
谁人笑我卑伧
被命运折断了翅膀
坠落深渊万丈 记忆被封藏
这风雪多嚣张
就算再被践踏 也不仰望
我会越挫越强
这呼吸是热 这心跳是光
一点一滴酝酿 一生一世的较量
我眼中滚烫 点燃这希望
无论多少伤
我愿燃尽心焰照四方
融化人世间冰霜
只要明月知道我所想
长路永夜又怎样
我要漫天心焰再滚烫
烧出天边一道光
浴火重生天地尽芬芳
彼岸再盛放</t>
  </si>
  <si>
    <t>面壁者</t>
  </si>
  <si>
    <t>Artist:邓紫棋
Duration:04:18
听 那无声的纶音
缠束你的脖颈
漫天恒星 伪作神秘
在 盗火者的丛林
渴血服从寂静
恒沙蝼蚁 身欲猜忌 默语光明
廓然宇宙漫溢边际
四面哭墙的黑影
覆盖他孤凄的宿命
不可能言语
谎言即是闻名
夜空铺满狼的眼睛
刺穿天真的梦呓
灭世黄昏无关逻辑
唯一谶语
不存在闻名
听 他最后的纶音
谁温和地窒息
废墟堆成 恒星墓地
在 后伊甸的丛林
创世的安魂曲
先知不宁 因何生忧 因何生惧
渺远宇宙坍缩边际
四面哭墙的叹息
钉住他疯癫的宿命
不可能言语
谎言即是闻名
夜空铺满狼的眼睛
刺穿天真的梦呓
一朝灭世无关逻辑
永恒谶语
不存在闻名</t>
  </si>
  <si>
    <t>岩石里的花</t>
  </si>
  <si>
    <t>Artist:邓紫棋
Duration:04:54
当爱还在温室里酝酿
当眼里只有彼此的脸庞 以为来日方长
像最天真的孩子一样
曾以为抱紧我那双肩膀 会永远在身旁
时间像最汹涌的巨浪
我们在悬崖上 寸步也艰难
但爱是不回头的流浪
双眼若哭干 就睡一场
岩石里的花会开
离开的你会回来
黑夜再漫长 眼泪在流淌
紧握你的双手绝不放
岩石里的花会开
倔强的我会等待
无悔的等待
是我对你无声的告白
像沉入不见底的海洋
繁闹世界里的潮落潮涨 与我痛痒无关
倔强是不被理解的勇敢
当世界一遍遍劝我投降 我却不曾绝望
思念像被折断的翅膀
流落回忆路上 飞不出过往
已把你烙印在我心上
今夜一个人也不孤单
岩石里的花会开
离开的你会回来
黑夜再漫长 眼泪再流淌
紧握你的双手绝不放
岩石里的花会开
倔强的我会等待
无悔的等待
是我对你最疯狂的爱
无悔的等待
因为爱 无悔的等待
岩石里的花会开
离开的你会回来
黑夜再漫长 眼泪再流淌
紧握你的双手绝不放
岩石里的花会开
倔强的我会等待
无悔的等待
是我对你最疯狂的爱</t>
  </si>
  <si>
    <t>我不懂爱</t>
  </si>
  <si>
    <t>Artist:邓紫棋
Duration:03:37
一个人呼吸 单独的频率
寂寞零碎 放逐我的眼泪
电话在沈睡 没有你安慰
闭上眼晴 我却还看见你
记忆的符号 任意的跳跃
你离开了 只剩下我自已
爱又再扩散 不想再被捆绑
放弃隐藏 只想到你身旁
那甜蜜车站 空空荡荡
回家的路特别暗
心事全都摊开 让你看明白
我的世界只 为你而存在
是否不应该 让你离开
我不懂爱 怎样重来
昨天的对白 今天是伤害
太多后悔在 我心裹徘徊
是否不应该 让你离开
我不懂爱 能否重来
你的咖啡杯 熟悉的气味
淡淡苦涩 在陪着我入睡
爱跟你作对 总说你不对
等到枯萎 才懂得你的美
日历的每一角 都是你记号
现在知道 你是我的依靠
爱又再扩散 不想再被捆绑
放弃隐藏 只想到你身旁
那甜蜜车站 空空荡荡
回家的路特别暗
原来不曾了解你 一直不懂得珍惜
承诺过的旅行 如今一个进行
学不懂 去面对 OH NO
全都摊开 让你看明白
我只为你存在
是否不应该 让你离开
我不懂爱
全都摊开 让你看明白
我的世界只 为你而存在
是否不应该 让你离开
我不懂爱 怎样重来
我不懂爱</t>
  </si>
  <si>
    <t>单行的轨道</t>
  </si>
  <si>
    <t>Artist:邓紫棋
Duration:04:08
每一辆火车 前进必须沿著轨道
跟随著记号 往平淡或热闹
没一辆火车 是累了就随时能停靠
我迈向目标 却又想要逃
我从来不害怕 天崩或者地塌
Oh 我其实活得很潇洒 我每天都重新出发
可是我不快乐 真的不快乐
每天走到同样的分岔 可是我并没有选择
这是一条 单行的轨道
我已经退不了后路 褪不掉最目无表情的微笑
走在一条 单行的轨道
让铁路决定了命运 决定我每一步都脱离不了
单行的轨道
单行的轨道
头顶有蓝天 身边有微风轻轻拥抱
为什么烦恼 海洋碰不著
每一辆火车 穿山越岭该值得骄傲
但谁听得到 我的哀号
我从来不害怕 天崩或者地塌
Oh 我其实活得很潇洒 我每天都重新出发
可是我不快乐 真的不快乐
每天走到同样的分岔 可是我并没有选择
这是一条 单行的轨道
我已经退不了后路 褪不掉最目无表情的微笑
走在一条 单行的轨道
让铁路决定了命运 决定我每一步都脱离不了
单行的轨道 单行的轨道
单行的轨道 单行的轨道
脱离不了 单行的轨道
脱离不了 单行的轨道</t>
  </si>
  <si>
    <t>Artist:G.E.M. 邓紫棋
Duration:03:43
Dar sin reservas
¿Por qué ahora solo quedan ruinas?
Amar sin medida
¿Por qué ahora llena de heridas?
El mar es tan brutal
¿Ya he sido derrotada?
¿Todo es por nada?
¿Para qué es la vida?
Es la vida
La vida
Es la vida
Dar sin reservas
¿Por qué ahora solo quedan ruinas?
Amar sin medida
¿Por qué ahora llena de heridas?
El mar es tan brutal
¿Ya he sido derrotada?
¿Todo es por nada?
¿Para qué es la vida?
Dar, dar</t>
  </si>
  <si>
    <t>Artist:邓紫棋
Duration:04:08
是我被害的妄想
还是你 真是个假象
你让我瞥见了天堂
有时候 却把我流放
你的爱过于抽象
留给我 可怕的想像
You take me to hell
From heaven I fell
你燃起了嫉妒的火种
它越烧越凶
而你是元凶
你煽动著魔鬼的冲动
Whoa, whoa, whoa
你有多少个模样
一句话 有多少重量
是否有无数个我 (无数个我)
多危险 猜忌的漩涡
是我太容易受伤
或真相 真的会杀伤
(真的会杀伤)
You take me to hell (take me to hell)
From heaven I fell (heaven I fell)
你燃起了嫉妒的火种 (ah-ah-ah-ah)
它越烧越凶 (越烧越凶)
而你是元凶 (你是元凶)
你煽动著魔鬼的冲动 (魔鬼的冲动)
我被你囚禁著 不得弹动
You take me to hell
From heaven I fell
You put on a fire of jealousy
You made me believe
You loved me indeed
The truth is you don't know what love is
Whoa, whoa
你燃起了嫉妒的火种
Whoa, whoa
你煽动著魔鬼的冲动
You take me to hell (take me to hell)
(Heaven I fell)
你燃起了嫉妒的火种 (ah-ah-ah-ah)
From heaven I fell (take me to hell)
你煽动著魔鬼的冲动
我被你囚禁著 不得弹动</t>
  </si>
  <si>
    <t>末日</t>
  </si>
  <si>
    <t>Artist:邓紫棋
Duration:04:42
没有呼 没有吸
你的身体 再没有伏起
没有眼泪 我没有哭泣
我最擅长掩饰
没有风 没有雨
这一夜 却格外冰冷
没有方向 也没有愿望
人群中 我好孤独
没有你的世界
我宁愿同一时间被毁灭
失去你伤再深我却再没有知觉
就让伤口滴著血
没有你的世界
暖的心同一时间被冷却
失去你心再痛我却再没有知觉
剩驱壳长留黑夜
谢了花 落了叶
缺的月 照不亮黑夜
湖再清澈 映不出圆月
童话早就幻灭
没有光 没有地图
我的路 我看不清楚
没有你 就没有自己
不能相依 还能如何为命
没有你的世界
我宁愿同一时间被毁灭
失去你伤再深我却再没有知觉
就让伤口滴著血
没有你的世界
我宁愿被毁灭
心再痛我却再也没有知觉
剩驱壳长留黑夜
没有你的世界
我宁愿同一时间被毁灭
失去你伤再深我却再没有知觉
就让伤口滴著血
没有你的世界
我宁愿被毁灭
心再痛我却再也没有知觉
剩驱壳长留黑夜</t>
  </si>
  <si>
    <t>另一个童话</t>
  </si>
  <si>
    <t xml:space="preserve">
                  下载txt文档
                                G.E.M.邓紫棋 - 另一个童话
作词：G.E.M.邓紫棋
作曲：G.E.M.邓紫棋
编曲：Lupo Groinig
监制：Lupo Groinig
看你看我 原地在走着
眼睛都睁着 而脑袋都睡着
每张脸都 没多大区别
为什么这世界 变得太机械
太多目光 曾把人刺伤
让人心中的窗
打开以前就关上
慢慢习惯 化一样的妆
学坚一样的强
泪流以前就擦干
从小到大 听着同一个童话
跟着大家 渴望开一样的花
活得像一匹被 勒住的马
心里多狂热也 只能听话
为何独特 会让人如此害怕
为何长大 必须同一个步伐
可是我相信着 世界之大
我只想寻找那 属于我的
还未写的 另一个童话
还未变天鹅 的另一只小鸭
只不过在 等一个未来
等世界能欣赏 乌鸦的漂亮
再多目光 再把人刺伤
别让自己遗忘
当时天真的模样
抹掉身上 有毒的土壤
别让陌生的妆
掩盖你我的光芒
从小到大 听着同一个童话
跟着大家 渴望开一样的花
活得像一匹被 勒住的马
心里多狂热也 只能听话
为何独特 会让人如此害怕
为何长大 必须同一个步伐
可是我相信着 世界之大
我只想寻找那 属于我的
另一个童话 另一个童话
释放我心里那 自由的马
我只想追逐那 属于我的
另一个童话 不一样的童话
让我们相信着 世界之大
用我们的独特 勇敢写下
另一个童话
              </t>
  </si>
  <si>
    <t>查克靠近</t>
  </si>
  <si>
    <t>Artist:邓紫棋
Duration:04:20
橘色是牵著你的手心
红色是你留下的唇印
绿色是陪你看的风景
黄色是陪你数的星星
灰色是你离开的背影
蓝色是他从此的心情
黑色是你沉默的回应
白色是他世界的伶仃
查克靠近 一再靠近
却看不清从前熟悉的表情
你的倒影 如此的清晰
他却只看到亲密的光线和影
曾经浪漫是随便一间餐厅
感动是并著肩的安静
回忆是夜空里闪烁的流星
现实是当它殒落大地
查克靠近 一再靠近
你的美丽只是线条的分明
一句到底 爱情的距离
是心若远了 轮廓再也看不清
你让我看到
光伴随的阴影 笑锐化的哭泣
爱与恨的接近 梦和现实的分明
我终于睁开眼睛</t>
  </si>
  <si>
    <t>写不完的温柔</t>
  </si>
  <si>
    <t xml:space="preserve">
                  下载txt文档
                                 作曲 : 罗锟
 作词 : 张赢/林乔
监制：宋鹏飞
制作人（美国）：Xueran Chen
编曲：Xueran Chen  罗锟
录音监制（中国）：黎偌天
吉他：Dean Dichoso  Jacob Boyd
Bass: Dean Dichoso
架子鼓: Ben Barter
大提琴solo： Ro Rowan
小提琴solo：Brita Tastad
管弦乐团：Hungarian symphonic orchestras
录音工程师：Obadiah Brown-Beach
混音+母带：NEM Studios
音乐出品发行公司：北京听见时代娱乐传媒有限公司
野风吹乱月光
生如逐放 心有焰藏
谁人笑我卑伧
被命运折断了翅膀
坠落深渊万丈
记忆被封藏 这风雪多嚣张
就算再被践踏也不仰望
我会越挫越强
这呼吸是热 这心跳是光
一点一滴酝酿一生一世的较量
我眼中滚烫 点燃这希望
无论多少伤
我愿燃尽心焰照四方
融化人世间冰霜
只要明月知道我所想
长路永夜又怎样
我要漫天心焰再滚烫
烧出天边一道光
浴火重生天地尽芬芳
彼岸再盛放
烧出天边一道光
彼岸再盛放
              </t>
  </si>
  <si>
    <t>新的心跳</t>
  </si>
  <si>
    <t>Artist:邓紫棋
Duration:03:36
也许 你看过太多悲剧
也受过太多委屈
你怕不愿回首的过去
会一直延续
但生命 够曲折才够真实
人痛过才够坚持
而故事 还没有走到结局
就让我们 忘了过去有多悲伤
打开受伤的翅膀
来为自己戴上 掉下的皇冠
无论世界有多疯狂
我们是浴火的凤凰
经过了燃烧 有新的心跳
新的心跳 新的心跳 新的心跳
爱是 受伤过才够轰烈
牺牲过才够真切
而且 时间还未停歇
就让我们 忘了过去有多悲伤
打开受伤的翅膀
来为自己戴上 掉下的皇冠
无论世界有多疯狂
我们是浴火的凤凰
经过了燃烧 有新的心跳
有新的心跳
有新的心跳
有新的心跳
就用微笑哀悼 死去是复活的先兆
听未来的呼召 埋葬忧伤痛苦的煎熬
旧事再不重要 一切已经来到
永远的句号
我们死而复活
我们失而复得
旧事已过 都变成新的
新的心跳 新的心跳 新的心跳
新的心跳 新的心跳 新的心跳
新的心跳 新的心跳 新的心跳</t>
  </si>
  <si>
    <t>夜的尽头</t>
  </si>
  <si>
    <t>Artist:鹿晗
Duration:03:11
夕阳沉没后 思念不眠不休
在人海漂流 穿过你的眼眸
我的世界 忘记白昼
装满孤单 无人收留
跟著流星 寻找出口
请你回头 停留
在夜的尽头 只有我守候
时间全都停了 困住我
困住我 看你出走
当破碎的心 又拼凑
有个影子谁也 赶不走
赶不走 直到最后
还不曾把 你猜透
一个人 跳进了 爱的河流
闭上眼睛 伸出手
去触摸 有你的 海市蜃楼
我的世界 忘记白昼
装满孤单 无人收留
跟著流星 寻找出口
请你回头 停留
在夜的尽头 只有我守候
时间全都停了 困住我
困住我 看你出走
当破碎的心 又拼凑
有个影子谁也 赶不走
赶不走 直到最后
Wu wu wu wu Wu wu wu wu
幻想邂逅
Wu wu wu wu Wu wu wu wu
在夜的尽头 我为你守候
时间全都荒了 不放手
不放手 你是宇宙
当忧伤堆积 变陈旧
发现前方什么 都没有
为了你 倾尽所有</t>
  </si>
  <si>
    <t>差不多姑娘</t>
  </si>
  <si>
    <t>Artist:邓紫棋
Duration:03:50
差不多的姑娘
追逐差不多的漂亮
她们差不多的愿望
牵著她们鼻子方向
我回到差不多的家 躺在差不多的沙发
微博差不多的刷 都吃著差不多的瓜
那标题差不多的炸 八著差不多的卦
网友差不多的嘴弄脏了差不多的话
一条差不多的事业线 抓差不多的眼
看著差不多的留言 都是差不多的贱
到处差不多的Baby 比著差不多的基尼
举著差不多的V 挤著差不多的D
在差不多的街头 摆著差不多的Pose
跟差不多的潮流 整了差不多的Nose
交差不多的男友 走得差不多的Close
供差不多的楼 送差不多的Rose
跳著差不多的舞 扭著差不多的屁股
差不多的思路 嫌差不多的腿粗
看差不多的脸书 人差不多都想哭
女孩差不多的路 都差不多无助
差不多的姑娘
追逐差不多的漂亮
她们差不多的愿望
牵著她们鼻子方向
都露著差不多的腰 Fake著差不多的微笑
撒著差不多的娇 关系差不多的靠
抱 差不多的大腿 语气差不多的骚
靠 差不多的方法 买了差不多的包
都逞著差不多的强 所以讲话差不多的呛
差不多思想 都有著差不多狭窄审美观
差不多的弹 差不多的赞
为差不多的闪光 差不多的忙
喝差不多的红酒 啃著差不多的肉
对差不多的镜头 演著差不多的秀
图差不多的修 修得差不多的瘦
身边差不多的密友 都是差不多的Low
OH 差不多的优越感 写在差不多的脸上
在差不多的机场 走差不多红的地毯
差不多的妆 差不多的浪
裙子差不多的短 家里差不多的脏
差不多的姑娘
追逐差不多的漂亮
她们差不多的愿望
牵著她们鼻子方向
差不多的你 差不多的我
差不多的她 差不多的傻
听著差不多的废话
差不多的那些乌鸦 又嘻嘻哈哈
吱吱又喳喳 都差不多的瞎
差不多姑娘 都土生土长 在有毒的土壤
差不多都曾对镜子里的自己失望
差不多都遗忘 没有武装的模样
这差不多的症状 夸张
而现在各位姑娘 这里我要分享
曾经的我都一样 有差不多的忧伤
差不多两个礼拜没有吃饭
差不多我就把命给送上
数不尽的差不多 都差不多
差不多 人生真的不该这么过
像我唱的那首歌 差不多的虚荣如果能够看破
只是差不多的那个 泡沫</t>
  </si>
  <si>
    <t>Artist:The Reklaws feat. Jake Owen
Duration:03:24
That summer rolled right in and out like a storm
Picked you up at your mama's
Then we fake ID, bought 'em
Yeah, I had seven baby, you had four, then
Laid back and let me hold ya
Sang "Champagne Supernova"
Next morning you were leaving
That evening you were mine
Who would've thought we'd have
The best damn time with
11 beers off an old county road
Oasis playing on my Silverado stereo
Full moon was shining on your midnight hair
Sometimes I sit on the hood
And I just wonder where
You are baby
And if I'm crazy
For thinking that you might be drinkin', thinkin' 'bout me too?
I don't know what you thought we had, but I do, yeah
11 beers and there's still one waiting for you
What's your story, Jake?
It's still sittin' in the back of the fridge
Won't let nobody touch it
Lookin' at it gets me buzzin'
And reminiscin' on that summertime kiss
Girl, they were gone too soon
Just like you, those uh
11 beers off an old county road (old county road)
Oasis playing on my Silverado stereo
Full moon was shining on your midnight hair
Sometimes I sit on the hood and I just wonder where
You are baby
And if I'm crazy
For thinking that you might be drinkin', thinkin' 'bout me too?
I don't know what you thought we had, but I do, yeah
11 beers and there's still one waiting for you
Waiting for you
I thought it was a dozen bottles
I picked up at the store
But looking back
We had a whole lot more than just a
11 beers off an old county road (oh-oh)
Oasis playing on my Silverado stereo
Full moon was shining on your midnight hair (you're lookin' good girl)
Sometimes I sit on the hood and I just wonder where
You are baby
And if I'm crazy
For thinking that you might be drinkin', thinkin' 'bout me too?
I don't know what you thought we had, but I do, yeah (you do)
11 beers and there's still one waiting for you, girl
I got one waiting for you (yeah-eh-eah)
Yeah, there's still one waiting for you
I wonder when you hear Oasis playin'
Where are you now, baby? (It's right here, baby)
Is there still one waiting for you?
Ooh, ah-ah</t>
  </si>
  <si>
    <t>两个你</t>
  </si>
  <si>
    <t>Artist:姚贝娜
Duration:04:09
多久没有谈心 以前那种亲密
我和你 情话变成了奢侈品
爱情快要窒息 牵强著心继续
回头看 幸福落荒的逃离
你说爱我时的眼睛 像秋天凋零的风景
繁华被你摘尽 只剩一场空虚
以前那个你 在我的生命
放满了感动多到都数不清
浪漫的过去 等待著宠幸
却找不到你的身影
现在这个你 冷却了热情
习惯了独自享受那寂寞的声音
爱情已逝去 我还在执迷
爱情快要窒息 牵强著心继续
回头看 幸福落荒的逃离
你说爱我时的眼睛 像秋天凋零的风景
繁华被你摘尽 只剩一场空虚
以前那个你 在我的生命
放满了感动多到都数不清
浪漫的过去 等待著宠幸
却找不到你的身影
现在这个你 冷却了热情
习惯了独自享受那寂寞的声音
爱情已逝去 我还在执迷
牵著手没缝隙 却看不到真心
就像是海天之间遥远的距离
假若在一起 让你更孤寂
我只能放手还给你自由的权利
以前那个你 在我的生命
放满了感动多到都数不清
浪漫的过去 等待著宠幸
却找不到你的身影
现在这个你 不再有热情
我却还在一个人
傻傻的为了你执迷（啊哈 呜哦 哦呼）</t>
  </si>
  <si>
    <t>一路逆风</t>
  </si>
  <si>
    <t>Artist:邓紫棋
Duration:03:45
城市早已沉睡
在甜美的虚伪
真实就像 刺眼的阳光
习惯伸手就挡
我像火烧在大雨下
剩最后微弱的火花
看不见国王的新衣裳
是否太倔强
生活就像一场
繁华里的流浪
多少欲望 像汹涌的浪
吞噬多少善良
我们在霓虹灯下成长
灯愈亮人愈迷惘
孩子曾都一样
生来天真勇敢
便负梦想 却随著时光
慢慢变得抽象
白鸽困在摩天的大厦
长出了妖精的尾巴
为什么世界愈繁华
人性愈贫乏
生活就像一场
繁华里的流浪
多少欲望 像汹涌的浪
吞噬多少善良
我不愿随波不屑逐浪
谁陪我逆风飞翔
污霾愈让人窒息 我愈拼命 争取一口清新
黑暗愈遮盖大地 我们的心 看得就愈清晰
单纯像沙漠中的花
周围是咆哮的风沙
但就算现实多复杂
我也不害怕
生活就像一场
无止境的流浪
新患旧伤 我却更坚强
一路逆风飞翔
我们 不脆弱 不沉默 不协妥 不退缩
不慌张 不绝望 不狂妄 不投降
不脆弱 不沉默 不协妥 不退缩
不慌张 不绝望 不狂妄 不投降
一路逆风 我们不投降
一路逆风 顽强的飞翔
不脆弱 不沉默 不协妥 不退缩
不慌张 不绝望 不狂妄 不投降</t>
  </si>
  <si>
    <t>盲点</t>
  </si>
  <si>
    <t>Artist:邓紫棋
Duration:03:46
我数著脚步的声音 漫无目的地前进
回家或到处散散心 我也做不了决定
生活事业社交关系 明明都努力上进
但望著繁忙行事历 只感觉到空洞的心
世界我看得再远 始终有一个盲点
你就在我的身边 我却一直没有发现
成功在及手不远 只不过刹那云烟
恨自己一直没有回头看见 爱就在眼前
一个人背多少责任 才算是成熟安份
身上要多少的伤痕 才叫做精彩的人生
世界我看得再远 始终有一个盲点
你就在我的身边 我却一直没有发现
成功在及手不远 只不过刹那湮灭
恨自己一直没有回头看见 你就在眼前
雨天忘了为你撑伞
生日忘了问你的愿望
你付了多少我不知道的账单
你做了多少我没回来的晚餐
Oh 始终有一个盲点
Oh 我一直没有发现
Oh 你一直在我身边
恨自己一直没有回头看见 爱就在眼前</t>
  </si>
  <si>
    <t>毒苹果</t>
  </si>
  <si>
    <t>Artist:邓紫棋
Duration:04:11
我望著镜子 是你长年的影子
空洞的对视 写著失望两个字
你的爱带著控制 幽默也带著讽刺
像木偶忘了认知 我怕事 你放肆
我要为了我 挣脱 吐掉你的毒苹果
曾对你沉默 被迫 咽下谎言的糖果
谢谢你逼我 不怯懦 不闪躲
从今以后为自己而活
你就别怪我 冷漠 吐掉你的毒苹果
你额上的眼 对一切视而不见
但直接一点 你不等于全世界
曾经为宁人息事 睁一只眼闭一只
曾对你忘我无私 是时候 该停止
我要为了我 挣脱 吐掉你的毒苹果
曾对你沉默 被迫 咽下谎言的糖果
谢谢你逼我 不怯懦 不闪躲
从今以后为自己而活
你就别怪我 冷漠 吐掉你的毒苹果
曾经我 害怕离开舒适圈
害怕你不在身边 纵容你一遍一遍
如今我 决定离开舒适圈
决不臣服你跟前 忘掉你一点一点
我要为了我 挣脱 吐掉你的毒苹果
曾对你沉默 被迫 咽下谎言的糖果
谢谢你逼我 不怯懦 不闪躲
从今以后为自己而活
你就别怪我 冷漠 吐掉你的毒苹果
你成就了我 成为 勇敢的我
再没有什么 能够 绑著我
谢谢你逼我 不怯懦 不闪躲
在你阴影魔障之下复活
你就别怪我 冷漠 吐掉你的毒苹果</t>
  </si>
  <si>
    <t xml:space="preserve">
                  下载txt文档
                                孤独 - G.E.M. 邓紫棋
词：G.E.M.邓紫棋
曲：G.E.M.邓紫棋/Ludwig van Beethoven
编曲：T-ma马敬恒
制作人：G.E.M.邓紫棋/T-ma马敬恒
又是另一个夜 雨飘的夜
在一条喧闹后的街 我望着月亮
忘了是雨还是泪水突然滑过脸上
心喃喃自语 我却又听不见
白天 我总笑容满面
为什么每夜 我总辗转难眠
自律和压抑 到底如何分辨
说要做自己 却不敢对自己正眼
原来孤独 是灯光下
所有人都对我佩服
但月光下 却一直害怕自己退步
你别停下 有个声音催促
但这无尽的赛跑为何追逐
If ain't nobody stayed with me
那这是演给谁的戏
我看着一路多少人都扑空
到最后 怕自己也没什么不同
也背向了背向了初衷
皎洁的月光 请洁净我
洗净年月泼的墨
熄灭我吞下的烟火
我从小到大 凡事都要做到第一位
再艰难咬着牙 再累我不流一滴泪
我有着强迫症的意志力
天赋不能浪费
我让我家里几个柜子里
都放满了奖杯
这世界告诉你 成功要靠自己
什么叫做成功我却不知道定义
我已经变得热可炙手
但优秀还是没有为我带来自由
原来孤独
是感觉自己是那蓝天下的枯树
站在高处
伤口得自己捂住 无处哭诉
虽然我坚强但是我也偶尔无助
每当我祈祷上帝说努力了就好
但面对世界我只感觉自己瘦小
They say when you're lonely Hang out with homies
他们不懂 说得容易
但我的Home里只有Me
皎洁的月光 请洁净我
洗净年月泼的墨
熄灭我吞下的烟火
对自己说了多少遍 I'm a super women
我逼着心里面 那渴望爱的小女生
要学会成熟点 有话就说给日记本
终于发现世界再冷 没有我对自己狠
我爸教我恒心能让 铁柱变成针
但一不小心能让 泥足陷很深
我是不是应该换个第三人称
问问自己 其实想过什么样的人生
原来孤独 是想哭却又不想瞩目
是努力融入
但你还 常常感觉自己格格不入
是不想辜负 了期待
你却又感觉束缚
唯一的安抚 是知道世界之大
这一刻和你一样 感到孤独的 无数
              </t>
  </si>
  <si>
    <t>别勉强</t>
  </si>
  <si>
    <t xml:space="preserve">
                  下载txt文档
                                别勉强 - G.E.M. 邓紫棋/周兴哲
词：G.E.M. 邓紫棋
曲：G.E.M. 邓紫棋
制作人 Producer：G.E.M.邓紫 /T-Ma 马敬恒
编曲 Arranged by：G.E.M.邓紫棋/T-Ma 马敬恒
混音 Mixed by：Richard Furch @ mixHaus studios, Los Angeles
母带 Mastered by：Randy Merrill @ Sterling Sound
无所谓一开始谁先爱上了谁
也别追究最后谁先放弃了谁
再相爱的刺猬 越抱紧越心碎
只能怪我们不是天生一对
至少证明我们爱得多么纯粹
才会把彼此都爱到伤痕累累
原来回忆再美 不过一场误会
就让它一去不回
别勉强 走向到不了的远方
爱不是对承诺逞强
你累了 你哭了 夜深了 还醒着 我舍不得让你
太勉强 你知道我如此坚强
孤独我早晚会习惯
我们的 这首歌 唱不完 就别勉强
年轻的我们把街灯当成月亮
天真地庆祝属于我们的浪漫
梦敌不过天亮 太自由的想像
才让我们都受伤
别勉强 走向到不了的远方
爱不是对承诺逞强
你累了 你哭了 夜深了 还醒着 我舍不得让你
太勉强 你知道我如此坚强
孤独我早晚会习惯
我们的 这首歌 唱不完 就别勉强
走调的钢琴 听着依然熟悉
耳朵其实想忽略刺耳的声音
但也许爱你 是必须懂得抽离
这或是我们最后的默契
别勉强 走向到不了的远方
爱不是对承诺逞强
你累了 你哭了 夜深了 还醒着 我舍不得让你
太勉强 你知道我如此坚强
孤独我早晚会习惯
我们的 这首歌 唱不完 就别勉强
              </t>
  </si>
  <si>
    <t>多美丽</t>
  </si>
  <si>
    <t xml:space="preserve">
                  下载txt文档
                                多美丽 - G.E.M. 邓紫棋
词：G.E.M.邓紫棋
曲：G.E.M.邓紫棋
制作人 Producer：G.E.M.邓紫棋/T-Ma 马敬恒
编曲 Arranged by：SILVERSTRIKE/T-Ma 马敬恒/G.E.M.邓紫棋
和音 Bvox：G.E.M.邓紫棋
混音 Mixed by：Brian Paturalski
母带 Mastered by：Randy Merrill @ Sterling Sound
你是我藏在心中 不愿实现的梦
像湖面上的星空 一碰就落空
追不到的月 才是我奔跑的冲动
抱不住的风 才是最永恒的心动
我和你的距离 不远也不靠近
一伸手的距离 多美丽啊 多美丽啊
多美丽啊 多美丽啊
世界最美的童话 它名字叫遐想
你我之间一层纱 千万别戳破它
留一个遗憾 才让 彼此都不遗忘
蝴蝶的漂亮 在 于 她留下的花香
我和你的距离 不远也不靠近
一伸手的距离 多美丽啊 多美丽啊
多美丽啊 多美丽啊
我和你的距离 不远也不靠近
一伸手的距离 多美丽啊 多美丽啊
多美丽啊 多美丽啊
多美丽啊 多美丽啊
              </t>
  </si>
  <si>
    <t>启示录</t>
  </si>
  <si>
    <t>Artist:谢霆锋
Duration:05:16
乱世学到甚么 若这夜有人失散
讯号中断了 他亲友怎样过
后悔换到甚么 愿我们再像最初
今晚很难过 想知你怎样过
如若过去决绝 不算罪过
为你挂念 足够被折磨
道歉又怕甚么 没有伴侣在恐慌
不至毁灭我 都足以启示我
陪著你见证 卫星那直播
你我已幸福得 要停火
今天开始 那个都不爱
我要抱著你 在家中过将来
无论那里报导 天国近了
仍然缠著你 没悔改
今天开始 那里都不去
永远抱著你 在公园看青苔
宁愿看个地老天荒 再离开
道歉又怕甚么 没有伴侣在恐慌
不至毁灭我 都足以启示我
陪著你见证 卫星那直播
我要对你怎么 太清楚
今天开始 那个都不爱
我要抱著你 在家中过将来
无论那里报导 天国近了
仍然缠著你 没悔改
今天开始 那里都不去
抱你抱到 通讯社转载
世上最强武力 仍旧炸不开
只要可抱紧你 等那天到来
总算好过 这个坏时代
当世间要审判 请你跑过来
就陪著我 在默哀
今天开始 那个都不爱
我要抱著你 在家中过将来
无论那里报导 天国近了
仍然缠著你 没悔改
今天开始 那里都不去
抱你抱到 通讯社转载
世上最强武力 仍没法分开
正是爱</t>
  </si>
  <si>
    <t>Gloria</t>
  </si>
  <si>
    <t>Artist:邓紫棋
Duration:04:05
Si las hojas han caído
Siempre llega otro año
Mariposa en un vasto mundo
A consolarla, ¿alguien vendrá?
Antes del alba, oscuridad
Nadie ha visto mis lágrimas
¿Quién susurra en mis oídos?
Viene y va, viene y va
Gloria, no tengas miedo
Gloria, en el amor no hay temor
Mi amor, un río eterno
Que limpiará tus heridas
A mi lado, libérate
Todo el peso soportaré
Si estás vagando, iré contigo
Si estás penando, aquí estoy
Gloria, no tengas miedo
Gloria, en el amor no hay temor
Mi amor, un mar profundo
Si se cae el cielo, cae en mis brazos
Gloria, no tengas miedo
Gloria, en el amor no hay temor
Mi amor trasciende el tiempo
Nunca se va, nunca se irá
Gloria, no tengas miedo
Gloria, en el amor no hay temor
Yo soy amor, yo soy paciente
Esperaré a que vuelvas</t>
  </si>
  <si>
    <t>只有我和你的地方</t>
  </si>
  <si>
    <t>Artist:G.E.M.邓紫棋
Duration:03:16
想和你远走一个地方
只有我和你的地方
不用在意任何人的眼光
渴望真有那么一个地方
只有我和你的地方
让我们躲著直到地老天荒
让他们捉 捉不到你
捉不到我 的迷藏
Just me and you, you
因为世界让我失望透了
But I've got you, you
再多失望拥有你就够了
Just me and you
我只在乎 me and you
Tell me you feel it too
Baby just me and you
Just me and you
像月亮只围绕地球转动
相爱的人相拥在漆黑时空
想逃离全世界却想要占据你的瞳孔
活在你的眼中
让他们捉 捉不到你
捉不到我 的迷藏
Just me and you, you
因为世界让我失望透了
But I've got you, you
再多失望拥有你就够了
Just me and you
我只在乎 me and you
Tell me you feel it too
Baby just me and you
Just me and you
我只在乎 me and you
Tell me you feel it too
我只在乎 me and you
Tell me you feel it too
Just me and you</t>
  </si>
  <si>
    <t>你不是第一个离开的人</t>
  </si>
  <si>
    <t xml:space="preserve">
                  下载txt文档
                                你不是第一个离开的人 - G.E.M. 邓紫棋
词：G.E.M. 邓紫棋
曲：G.E.M. 邓紫棋
制作人 Producer：G.E.M.邓紫棋/T-Ma 马敬恒
編曲 Arranged by： G.E.M.邓紫棋/Doug Petty
和音 Bvox：G.E.M.邓紫棋
混音 Mixed by：Richard Furch @ mixHaus studios, Los Angeles
母带 Mastered by：Dave Kutch at The Mastering Palace, NYC
你不是第一个离开的人
也不是我最后一道伤痕
夜来了谁也留不住白昼
别担心我 就当作路过
我会笑啊笑啊笑啊笑啊
我是你的笑面人
我要你要你要你快乐
即使要我一个人
可我笑里为何带着泪光
而你为何没发现
我笑着也哭着
却没有选择
我不是第一个受伤的人
也不会是最破碎的灵魂
孤身来本就该孤身地走
别担心我 就一笑带过
我会笑啊笑啊笑啊笑啊
我是你的笑面人
我要你要你要你快乐
即使要我一个人
可我笑里为何带着泪光
而你为何没发现
我笑着也哭着
却都是真的
我会笑啊笑啊笑啊笑啊
我是你的笑面人
我要你要你要你快乐
即使要我一个人
我会笑着把眼角的泪光
变成守护你的星
把天空都给你
夜 留给自己
              </t>
  </si>
  <si>
    <t>不想回家</t>
  </si>
  <si>
    <t>Artist:G.E.M.邓紫棋
Duration:04:11
Pu Shiang Juei Yá, Pu Shiang Juei Yá
¿No sigue sonando la música?
Pu Shiang Juei Yá, Pu Shiang Juei Yá
Sigamos bebiendo hasta que el sol salga
Lonely night, ¿te podrías quedar, quedar?
Solo por one more night, one more night
Be by my side, ¿te quisieras quedar, quedar?
Solo por one more night, one more night
Mis malos hábitos
Por la noche, acostada, pienso mucho
Mirando al techo mis pensamientos siguen girando
Hice lo mejor que pude
Pero parece que nadie lo ve
Mis emociones no puedo contener
Así que quiero beber
Un raro sentimiento
¿Por qué este sentimiento?
Un vacío en mi corazón
Faltan letras en mi canción
No sé cómo expresar
No sé ya ni cómo llorar
Pero abracemos la noche
Te tengo ahora al menos, ya que...
Pu Shiang Juei Yá, Pu Shiang Juei Yá
¿No sigue sonando la música?
Pu Shiang Juei Yá, Pu Shiang Juei Yá
Sigamos bebiendo hasta que el sol salga
Lonely night, ¿te podrías quedar, quedar?
Solo por one more night, one more night
Be by my side, ¿te quisieras quedar, quedar?
Solo por one more night, one more night
No soy adicta al licor
Pero temo estar sobria hoy
Quiero que el mundo gire sin control, un poco, un poco
Quedarme afuera, no quiero
Pero en casa, temo al silencio
Quiero que nos quedemos juntos un rato, un rato
Dime pues
Dónde esconderme
Quédate
Acompáñame
I don't wanna
Pu Shiang Juei Yá, Pu Shiang Juei Yá
¿No sigue sonando la música?
Pu Shiang Juei Yá, Pu Shiang Juei Yá
Sigamos bebiendo hasta que el sol salga
Lonely night, Pu Shiang Juei Yá
One more night, hasta que el sol salga
Oh just be by my side, Pu Shiang Juei Yá
One more night, one more night
Lonely night, its a lonely lonely lonely lonely night
One more night, stay with me one more night
Oh just be by my side, by my side
Oh one more night, one more night</t>
  </si>
  <si>
    <t>瞬间</t>
  </si>
  <si>
    <t>Artist:邓紫棋
Duration:04:06
时间一去不返 回忆总会消散
猛然回头一看 我们快乐但短暂
花曾开得灿烂 笑曾点亮夜晚
然而双眼一眨 今夜我们一样孤单
我们遇见 我们相恋 我们说再见
你的出现 你的告别 都在一瞬间
思念也不难熬 沉默也彼此明了
爱放心里就好 这是我们的频调
你无声的问好 我无痕迹的微笑
淡然却难忘掉 像我们当时的心跳
我们遇见 我们相恋 我们说再见
你的出现 你的告别 都在一瞬间
如果问你到底现在的你快不快乐
人来人往是谁陪你看著花开花折
如果那是我 如果你也曾想过
只是世界不能在乎我们快不快乐
秋去秋来我们能说什么舍不舍得
轻轻触碰过 至少不完全错过
谁在怀念 谁人无眠 谁已说再见
你的出现 你的告别 都在一瞬间
谁在怀念 谁心不灭 爱的一瞬间</t>
  </si>
  <si>
    <t>曹操</t>
  </si>
  <si>
    <t>Artist:林俊傑
Duration:04:02
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</si>
  <si>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Artist:G.E.M. 邓紫棋
Duration:04:27
今天我寒夜里看雪飘过
怀著冷却了的心窝漂远方
风雨里追赶 雾里分不清影踪
天空海阔 你与我可会变? (谁没在变?)
多少次迎著冷眼与嘲笑
从没有放弃过心中的理想
一刹那恍惚 若有所失的感觉
不知不觉 已变淡心里爱 (谁明白我?)
原谅我这一生不羁放纵爱自由
也会怕有一天会跌倒 oh, no
背弃了理想 谁人都可以
哪会怕有一天只你共我
今天我寒夜里看雪飘过
怀著冷却了的心窝漂远方
风雨里追赶 雾里分不清影踪
天空海阔 你与我可会变? (谁没在变?)
原谅我这一生不羁放纵爱自由
也会怕有一天会跌倒 oh, no
背弃了理想 谁人都可以
哪会怕有一天只你共我
仍然自由自我 永远高唱我歌
走遍千里
原谅我这一生不羁放纵爱自由
也会怕有一天会跌倒 oh, no
背弃了理想 谁人都可以
哪会怕有一天只你共我 oh, yeah
(原谅我这一生不羁放纵 爱自由) oh, whoa
(也会怕有一天会跌倒) oh, whoa
背弃了理想 谁人都可以
哪会怕有一天只你共我
背弃了理想 谁人都可以
哪会怕有一天只你共我</t>
  </si>
  <si>
    <t>老人与海</t>
  </si>
  <si>
    <t>Artist:G.E.M.邓紫棋
Duration:03:13
Si un día la flor se marchita
¿Aún la regarías?
Si el girasol nunca te ha de mirar
Por él, ¿te quedarías?
La costa sigue resistiendo
Pero las olas siguen volviendo
Todo cambiará, el amor permanecerá
Aun así, ¿no te quedarás?
Andaré sin reservas
Aunque solamente queden ruinas
Amaré sin medida
Aunque esté lleno de heridas
El mar es tan brutal
Mas nunca me podrá derrotar
Todo lo que hago es por amor
No hay sentido en vivir sin amor
La costa sigue resistiendo
Pero las olas siguen volviendo
Todo cambiará, el amor permanecerá
Aun así, ¿no te quedarás?
Andaré sin reservas
Aunque solamente queden ruinas
Amaré sin medida
Aunque esté lleno de heridas
El mar es tan brutal
Mas nunca me podrá derrotar
Todo lo que hago es por amor
No hay sentido en vivir sin amor
Si te sigues resistiendo
Aun así, seguiré volviendo
Aunque todo cambió, el amor permaneció
Todo es por amor, yo soy el amor</t>
  </si>
  <si>
    <t>龙卷风</t>
  </si>
  <si>
    <t>Artist:周杰伦
Duration:03:41
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
不知不觉 你已经离开我 不知不觉 我跟了这节奏
后知后觉 又过了一个秋 后知后觉 我该好好生活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
爱情来的太快 就像龙卷风 离不开暴风圈 来不及逃
我不能再想 我不能再想 我不 我不 我不能
爱情走的太快 就像龙卷风 不能承受 我已无处可躲
我不要再想 我不要再想 我不 我不 我不要再想你
不知不觉 你已经离开我 不知不觉 我跟了这节奏
后知后觉 又过了一个秋 后知后觉 我该好好生活
不知不觉 你已经离开我 不知不觉 我跟了这节奏
后知后觉 又过了一个秋 后知后觉 我该好好生活
不知不觉 你已经离开我 不知不觉 我跟了这节奏
后知后觉 后知后觉</t>
  </si>
  <si>
    <t>漫步人生路</t>
  </si>
  <si>
    <t>Artist:Teresa Teng
Duration:03:40
在你身边路虽远未疲倦
伴你漫行一段接一段
越过高峰另一峰却又见
目标推远让理想永远在前面
路纵崎岖亦不怕受磨练
愿一生中苦痛快乐也体验
愉快悲哀在身边转又转
风中赏雪雾里赏花快乐回旋
毋用计较快欣赏身边美丽每一天
还愿确信美景良辰在脚边
愿将欢笑声盖掩苦痛那一面
悲也好, 喜也好, 每天找到新发现
让疾风吹呀吹, 尽管给我俩考验
小雨点, 放心洒, 早已决心向著前
路纵崎岖亦不怕受磨练
愿一生中苦痛快乐也体验
愉快悲哀在身边转又转
风中赏雪雾里赏花快乐回旋
毋用计较快欣赏身边美丽每一天
还愿确信美景良辰在脚边
愿将欢笑声盖掩苦痛那一面
悲也好, 喜也好, 每天找到新发现
让疾风吹呀吹, 尽管给我俩考验
小雨点, 放心洒, 早已决心向著前</t>
  </si>
  <si>
    <t>那一夜</t>
  </si>
  <si>
    <t>Artist:邓紫棋
Duration:03:54
没有心脏 就没有受伤
不抱著希望 就不会失望
笼中的雀 不渴望飞翔
不抬头向往 才乐得安详
可是不为爱 为什么?
若不为什么 生命是什么? Oh-oh-oh-oh
人若没有爱 有什么?
拥有著什么 才拥有快乐?
遇见你的那一夜 心终于跳了
我沉睡的躯壳 有你重新活著
爱上你的那一夜 天地都亮了
夜遗忘的颜色 有你失而复得
那一夜 那一夜
被唤醒的 沉睡的夜
漆黑的眼 终于能看见
有你的世界 再没有杂念
笼中的我 唯一的欲望
是被你的力量 完全地侵占
爱情从不问 "为什么?"
因为你快乐 所以我快乐 oh-oh-oh-oh
我不需要拥有什么
只要彻底地 被你拥有著
遇见你的那一夜 心终于跳了
我沉睡的躯壳 有你重新活著
爱上你的那一夜 天地都亮了
夜遗忘的颜色 有你失而复得
那一夜 那一夜
我沉睡的躯壳 有你重新活著
那一夜 那一夜
夜遗忘的颜色 有你失而复得
那一夜 那一夜
你唤醒了我的夜</t>
  </si>
  <si>
    <t>飘向北方</t>
  </si>
  <si>
    <t>Artist:黄明志
Duration:04:30
漂向北方 别问我家乡
高耸古老的城墙 挡不住忧伤
我漂向北方 家人是否无恙
肩上沉重的行囊 盛满了惆怅
有人说他在老家欠了一堆钱 需要避避风头
有人说他练就了一身武艺却没机会崭露
有人失去了自我 手足无措四处漂流
有人为了梦想为了三餐为养家糊口
他住在燕郊区 残破的求职公寓
拥挤的大楼里 堆满陌生人都来自外地
他埋头写著履历 怀抱著多少憧憬
往返在九三零号公路 内心盼著奇迹
忍著泪 (不听也不想 不敢回头望的遗憾)
掩著伤 (扛下了梦想 要毅然决然去流浪)
抬头看 (卸下了自尊 光环 过去多风光)
著斜阳 (就算再不堪 败仗 也不能投降)
亲爱的 (再见了南方 眺望最美丽的家乡)
在远方 (椰子树摇晃 梦境倒映著的幻象)
这城市 (雾霾太猖狂 不散 都看不清前方)
太迷惘
我漂向北方 别问我家乡
高耸古老的城墙 挡不住忧伤
我漂向北方 家人是否无恙
肩上沉重的行囊 盛满了惆怅
也是最后寄望 回不去的远方 Oh
空气太脏 太混浊 他说不喜欢
车太混乱 太匆忙 他还不习惯
人行道一双又一双 斜视冷漠的眼光
他经常将自己灌醉 强迫融入 这大染缸
走著脚步蹒跚 二锅头在摇晃
失意的人啊偶尔醉倒在那胡同陋巷
咀嚼爆肚涮羊 手中盛著一碗热汤
用力地 温暖著 内心里的不安
忍著泪 (不听也不想 不敢回头望的遗憾)
掩著伤 (扛下了梦想 要毅然决然去流浪)
抬头看 (卸下了自尊 光环 过去多风光)
著斜阳 (就算再不堪 败仗 也不能投降)
亲爱的 (再见了南方 眺望最美丽的家乡)
在远方 (椰子树摇晃 梦境倒映著的幻象)
这城市 (雾霾太猖狂 不散 都看不清前方)
太迷惘
我漂向北方 别问我家乡
高耸古老的城墙 挡不住忧伤
我漂向北方 家人是否无恙
肩上沉重的行囊 盛满了惆怅
就像那尘土飘散随著风向 谁又能带领著我一起飞翔
我站在天坛中央闭上眼 祈求一家人都平安
我漂向北方 别问我家乡
高耸古老的城墙 挡不住忧伤
我漂向北方 家人是否无恙
肩上沉重的行囊 盛满了惆怅
(我漂向北方)我站在天子脚下 被踩得喘不过气
(别问我家乡)走在前门大街 跟人潮 总会分歧
(高耸古老的城墙)或许我根本不属于这里 早就该离去
(挡不住忧伤)谁能给我致命的一击 请用力到彻底
(我漂向北方)这里是梦想的中心 但梦想都遥不可及
(家人是否无恙)这里是圆梦的圣地 但却总是扑朔迷离
(肩上沉重的行囊)多少人敌不过残酷的现实 从此销声匿迹
(盛满了惆怅)多少人陷入了昏迷 剩下一具 空壳尸体
(也是最后寄望) Rest In Peace
回不去的远方 Oh
漂向北方 别再问我家乡</t>
  </si>
  <si>
    <t>囚鸟</t>
  </si>
  <si>
    <t>Artist:田馥甄
Duration:04:27
囚鸟
我是被你囚禁的鸟
已经忘了天有多高
如果离开你给我的小小城堡
不知道还有谁能依靠
我是被你囚禁的鸟
得到的爱越来越少
看着你的眼中在人眼中燃烧
我却要不到一个拥抱
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
我是被你囚禁的鸟
已经忘了天有多高
如果离开你给我的小小城堡
不知道还有谁能依靠
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
我像是一个你可有可无的影子
冷冷的看着你说谎的样子
对爱无计可施 容不下我的痴
是什么让你这样迷恋这样的放肆
我像是一个你可有可无的影子
和寂寞交换著悲伤的心事
对爱无计可施
这无味的日子
眼泪是唯一的奢侈</t>
  </si>
  <si>
    <t>死了都要爱</t>
  </si>
  <si>
    <t>Artist:邓紫棋
Duration:03:26
Yo Listen 我是邓紫棋
我爱自己 做自己 我跟自己的呼吸
外面很多人 他们说我离地
没关系 我本身就喜欢火星
其实只是看个电影 只是去个餐厅
只是想安静 做每个人都做的事情
相机不举起 却像违反你的生理
但其实我不介意 你们拍了 也随意
然而 跑来一群鸡 环回立体音
啼著不喘气 是每只鸡天生的使命
（让我静一静) 我的河水又不犯井
难道世界唯牠们独醒 牠们哪来的自信
是否街市太拥挤 容不下一颗真心
一切美好的都妒忌 一切善良的他们都质疑
（让我静一静) 这群甲乙丙丁
管他们一到七拼了命 往死里的挑衅
我们很坚定
死了都要爱 不淋漓尽致不痛快
感情多深 只有这样 才足够表白
死了都要爱 不哭到微笑不痛快
宇宙毁灭心还在
乌烟瘴气的网路 他们口水乱吐
发泄生活的痛苦拿著键盘当手枪尽情羞辱
（让我静一静) 他们嘴巴的恶毒
够写一本书 但我没有包袱
约会我都穿著皮裤
批发买了皮裤 看我爱了多么投入
你黑著我 酸著我 笑著我 但我爱了就不让步
（让我静一静) 我的爱无反顾
继续穿我的皮裤 迈我的脚步
走我的道路
死了都要爱 不淋漓尽致不痛快
（我的爱）
感情多深 只有这样 才足够表白
（我们的感情多深 只有这样 才足够表白）
死了都要爱 不哭到微笑不痛快
（我的爱 不哭到微笑不痛快）
宇宙毁灭心还在
这就是我的态度 最好现在给我记住
你黑著我 酸著我 笑著我 但我爱了就不让步
爱到沸腾才精彩</t>
  </si>
  <si>
    <t>忐忑</t>
  </si>
  <si>
    <t>[a---o, a---o e,
a se di, a se do, a se da ge di ge do, a se di, a se da ge do, ] x2
a-----------
x2</t>
  </si>
  <si>
    <t>https://www.youtube.com/watch?v=GVDsFAzIrqs</t>
  </si>
  <si>
    <t>Artist:G.E.M. 邓紫棋
Duration:04:13
你真的懂唯⼀的定义
并不简单如呼吸
你真的希望你能厘清
若没交心 怎么说明？
我真的爱你
句句不轻易
眼神中飘移
总是在关键时刻清楚洞悉
你的不坚定
配合我颠沛流离
死去中清醒
明白你背著我聪明
那些我想说的 没说的话 (没说的话)
有时我怀疑呢 只是我傻瓜 (傻瓜)
但如果真的爱不会算计
爱是不嫉妒 不张狂 不求自己
无关你的回应 永不止息
你知道 我真的爱你
没人能比拟
眼神没肯定
总是在关键时刻清楚洞悉
你的不坚定
配合我颠沛流离
死去中清醒
明白你背著我聪明
我知道 爱本质无异
是因为人多得拥挤
你不想证明
证明我是你唯⼀
证明我是你唯一</t>
  </si>
  <si>
    <t>我只在乎你</t>
  </si>
  <si>
    <t>Artist:蘇打綠
Duration:05:38
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
任时光匆匆流去我只在乎你
心甘情愿感染你的气息
人生几何能够得到知己
失去生命的力量也不可惜
所以我求求你别让我离开你
除了你我不能感到一丝丝情意
任时光匆匆流去我只在乎你
心甘情愿感染
人生几何能够得
(失去生命的力量也不可惜)
所以我求求你别让我离开你
除了你我不能感到一丝丝情意
任时光匆匆流去我只在乎你
心甘情愿感染你的气息
人生几何能够得到知己
失去生命的力量也不可惜 耶耶
所以我求求你别让我离开你
除了你我不能感到一丝丝情意</t>
  </si>
  <si>
    <t>Artist:邓紫棋
Duration:03:59
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
满带理想的我曾经多冲动
屡怨与她相爱难有自由
愿你此刻可会知
是我衷心的说声
喜欢你 那双眼动人 笑声更迷人
愿再可 轻抚你 那可爱面容
挽手说梦话 像昨天 你共我
每晚夜里自我独行
随处荡 多冰冷
以往为了自我挣扎
从不知 她的痛苦
喜欢你 那双眼动人 笑声更迷人
愿再可 轻抚你 那可爱面容
挽手说梦话 像昨天 你共我</t>
  </si>
  <si>
    <t>Artist:邓紫棋
Duration:03:51
夜空中最亮的星 能否听清
那仰望的人 心底的孤独和叹息
OH 夜空中最亮的星 能否记起
曾与我同行 消失在风里的身影
我祈祷
拥有一颗透明的心灵 和会流泪的眼睛
给我再去相信的勇气 越过谎言去拥抱你
每当我 找不到存在的意义
每当我 迷失在黑夜里
OH 夜空中最亮的星 请照亮我前行
夜空中最亮的星 是否知道
曾与我同行的身影 如今在哪里
OH 夜空中最亮的星 是否在意
是太阳先升起 还是意外先来临
我祈祷
拥有一颗透明的心灵 和会流泪的眼睛
给我再去相信的勇气 越过谎言去拥抱你
每当我 找不到存在的意义
每当我 迷失在黑夜里
OH 夜空中最亮的星 请照亮我前行
OH 夜空中最亮的星 请照亮我前行
OH 夜空中最亮的星 请照亮我前行
OH 夜空中最亮的星 请照亮我前行
OH 夜空中最亮的星 请照亮我前行
我不愿忘记你的眼睛
给我再去相信的勇气 去拥抱你
我找不到存在的意义
我迷失在黑夜里
夜空中最亮的星 请照亮我前行</t>
  </si>
  <si>
    <t>于是</t>
  </si>
  <si>
    <t>Artist:邓紫棋
Duration:03:49
Baby you've gone far away
You've gone far away
Baby you've gone far away
You've gone far away
于是茶就这样冷了
于是天就这样亮了
于是你就这样离开了
于是我终于醒了
于是你我从此远了
于是路从此分岔了
你的脸从此就陌生了
虽然我有一点不舍
可是时间不可能停下 不能停下 不会停下
世界一直在变幻著 你也变了 我也变了
过去都已经过去了 既然回不去了
我还在烦恼什么
于是告诉自己不要哭 我不要哭 我不能哭
往前方的路走一步 再走一步 就会幸福
成长要学会独处 虽然有一点孤独
(Baby you've gone far away)
Therefore I think I should follow, boy
(When you've gone far away)
Therefore maybe I'm about to go, yeah, because
(Baby you've gone far away)
I don't know boy, I don't really know why, why
(That you've gone far away)
Therefore, therefore I'm now so alone
于是花一个人种了
于是梦一个人做了
于是痛一个人扛下了
快乐一个人笑著
可是时间不可能停下 不能停下 不会停下
世界一直在变幻著 你也变了 我也变了
过去都已经过去了 既然回不去了
我还在烦恼什么
于是告诉自己不要哭 我不要哭 我不能哭
往前方的路走一步 再走一步 就会幸福
成长要学会独处 虽然有一点孤独
Baby you've gone far away
You've gone far away
Baby you've gone far away
You've gone far away
Baby you've gone far away
Know that you've gone far away
Baby you've gone far away
When you've gone far away</t>
  </si>
  <si>
    <t>雨蝶</t>
  </si>
  <si>
    <t>Artist:E-Jun Lee
Duration:03:53
爱到心破碎也别去怪谁 只因为相遇太美
就算流干泪 伤到底 心成灰也无所谓
我破茧成蝶愿和你双飞 最怕你会一去不回
虽然爱过我 给过我 想过我就是安慰
我向你飞 雨温柔的坠
像你的拥抱把我包围
我向你飞 多远都不累
虽然旅途中有过痛和泪
我向你追 风温柔的吹
只要你无怨我也无悔
爱是那么美 我心陶醉
被爱的感觉
爱到心破碎也别去怪谁 只因为相遇太美
就算流干泪 伤到底 心成灰也无所谓
我破茧成蝶愿和你双飞 最怕你会一去不回
虽然爱过我 给过我 想过我就是安慰
我向你飞 雨温柔的坠
像你的拥抱把我包围
我向你飞 多远都不累
虽然旅途中有过痛和泪
我向你追 风温柔的吹
只要你无怨我也无悔
爱是那么美 我心陶醉
被爱的感觉
我向你飞 雨温柔的坠
像你的拥抱把我包围
我向你飞 多远都不累
虽然旅途中有过痛和泪
我向你追 风温柔的吹
只要你无怨我也无悔
爱是那么美 我心陶醉
被爱的感觉</t>
  </si>
  <si>
    <t>Fly Away</t>
  </si>
  <si>
    <t>Artist:邓紫棋
Duration:03:58
活在璀璨的世界说孤独
通常不被谁理解
心如刀割 还得笑著
心痛不敢太直接我不哭
痛才纠成了死结
不断搅合 成了沼泽
人海里 眼泪注定被掩埋
我独行 因为被推在局外
于是热闹比寂寞难耐
于是灯火越照越苍白
折断的 那翅膀无处张开
残喘著 点燃最后的火柴
对世界我总不能坦白
那就让我跟自己恋爱
Fly away, fly away
在天亮以前远走高飞
Fly away, fly away
到哪里才能远离伤悲? Fly away
我不需要被安慰只要找
找到听见的同类
我的呼唤 微弱却不断
但听说生活的智慧是要笑
笑著被命运支配
才从孤单 变成无感
我妒忌 甘于随风的树叶
多随意 它从不过问世界
随著季节它自生自灭
到了时间就归根落叶
其实我 真不想又生枝节
所以我 努力地装作不屑
对世界我总不能坦白
那就让我跟自己恋爱
Fly away, fly away
在天亮以前远走高飞
Fly away, fly away
到哪里才能远离伤悲? Fly away
老天什么时候才停雨呢?
为何我的伤口还没愈合?
坚强得像石头 但我心还是难受
为何愈沉默的舌头愈感觉苦涩?
手放了吧 就算了吧 把过去当垃圾
就算蚂蚁再用力爬 不曾被重视吧
从来不被谁过问的问号
该如何面对自己? 此刻我只想要
Fly away 让寂寞的我
Fly away 往梦里面躲 ay
你的世界根本就不属于我
我越多话欲说 就越显得愚拙
Ay 就算此刻的我再狼狈
我勒住自己不再淌泪
根本就不属于我
就当作没遇过
Fly away, fly away (fly away, fly away)
在天亮以前远走高飞 (在天亮以前远走高飞)
Fly away, fly away (fly away, fly away)
到哪里才能远离伤悲? (到哪里才能远离伤悲?) Fly away</t>
  </si>
  <si>
    <t>如果忽远忽近的洒脱 是你要的自由
那我宁愿回到一个人生活
如果忽冷忽热的温柔 是你的借口
那我宁愿对你从没认真过</t>
  </si>
  <si>
    <t>我爱他</t>
  </si>
  <si>
    <t>我爱他 轰轰烈烈最疯狂
我的梦 狠狠碎过却不会忘
曾为他 相信明天就是未来
情节有多坏 都不肯醒来</t>
  </si>
  <si>
    <t>https://www.youtube.com/watch?v=RaxDsOR64CU</t>
  </si>
  <si>
    <t>手掌心</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</si>
  <si>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</si>
  <si>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</si>
  <si>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</si>
  <si>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</si>
  <si>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</si>
  <si>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</si>
  <si>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</si>
  <si>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</si>
  <si>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</si>
  <si>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</si>
  <si>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</si>
  <si>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</si>
  <si>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一半</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</si>
  <si>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</si>
  <si>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</si>
  <si>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</si>
  <si>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</si>
  <si>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</si>
  <si>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</si>
  <si>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</si>
  <si>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</si>
  <si>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</si>
  <si>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</si>
  <si>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</si>
  <si>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</si>
  <si>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</si>
  <si>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</si>
  <si>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</si>
  <si>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</si>
  <si>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</si>
  <si>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</si>
  <si>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</si>
  <si>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</si>
  <si>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</si>
  <si>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</si>
  <si>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</si>
  <si>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</si>
  <si>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</si>
  <si>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</si>
  <si>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</si>
  <si>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</si>
  <si>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</si>
  <si>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</si>
  <si>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</si>
  <si>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</si>
  <si>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</si>
  <si>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</si>
  <si>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</si>
  <si>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</si>
  <si>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</si>
  <si>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</si>
  <si>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</si>
  <si>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</si>
  <si>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</si>
  <si>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</si>
  <si>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</si>
  <si>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</si>
  <si>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</si>
  <si>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</si>
  <si>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</si>
  <si>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</si>
  <si>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</si>
  <si>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</si>
  <si>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</si>
  <si>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</si>
  <si>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</si>
  <si>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</si>
  <si>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</si>
  <si>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</si>
  <si>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</si>
  <si>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</si>
  <si>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</si>
  <si>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离家出走</t>
  </si>
  <si>
    <t>Artist:丁当
Duration:04:52
偷偷关上门 静静眼泪流
出发那一刻 灿烂的星空
午夜的列车 狂奔的寂寞
在心底唱著 坚定的美梦
让自己冲动 去犯错 去撞的头破血流
离开我 去找我 和我欠我自己的承诺
我下定决心 离家出走 才能带回属于我的美梦
爱著我的人儿啊 能不能再为我等候
我只能勇敢 离家出走 才能让我的生命更感动
我相信你会等我 你一定会等我
温室的花朵 看不到天空
世界有风雨 才会有彩虹
爱能保护我 却也绑著我
把我还给我 把心变自由
让自己飞过 也追过 也痛过才算活过
你爱我 就让我和我的命运去交手
我下定决心 离家出走 才能带回属于我的美梦
爱著我的人儿啊 能不能再为我等候
我只能勇敢 离家出走 才能让我的生命更感动
我相信你会等我 你一定会等我
我下定决心 离家出走 才能带回属于我的美梦
爱著我的人儿啊 能不能再为我等候
我只能勇敢 离家出走 才能让我的生命更感动
我相信你会等我 你一定会等我 和分享我的美梦</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</si>
  <si>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</si>
  <si>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</si>
  <si>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</si>
  <si>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</si>
  <si>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</si>
  <si>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</si>
  <si>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</si>
  <si>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</si>
  <si>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</si>
  <si>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</si>
  <si>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</si>
  <si>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Kiss Goodbye</t>
  </si>
  <si>
    <t>Artist:丁当
Duration:04:10
Baby不要再哭泣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每一次kiss you goodbye
爱情的滋味此刻我终于最明白
我终于明白
Woo hey yeah
我终于 我终于明白
每一次和你分开 深深的被你打败
每一次放弃你的温柔 痛苦难以释怀
爱情的滋味此刻我终于最明白 最明白</t>
  </si>
  <si>
    <t>Artist:yihuik苡慧
Duration:03:17
我的青春 也不是没伤痕
是明白 爱是 信仰的延伸
什么特征 人缘还是眼神
也不会预知 爱不爱的可能
保持单身 忍不住又沉沦
兜著圈子来去 有时苦等
人的一生 感情是旋转门
转到了最后 真心的 就不分
有过竞争 有过牺牲 被爱筛选过程
学会认真 学会忠诚 适者才能生存
懂得永恒 得要我们
进化成更好的人
我的青春 有时还蛮单纯
相信幸福取决于 爱得深
读进化论 我赞成达尔文
没实力的 就有淘汰的可能
我的替身 已换过多少轮
记忆在旧情人 心中变冷
我的一生 有几道旋转门
转到了最后 只剩你我没分
有过竞争 有过牺牲 被爱筛选过程
学会认真 学会忠诚 适者才能生存
懂得永恒 得要我们
进化成更好的人</t>
  </si>
  <si>
    <t>大海</t>
  </si>
  <si>
    <t>Artist:丁当
Duration:04:39
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
所有受过的伤 所有流过的泪
我的爱 请全部带走</t>
  </si>
  <si>
    <t>红颜</t>
  </si>
  <si>
    <t>Artist:Tiger Hu
Duration:03:41
剑煮酒无味 饮一杯为谁
你为我送别 你为我送别
胭脂香味 能爱不能给
天有多长 地有多远
你是英雄 就注定无泪无悔
这笑有多危险 是穿肠毒药
这泪有多么美 只有你知道
这心没有你活着可笑
这一世英名我不要
只求换来红颜一笑
这一去如果还能轮回
我愿意来世做牛马 也要与你天涯相随
剑煮酒无味 饮一杯为谁
你为我送别 你为我送别
胭脂香味 能爱不能给
天有多长 地有多远
你是英雄 就注定无泪无悔
这笑有多危险 是穿肠毒药
这泪有多么美 只有你知道
这心没有你活着可笑
这一世英名我不要
只求换来红颜一笑
这一去如果还能轮回
我愿意来世做牛马 也要与你天涯相随</t>
  </si>
  <si>
    <t>Artist:丁当
Duration:04:27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</si>
  <si>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千年之恋</t>
  </si>
  <si>
    <t>Artist:F.I.R.飛兒樂團
Duration:03:48
竹林的灯火 岛国的沙漠
七色的国度 不断飘逸风中
有一种神秘 灰色的漩涡
将我卷入了 迷雾中
看不清的双手 一朵花 传来 谁经过的温柔
穿越千年的伤痛 只为求一个结果
你留下的轮廓指引我 黑夜中不寂寞
穿越千年的哀愁 是你在尽头等我
最美丽的感动 会值得 用一生 守候 竹林的灯火 岛国的沙漠
七色的国度 不断飘逸风中
有一种神秘 灰色的漩涡
将我卷入了 迷雾中
看不清的双手 一朵花 传来 谁经过的温柔
穿越千年的伤痛 只为求一个结果
你留下的轮廓指引我 黑夜中不寂寞
穿越千年的哀愁 是你在尽头等我
最美丽的感动 会值得 用一生 守候 穿越千年的伤 痛 只为求一个结果
你留下的轮廓指引我 黑夜中不寂寞
穿越千年的哀愁 是你在尽头等我
最美丽的感动 会值得 用一生 守候</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</si>
  <si>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</si>
  <si>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太傻</t>
  </si>
  <si>
    <t>守住你的承诺太傻 只怪自己被爱迷惑
说过的话已不重要 可是我从不曾忘掉
守住你的承诺太傻 只怪自己被爱迷惑
醉过的心那里去找 对著满满空虚回忆 怎么逃</t>
  </si>
  <si>
    <t>我是一只小小鸟</t>
  </si>
  <si>
    <t>Artist:丁当
Duration:05:15
有时后我觉得自己像一只小小鸟
想要飞 却怎么样也飞不高
也许有一天我栖上了枝头
却成为猎人的目标
我飞上了青天 才发现自己
从此无依无靠
每次到了夜深人静的时候
我总是睡不著
我怀疑是不是
只有我的明天没有变的更好
未来会怎么
究竟 有谁会知道
幸福是否只是一种传说
我永远都找不到
我是一只小小小小鸟
想要飞呀飞 却飞耶飞不高
我寻寻觅觅 寻寻觅觅
一个温暖的怀抱
这样的要求 算不算 太高
我是一只小小小小鸟
想要飞呀飞 却飞耶飞不高
我寻寻觅觅 寻寻觅觅
一个温暖的怀抱
这样的要求 算不算 太高
所有知道我的名字的人阿
你们好不好
世界是如此的小
我们注定我处可逃
当我尝尽人情冷暖
当你决定为了你的理想燃烧
生活的压力与生命的尊严
那一个重要
我是一只小小小小鸟
想要飞呀飞 却飞耶飞不高
我寻寻觅觅 寻寻觅觅
一个温暖的怀抱
这样的要求 算不算 太高
我是一只小小小小鸟
想要飞呀飞 却飞耶飞不高
我寻寻觅觅 寻寻觅觅
一个温暖的怀抱
这样的要求 算不算 太高
我是一只小小小小鸟
想要飞呀飞呀飞 却飞耶飞不高
我寻寻觅觅 寻寻觅觅
一个温暖的怀抱
这样的要求 算不算 太高
这样的要求 算不算 太高</t>
  </si>
  <si>
    <t>无价之姐</t>
  </si>
  <si>
    <t xml:space="preserve">
                  下载txt文档
                                李宇春 - 无价之姐
作词：李宇春
作曲：孙侨志KELZIE
制作人：陈伟伦
编曲：陈伟伦
录音：李杨@55TEC
混音：张博
Here we go
My eyes
My lips
Are priceless
My voice
My kiss
My
Haha
娱乐记者的采访
净重几斤几两
一顿刻板的开场
再议议男友和裙妆
千人一面 万人一腔
凝固的气场 喔 敬请原谅
少女感高仿
雕刻标准形象
保持独有的锋芒
尤其遍地已偶像
狂我的狂妄
荒我的荒唐
打翻青春的鸡汤
管你的脸方不方
Duh
My face
My fingers
Are priceless
My ideas
My talents
Are priceless
看我弄潮搏浪
多认真的亮相
努力跳
摇咿摇咿摇咿摇咿摇咿摇
看我乘风破浪
多诚实的欲望
努力唱
吆咿吆咿吆咿吆咿吆咿吆
看我弄潮搏浪
多认真的亮相
努力跳
摇咿摇咿摇咿摇咿摇咿摇
看我乘风破浪
多诚实的欲望
努力唱
吆咿吆咿吆咿吆咿吆咿吆
舆论不妙
单身 年龄 哪个罩
每一种审视
都像刽子手手里的刀
一个女性成长
要历经多少风暴
做自己
才不是一句简单的口号
什么口红 什么包包
我自己挑
什么人生 什么梦想
我自己造
保护好那一抹
最真实自在的笑
我是我自己的无价之宝
A到爆
看我弄潮搏浪
多认真的亮相
努力跳
摇咿摇咿摇咿摇咿摇咿摇
看我乘风破浪
多诚实的欲望
努力唱
吆咿吆咿吆咿吆咿吆咿吆
看我弄潮搏浪
多认真的亮相
努力跳
摇咿摇咿摇咿摇咿摇咿摇
看我乘风破浪
多诚实的欲望
努力唱
吆咿吆咿吆咿吆咿吆咿吆
My nose
My teeth
Are priceless
My poems
My dreams
Are priceless
              </t>
  </si>
  <si>
    <t>心太软</t>
  </si>
  <si>
    <t>Artist:好Fun唱
Duration:05:50
你总是心太软 心太软
独自一个人流泪到天亮
你无怨无悔的爱著那个人
我知道你根本没那么坚强
你总是心太软 心太软
把所有问题都自己扛
相爱总是简单 相处太难
不是你的 就别再勉强
夜深了你还不想睡
你还在想著他吗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你无怨无悔的爱著那个人
我知道你根本没那么坚强
你总是心太软 心太软
把所有问题都自己扛
相爱总是简单 相处太难
不是你的 就别再勉强
夜深了你还不想睡
你还在想著他吗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你无怨无悔的爱著那个人
我知道你根本没那么坚强
你总是心太软 心太软
把所有问题都自己扛
相爱总是简单 相处太难
不是你的 就别再勉强
不是你的 就别再勉强
不是你的 就别再勉强
不是你的 就别再勉强</t>
  </si>
  <si>
    <t>洋葱</t>
  </si>
  <si>
    <t>Artist:丁当
Duration:05:06
如果你眼神能够为我 片刻的降临
如果你能听到 心碎的声音
沉默的守护著你 沉默的等奇迹
沉默的让自己 像是空气
大家都吃著聊著笑著 今晚多开心
最角落里的我 笑得多合群
盘底的洋葱像我 永远是调味品
偷偷的看著你 偷偷的隐藏著自己
如果你愿意一层一层一层的剥开我的心
你会发现 你会讶异
你是我最压抑最深处的秘密
如果你愿意一层一层一层的剥开我的心
你会鼻酸 你会流泪
只要你能听到我看到我的全心全意
听你说你和你的他们 暧昧的空气
我和我的绝望 装得很风趣
我就像一颗洋葱 永远是配角戏
多希望能与你 有一秒专属的剧情
如果你愿意一层一层一层的剥开我的心
你会发现 你会讶异
你是我最压抑最深处的秘密
如果你愿意一层一层一层的剥开我的心
你会鼻酸 你会流泪
只要你能听到我看到我的全心全意
如果你愿意一层一层一层的剥开我的心
你会发现 你会讶异
你是我最压抑最深处的秘密
如果你愿意一层一层一层的剥开我的心
你会鼻酸 你会流泪
只要你能听到我 看到我的全心全意
你会鼻酸 你会流泪
只要你能听到我 看到我的全心 全意</t>
  </si>
  <si>
    <t>一样的月光</t>
  </si>
  <si>
    <t>Artist:丁当
Duration:04:43
什么时候儿时玩伴都离我远去
什么时候身旁的人已不再熟悉
人潮的拥挤 拉开了我们的距离
沉寂的大地 在静静的夜晚默默的哭泣
谁能告诉我 谁能告诉我
是我们改变了世界
还是世界改变了我和你
谁能告诉我 谁能告诉我
是我们改变了世界
还是世界改变了我和你
一样的月光 一样的照著新店溪
一样的冬天 一样的下著冰冷的雨
一样的尘埃 一样的在风中堆积
一样的笑容 一样的泪水
一样的日子 一样的我和你
一样的笑容 一样的泪水
一样的日子 一样的我和你
什么时候蛙鸣蝉声都成了记忆
什么时候家乡变得如此的拥挤
高楼大厦 到处耸立
七彩霓虹把夜空染得如此的俗气
谁能告诉我 谁能告诉我
是我们改变了世界
还是世界改变了我和你
谁能告诉我 谁能告诉我
是我们改变了世界
还是世界改变了我和你
一样的笑容 一样的泪水
一样的日子 一样的我和你
一样的笑容 一样的泪水
一样的日子 一样的我和你</t>
  </si>
  <si>
    <t>Artist:周蕙
Duration:04:18
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
你我约定一争吵很快要喊停
也说好没有秘密彼此很透明
我会好好的爱你 傻傻爱你
不去计较公平不公平
一路从泥泞走到了美景
习惯在彼此眼中找勇气
累到无力总会想吻你
才能忘了情路艰辛
你我约定难过的往事不许提
也答应永远都不让对方担心
要做快乐的自己 照顾自己
就算某天一个人孤寂
你我约定一争吵很快要喊停
也说好没有秘密彼此很透明
我会好好的爱你 傻傻爱你
不去计较公平不公平
我会好好的爱你 傻傻爱你
不去计较公平不公平</t>
  </si>
  <si>
    <t>Artist:孙楠
Duration:05:32
灯火辉煌的街头 突然袭来了一阵寒流
遥远的温柔解不了近愁 是否在随波逐流
夜深人静的时候 我就潜伏在你的伤口
梦是氢气球 向天外飞走
最后都化作乌有
一个人在梦游 像奔跑的犀牛 不到最后不罢休
爱若需要厮守 恨更需要自由 爱与恨纠缠不休
我拿什么拯救 当爱覆水难收
谁能把谁保佑 心愿为谁等待
我拿什么拯救 情能见血封喉
谁能把谁保佑 能让爱永不朽
夜深人静的时候 我就潜伏在你的伤口
梦是氢气球 向天外飞走
最后都化作乌有
一个人在梦游 像奔跑的犀牛 不到最后不罢休
爱若需要厮守 恨更需要自由 爱与恨纠缠不休
我拿什么拯救 当爱覆水难收
谁能把谁保佑 心愿为谁等待
我拿什么拯救 情能见血封喉
谁能把谁保佑 能让爱永不朽</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</si>
  <si>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</si>
  <si>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</si>
  <si>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</si>
  <si>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</si>
  <si>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</si>
  <si>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</si>
  <si>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</si>
  <si>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</si>
  <si>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</si>
  <si>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</si>
  <si>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</si>
  <si>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</si>
  <si>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</si>
  <si>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</si>
  <si>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</si>
  <si>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</si>
  <si>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</si>
  <si>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</si>
  <si>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</si>
  <si>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</si>
  <si>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</si>
  <si>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</si>
  <si>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</si>
  <si>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开始这段不行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</si>
  <si>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</si>
  <si>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</si>
  <si>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</si>
  <si>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</si>
  <si>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</si>
  <si>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</si>
  <si>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</si>
  <si>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</si>
  <si>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</si>
  <si>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</si>
  <si>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</si>
  <si>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</si>
  <si>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</si>
  <si>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</si>
  <si>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</si>
  <si>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</si>
  <si>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</si>
  <si>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</si>
  <si>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</si>
  <si>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</si>
  <si>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试试
你每一天都说说 这么多 你每一个都说过 他的错
为什么没有好的 可以说 背著我你对著他又说著我
我每一天都听过 这么多 我每一个都有错 又怎么
美好的话都可以 背著说 背著我你对著他又说著我</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</si>
  <si>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</si>
  <si>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</si>
  <si>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</si>
  <si>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</si>
  <si>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</si>
  <si>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</si>
  <si>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</si>
  <si>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</si>
  <si>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</si>
  <si>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</si>
  <si>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</si>
  <si>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</si>
  <si>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</si>
  <si>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</si>
  <si>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</si>
  <si>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</si>
  <si>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</si>
  <si>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</si>
  <si>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</si>
  <si>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</si>
  <si>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</si>
  <si>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</si>
  <si>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</si>
  <si>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</si>
  <si>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</si>
  <si>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</si>
  <si>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</si>
  <si>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</si>
  <si>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</si>
  <si>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</si>
  <si>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</si>
  <si>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</si>
  <si>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</si>
  <si>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</si>
  <si>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</si>
  <si>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</si>
  <si>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</si>
  <si>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</si>
  <si>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</si>
  <si>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</si>
  <si>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</si>
  <si>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</si>
  <si>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</si>
  <si>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</si>
  <si>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</si>
  <si>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</si>
  <si>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</si>
  <si>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</si>
  <si>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</si>
  <si>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</si>
  <si>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</si>
  <si>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https://www.youtube.com/watch?v=VIG9gy050Nc</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</si>
  <si>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</si>
  <si>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</si>
  <si>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</si>
  <si>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</si>
  <si>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</si>
  <si>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</si>
  <si>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</si>
  <si>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</si>
  <si>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</si>
  <si>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</si>
  <si>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</si>
  <si>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</si>
  <si>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</si>
  <si>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</si>
  <si>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</si>
  <si>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</si>
  <si>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</si>
  <si>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</si>
  <si>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</si>
  <si>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</si>
  <si>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</si>
  <si>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</si>
  <si>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</si>
  <si>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</si>
  <si>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</si>
  <si>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</si>
  <si>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</si>
  <si>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</si>
  <si>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</si>
  <si>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</si>
  <si>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</si>
  <si>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</si>
  <si>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</si>
  <si>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</si>
  <si>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</si>
  <si>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</si>
  <si>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</si>
  <si>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</si>
  <si>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</si>
  <si>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</si>
  <si>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</si>
  <si>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</si>
  <si>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</si>
  <si>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</si>
  <si>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</si>
  <si>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</si>
  <si>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</si>
  <si>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</si>
  <si>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</si>
  <si>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</si>
  <si>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</si>
  <si>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</si>
  <si>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</si>
  <si>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</si>
  <si>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</si>
  <si>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</si>
  <si>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</si>
  <si>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</si>
  <si>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</si>
  <si>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</si>
  <si>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</si>
  <si>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</si>
  <si>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</si>
  <si>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</si>
  <si>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</si>
  <si>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</si>
  <si>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</si>
  <si>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</si>
  <si>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</si>
  <si>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</si>
  <si>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</si>
  <si>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</si>
  <si>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</si>
  <si>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</si>
  <si>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</si>
  <si>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</si>
  <si>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</si>
  <si>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</si>
  <si>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</si>
  <si>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</si>
  <si>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</si>
  <si>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</si>
  <si>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</si>
  <si>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</si>
  <si>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</si>
  <si>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</si>
  <si>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</si>
  <si>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</si>
  <si>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</si>
  <si>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</si>
  <si>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</si>
  <si>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</si>
  <si>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</si>
  <si>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</si>
  <si>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</si>
  <si>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</si>
  <si>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</si>
  <si>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</si>
  <si>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</si>
  <si>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</si>
  <si>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</si>
  <si>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</si>
  <si>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</si>
  <si>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</si>
  <si>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</si>
  <si>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</si>
  <si>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</si>
  <si>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</si>
  <si>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</si>
  <si>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</si>
  <si>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</si>
  <si>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</si>
  <si>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</si>
  <si>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</si>
  <si>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</si>
  <si>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</si>
  <si>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</si>
  <si>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</si>
  <si>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</si>
  <si>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</si>
  <si>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</si>
  <si>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</si>
  <si>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</si>
  <si>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</si>
  <si>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</si>
  <si>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</si>
  <si>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</si>
  <si>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</si>
  <si>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</si>
  <si>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</si>
  <si>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</si>
  <si>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</si>
  <si>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</si>
  <si>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</si>
  <si>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</si>
  <si>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</si>
  <si>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</si>
  <si>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</si>
  <si>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</si>
  <si>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</si>
  <si>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</si>
  <si>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</si>
  <si>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</si>
  <si>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</si>
  <si>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</si>
  <si>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</si>
  <si>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</si>
  <si>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</si>
  <si>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</si>
  <si>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</si>
  <si>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</si>
  <si>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</si>
  <si>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</si>
  <si>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</si>
  <si>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无所谓</t>
  </si>
  <si>
    <t>多少话也说不出
多少字都不能形容
你在我心中的地位
到底是什么一回事
你把所有的沉默赶走
是你救了我 很感激
如果不是你
现在的日子怎么过</t>
  </si>
  <si>
    <t>https://www.youtube.com/watch?v=UhlPT7EDemg</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</si>
  <si>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</si>
  <si>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</si>
  <si>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</si>
  <si>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</si>
  <si>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</si>
  <si>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</si>
  <si>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</si>
  <si>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</si>
  <si>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</si>
  <si>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</si>
  <si>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</si>
  <si>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</si>
  <si>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</si>
  <si>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</si>
  <si>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</si>
  <si>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</si>
  <si>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</si>
  <si>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</si>
  <si>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</si>
  <si>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</si>
  <si>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</si>
  <si>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</si>
  <si>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</si>
  <si>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</si>
  <si>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</si>
  <si>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</si>
  <si>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</si>
  <si>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</si>
  <si>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</si>
  <si>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</si>
  <si>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</si>
  <si>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</si>
  <si>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</si>
  <si>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</si>
  <si>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</si>
  <si>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</si>
  <si>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</si>
  <si>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</si>
  <si>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Forever Love</t>
  </si>
  <si>
    <t>Artist:Angel Olsen
Duration:05:29
What is it you think I need?
Maybe it's too hard to see
I don't want it all
I've had enough
I don't want it all
I've had a love
Worst feeling I've ever had is gone
It's gone
I know how it all comes back, I know too well
Now I'm done
I'm leaving once again
Making my own plans
I'm not looking for the answer
Or anything that lasts
I just want to see some beauty
Try and understand
If we got to know each other
How rare is that?
All that space in between where we stand
Could be your chance
Could be your chance
I'm walking through the scenes
I'm saying all the lines
I wish I could un-see some things that gave me life
I wish I could un-know some things that told me so
I wish I could believe all that's been promised me
It's hard to say forever love
Forever's just so far
It's hard to say forever love
Forever's just so far
It's hard to say forever love
Forever's just so far
Why don't you say you're with me now
With all of your heart?
With all of your heart?
With all of your heart?
With all of your heart?
With all of your heart?</t>
  </si>
  <si>
    <t>honey</t>
  </si>
  <si>
    <t>点一首歌给Honey 甜言蜜语
隔空传递加上超多表情 
更新彼此最新的秘密
爱要随身听 随时感应</t>
  </si>
  <si>
    <t>https://www.youtube.com/watch?v=KlywJcFmZEA</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</si>
  <si>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</si>
  <si>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</si>
  <si>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爱的初体验</t>
  </si>
  <si>
    <t>如果说你要离开我
请诚实点来告诉我
不要偷偷摸摸地走
像上次一样等半年
如果说你真的要走
把我的相片还给我
在你身上也没有用
我可以还给我妈妈</t>
  </si>
  <si>
    <t>爱我别走</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</si>
  <si>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</si>
  <si>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</si>
  <si>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</si>
  <si>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春天里</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</si>
  <si>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</si>
  <si>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</si>
  <si>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</si>
  <si>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</si>
  <si>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假行僧</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</si>
  <si>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</si>
  <si>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</si>
  <si>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</si>
  <si>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明天</t>
  </si>
  <si>
    <t>我说话没重点一句话说三遍
可是你明白我还有些眷念
挥霍的时间对你的依恋
不就代表我身为人的极限
一切都在变化在那些阴暗的地方
人性渐渐散慢活着只求好玩
我的人生追求绝对的感受</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</si>
  <si>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</si>
  <si>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</si>
  <si>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</si>
  <si>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</si>
  <si>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男儿当自强</t>
  </si>
  <si>
    <t>做个好汉子 每天要自强
热血男儿汉 比太阳更光</t>
  </si>
  <si>
    <t>千年等一回</t>
  </si>
  <si>
    <t>千年等一回 等一回啊
千年等一回 我无悔啊
是谁在耳边 说 爱我永不变
只为这一句 啊哈断肠也无怨
雨心碎 风流泪
梦缠绵 情悠远
西湖的水 我的泪
我情愿和你化作一团火焰</t>
  </si>
  <si>
    <t>沙滩</t>
  </si>
  <si>
    <t>空无一人这片沙滩
风吹过来冷冷海岸
我轻轻抖落鞋里的沙 看着我的脚印
Oh一个人 一步步 好寂寞</t>
  </si>
  <si>
    <t>https://www.youtube.com/watch?v=Hy0JoS0RdQ8</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</si>
  <si>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</si>
  <si>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</si>
  <si>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我真的受伤了</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</si>
  <si>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</si>
  <si>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Artist:杨坤
Duration:04:23
无所谓
曾记得我的错或对 爱无是非
放下了我的自尊后 努力的退
是我的表情太坚决 有点作对
在最后仍有想法 自由的飞
爱无对错 我只想要追随 你的角落
别再疑惑 只要爱的对 永远不枯萎
无所谓的是非 放开双手 任由你想像
到嘴边的余味 任由感觉 盲目的到处去冒险
无所谓的是非 放开双手 任由你想像
到嘴边的余味 任由感觉 盲目的到处去冒险
曾记得我的错或对 爱无是非
放下了我的自尊后 努力的退
是我的表情太坚决 有点作对
在最后仍有想法 自由的飞
爱无对错 我只想要追随 你的角落
别再疑惑 只要爱的对 永远不枯萎
无所谓的是非 放开双手 任由你想像
到嘴边的余味 任由感觉 盲目的到处去冒险
无所谓的是非 放开双手 任由你想像
到嘴边的余味 任由感觉 盲目的到处去冒险
无所谓的是非 放开双手 任由你想像
到嘴边的余味 任由感觉 盲目的到处去冒险
无所谓的是非 放开双手 任由你想像
到嘴边的余味 任由感觉 盲目的到处去冒险</t>
  </si>
  <si>
    <t>Artist:G.E.M.???
Duration:03:59
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
满带理想的我曾经多冲动
屡怨与她相爱难有自由
愿你此刻可会知
是我衷心的说声
喜欢你 那双眼动人 笑声更迷人
愿再可 轻抚你 那可爱面容
挽手说梦话 像昨天 你共我
每晚夜里自我独行
随处荡 多冰冷
以往为了自我挣扎
从不知 她的痛苦
喜欢你 那双眼动人 笑声更迷人
愿再可 轻抚你 那可爱面容
挽手说梦话 像昨天 你共我</t>
  </si>
  <si>
    <t>想太多</t>
  </si>
  <si>
    <t>是我想太多你总这样说
但你却没有真的心疼我
是我想太多我也这样说
这是唯一能安慰我的理由</t>
  </si>
  <si>
    <t>笑忘书</t>
  </si>
  <si>
    <t>将这样的感触 写一封情书 送给我自己
感动得要哭 很久没哭
不失为天大的幸福</t>
  </si>
  <si>
    <t>星晴</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</si>
  <si>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</si>
  <si>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</si>
  <si>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</si>
  <si>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</si>
  <si>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月亮代表我的心</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</si>
  <si>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</si>
  <si>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</si>
  <si>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</si>
  <si>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</si>
  <si>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</si>
  <si>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</si>
  <si>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</si>
  <si>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</si>
  <si>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</si>
  <si>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</si>
  <si>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</si>
  <si>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</si>
  <si>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</si>
  <si>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</si>
  <si>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</si>
  <si>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</si>
  <si>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</si>
  <si>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</si>
  <si>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</si>
  <si>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</si>
  <si>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</si>
  <si>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</si>
  <si>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</si>
  <si>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</si>
  <si>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</si>
  <si>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</si>
  <si>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</si>
  <si>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</si>
  <si>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</si>
  <si>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</si>
  <si>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</si>
  <si>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</si>
  <si>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</si>
  <si>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</si>
  <si>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</si>
  <si>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</si>
  <si>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</si>
  <si>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</si>
  <si>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</si>
  <si>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</si>
  <si>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</si>
  <si>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</si>
  <si>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</si>
  <si>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</si>
  <si>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</si>
  <si>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</si>
  <si>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</si>
  <si>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</si>
  <si>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</si>
  <si>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</si>
  <si>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</si>
  <si>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</si>
  <si>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</si>
  <si>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</si>
  <si>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</si>
  <si>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</si>
  <si>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</si>
  <si>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</si>
  <si>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一次就好</t>
  </si>
  <si>
    <t>一次就好
我带你去看天荒地老
在阳光灿烂的日子里开怀大笑
在自由自在的空气里吵吵闹闹
你可知道 我唯一的想要</t>
  </si>
  <si>
    <t>斑马斑马</t>
  </si>
  <si>
    <t>斑马斑马 你不要睡着啦
再给我看看你受伤的尾巴
我不想去触碰你伤口的疤
我只想掀起你的头发</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</si>
  <si>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</si>
  <si>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</si>
  <si>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</si>
  <si>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</si>
  <si>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Artist:Aska Yang
Duration:04:26
想看你笑 想和你闹
想拥你入我怀抱
上一秒红著脸在争吵
下一秒转身就能和好
不怕你哭 不怕你叫
因为你是我的骄傲
一双眼睛追著你乱跑
一颗心早已经准备好
一次就好
我带你去看天荒地老
在阳光灿烂的日子里开怀大笑
在自由自在的空气里吵吵闹闹
你可知道 我唯一的想要
世界还小 我陪你去到天涯海角
在没有烦恼的角落里停止寻找
在无忧无虑的时光里慢慢变老
你可知道 我全部的心跳随你跳
想看你笑 想和你闹
想拥你入我怀抱
上一秒红著脸在争吵
下一秒转身就能和好
不怕你哭 不怕你叫
因为你是我的骄傲
一双眼睛追著你乱跑
一颗心早已经准备好
一次就好
我带你去看天荒地老
在阳光灿烂的日子里开怀大笑
在自由自在的空气里吵吵闹闹
你可知道 我唯一的想要
世界还小 我陪你去到天涯海角
在没有烦恼的角落里停止寻找
在无忧无虑的时光里慢慢变老
你可知道 我全部的心跳随你跳</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</si>
  <si>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</si>
  <si>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</si>
  <si>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</si>
  <si>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Artist:房东的猫
Duration:04:04
你眨了下眼睛
像夜空 闪烁的恒星
为我所有不安
找到了 指引
我呢喃了一句
晚风里 出走的心绪
为你每次试探
捎去了 回应
所念皆星河 辗转里反侧
你占领每个 永恒的片刻
无垠的宇宙 浩瀚的选择
你是最亮那颗
所爱如月色 触手而不得
将温柔的梦 都投射
你眼里有我 对这世间的 吝啬
你返航的轨迹
是所有 等待的意义
绕过多少周期
从未曾 离心
多遥远的距离
都不抵 内心的亲密
周旋每段关系
认出你 身影
所念皆星河 辗转里反侧
你占领每个 永恒的片刻
无垠的宇宙 浩瀚的选择
你是最亮那颗
所爱如月色 触手而不得
将温柔的梦 都投射
你眼里有我 对这世间的 吝啬
所念皆星河 辗转里反侧
你占领每个 永恒的片刻
无垠的宇宙 浩瀚的选择
你是最亮那颗
所爱如月色 触手而不得
将温柔的梦 都投射
你眼里有我 对这世间的 吝啬
茫茫的星河 终点是你的 身侧</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</si>
  <si>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</si>
  <si>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</si>
  <si>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</si>
  <si>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</si>
  <si>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</si>
  <si>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</si>
  <si>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</si>
  <si>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</si>
  <si>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</si>
  <si>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</si>
  <si>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</si>
  <si>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</si>
  <si>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</si>
  <si>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</si>
  <si>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</si>
  <si>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</si>
  <si>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</si>
  <si>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</si>
  <si>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</si>
  <si>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</si>
  <si>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</si>
  <si>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</si>
  <si>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</si>
  <si>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</si>
  <si>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</si>
  <si>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</si>
  <si>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</si>
  <si>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</si>
  <si>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</si>
  <si>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</si>
  <si>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</si>
  <si>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</si>
  <si>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</si>
  <si>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</si>
  <si>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</si>
  <si>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</si>
  <si>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</si>
  <si>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</si>
  <si>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</si>
  <si>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</si>
  <si>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</si>
  <si>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</si>
  <si>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</si>
  <si>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</si>
  <si>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</si>
  <si>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</si>
  <si>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</si>
  <si>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</si>
  <si>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</si>
  <si>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</si>
  <si>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</si>
  <si>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</si>
  <si>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</si>
  <si>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</si>
  <si>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</si>
  <si>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</si>
  <si>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</si>
  <si>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</si>
  <si>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</si>
  <si>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</si>
  <si>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</si>
  <si>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</si>
  <si>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</si>
  <si>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</si>
  <si>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</si>
  <si>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</si>
  <si>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</si>
  <si>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</si>
  <si>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</si>
  <si>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</si>
  <si>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</si>
  <si>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</si>
  <si>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</si>
  <si>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</si>
  <si>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</si>
  <si>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</si>
  <si>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</si>
  <si>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</si>
  <si>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</si>
  <si>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</si>
  <si>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</si>
  <si>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</si>
  <si>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</si>
  <si>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</si>
  <si>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</si>
  <si>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</si>
  <si>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</si>
  <si>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</si>
  <si>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</si>
  <si>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</si>
  <si>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</si>
  <si>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</si>
  <si>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</si>
  <si>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</si>
  <si>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</si>
  <si>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</si>
  <si>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</si>
  <si>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</si>
  <si>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</si>
  <si>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</si>
  <si>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</si>
  <si>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</si>
  <si>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</si>
  <si>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</si>
  <si>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</si>
  <si>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</si>
  <si>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</si>
  <si>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</si>
  <si>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</si>
  <si>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</si>
  <si>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</si>
  <si>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</si>
  <si>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</si>
  <si>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我们的爱</t>
  </si>
  <si>
    <t>回忆里想起模糊的小时候
云朵漂浮在蓝蓝的天空
那时的你说
要和我手牵手
一起走到时间的尽头</t>
  </si>
  <si>
    <t xml:space="preserve"> 穿越千年的伤痛 只为求一个结果
你留下的轮廓指引我 黑夜中不寂寞
穿越千年的哀愁 是你在尽头等我
最美丽的感动 会值得 用一生 守候</t>
  </si>
  <si>
    <t>你的微笑</t>
  </si>
  <si>
    <t>爱情是你独特的味道
在我的心中围绕
别人都不瞭 只有你知道
因为你世界不再单调
我的微笑 你明白就很好</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</si>
  <si>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</si>
  <si>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</si>
  <si>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</si>
  <si>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</si>
  <si>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Fly Away 不管流下多少眼泪
坚持下去的动力还在
Nothing I Will Be Afraid
Fly Away 不管未来有多困难
我仍然能感觉 心跳还在
Nothing I Will Be Afraid</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</si>
  <si>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</si>
  <si>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</si>
  <si>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</si>
  <si>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</si>
  <si>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</si>
  <si>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</si>
  <si>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</si>
  <si>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</si>
  <si>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</si>
  <si>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</si>
  <si>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</si>
  <si>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</si>
  <si>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</si>
  <si>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</si>
  <si>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</si>
  <si>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</si>
  <si>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</si>
  <si>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</si>
  <si>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</si>
  <si>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</si>
  <si>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</si>
  <si>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</si>
  <si>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</si>
  <si>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</si>
  <si>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</si>
  <si>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</si>
  <si>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</si>
  <si>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</si>
  <si>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</si>
  <si>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</si>
  <si>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</si>
  <si>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</si>
  <si>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</si>
  <si>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</si>
  <si>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</si>
  <si>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</si>
  <si>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</si>
  <si>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</si>
  <si>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</si>
  <si>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</si>
  <si>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</si>
  <si>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</si>
  <si>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</si>
  <si>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</si>
  <si>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</si>
  <si>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</si>
  <si>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</si>
  <si>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</si>
  <si>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</si>
  <si>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</si>
  <si>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</si>
  <si>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</si>
  <si>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</si>
  <si>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</si>
  <si>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</si>
  <si>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</si>
  <si>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</si>
  <si>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</si>
  <si>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</si>
  <si>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</si>
  <si>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</si>
  <si>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</si>
  <si>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</si>
  <si>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</si>
  <si>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</si>
  <si>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</si>
  <si>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</si>
  <si>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</si>
  <si>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</si>
  <si>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</si>
  <si>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</si>
  <si>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</si>
  <si>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</si>
  <si>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</si>
  <si>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</si>
  <si>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</si>
  <si>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</si>
  <si>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</si>
  <si>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</si>
  <si>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</si>
  <si>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</si>
  <si>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</si>
  <si>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</si>
  <si>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</si>
  <si>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</si>
  <si>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</si>
  <si>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</si>
  <si>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</si>
  <si>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</si>
  <si>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</si>
  <si>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</si>
  <si>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</si>
  <si>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</si>
  <si>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</si>
  <si>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</si>
  <si>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</si>
  <si>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</si>
  <si>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</si>
  <si>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</si>
  <si>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</si>
  <si>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</si>
  <si>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</si>
  <si>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</si>
  <si>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</si>
  <si>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</si>
  <si>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</si>
  <si>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</si>
  <si>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</si>
  <si>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</si>
  <si>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</si>
  <si>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</si>
  <si>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</si>
  <si>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</si>
  <si>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</si>
  <si>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</si>
  <si>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</si>
  <si>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</si>
  <si>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</si>
  <si>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</si>
  <si>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</si>
  <si>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</si>
  <si>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</si>
  <si>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</si>
  <si>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</si>
  <si>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酸甜</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</si>
  <si>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</si>
  <si>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</si>
  <si>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</si>
  <si>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</si>
  <si>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</si>
  <si>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</si>
  <si>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</si>
  <si>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</si>
  <si>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</si>
  <si>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</si>
  <si>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</si>
  <si>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</si>
  <si>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</si>
  <si>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</si>
  <si>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</si>
  <si>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</si>
  <si>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</si>
  <si>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</si>
  <si>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</si>
  <si>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</si>
  <si>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</si>
  <si>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</si>
  <si>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</si>
  <si>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</si>
  <si>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</si>
  <si>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动脉</t>
  </si>
  <si>
    <t xml:space="preserve">
                  下载txt文档
                                 作词:小圭
 作曲:郑楠
编曲 : 吕绍淳/韩星洲
当月光被寂寞遮盖
心情像末日般黑暗
你怀疑城市快崩坏
谁可以信赖
当生命被推向悬崖
回忆瞬间快格倒带
你知道最后的呼喊
谁会立刻回响
我知道我就是答案
不怕你来麻烦
我知道当角色互换
你也一样照办
连接我的动脉
感受彼此存在
热血互相灌溉
温暖澎湃
流过我的动脉
传送喜悦悲哀
同步心跳节拍
同一个未来
当我在旅途上落难
恶梦像蜘蛛网纠缠
就快被撕裂的梦想
谁帮我保管
当我又做错了判断
失败像崩塌了的山
天空中只亮着绝望
谁还肯给我光
你就是不变的答案
没嫌过我麻烦
下一次当角色互换
我会加倍奉上
连接我的动脉
感受彼此存在
热血互相灌溉
温暖澎湃
流过我的动脉
传送喜悦悲哀
同步心跳节拍
同一个未来
空气里飘散危险讯息在蔓延
不约而同我们都抢先一步
想挡在对方面前
深陷在暗黑世界
正义是阳光铸造的宝剑
好与坏同进同退
团结是无坚不摧的堡垒
我们还能相信明天
交会的眼神就是信念
心脏再累都不怕衰竭
还有彼此的动脉随时支援
连接我的动脉
感受彼此存在
热血互相灌溉
连接我的动脉
感受彼此存在
热血互相灌溉
温暖澎湃
流过我的动脉
传送喜悦悲哀
同步心跳节拍
同一个未来
连接我的动脉
感受彼此存在
热血互相灌溉
温暖澎湃
流过我的动脉
传送喜悦悲哀
同步心跳节拍
同一个未来
              </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</si>
  <si>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</si>
  <si>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</si>
  <si>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</si>
  <si>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</si>
  <si>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</si>
  <si>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</si>
  <si>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</si>
  <si>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</si>
  <si>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Always Open</t>
  </si>
  <si>
    <t>Artist:Dave &amp; Sugar
Duration:02:44
Dave &amp; Sugar
Miscellaneous
Door Is Always Open (1976)
Well the door is always open and the lights on in the hall
And you know that I'll be waiting when you finally come to call
I saw your picture in the paper and I see you married good
And I know that he can give you now all the things I never could
But you know that he won't give me what I need most of all
The door is always open and the lights on in the hall
Yes the door is always open and the lights on in the hall
And you know that I'll be waiting when you finally come to call
When the night fall on that mansion and you're lying in his bed
When he begs for your attention will you think of me instead
And when he reaches I'll fake sleep with my face turned toward the wall
Yes the door is always open and the lights on in the hall
Yes the door is always open and the lights on in the hall
And you know that I'll be waiting when you finally come to call
Yes the door is always open and the lights on in the hall
And you know that I'll be waiting when you finally come to call</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</si>
  <si>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</si>
  <si>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</si>
  <si>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</si>
  <si>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</si>
  <si>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继续爱</t>
  </si>
  <si>
    <t xml:space="preserve">
                  下载txt文档
                                 作曲 : E.Janus Joseph/John Sutherland/Kevin Sucher/Steven Sater
 作词 : 陈信延
编曲 : 奥斯卡
还没到地球尽头 看一次天长地久
还没等时间沙漏 融化成细水长流
你怎会舍得放开 一点不心疼
快到手的未来
不要分开 还想继续爱
用真心去耍赖 让奇迹存在
不要分开 为何要分开
用浪漫去款待 这个残酷时代
还有爱人的念头 为何要压抑温柔
趁心跳呼吸尚在 再亲吻我吧
酿一场意外
不要分开 还想继续爱
用真心去耍赖 让奇迹存在
不要分开 为何要分开
用浪漫去款待 这个残酷时代
不要分开 还想继续爱
有一个人疼爱 日子不算坏
不要分开 为何要分开
难道比较愉快
两个人分享寂寞
都好过一人 独吞着快活
不要分开 还想继续爱
用温柔去填海 让眼泪澎湃
不要分开 为何要分开
世界已经太坏 为什麽不相爱
不要分开 还想继续爱
Please don’t say goobye
不要分开 为何要分开
谁说过留下来 谁却又要离开
不要分开 还想继续爱
有一个人疼爱 日子不算坏
不要分开 为何要分开
难道比较愉快
              </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</si>
  <si>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</si>
  <si>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</si>
  <si>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</si>
  <si>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</si>
  <si>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</si>
  <si>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</si>
  <si>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</si>
  <si>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</si>
  <si>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</si>
  <si>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</si>
  <si>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太热</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</si>
  <si>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</si>
  <si>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</si>
  <si>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</si>
  <si>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</si>
  <si>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</si>
  <si>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</si>
  <si>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新生</t>
  </si>
  <si>
    <t xml:space="preserve">
                  下载txt文档
                                 作词:陈信延
 作曲:林迈可
嘴巴换了新的 耳朵换了新的
预购的鼻子来了 头发换了新颜色
撕掉入门手册 自创新的守则
基因换了新染色 灵魂换了新躯壳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</si>
  <si>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</si>
  <si>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</si>
  <si>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</si>
  <si>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</si>
  <si>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你是我心中 最美的云彩
斟满美酒让你留下来（留下来）
永远都唱着 最炫的民族风
是整片天空最美的姿态（留下来）</t>
  </si>
  <si>
    <t>月亮之上</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</si>
  <si>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</si>
  <si>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</si>
  <si>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</si>
  <si>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荷塘月色</t>
  </si>
  <si>
    <t>我像只鱼儿在你的荷塘
只为和你守候那皎白月光
游过了四季荷花依然香
等你宛在水中央</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</si>
  <si>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</si>
  <si>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</si>
  <si>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</si>
  <si>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</si>
  <si>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</si>
  <si>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我从草原来</t>
  </si>
  <si>
    <t>风从草原来 吹动我心怀
吹来我的爱 这花香的海
我从草原来 温暖你心怀
不变我的情 那天蓝的爱</t>
  </si>
  <si>
    <t>等爱的玫瑰</t>
  </si>
  <si>
    <t>我要向前飞
我是等爱的
玫瑰
心中浅藏着待放的花蕊
如果你给我真实的安慰
我愿为你展现我的美凰传奇一一拆解恋爱绝招。</t>
  </si>
  <si>
    <t>听见中国听见你</t>
  </si>
  <si>
    <t>听见中国听见你
听见花开绽放的美丽
同心相守继续前行
让风雨擦亮爱的荣誉</t>
  </si>
  <si>
    <t>https://www.youtube.com/watch?v=4iOTB0-9Wo4</t>
  </si>
  <si>
    <t>山河图</t>
  </si>
  <si>
    <t>挥毫提笔画我山河
剑锋千仞画这巍峨
滔滔江水走笔龙蛇
我丹青不渝画我中国</t>
  </si>
  <si>
    <t>https://www.youtube.com/watch?v=hheeyX4Tr00</t>
  </si>
  <si>
    <t>自由自在</t>
  </si>
  <si>
    <t>大步向前走 永远不回头
勇敢向前走 追逐我的自由</t>
  </si>
  <si>
    <t>https://www.youtube.com/watch?v=lByH1h-HJ3U</t>
  </si>
  <si>
    <t>大声唱</t>
  </si>
  <si>
    <t>姑娘大声唱
我牵着白云牵着太阳
牵着星星牵着月亮
牵着柔情牵着吉祥
和你一起飞翔</t>
  </si>
  <si>
    <t>https://www.youtube.com/watch?v=F2CtmdgytzY</t>
  </si>
  <si>
    <t>我和草原有个约定</t>
  </si>
  <si>
    <t>我和草原有个约定
相约去寻找共同的根
如今踏上这归乡的路
走进了阳光迎来了春</t>
  </si>
  <si>
    <t>https://www.youtube.com/watch?v=WNukpLNpCXs</t>
  </si>
  <si>
    <t>策马奔腾</t>
  </si>
  <si>
    <t>我要策马奔腾 向你怀中
解开思念的谜 千年的梦
穿越茫茫云海 蓝天依旧
马琴响起 心事瞬间消融</t>
  </si>
  <si>
    <t>https://www.youtube.com/watch?v=uy5eNcGy7DM</t>
  </si>
  <si>
    <t>我们的歌谣</t>
  </si>
  <si>
    <t>回忆再美好也只是曾经
守护是我们彼此的约定
风轻轻的吹 我们的歌谣
是谁唱着哄你入睡</t>
  </si>
  <si>
    <t>https://www.youtube.com/watch?v=gc1dv9GQTAo</t>
  </si>
  <si>
    <t>绿旋风</t>
  </si>
  <si>
    <t>一阵一阵绿旋风 吹得我心动
草绿色的生命永远年轻
一曲一曲大风歌
唱得百花红
草绿色的旋律永远动听</t>
  </si>
  <si>
    <t>https://www.youtube.com/watch?v=TsvdX8qqqOQ</t>
  </si>
  <si>
    <t>溜溜的情歌</t>
  </si>
  <si>
    <t>溜溜的情歌 唱了千万遍
溜溜的小船 行了千万年
溜溜的情人 相约到百年
溜溜的爱情 流传到永远
哦呀啦索</t>
  </si>
  <si>
    <t>https://www.youtube.com/watch?v=loROti0eD0g</t>
  </si>
  <si>
    <t>御龙归字谣</t>
  </si>
  <si>
    <t>好儿郎 一生要志在四方
所向无前 热血洒 开土拓疆
行军路 一路坎坷尘土飞扬
盼故人归 我在望楼祈福咏唱</t>
  </si>
  <si>
    <t>https://www.youtube.com/watch?v=w9kPbop8AvQ</t>
  </si>
  <si>
    <t>开门大吉</t>
  </si>
  <si>
    <t>勇敢地向前方
乘着梦想的翅膀
地太远天有多高
任凭我们自由翱翔
胜利就在前方
有梦你就有希望
开门大吉送吉祥
送吉祥</t>
  </si>
  <si>
    <t>https://www.youtube.com/watch?v=xishEQ4-qhY</t>
  </si>
  <si>
    <t>吉祥如意</t>
  </si>
  <si>
    <t>扎西德勒 我的家园
我快乐的地方
朝思暮想 魂牵梦绕
我深情地把你向往</t>
  </si>
  <si>
    <t>https://www.youtube.com/watch?v=xLSHvMFns00</t>
  </si>
  <si>
    <t>拜新年</t>
  </si>
  <si>
    <t>拜新年呀 拜个吉祥年
红红火火亲亲切切感动了春天
拜新年呀 拜个幸福年
一年四季岁岁平安家家都团圆</t>
  </si>
  <si>
    <t>https://www.youtube.com/watch?v=dkKxuARp84M</t>
  </si>
  <si>
    <t>天蓝蓝</t>
  </si>
  <si>
    <t>让我变成美丽的骏马
和你驰骋在天涯
一起守护古老的神话和传说
永不凋落
摘朵美丽的晚霞
让它盛开在天涯
我的心被融化 梦想就会到达</t>
  </si>
  <si>
    <t>https://www.youtube.com/watch?v=HNoiT2DIVUw</t>
  </si>
  <si>
    <t>中国味道</t>
  </si>
  <si>
    <t>摇摆摇摆 摇摆摇摆
难掩热血涌动着情怀
摇摆摇摆 摇摆摇摆
东西南北中相承一脉</t>
  </si>
  <si>
    <t>https://www.youtube.com/watch?v=xUTn6slS0bA</t>
  </si>
  <si>
    <t>感到幸福你就拍拍手</t>
  </si>
  <si>
    <t>感到幸福你就拍拍手
我们一起大声吼一吼
感到幸福我想说爱你
我们一起跳舞one two three four</t>
  </si>
  <si>
    <t>https://www.youtube.com/watch?v=Zgm9QcO_5wQ</t>
  </si>
  <si>
    <t>中国我爱你</t>
  </si>
  <si>
    <t>中国我爱你 就像孩子爱他的母亲
中国我属于你 我要永远跟随着你
中国我爱你 就像孩子爱他的母亲
中国我属于你 我要永远守护着你</t>
  </si>
  <si>
    <t>https://www.youtube.com/watch?v=DooQFxTjgqU</t>
  </si>
  <si>
    <t>指间沙</t>
  </si>
  <si>
    <t>指间的沙淹没年华如今你在哪
是否也在寻觅寻觅当年的那个她
那些誓言散落天涯该怎样开花
若是谎言你就呀不必再回答</t>
  </si>
  <si>
    <t>https://www.youtube.com/watch?v=pJcsw5TiYGk</t>
  </si>
  <si>
    <t>康定情缘</t>
  </si>
  <si>
    <t>跑马溜溜的山上
一朵溜溜的云呦
端端溜溜地照在
康定溜溜的城呦</t>
  </si>
  <si>
    <t>https://www.youtube.com/watch?v=Yv8KVT_1U-k</t>
  </si>
  <si>
    <t>水云间</t>
  </si>
  <si>
    <t>随我醉在这水云间
梦中轻抚你的眷恋
细雨斟满做美酒
饮一杯情意绵绵
随我美在这水云间
披上薄薄的雾纱帘
柳絮扬起飞漫天
见证我俩的爱恋 久远</t>
  </si>
  <si>
    <t>https://www.youtube.com/watch?v=_ptSCb25tYE</t>
  </si>
  <si>
    <t>天籁传奇</t>
  </si>
  <si>
    <t>美丽的草原别说我不在
我就是你身边 那一朵云彩
不一样的河流 不一样的山脉
我想变成一只蝴蝶
自由自在</t>
  </si>
  <si>
    <t>https://www.youtube.com/watch?v=UECzvW5xOlM</t>
  </si>
  <si>
    <t>香香</t>
  </si>
  <si>
    <t>《香香》是由
何沐阳
作词并作曲，
凤凰传奇
演唱的歌曲。该曲收录在凤凰传奇发行的专辑《
月亮之上
》中。
香香
月亮之上
0时3分
凤凰传奇
何沐阳
何沐阳
流行pop
国语
2005年4月1日
导演：郑平
出品人：陈仁泰
监制：陈仁泰
制作：香港泰歌娱乐唱片
孔雀廊
香香 看看花开的草原
蓝蓝的天飘着白云
香香 听听熟悉的牧歌
唱着风吹草低的思念
香香 我骑着马儿
挥着鞭儿 流浪去远方
香香 你唱着歌儿
披着夕阳 等待我回返
亲爱的我们在一起这么久了
可为什么感觉你的心还在流浪
直到有一个晚上 你在梦里叫香香
我才知道你心里还有我未到过的地方
香香香香 她是个什么样的姑娘
香香香香 她长得什么模样
哼 你是鬼迷心窍还是个负心郎
枉费了我的一片温柔心肠
香香 瞧瞧你的娇模样
少年的心泛起波浪
香香 亲亲你的小嘴巴
让它诉说你心里的话
香香 我骑着马儿
挥着鞭儿 流浪去远方
香香 你唱着歌儿
披着夕阳 等待我回返
原来那是你的一段美丽过往
那个叫香香的姑娘在那遥远的青海湖畔
那里湖面澄静鲜花盛放
她柔柔的眼光象明媚的月亮
而故事总是这样忧伤
最美丽的也最短暂
最短暂也最难忘
为了梦想你去了远方
从此断了音讯四处漂泊
浪迹天各一方
香香 我骑着马儿
挥着鞭儿 流浪去远方
香香 你唱着歌儿
披着夕阳 等待我回返
你还是念念不忘 你说有愧疚感
你不知道身边的我也很受伤
我没有让你快乐吗 还是没有她漂亮
你难道真的是她的羔羊
香香香香 她是什么样的姑娘
香香香香 她长得什么模样
都说好马不吃回头草
那些错过的又怎么能够回头
香香已不是那个香香
不信 我陪你去找找看看
那皮鞭早已断 那羊群早已散
到时你不要失望
谁没有过年少轻狂
可更应该珍惜我们的相伴
香香香香 她是什么样的姑娘
香香香香 她长得什么模样
香香香香 她是什么样的姑娘
香香香香 她长得什么模样</t>
  </si>
  <si>
    <t>海底</t>
  </si>
  <si>
    <t>《海底》是
凤凰传奇
在《
为歌而赞
》第七期演唱的歌曲，由唐恬改编词，一支榴莲/寿延作曲，柒玖编曲；于发行2021年4月24日。
海底
为歌而赞 第7期
4分16秒
一支榴莲
一支榴莲
唐恬
一支榴莲
寿延
柒玖
流行
2021年4月24日
普通话
网易音乐人 X
青云LAB
X
不要音乐
凤凰传奇
玲花
：
散落的月光穿过了云
躲着人群
铺成大海的鳞
海浪打湿白裙
试图推你回去
海浪唱摇篮曲
妄想温暖你
往海的深处听
谁的哀鸣在指引
灵魂没入寂静
无人将你吵醒
曾毅：
你喜欢海风咸咸的气息
踩着湿湿的沙砾
你说人们的归处应该回大海里
你问我想念会去哪里
有没有人爱你
世界能否不再
玲花：
总爱对凉薄的人扯着笑脸
岸上人们脸上都挂着无关
人间昙花一现
一切散为烟
（曾毅rap）
我们
孤独的心
玲花：
散落的月光穿过了云
躲着人群
溜进海底
有光正在找你
它想温暖你
它说你听你听
有人唤你回去
曾毅：
你喜欢海风咸咸的气息
踩着湿湿的沙砾
你说人们的归处应该回大海里
你问我想念会去哪里
有没有人爱你
世界为何如此安静
玲花：
总爱对凉薄的人扯着笑脸
岸上人们脸上都挂着明暗
人间岁岁年年
谁敢说如烟
合唱：
来不及来不及
你曾笑着哭泣
来不及来不及
也要唱给你听
春日雨夏蝉鸣
明天是个好天气
秋风起雪花轻
海底看不见四季</t>
  </si>
  <si>
    <t>嗨！Mrs Leta</t>
  </si>
  <si>
    <t>《嗨！Mrs Leta》是
凤凰传奇
演唱的一首流行歌曲，由
张超
填词、谱曲，发行于2010年9月30日，为其第四张专辑《
我从草原来
新歌+精选》的主打歌。
嗨！Mrs Leta
我从草原来
新歌＋精选
0时3分36秒
凤凰传奇
张超
张超
流行
恰恰
摇滚
电子舞曲
2010年9月30日
普通话
提到内地第一天团
凤凰传奇
，人们脑海中的印象往往便是：女主唱
玲花
有着一副高亢嘹亮、直入云霄的大嗓门儿，男生成员
曾毅
则是以标志性说唱恰到好处地点缀其中，大多数时候都在扮演着“绿叶衬红花”的角色，但是在凤凰传奇新歌加精选专辑《
我从草原来
》里面就有他自己的单曲《嗨！Mrs Leta》，站人发现凤凰传奇不仅能唱民族流行风，《嗨！Mrs Leta》、《让爱领舞》等一系列涵盖了恰恰、摇滚、电子舞曲等各种风格的作品更是令大家惊艳不已，而在今年凤凰传奇的全新专辑里，玲花和曾毅还将积极尝试许多新鲜曲风。
她拎着高跟画着红唇来到我的世界
抗拒不了她的美丽在我身边撒野
相信她的星座神话像个弥天谎言
任她靠在我的肩膀爱无声蔓延
你的爱 不明白 让我猜也不能猜
给不了的爱 为何走也走不开
你的爱 说明白 说得那么的苍白
我要的精彩 到底在哪里存在
跳乱了节奏 拨乱我们的心动
曾经的沧海 恰着陌生的痛快
跳乱了节奏 好像痴人一场梦
梦到凌晨的街口 恰着狂乱的节拍
你说嗨 Mrs'Leta 恰恰恰恰恰
你说嗨 Mrs'Leta 恰恰恰恰恰
你说嗨 Mrs'Leta 恰恰恰恰恰
你说嗨 Mrs'Leta 恋人再会吧
Mrs Haes ChiKiTa
Mrs Jack ChiKiTa
Mrs Parr ChiKiTa
Mrs Rice ChiKiTa
Mrs Kiss ChiKiTa
Mrs Gage ChiKiTa
Mrs Cole ChiKiTa
Mrs Dale ChiKiTa
她拎着高跟画着红唇来到我的世界
抗拒不了她的美丽在我身边撒野
相信她的星座神话像个弥天谎言
任她靠在我的肩膀爱无声蔓延
你的爱 不明白 让我猜也不能猜
给不了的爱 为何走也走不开
你的爱 说明白 说得那么的苍白
我要的精彩 到底在哪里存在
跳乱了节奏 拨乱我们的心动
曾经的沧海 恰着陌生的痛快
跳乱了节奏 好像痴人一场梦
梦到凌晨的街口 恰着狂乱的节拍
你说嗨 Mrs'Leta 恰恰恰恰恰
你说嗨 Mrs'Leta 恰恰恰恰恰
你说嗨 Mrs'Leta 恰恰恰恰恰
你说嗨 Mrs'Leta 恋人再会吧
Mrs Haes ChiKiTa
Mrs Jack ChiKiTa
Mrs Parr ChiKiTa
Mrs Rice ChiKiTa
Mrs Kiss ChiKiTa
Mrs Gage ChiKiTa
Mrs Cole ChiKiTa
Mrs Dale ChiKiTa
你说嗨 Mrs'Leta 恰恰恰恰恰
你说嗨 Mrs'Leta 恰恰恰恰恰
你说嗨 Mrs'Leta 恰恰恰恰恰
你说嗨 Mrs'Leta 恋人再会吧
你说嗨 Mrs'Leta 恰恰恰恰恰
你说嗨 Mrs'Leta 恰恰恰恰恰
你说嗨 Mrs'Leta 恰恰恰恰恰
你说嗨 Mrs'Leta 恋人再会吧
凤凰传奇
，是
中国大陆
具有广泛知名度的男女二人
音乐
组合，被公认为2005年之后中国大陆最具影响力的歌手组合之一，其演唱的歌曲红遍大江南北以及全球华人社会。原名
酷火组合
。主唱
杨魏玲花
，内蒙古鄂尔多斯市人。和音
曾毅
，湖南人。歌曲以新派民歌风格著称，代表作品有《
月亮之上
》、《
自由飞翔
》、《荷塘月色》、《
最炫民族风
》、《
御龙归字谣
》等众多热门金曲。</t>
  </si>
  <si>
    <t>花烛夜</t>
  </si>
  <si>
    <t>《花烛夜》是
凤凰传奇
演唱的一首歌曲，由
林秋离
、刘洲作词，刘洲作曲、编曲。收录在凤凰传奇2016年12月5日发行的专辑《
远方的远方还是远方
》中。
花烛夜
远方的远方还是远方
3分34秒
凤凰传奇
林秋离
刘洲
刘洲
刘洲
Pop
2016年12月5日
普通话
女：
大门开 胡同口里一字红彩
花奶奶 京腔溜的侃山倒海
新一年 兜里满满笑逐颜开
小姑娘 赶紧这边靠过来
乐自在 大碗茶也喝得痛快
夹一筷 醋溜黄瓜拌小菜
胡同外 成群结队男孩女孩
心里猜 谁会和谁定下来
男：
这中国节 是中国夜
在全世界
Come on come on yeah
带中国结 写中国页
让全世界 一起凤凰花烛夜
太阳盘盘天上走啊
郎个哩个哩格郎
哥哥拉着妹妹手啊
春花开在心里头
女：
月儿弯弯水中游啊
郎个哩个哩格郎
妹妹拉着哥哥手啊
悄悄勾起小指头
男：
哥哥拉着妹妹手啊
小曲也想放声吼
太阳盘盘天上走啊
郎个哩个哩格郎
女：
妹妹拉着哥哥手
赶上庙会扭一扭
月儿弯弯水中游
郎个哩个哩格郎
大门开 胡同口里一字红彩
花奶奶 京腔溜的侃山倒海
新一年 兜里满满笑逐颜开
小姑娘 赶紧这边靠过来
乐自在 大碗茶也喝得痛快
夹一筷 醋溜黄瓜拌小菜
胡同外 成群结队男孩女孩
心里猜 谁会和谁定下来
男：
这中国节 是中国夜
在全世界
Come on come on yeah
带中国结 写中国页
让全世界 一起凤凰花烛夜
合：
太阳盘盘天上走啊
郎个哩个哩格郎
哥哥拉着妹妹手啊
春花开在心里头
月儿弯弯水中游啊
郎个哩个哩格郎
妹妹拉着哥哥手啊
悄悄勾起小指头
哥哥拉着妹妹手啊
小曲也想放声吼
太阳盘盘天上走啊
郎个哩个哩格郎
妹妹拉着哥哥手
赶上庙会扭一扭
月儿弯弯水中游
郎个哩个哩格郎
此歌在2017年央视春晚上由苟庆改编原歌词，并改名为《
欢乐夜
》。</t>
  </si>
  <si>
    <t>单身情歌</t>
  </si>
  <si>
    <t>Artist:好Fun唱
Duration:04:34
抓不住爱情的我
总是眼睁睁看它溜走
世界上幸福的人到处有
为何不能算我一个
为了爱孤军奋斗
早就吃够了爱情的苦
在爱中失落的人到处有
而我只是其中一个
爱要越挫越勇
爱要肯定执着
每一个单身的人得看透
想爱就别怕伤痛
找一个最爱的深爱的
相爱的亲爱的人来告别单身
一个多情的痴情的
绝情的无情的人来给我伤痕
孤单的人那么多
快乐的没有几个
不要爱过了错过了留下了单身的我
独自唱情歌
为了爱孤军奋斗
早就吃够了爱情的苦
在爱中失落的人到处有
而我不是最后一个
爱要越挫越勇
爱要肯定执着
每一个单身的人得看透
想爱就别怕伤痛
找一个最爱的深爱的
相爱的亲爱的人来告别单身
一个多情的痴情的
绝情的无情的人来给我伤痕
孤单的人那么多
快乐的没有几个
不要爱过了错过了留下了单身的我
独自唱情歌
找一个最爱的深爱的
相爱的亲爱的人来告别单身
一个多情的痴情的
绝情的无情的人来给我伤痕
伤心的人那么多
我应该勇敢地过
不要爱过了错过了留下了单身的我
独自唱情歌
这首真心的痴心的伤心的单身情歌
谁与我来和</t>
  </si>
  <si>
    <t>好运来</t>
  </si>
  <si>
    <t>Artist:你家七哥ya
Duration:02:27
叠个千纸鹤再系个红飘带
愿善良的人们天天好运来
你勤劳生活美你健康春常在
你一生的忙碌为了笑逐颜开</t>
  </si>
  <si>
    <t>Artist:Eason Chan
Duration:04:16
都是勇敢的
你额头的伤口 你的不同 你犯的错
都不必隐藏
你破旧的玩偶 你的面具 你的自我
他们说 要带著光 驯服每一头怪兽
他们说 要缝好你的伤 没有人爱小丑
为何孤独不可光荣?
人只有不完美 值得歌颂
谁说污泥满身的不算英雄?
爱你孤身走暗巷 爱你不跪的模样
爱你对峙过绝望 不肯哭一场
爱你破烂的衣裳 却敢堵命运的枪
爱你和我那么像 缺口都一样
去吗? 配吗? 这褴褛的披风
战吗? 战啊! 以最卑微的梦
致那黑夜中的呜咽与怒吼
谁说站在光里的才算英雄?
他们说 要戒了你的狂 就像擦掉了污垢
他们说 要顺台阶而上 而代价是低头
那就让我不可乘风
你一样骄傲著 那种孤勇
谁说对弈平凡的不算英雄?
爱你孤身走暗巷 爱你不跪的模样
爱你对峙过绝望 不肯哭一场
爱你破烂的衣裳 却敢堵命运的枪
爱你和我那么像 缺口都一样
去吗? 配吗? 这褴褛的披风
战吗? 战啊! 以最卑微的梦
致那黑夜中的呜咽与怒吼
谁说站在光里的才算英雄?
你的斑驳与众不同
你的沉默震耳欲聋 (you are the hero)
爱你孤身走暗巷 爱你不跪的模样
爱你对峙过绝望 不肯哭一场 (you are the hero)
爱你来自于蛮荒 一生不借谁的光
你将造你的城邦 在废墟之上
去吗? 去啊! 以最卑微的梦
战吗? 战啊! 以最孤高的梦
致那黑夜中的呜咽与怒吼
谁说站在光里的才算英雄?</t>
  </si>
  <si>
    <t>歌唱二小放牛郎</t>
  </si>
  <si>
    <t>Artist:成毅
Duration:03:50
牛儿还在山坡吃草
放牛的却不知道哪儿去了
不是他贪玩耍丢了牛
那放牛的孩子王二小
九月十六那天早上
敌人向一条山沟扫荡
山沟里掩护著后方机关
掩护著几千老乡
正在那十分危急的时候
敌人快要走到山口
昏头昏脑地迷失了方向
抓住了二小要他带路
二小他顺从地走在前面
把敌人带进我们的埋伏圈
四下里乒乒乓乓响起了枪炮
敌人才知道受了骗
敌人把二小挑在枪尖
摔死在大石头的上面
我们那十三岁的王二小
英勇地牺牲在山间
干部和老乡得到了安全
他却睡在冰冷的山岭
他的脸上含著微笑
他的血染红蓝的天
秋风吹遍了每个村庄
它把这动人的故事传扬
每一个村庄都含著眼泪
歌唱著二小放牛郎
歌唱著二小放牛郎</t>
  </si>
  <si>
    <t>最美的太阳</t>
  </si>
  <si>
    <t>Artist:Jason Zhang
Duration:04:18
我的世界因为有你才会美
我的天空因为有你不会黑
给我快乐为我伤心流眼泪
给我宽容能让我展翅高飞
你的话 你的泪 你的笑 你的美
在我眼中胜过最美的玫瑰
抱著梦往前飞 不逃避 不后退
你是我成功路上的堡垒
给我翅膀 让我可以翱翔
给我力量 是你让我变坚强
不怕受伤 因为有你在身旁
你的笑 你的泪 是我逐梦路上最美的太阳
你的话 你的泪 你的笑 你的美
在我眼中胜过最美的玫瑰
抱著梦往前飞 不逃避 不后退
你是我成功路上的堡垒 yeah
给我翅膀 让我可以翱翔
给我力量 是你让我变坚强
不怕受伤 因为有你在身旁
你的笑 你的泪 是我逐梦路上最美的太阳
给我翅膀 让我可以翱翔
给我力量 是你让我变坚强
不怕受伤 因为有你在身旁
你的笑 你的泪 是我逐梦路上最美的太阳
是我逐梦路上最美的太阳</t>
  </si>
  <si>
    <t>Artist:詹雯婷
Duration:04:33
我舍不得说再见 一根烟后烟消云散
我想所有的轰轰烈烈 总会有一天回归平淡
我们牵手时风华正茂 分手身材已开始走形
爱是你陪我碰的酒瓶 爱是更忠贞的友情
我想照顾你一辈子 虽然不太会说情话
如果糖果代表青春 封存的纸条在回避长大
当生活的疑惑如藤蔓交织 当害怕自由消失
躲在地库发呆等焦虑消失 想回到傻瓜初遇白痴
我们用各种情绪讨论爱 怕不够深刻容易忘记
我们用各种距离考验爱 是不是背对背就会放弃
彼此试探让彼此累 不分彼此却很晚睡
诸如此类的江湖儿女们 寻找谁能给安慰
来忘掉错对 来怀念过去
曾共渡患难日子 总有乐趣
不相信会绝望 不感觉到踌躇
在美梦里竞争 每日拼命进取
奔波的风雨里 不羁的醒与醉
所有故事像已发生 飘泊岁月里
风吹过已静下 将心意再还谁
让眼泪已带走 夜憔悴
我该如何取舍争吵时的棋逢对手和
一边淋雨还一边数著天上的星星有多少颗
不敢想 成熟后再次路过我们幼稚的地点
深夜的马路牵手唱歌 就因为曾经还没有车
如果爱情变成契约甲乙方角色谁分配
不管谁 赔偿违约也抵挡不了我的泪
契约截止摘下戒指是否会改变我是谁
看似不纠结的洒脱到底是自私或自卑
到底错与对
来忘掉错对 来怀念过去
曾共渡患难日子 总有乐趣
不相信会绝望 不感觉到踌躇
在美梦里竞争 每日拼命进取
奔波的风雨里 不羁的醒与醉
所有故事像已发生 飘泊岁月里
风吹过已静下 将心意再还谁
让眼泪已带走 夜憔悴
若你说的爱里并不讲义气
又何必为了所谓结果负责
若时间该明码标注价格
又拿什么衡量爱而不得
这张合同从开始到结束
被时间的大手打了几次对折
直到签名都斑驳 聚不如散伙
在朋友的面前 只有照本宣科
遭遇背叛我们责怪诚信
丢了自由我们责怪门禁
理解也演变成无力的推搡
最后才责怪该死的人性
谁又情愿爱情败给琐碎
遍地狼心狗肺所以义字可贵
他们都对你说过情比金坚
但爱了你 我能做到退无可退
I WILL DIE FOR YOU
TAKE A SHOT FOR YOU
一厢情愿 这一挂是大多数
即使因为你喝到了胡言乱语
别人问起我也决定LIE FOR YOU
如果结束是没用心的呵护
残存的痛苦夹杂遗憾
是不是爱情最终的成人礼
都是爱你多年后终离散
如果说 再一次爱一次 改一次又坏一次
爱的围城 我想再盖一次 让我们
来忘掉错对 来怀念过去
曾共渡患难日子 总有乐趣
不相信会绝望 不感觉到踌躇
在美梦里竞争 每日拼命进取
奔波的风雨里 不羁的醒与醉
所有故事像已发生 飘泊岁月里
风吹过已静下 将心意再还谁
让眼泪已带走 夜憔悴</t>
  </si>
  <si>
    <t>普通disco</t>
  </si>
  <si>
    <t>Artist:言和 feat. 洛天依
Duration:03:27
在这普通的一天 我穿著普通的鞋
很普通地走在这普通的街
掏出普通的耳机 找点普通的感觉
来一首我最爱的普通音乐
普通的 disco 我们普通地摇
旁边普通的路人在普通地瞧
我普通的灵魂在普通地出窍
在普通的动次哒次中普通地燃烧
后面的朋友们你们好吗?
让我看到你们的双手!
喔
在这普通的一天 我穿著普通的鞋
很普通地走在这普通的街
掏出普通的耳机 找点普通的感觉
来一首我最爱的普通音乐
踩著普通的鼓点 世界随著我旋转
这让我普通地开启单曲循环
跟著普通的节奏 身体普通的抖动
这普通的一切都变得不同
普通的 disco 我们普通地摇
旁边普通的路人在普通地瞧
我普通的灵魂在普通地出窍
在普通的动次哒次中普通地燃烧
普通的 disco 我们普通地摇
我普通的心在扑通扑通地跳
有普通的热情在普通地尖叫
在普通的动次哒次之中冲上云霄
普通的 disco 我们普通地摇
旁边普通的路人在普通地瞧
我普通的灵魂在普通地出窍
在普通的动次哒次中普通地燃烧
普通的 disco 我们普通地摇
我普通的心在扑通扑通地跳
有普通的热情在普通地尖叫
在普通的动次哒次之中冲上云霄</t>
  </si>
  <si>
    <t>Artist:GAI周延
Duration:02:40
Start from ghetto 的教科书
老子的成功让他们遭不住
所有荣耀刻在我的黄皮肤
看勒头猛兽 他来自困境
Become a legend, legend
Become a legend, legend
Become a legend, legend
Become a legend, legend
重庆到北京 只需要两个小时
上午在打麻将 下午在吃饺子
坐上maybach 保持动作头昂
前辈的旗帜 保护脚下的土壤
我来自哪里 你怎么还不了解
埋头苦干CEO 也是狠角色
我的兄弟姐妹走起来不靠copy
风雨无阻造就一切唾手可得
我没时间穿衣打扮
新时代的 young boy 你们咋个打算
我不了解 我只懂得包公审案
ZJ 搭配 Jimmy 我的王朝马汉
所有人留起口水 看我手上的草莓
不要趟这摊浑水 我劝你早去早回
龙族也正在崛起 你还在打听内幕
Run d-m-g 我来清除行业废物
(Eh-eh) let's go
Start from ghetto 的教科书
老子的成功让他们遭不住
所有荣耀刻在我的黄皮肤
看勒头猛兽 他来自困境
Become a legend, legend
Become a legend, legend
Become a legend, legend
Become a legend, legend
我要的并不多 都别来烦我
二手货 裁缝铺 骗想出国的憨货
歪货哪个没穿过 照虎画猫的命
我的声音来自山上 像是急急如律令
刀山火海 我问你敢不敢上
假的VVS 就像你的胆量
Let me gather my squad 不管白天和晚上
等我找到你的时候只有一副惨相
就凭你 那几句 偷来的就想把我整睡
就凭你 那几句 偷来的就想把我叫醒
快速闪过从不留影 环境反馈不够顶
十字路口全部立正 稍息 等待我的口令
当你进入我的生活 才懂你在哪个level
纳斯达克上市敲钟 我在股东会上拍手
A rockstar man 干大事我从不开口
你大哥的大哥 这是我唯一的title
Start from ghetto 的教科书
老子的成功让他们遭不住
所有荣耀刻在我的黄皮肤
看勒头猛兽 他来自困境
Become a legend, legend
Become a legend, legend
Become a legend, legend
Become a legend, legend</t>
  </si>
  <si>
    <t>Artist:凤凰传奇
Duration:03:15
纯净天空上 雄鹰在飞翔
守望着那片 圣洁的天堂
雅鲁藏布江 静静的流淌
流进了梦乡 一路去远方
布达拉宫墙 闪耀着光芒
朝圣的方向 心中的天堂
喜马拉雅山 高高的山岗
开满了梦想 洁白的梦想
当月光 照耀在 千里雪域的苍茫
雪莲花 静静在心上开放
当梦想 绽放出 耀眼万丈的光芒
红太阳 冉冉升起在东方
纯净天空上 雄鹰在飞翔
守望着那片 圣洁的天堂
雅鲁藏布江 静静的流淌
流进了梦乡 一路去远方
布达拉宫墙 闪耀着光芒
朝圣的方向 心中的天堂
喜马拉雅山 高高的山岗
开满了梦想 洁白的梦想
美丽的天堂 高高高原上
我思念的家乡
格桑花开放 一路的芬芳
圣洁的天堂 高高高原上
我思念的家乡
雪莲花开放 如意和吉祥
当月光 照耀在 千里雪域的苍茫
雪莲花 静静在心上开放
当梦想 绽放出 耀眼万丈的光芒
红太阳 冉冉升起在东方
红太阳 冉冉升起在东方
红太阳 冉冉升起在东方</t>
  </si>
  <si>
    <t>星光</t>
  </si>
  <si>
    <t>Artist:Taylor Swift
Duration:03:41
I said, "Oh, my, what a marvelous tune"
It was the best night, never would forget how he moved
The whole place was dressed to the nines
And we were dancing, dancing
Like we're made of starlight
(Like we're made of starlight)
I met Bobby on the boardwalk, summer of '45
Picked me up late one night, out the window
We were 17 and crazy, running wild, wild
Can't remember what song it was playing when we walked in
The night we snuck into a yacht club party
Pretending to be a duchess and a prince
And I said, "Oh, my, what a marvelous tune"
It was the best night, never would forget how he moved
The whole place was dressed to the nines
And we were dancing, dancing
Like we're made of starlight, starlight
Like we're made of starlight, starlight
He said, "Look at you, worrying so much about things you can't change
You'll spend your whole life singing the blues if you keep thinking that way"
He was trying to skip rocks on the ocean, saying to me
"Don't you see the starlight, starlight?
Don't you dream impossible things?"
Like, "Oh, my, what a marvelous tune"
It was the best night, never would forget how he moved
The whole place was dressed to the nines
And we were dancing, dancing
Like we're made of starlight, starlight
Like we're made of starlight, starlight
Ooh, ooh, he's talking crazy
Ooh, ooh, dancing with me
Ooh, ooh, we could get married
Have ten kids and teach 'em how to dream
Oh my, what a marvelous tune
It was the best night, never would forget how he moved
The whole place was dressed to the nines
And we were dancing, dancing
Like we're made of starlight, starlight
Like we're made of starlight, starlight
Like we're made of starlight, starlight
Like we dream impossible dreams
Like starlight, starlight
Like we dream impossible dreams
Don't you see the starlight, starlight?
Don't you dream impossible things?</t>
  </si>
  <si>
    <t>繁花</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</si>
  <si>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</si>
  <si>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温蒂公主的侍卫</t>
  </si>
  <si>
    <t>亲爱的
我现在要对你 告白
但或许不是 那么简单
请亮着双眼 听我说
亲爱的
或许我们 不会永远
永远陪伴 在彼此身边</t>
  </si>
  <si>
    <t>https://www.youtube.com/watch?v=K5I53iq3KC8</t>
  </si>
  <si>
    <t>红</t>
  </si>
  <si>
    <t>我想要和你一起
数了满天的星星
最后躺在我怀里
唱着那最美的旋律</t>
  </si>
  <si>
    <t>https://www.youtube.com/watch?v=9WEYFqCUze8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</si>
  <si>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</si>
  <si>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</si>
  <si>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</si>
  <si>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</si>
  <si>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</si>
  <si>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</si>
  <si>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</si>
  <si>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</si>
  <si>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</si>
  <si>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爱人错过</t>
  </si>
  <si>
    <t>我肯定在几百年前就说过爱你 只是你忘了 我也没记起</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</si>
  <si>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</si>
  <si>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</si>
  <si>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</si>
  <si>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</si>
  <si>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</si>
  <si>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</si>
  <si>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</si>
  <si>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</si>
  <si>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</si>
  <si>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</si>
  <si>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</si>
  <si>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</si>
  <si>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</si>
  <si>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</si>
  <si>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</si>
  <si>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</si>
  <si>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</si>
  <si>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</si>
  <si>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</si>
  <si>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</si>
  <si>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</si>
  <si>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</si>
  <si>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</si>
  <si>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</si>
  <si>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</si>
  <si>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</si>
  <si>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</si>
  <si>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</si>
  <si>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</si>
  <si>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</si>
  <si>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</si>
  <si>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</si>
  <si>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</si>
  <si>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</si>
  <si>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</si>
  <si>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</si>
  <si>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</si>
  <si>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</si>
  <si>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</si>
  <si>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</si>
  <si>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</si>
  <si>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</si>
  <si>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</si>
  <si>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</si>
  <si>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</si>
  <si>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</si>
  <si>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</si>
  <si>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</si>
  <si>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独角兽</t>
  </si>
  <si>
    <t xml:space="preserve">
                  下载txt文档
                                 作曲 : 潘云安
 作词 : 潘云安
当你是挥之不去的完美
我的性命又算的了什么
拯救向下坠落的星辰
累积一个瞬间的永恒
我蹉跎
光阴见我如仇
自主精神被你一笑带过
那又如何
至少在千年之后
我仍就记得
你的脸孔
你是深山里的百合花
只在清晨梦醒时绽放
拥有了你却感到更彷徨
是我不够坚强
你是追寻玫瑰的独角兽
强忍泪水体会成长
时不时的替你担忧
露水的营养
朝阳的变化
迷雾的温度
山岚和彩霞
              </t>
  </si>
  <si>
    <t>我在这里 带着你 很值得
一直我会爱着你
心服的 心不舍
一切都不可思议
因为爱的只有你</t>
  </si>
  <si>
    <t>开往早晨的午夜</t>
  </si>
  <si>
    <t>曾像夜那么黑 每个清晨
曾阻挡每个梦 每一道门
终于也可能 无限可能 自由发生</t>
  </si>
  <si>
    <t>https://www.youtube.com/watch?v=fEBdrdDHhbc</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</si>
  <si>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</si>
  <si>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</si>
  <si>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</si>
  <si>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为爱痴狂</t>
  </si>
  <si>
    <t>想要问问你敢不敢
像你说过那样的爱我
想要问问你敢不敢
像我这样为爱痴狂</t>
  </si>
  <si>
    <t>形容</t>
  </si>
  <si>
    <t>原谅我不可自拔
可能不经意
看你一眼
百米冲刺都会停下
只恨科技不够发达
逆着时光回去陪你从小长大
风里还没有细沙
不切实际的想法</t>
  </si>
  <si>
    <t>https://www.youtube.com/watch?v=I_SLgMIxF-s</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</si>
  <si>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</si>
  <si>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</si>
  <si>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</si>
  <si>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</si>
  <si>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</si>
  <si>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</si>
  <si>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</si>
  <si>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</si>
  <si>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</si>
  <si>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</si>
  <si>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</si>
  <si>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</si>
  <si>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</si>
  <si>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</si>
  <si>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</si>
  <si>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</si>
  <si>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</si>
  <si>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</si>
  <si>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</si>
  <si>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当太阳升起时</t>
  </si>
  <si>
    <t>强音
当太阳升起时
我要带你去喂鸽子
它们象征着和平
象征平等的我们</t>
  </si>
  <si>
    <t>https://www.youtube.com/watch?v=OBMdmwj99Hw</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</si>
  <si>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</si>
  <si>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</si>
  <si>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</si>
  <si>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</si>
  <si>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</si>
  <si>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</si>
  <si>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</si>
  <si>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</si>
  <si>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</si>
  <si>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</si>
  <si>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</si>
  <si>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</si>
  <si>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</si>
  <si>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</si>
  <si>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</si>
  <si>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</si>
  <si>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</si>
  <si>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</si>
  <si>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</si>
  <si>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</si>
  <si>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</si>
  <si>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</si>
  <si>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</si>
  <si>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</si>
  <si>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</si>
  <si>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</si>
  <si>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</si>
  <si>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</si>
  <si>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</si>
  <si>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</si>
  <si>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</si>
  <si>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</si>
  <si>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</si>
  <si>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</si>
  <si>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</si>
  <si>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</si>
  <si>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</si>
  <si>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</si>
  <si>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</si>
  <si>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</si>
  <si>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</si>
  <si>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</si>
  <si>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</si>
  <si>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</si>
  <si>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</si>
  <si>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</si>
  <si>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</si>
  <si>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</si>
  <si>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</si>
  <si>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</si>
  <si>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</si>
  <si>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</si>
  <si>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</si>
  <si>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</si>
  <si>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</si>
  <si>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</si>
  <si>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</si>
  <si>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</si>
  <si>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</si>
  <si>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</si>
  <si>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</si>
  <si>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</si>
  <si>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</si>
  <si>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</si>
  <si>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</si>
  <si>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</si>
  <si>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</si>
  <si>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</si>
  <si>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</si>
  <si>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</si>
  <si>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</si>
  <si>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</si>
  <si>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</si>
  <si>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如果没有你</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</si>
  <si>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</si>
  <si>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</si>
  <si>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</si>
  <si>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</si>
  <si>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</si>
  <si>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</si>
  <si>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</si>
  <si>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</si>
  <si>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</si>
  <si>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</si>
  <si>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</si>
  <si>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</si>
  <si>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</si>
  <si>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</si>
  <si>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</si>
  <si>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</si>
  <si>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</si>
  <si>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晚婚</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</si>
  <si>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</si>
  <si>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</si>
  <si>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</si>
  <si>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</si>
  <si>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</si>
  <si>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</si>
  <si>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</si>
  <si>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</si>
  <si>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</si>
  <si>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</si>
  <si>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</si>
  <si>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</si>
  <si>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</si>
  <si>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</si>
  <si>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</si>
  <si>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</si>
  <si>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</si>
  <si>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</si>
  <si>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</si>
  <si>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</si>
  <si>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</si>
  <si>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</si>
  <si>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</si>
  <si>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</si>
  <si>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</si>
  <si>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</si>
  <si>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</si>
  <si>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</si>
  <si>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</si>
  <si>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</si>
  <si>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</si>
  <si>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</si>
  <si>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</si>
  <si>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</si>
  <si>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</si>
  <si>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</si>
  <si>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</si>
  <si>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</si>
  <si>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</si>
  <si>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</si>
  <si>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</si>
  <si>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</si>
  <si>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</si>
  <si>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</si>
  <si>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</si>
  <si>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</si>
  <si>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</si>
  <si>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</si>
  <si>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</si>
  <si>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百年孤寂</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</si>
  <si>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</si>
  <si>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</si>
  <si>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</si>
  <si>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常回家看看</t>
  </si>
  <si>
    <t>Artist:隔壁老樊
Duration:03:40
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
常回家看看 回家看看
哪怕给爸爸捶捶后背揉揉肩
老人不图儿女为家做多大贡献呀
一辈子总操心就奔个平平安安
常回家看看 回家看看
哪怕帮妈妈刷刷筷子 洗洗碗
老人不图儿女为家做多大贡献呀
一辈子不容易就图个团团圆圆
找点空闲 找点时间
领著孩子 常回家看看
带上笑容 带上祝愿
陪同爱人 常回家看看</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</si>
  <si>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</si>
  <si>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</si>
  <si>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</si>
  <si>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幻听</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</si>
  <si>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</si>
  <si>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</si>
  <si>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</si>
  <si>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那女孩对我说</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</si>
  <si>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</si>
  <si>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</si>
  <si>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</si>
  <si>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</si>
  <si>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</si>
  <si>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</si>
  <si>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</si>
  <si>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</si>
  <si>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</si>
  <si>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</si>
  <si>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</si>
  <si>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</si>
  <si>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</si>
  <si>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</si>
  <si>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</si>
  <si>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</si>
  <si>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</si>
  <si>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</si>
  <si>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</si>
  <si>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</si>
  <si>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</si>
  <si>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</si>
  <si>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</si>
  <si>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</si>
  <si>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</si>
  <si>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</si>
  <si>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t>
  </si>
  <si>
    <t>好想好想和你在一起
和你一起数天上的星星
收集春天的细雨</t>
  </si>
  <si>
    <t>爱与诚</t>
  </si>
  <si>
    <t>沦为旧朋友 是否又称心 没有心 只像闲人
若有空 难道有空可接吻
注定似过路人陌生 你怎么手震</t>
  </si>
  <si>
    <t>https://www.youtube.com/watch?v=Jl-1IuhU4I0</t>
  </si>
  <si>
    <t>爱得太迟</t>
  </si>
  <si>
    <t>最心痛是 爱得太迟
有些心意 不可等某个日子
盲目地发奋 忙忙忙其实自私
梦中也习惯 有压力要我得志</t>
  </si>
  <si>
    <t>https://www.youtube.com/watch?v=L73g4zJdFVw</t>
  </si>
  <si>
    <t>重复犯错</t>
  </si>
  <si>
    <t>突然之间很喜欢你恨我
我从未爱到 要生生死死那么多
结束感情最悲壮结果 原来似以掌心扑火</t>
  </si>
  <si>
    <t>https://www.youtube.com/watch?v=uN62yZR6B-o</t>
  </si>
  <si>
    <t>友共情</t>
  </si>
  <si>
    <t>时光可变 世界可变
人情亦许多都变迁
友共情不变 那种真找不到缺点
你我再次相见 随年和月 身心虽耗损 
友共情从难扭转 心内那热暖 仍是纯真未变</t>
  </si>
  <si>
    <t>https://www.youtube.com/watch?v=HDIYcHFvDT0</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</si>
  <si>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</si>
  <si>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</si>
  <si>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</si>
  <si>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必杀技</t>
  </si>
  <si>
    <t>求你别要 如从前纯熟地碰我 
而我问我 为何还能够碰伤我 
不要让我 一败涂地 输得更多</t>
  </si>
  <si>
    <t>https://www.youtube.com/watch?v=scHDBckJXv4</t>
  </si>
  <si>
    <t>爱神</t>
  </si>
  <si>
    <t>神你可否恋上我 神圣不可侵我么
情关得不到你相助 谁又肯被我触摸
真人都不喜爱我 神你不欢喜我 迫我入了魔
爱侣几百万 谁料我蠢得竟可 重复去犯错</t>
  </si>
  <si>
    <t>https://www.youtube.com/watch?v=kIb0YdEVDsc</t>
  </si>
  <si>
    <t>任天堂流泪</t>
  </si>
  <si>
    <t>你要分手 我要激斗 献给你最美满的以后
可惜我 资质不够 还未拚命已失手</t>
  </si>
  <si>
    <t>https://www.youtube.com/watch?v=aOztlG7fe_8</t>
  </si>
  <si>
    <t>情歌王</t>
  </si>
  <si>
    <t>爱你 不是因为你的美而已
我越来越爱你 每个眼神触动我的心
最爱你的是我 否则你怎么让我
否则我怎么可能 赴汤蹈火 你说什么都做</t>
  </si>
  <si>
    <t>许愿</t>
  </si>
  <si>
    <t>我寄了张卡片 地址是感觉 收件人叫永远
像是你又递来一杯热咖啡 
生活有了你的温柔调味</t>
  </si>
  <si>
    <t>https://www.youtube.com/watch?v=3peCGkkh7Q4</t>
  </si>
  <si>
    <t>爱美丽</t>
  </si>
  <si>
    <t>不舍得再低头
不舍得再飘流
只恐一眼走漏 便会捐失你一个昼
捐出一世温柔
怕会被人掠走
看到一幅好画不一定拥有
多得你爱得到 带得走</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</si>
  <si>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</si>
  <si>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</si>
  <si>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</si>
  <si>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</si>
  <si>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</si>
  <si>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</si>
  <si>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</si>
  <si>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Monica</t>
  </si>
  <si>
    <t>张国荣
Thanks, thanks, thanks, thanks, Monica
谁能代替你地位</t>
  </si>
  <si>
    <t>https://www.youtube.com/watch?v=exjbXgaPM2Y</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</si>
  <si>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</si>
  <si>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</si>
  <si>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</si>
  <si>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</si>
  <si>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如果 没有初恋感动经过
下个怎会爱得死我
种种因果这日才有我 情实在太多</t>
  </si>
  <si>
    <t>https://www.youtube.com/watch?v=l1ut_7Lu9hs</t>
  </si>
  <si>
    <t>大雄</t>
  </si>
  <si>
    <t>我 要与你游尽可爱的天下
奉送你叮当的一堆笑话
你想过容纳我 但有点怕 是吗 认啦
头上就绑着竹蜻蜓 飞过尘世吧
为你献花 爱吗 爱啦 日后发奋的我
难令你会有富贵荣华
难令我变了绝代情人 你受吗</t>
  </si>
  <si>
    <t>https://www.youtube.com/watch?v=dY_diRTp48w</t>
  </si>
  <si>
    <t>眼睛不能没眼泪</t>
  </si>
  <si>
    <t>愿你记住 结束感情没有罪
变心不是你不对
假使背着良心一起太傻女
愿我记住 眼睛不能没眼泪
只因沙石要洗去
真心爱人无非想她有人可 登对</t>
  </si>
  <si>
    <t>https://www.youtube.com/watch?v=e_K4DI8ipRo</t>
  </si>
  <si>
    <t>就当一起发过梦 喜爱你只因迷信
梦里不必抱你 都不觉得冻
就算心很痛 这颗心一早属你
就算痛得 要生要死都一早 不懂
Ah 懂不懂 No Oh</t>
  </si>
  <si>
    <t>https://www.youtube.com/watch?v=OOroYGtLe4k</t>
  </si>
  <si>
    <t>天才与白痴</t>
  </si>
  <si>
    <t>这个白痴 为了陪你活一次
没智商 得个痴 时常被骗极容易
谁若有日你钟意 心计令我诈不知
然后最终 眼看然后你都未曾在意</t>
  </si>
  <si>
    <t>https://www.youtube.com/watch?v=r3ckWlu-K_s</t>
  </si>
  <si>
    <t>忘了时间的钟</t>
  </si>
  <si>
    <t>我像忘了时间的钟 一分一秒的过
却不知道 越走错越多
忘了时间的钟 每个人都在笑我
忘了时间的钟 滴滴答答不休
转啊转啊转啊 别管我
忘了时间的钟 好难过 呜
爱到最后 剩什么 谁告诉我</t>
  </si>
  <si>
    <t>https://www.youtube.com/watch?v=z20nNAxZgjA</t>
  </si>
  <si>
    <t>共同渡过</t>
  </si>
  <si>
    <t>没什么可给你 但求凭这阙歌
谢谢你风雨内 都不退 愿陪着我
暂别今天的你 但求凭我爱火
活在你心内 分开也像同渡过</t>
  </si>
  <si>
    <t>https://www.youtube.com/watch?v=QRvHkORZFi8</t>
  </si>
  <si>
    <t>风继续吹</t>
  </si>
  <si>
    <t>让风继续吹 不忍远离
心里极渴望 希望留下伴着你
风继续吹 不忍远离
心里亦有泪 不愿流泪望着你</t>
  </si>
  <si>
    <t>https://www.youtube.com/watch?v=zQXbCcDmps8</t>
  </si>
  <si>
    <t>只要有你</t>
  </si>
  <si>
    <t>有心人</t>
  </si>
  <si>
    <t>烟雨蒙蒙</t>
  </si>
  <si>
    <t>第二最爱</t>
  </si>
  <si>
    <t>春天</t>
  </si>
  <si>
    <t>爆了</t>
  </si>
  <si>
    <t>我自问</t>
  </si>
  <si>
    <t>漩涡</t>
  </si>
  <si>
    <t>冬天</t>
  </si>
  <si>
    <t>何必打扰</t>
  </si>
  <si>
    <t>恋无可恋</t>
  </si>
  <si>
    <t>Touch</t>
  </si>
  <si>
    <t>钻石败犬</t>
  </si>
  <si>
    <t>初初</t>
  </si>
  <si>
    <t>致少年时代</t>
  </si>
  <si>
    <t>义海豪情</t>
  </si>
  <si>
    <t>乱世情侣</t>
  </si>
  <si>
    <t>欢乐今宵</t>
  </si>
  <si>
    <t>我是猫</t>
  </si>
  <si>
    <t>伤追人</t>
  </si>
  <si>
    <t>心跳回忆</t>
  </si>
  <si>
    <t>花洒</t>
  </si>
  <si>
    <t>子华说</t>
  </si>
  <si>
    <t>爱，很简单</t>
  </si>
  <si>
    <t>I LOVE U 无法不爱你 BABY 说你也爱我 呜
I LOVE U 永远不愿意 BABY 失去你</t>
  </si>
  <si>
    <t>Artist:Eason Chan
Duration:04:00
白如白牙 热情被吞噬 香槟早挥发得彻底
白如白蛾 潜回红尘俗世 俯瞰过灵位
但是爱 骤变芥蒂后 如同肮脏污秽不要提
沉默带笑玫瑰 带刺回礼 只信任防卫
怎么冷酷却仍然美丽
得不到的 从来矜贵
身处劣势 如何不攻心计
流露敬畏 试探你的法规
即使恶梦却仍然绮丽
甘心垫底 衬你的高贵
一撮玫瑰 无疑心的丧礼
前事作废 当爱已经流逝 下一世
白如白忙 莫名被摧毁 得到的竟已非那位
白如白糖 误投红尘俗世 消耗里亡逝
但是爱 骤变芥蒂后 如同肮脏污秽不要提
沉默带笑玫瑰 带刺回礼 只信任防卫
怎么冷酷却仍然美丽
得不到的 从来矜贵
身处劣势 如何不攻心计
流露敬畏 试探妳的法规
即使恶梦却仍然绮丽
甘心垫底 衬你的高贵
一撮玫瑰 模拟心的丧礼
前事作废 当爱已经流逝 下一世
怎么冷酷却仍然美丽
得不到的 从来矜贵
身处劣势 如何不攻心计
流露敬畏 试探爱的法规
即使恶梦却仍然绮丽
甘心垫底 最美的姿势
一撮玫瑰 模拟心的丧礼
前事作废 当爱已经流逝
即使恶梦却仍然绮丽
甘心垫底 衬你的高贵
给我玫瑰 前来参加丧礼
前事作废 当我已经流逝 又一世</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</si>
  <si>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</si>
  <si>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</si>
  <si>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给自己的情书</t>
  </si>
  <si>
    <t>泪桥</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</si>
  <si>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</si>
  <si>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Artist:譚詠麟
Duration:04:45
繁星流动 和你同路
从不相识 开始心接近
默默以真挚待人
人生如梦 朋友如雾
难得知心 几经风暴
为著我不退半步 正是你
遥遥晚空 点点星光 息息相关
你我那怕荆棘铺满路
替我解开心中的孤单 是谁明白我
情同两手 一起开心 一起悲伤
彼此分担总不分我或你
你为了我 我为了你
共赴患难绝望里 紧握你手 朋友
繁星流动 和你同路
从不相识 开始心接近
默默以真挚待人
人生如梦 朋友如雾
难得知心 几经风暴
为著我不退半步 正是你
遥遥晚空 点点星光 息息相关
你我那怕荆棘铺满路
替我解开心中的孤单 是谁明白我
情同两手 一起开心 一起悲伤
彼此分担总不分我或你
你为了我 我为了你
共赴患难绝望里 紧握你手 朋友
遥遥晚空 点点星光 息息相关
你我那怕荆棘铺满路
替我解开心中的孤单 是谁明白我
情同两手 一起开心 一起悲伤
彼此分担总不分我或你
你为了我 我为了你
共赴患难绝望里 紧握你手 朋友</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</si>
  <si>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</si>
  <si>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</si>
  <si>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谁愿放手</t>
  </si>
  <si>
    <t>Artist:陈慧琳
Duration:03:07
曾某年某一天某地 时间如静止的空气
你的不羁给我惊喜
曾说同你闯天与地 曾说无悔今生等你
也不担心分隔千里
多少欢乐常回味 天空中充满希冀
祈求再遇上 不放弃不逃避
今天失落才明白 默默道理
越是怀念你 越怕没法一起
谁得到过愿放手 曾精彩过愿挽留
年年月月逝去越是觉得深爱你
如果失约在这生 毋需相见在某年
完完全全共醉一生也愿意
来这年这一天这地 重见曾似相识的你
笑得轻松中带伤悲
谈你谈我的新趣味 无法忘记当天的美
你的关心不过演戏
多少欢乐常回味 天空中充满希冀
祈求再遇上 不放弃不逃避
今天失落才明白 默默道理
越是怀念你 越怕没法一起
谁得到过愿放手 曾精彩过愿挽留
年年月月逝去越是觉得深爱你
如果失约在这生 毋需相见在某年
完完全全共醉一生也愿意
完完全全共醉他生也愿意</t>
  </si>
  <si>
    <t>说散就散</t>
  </si>
  <si>
    <t>说不上爱别说谎
就一点喜欢
说不上恨别纠缠
别装作感叹
就当作我太麻烦
不停让自己受伤
我告诉我自己
感情就是这样
怎么一不小心太疯狂</t>
  </si>
  <si>
    <t>突然好想你</t>
  </si>
  <si>
    <t>最怕空气突然安静
最怕朋友突然的关心
最怕回忆突然翻滚
绞痛着不平息
最怕突然听到你的消息</t>
  </si>
  <si>
    <t xml:space="preserve">
                  下载txt文档
                                谭晶 - 我爱你中国
词：瞿琮
曲：郑秋枫
百灵鸟从蓝天飞过
我爱你中国
我爱你中国
我爱你中国
我爱你春天蓬勃的秧苗
我爱你秋日金黄的硕果
我爱你青松气质
我爱你红梅品格
我爱你家乡的甜蔗
好像乳汁滋润着我的心窝
我爱你中国
我爱你中国
我要把最美的歌儿献给你
我的母亲我的祖国
我爱你中国
我爱你中国
我爱你碧波滚滚的南海
我爱你白雪飘飘的北国
我爱你森林无边
我爱你群山巍峨
我爱你淙淙的小河
荡着清波从我的梦中流过
我爱你中国
我爱你中国
我要把美好的青春献给你
我的母亲我的祖国
啊啊
我要把美好的青春献给你
我的母亲我的祖国
              </t>
  </si>
  <si>
    <t>我们的明天</t>
  </si>
  <si>
    <t>我看著 没剩多少时间 能许愿 好想多一天
我们的明天
我问著 还有多少时间 在眼前 以为多一天
能实现我们的预言</t>
  </si>
  <si>
    <t>父亲</t>
  </si>
  <si>
    <t>Artist:Chopstick Brothers
Duration:05:01
总是向你索取 却不曾说谢谢你
直到长大以后才懂 得你不容易
每次离开总是装作 轻松的样子
微笑著说回去吧 转身泪湿眼底
多想和从前一样 牵你温暖手掌
可是你不在我身旁 托清风捎去安康
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
(Hmm-hmm-hmm-hmm)
(Hmm-hmm-hmm-hmm)
(Hmm-hmm-hmm-hmm)
(Hmm-hmm-hmm-hmm)
多想和从前一样 牵你温暖手掌
可是你不在我身旁 托清风捎去安康
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
时光时光慢些吧 不要再让你变老了
我愿用我一切换你岁月长留
我是你的骄傲吗 还在为我而担心吗
你牵挂的孩子啊 长大了
感谢一路上有你</t>
  </si>
  <si>
    <t>大中国</t>
  </si>
  <si>
    <t>Artist:Beyond
Duration:04:59
钟声响起归家的讯号
在他生命里
仿佛带点唏嘘
黑色肌肤给他的意义
是一生奉献 肤色斗争中
年月把拥有变做失去
疲倦的双眼带著期望
今天只有残留的躯壳
迎接光辉岁月
风雨中抱紧自由
一生经过彷徨的挣扎
自信可改变未来
问谁又能做到
可否不分肤色的界限
愿这土地里
不分你我高低
缤纷色彩闪出的美丽
是因它没有
分开每种色彩
年月把拥有变做失去
疲倦的双眼带著期望
今天只有残留的躯壳
迎接光辉岁月
风雨中抱紧自由
一生经过彷徨的挣扎
自信可改变未来
问谁又能做到
今天只有残留的躯壳
迎接光辉岁月
风雨中抱紧自由
一生经过彷徨的挣扎
自信可改变未来
问谁又能做到
Woo～Ah～
今天只有残留的躯壳
迎接光辉岁月
风雨中抱紧自由
一生经过彷徨的挣扎
自信可改变未来
问谁又能做到
Woo～Ah～</t>
  </si>
  <si>
    <t>天黑黑</t>
  </si>
  <si>
    <t>Artist:Stefanie Sun feat. Shen Darren
Duration:03:54
我的小时候 吵闹任性的时候
我的外婆 总会唱歌哄我
夏天的午后 老老的歌安慰我
那首歌 好像这样唱的
天黑黑 欲落雨 天黑黑 黑黑
离开小时候 有了自己的生活
新鲜的歌 新鲜的念头
任性和冲动 无法控制的时候
我忘记 还有这样的歌
天黑黑 欲落雨 天黑黑 黑黑
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
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
天黑的时候 我又想起那首歌
突然期待 下起安静的雨
原来外婆的道理 早就唱给我听
下起雨 也要勇敢前进
我相信 一切都会平息
我现在 好想回家去
天黑黑 欲落雨 天黑黑 黑黑</t>
  </si>
  <si>
    <t>Artist:Eason Chan
Duration:03:25
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
直到和你做了多年朋友
才明白我的眼泪
不是为你而流 也为别人而流</t>
  </si>
  <si>
    <t>你在不在</t>
  </si>
  <si>
    <t>你在房间 像幻灯片
你在我眼里蔓延
你在手机 你在笔电 无法隔绝
你在深夜 像黑咖啡
你在我心里面 陪我失眠
可是却不在 我身边</t>
  </si>
  <si>
    <t>https://www.youtube.com/watch?v=PYItMFDBHqI</t>
  </si>
  <si>
    <t>爱不爱</t>
  </si>
  <si>
    <t>我是个猜也猜不透的女孩
有时候甜蜜得心花朵朵开
有时候是恶魔要让你忍耐
我 要你说 爱不爱 爱不爱 爱不爱</t>
  </si>
  <si>
    <t>https://www.youtube.com/watch?v=8o27I8mX8H8</t>
  </si>
  <si>
    <t>答案</t>
  </si>
  <si>
    <t>爱就像 蓝天白云
晴空万里 突然暴风雨
无处躲避 总是让人 始料不及
人就像 患重感冒
打着喷嚏 发烧要休息
冷热交替 欢喜犹豫 乐此不疲</t>
  </si>
  <si>
    <t>https://www.youtube.com/watch?v=WJtkWWCrsqQ</t>
  </si>
  <si>
    <t>我的未来式</t>
  </si>
  <si>
    <t>吵醒了闹区的树木
吸一口纯氧就漂浮
蓝色背景下
我练习飞行的角度
保持我的态度
我的未来式
由我做主
跳整天的舞
玩耍整片荧幕
不断电的梦
直线加速
奔跑在我画的地图</t>
  </si>
  <si>
    <t>https://www.youtube.com/watch?v=GKMMs7BrcS0</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</si>
  <si>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</si>
  <si>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</si>
  <si>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</si>
  <si>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该忘了</t>
  </si>
  <si>
    <t>是不是我们该忘了
最爱的一刻
找不回每次拥抱缺少的温热
也许是我们该忘了
越在乎越忐忑
理智拉扯 情绪曲折
到底怎么 愈合</t>
  </si>
  <si>
    <t>https://www.youtube.com/watch?v=xzDj50x6-vc</t>
  </si>
  <si>
    <t>诚实地想你</t>
  </si>
  <si>
    <t>世界忽然变形忽然很安静
无助的我一秒间失去重心
听你不停为我担心
看你不停离我而去
你 要我照顾自己</t>
  </si>
  <si>
    <t>https://www.youtube.com/watch?v=ASMmljnWK2E</t>
  </si>
  <si>
    <t>卡通人生</t>
  </si>
  <si>
    <t>好好过你的卡通人生 童话也会发生
好好过你的卡通人生 王子才会现身
My God My God Oh 世界这么大
M'Car M'Car 有你世界变好大</t>
  </si>
  <si>
    <t>https://www.youtube.com/watch?v=BUqHTsoLkW4</t>
  </si>
  <si>
    <t>又圆了的月亮</t>
  </si>
  <si>
    <t>又圆了的月亮
照亮我隐藏的倔强
提醒我去化妆
把以后活得更漂亮
又圆了的月亮
说改变会带来成长
旋转的地球上
没有人能不动站在一个地方</t>
  </si>
  <si>
    <t>https://www.youtube.com/watch?v=OfZfw3S_ZEk</t>
  </si>
  <si>
    <t>I need you</t>
  </si>
  <si>
    <t>I Need You I Need You
别毁灭我的夜晚
灰暗中 泪蔓延得太快
来不及 看不清
黑夜跨越黎明
忘了清醒 忘了继续</t>
  </si>
  <si>
    <t>https://www.youtube.com/watch?v=sSo1yYfSZ6c</t>
  </si>
  <si>
    <t>我们孤单是最好的惩罚
我们原谅过错有多么难
只求时间能让一切冲淡
让我重回到你的心上
失去你也让我失去方向
没人说过这有多么心慌
想要你的陪伴
变成了好奢侈的想法</t>
  </si>
  <si>
    <t>https://www.youtube.com/watch?v=-Uh0mki1vlM</t>
  </si>
  <si>
    <t>狠狠哭</t>
  </si>
  <si>
    <t>Artist:Amber Kuo
Duration:04:35
没有爱情遗言
没有一句再见
偶像剧里的情节
竟然会真实上演
你搂著她的肩
对我视而不见
这个残忍的画面
让我痛到极点
突然不想再看见
你敷衍的那张脸
不想听你说的谎言
我狠狠哭了一整个冬天
把你留在昨天做纪念
一个人反反复复去想去沈淀
终于了解
爱狠狠哭完的那一天
我也该忘记你的脸
我就在一念之间看见了春天
没有爱情遗言
没有一句再见
偶像剧里的情节
竟然会真实上演
你搂著她的肩
对我视而不见
这个残忍的画面
让我痛到极点
突然不想再看见
你敷衍的那张脸
不想听你说的 谎言
我狠狠哭了一整个冬天
把你留在昨天做纪念
一个人反反复复去想去沈淀
终于了解
爱狠狠哭完的那一天
我也该忘记你的脸
我就在一念之间看见了春天
这世界仍然还是很美
我一个人静静听著音乐
偶尔想起你还是会掉眼泪
泪水全都是成长的体会
我狠狠哭了一整个冬天
把你留在昨天做纪念
一个人反反复复去想去沈淀
终于了解
爱狠狠哭完的那一天
我也该忘记你的脸
我就在一念之间看见了春天
我就在一念之间看见了春天</t>
  </si>
  <si>
    <t>Love&amp;Love</t>
  </si>
  <si>
    <t>Artist:Luther Vandross
Duration:06:42
When I say goodbye it is never for long
'Cause I know our love still lives on
It will be again exactly like it was
'Cause I believe in the power of love
When you're close I can feel the power
When it's love I can always tell
Love for me is the best thing now
It's something that I know so well
Hold me closer and every minute
Of every hour, feel the power of love, yeah
Hold me tighter and take me higher
And feel the fire of the power of love
Did you know that your feelings show
You thought your love was locked up inside
But when your senses start to overload
Love is something you should never hide
You've got to believe in love
It's a feeling that's next to none
Can't stop until we are one
With the power of love
Tell everyone to try
I promise you'll reach the sky
One thing that we can't deny
Is the power of love
So close your eyes and you can feel it
Comin' straight from above, it's the power of love
You can't deny it, so don't even try it
Let the feelin' sweep you off your feet
You've got to believe in love
It's a feeling that's next to none
Can't stop until we are one
With the power of love
Tell everyone you see
How much better the world could be
For them and for you, for me
With the power of love
Ooh, ooh, ooh
My-my-my-my-my-my
You've got to feel the power
Yeah, yeah
So listen up and you will hear it
A symphony from above, it's the power of love
So glad we've found it, now there's no way around it
Just let the feeling sweep you off your feet
You've got to believe in love
It's a feeling that's next to none
Can't stop until we are one
With the power of love
Tell everyone to try
I promise you'll reach the sky
One thing that you can't deny
Is the power of love
When we walk down the street
We don't care who we see or who we meet
Don't need to run, don't need to hide
'Cause we've got something burning inside, yeah
We've got love power
It's the greatest power of them all, ooh... ooh...
We've got love power
And together we can't fall, sing it with
We've got love (Love) power (Power)
It's the greatest power of them all
Oh, we've got love (Love) power (Power)
And together we can't fall, and all the good
(We've got love) Ooh, we've got love (Power), yes, we do
(It's the greatest power of them all)
(We've got love) Love-love-love (Power)
(And together we can't fall) We'll never fall if we've got
(We've got love) If we've got love (Power)
(It's the greatest power of them all)
(We've got love) Tell the world we
Got love (Power) tell the people about it
(And together we can't fall) And it's all because we've got, we've got
We've got love (Love) power (Power)
Oh, it's the greatest power of them all and if you believe me
We've got more love (Love) power (Power)
And together we can't fall, I know, can't fall
We can't fall (Love) when there's a love power (Power)
'Cause it's the greatest power of them all</t>
  </si>
  <si>
    <t>昨天的月亮是圆的</t>
  </si>
  <si>
    <t xml:space="preserve">
                  下载txt文档
                                昨天的月亮是圆的 - 郭采洁 (Amber Kuo)
Lyrics by：郭采洁 AK
Composed by：伊德尔 Yider/巴彦达萊 Ts.Bayandalai
Arranged by：伊德尔 Yider/巴彦达萊 Ts.Bayandalai/阿斯尔 Asr
Produced by：伊德尔 Yider/郭采洁 AK
Drum Set：徐之曈 Zhitong Xu
Electric Guitar：巴彦达萊 Ts.Bayandalai
Electric Bass：周冠辰
Keyboard：阿斯尔 Asr
Studio and Engineer of Vocals Recording：录顶技Studio/ 洪士诚
Vocal Editor：陈缘
Mixing Engineer：一丁
Mastering Studio：Metropolis Studio
Mastering Engineer：John Davis
「未经著作权人许可 不得翻唱翻录或使用」
Light is changing
No one's apart
Light is changing
People depart
Light is changing
No one's apart
Light is changing
People depart
Light is changing
No one's apart
Light is changing
People depart
Light is changing
No one's apart
Light is changing
People depart
昨夜
满月亮
透进光
招人欣赏
人想
字里藏
月有话
邀人相望 忘
而你
遮住亮
按着光
目送远方
而你
笑脸上
笑在脸上
笑里有伤
无信
深如虚
不互许
任凭流浪
昨夜
满月亮
月有话
邀人相望
而你
遮住亮
按着光
目送远方
夜下
听酒香
谁与我
乐而未央
请记
最初画
两人样
相依未央
轻记
最后话
渐明亮
来日相系上
              </t>
  </si>
  <si>
    <t>Little Sunshine</t>
  </si>
  <si>
    <t>Artist:Audrey Horne
Duration:03:42
Hey Mary, you're quite a pretender
And I'm sure it's gonna get you far
You suited up and took 'em all to court
Just to show them who's the goddamn star
I'm out of my mind
Pretty little sunshine
Light headed
Dancing on the edge of a knife
On the edge of a knife
Hey Jenny, I love your conspiracy
I'm sure they got a file on you
They tapped into your wire
And traced down every single life you ever lead
They got you hooked on, nailed down
Locked up in a cellar
They pinned a number on you
See just because you're paranoid
Doesn't mean that they're not after you
You blow me away
You blow me away
You drive me out of my mind
Pretty little sunshine
Light headed
Dancing on the edge of a knife
I'm out of my mind
Pretty little sunshine
Light headed
Dancing on the edge of a knife
Dancing on the edge of a knife
Dancing on the edge of a knife
Dancing on the edge of a knife
Dancing on the edge of a knife
You drive me out of my mind
Pretty little sunshine
Light headed
Dancing on the edge of a knife
I'm out of my mind
Pretty little sunshine
Light headed
Dancing on the edge of a knife</t>
  </si>
  <si>
    <t>爱人呢</t>
  </si>
  <si>
    <t>Au Revoir Taipei</t>
  </si>
  <si>
    <t>还爱着你</t>
  </si>
  <si>
    <t xml:space="preserve">
                  下载txt文档
                                 作曲 : 伍家辉
 作词 : 伍家辉
还爱着你（Cover郭采洁）
陳梦嘉
爱总是让人懂
其实是不需要有什么理由
才能叫人放得开
就算感情有多渴求
时间一旦化永久
没什么可以留
或许记忆能重有
爱就是让人懂
曾在心里的伤能有多痛
才能让人放不开
如何忘记苦尽甘来
时间模糊了对错
已不能做什么
爱是两个 不同世界的组合
沿着简简单单的孤单
努力去消化的惆怅
I loving you still loving you
安安静静的模样
印在那模糊的眼眶
I loving you still loving you
              </t>
  </si>
  <si>
    <t>没有以后</t>
  </si>
  <si>
    <t>搁浅的人</t>
  </si>
  <si>
    <t>Artist:康士坦的變化球
Duration:04:28
麻痺的人生 习惯我讨厌的生活
麻痺的人生 习惯你自己很烂啊
麻痺的人生 习惯痛苦的关系
但是你又习惯和那个人在一起
麻痺的人生 习惯每个月都把钱花光
麻痺的人生 习惯你自己很欠呐
麻痺的人生 习惯我身体的脂肪
我甚至习惯我讨厌自己的样子
他们所有的仿佛美好一切
我的不过就是那些
无力去面对 不需要再改变
这全都是因为我感觉不到痛
搁浅的人早习惯啦
就这样吧算了啊
懦弱的人别改变啦
就这样吧算了啊
我重复地说
变成了期待的画面
我重复地说
自己都相信了一切
没关系了我其实习惯讨厌的生活
没关系了我其实习惯自己很烂
没关系了我其实习惯痛苦的关系
没关系了我习惯和那个人在一起
没关系了我习惯每个月把钱花光
没关系了我其实习惯自己很穷
没关系我习惯逃避问题的方式
我甚至习惯我讨厌自己的样子
搁浅的人早习惯啦
就这样吧算了啊
懦弱的人别改变啦
就这样吧算了啊
搁浅的人早习惯啦
就这样吧算了啊
懦弱的人别改变啦
就这样吧就这样啊
搁浅的人早习惯啦
就这样吧算了啊
懦弱的人别改变啦
就这样吧算了啊</t>
  </si>
  <si>
    <t>给他</t>
  </si>
  <si>
    <t xml:space="preserve">
                  下载txt文档
                                苏子菲 - 给他
作词：郑建浩
作曲：郑建浩
编曲：潘凯鸿
录音：张加@101studio
混音：张加@101studio
监制：张加@101studio
出品发行：广州艺扬文化传播有限公司
出品人：戚国
统筹：戚武雄
宣传：郭少敏、吴晓冰
SP：齐鼓文化
每天翻看回忆这习惯没抛弃
身上的味道已没有你
特写住在这里没改变的格局
你最爱的天蓝色墙壁
每天数着指头想你的次数多少
又经过我们的转角
那时候有我的肩膀靠
思绪慢慢退后你织的毛衣袋口
装满的全都是空洞
为什么我还继续厮守
写封信代表
我想你真心的每一句
一份执着和一份关心
写首歌代表
我想你让你听的旋律
我的思念你有没倾听
每天翻看回忆这习惯没抛弃
身上的味道已没有你
特写住在这里没改变的格局
你最爱的天蓝色墙壁
每天数着指头想你的次数多少
又经过我们的转角
那时候有我的肩膀靠
思绪慢慢退后你织的毛衣袋口
装满的全都是空洞
为什么我还继续厮守
写封信代表
我想你真心的每一句
一份执着和一份关心
写首歌代表
我想你让你听的旋律
我的思念你有没倾听
写封信代表
我想你尽管只有伤心
请你触摸每一行泪滴
简单一句放不开你
不再那么亲近
怀念你弹钢琴的背影
怀念你弹钢琴的背影
              </t>
  </si>
  <si>
    <t>宝贵</t>
  </si>
  <si>
    <t xml:space="preserve">
                  下载txt文档
                                宝贵 (Live) - 郭采洁/阿肆
词：苏运莹
曲：苏运莹
编曲：Nick Pyo
原唱：苏运莹
制作人：彭程/汤佩弦
音乐总监：彭程@金牛studio
音响总监：何飚
乐队队长：倪方来@牛班NEWBAND
吉他：倪方来@牛班NEWBAND/倪伟恩
键盘：董音@牛班NEWBAND/洪信杰
贝斯：邱培荣@牛班NEWBAND
鼓：Chris Trzcinski@牛班NEWBAND
和音：张恋歌/鱼椒盐/宋豪/赵一一
PGM：章谋杰
音乐混音：林梦洋
如果你发现我 你会爱上我
因为我有温暖的臂窝
如果你走向我
你会发现我 漂亮的容颜
如果你发现我 你会爱上我
因为我很喜欢下雨的天
如果你走向我
你会和我一起 淋雨 在雨中拥吻
假如你发现我 一定要拦住我
因为我怕我以为我没戏
如果你走向我 你会明白
原来外表只是个玩笑
如果你发现我 你会很难受
因为我很固执又很坏蛋
如果你走向我 你会感动
就像星星总为月亮 闪烁
闪烁
如果你发现我 你会爱上我
因为我有温暖的臂窝
如果你走向我
你会发现我 漂亮的容颜
如果你发现我 你会爱上我
因为我很喜欢下雨的天
如果你走向我
你会和我一起 淋雨 在雨中拥吻
闪烁
假如你发现我 一定要拦住我
因为我怕我以为我没戏
假如你走向我 你会明白
原来外表只是个玩笑
如果你发现我 你会很难受
因为我很固执又很坏蛋
假如你走向我 你会感动
就像星星总为月亮
闪烁
如果你发现我 你会爱上我
如果你走向我 你会和我一起
如果你发现我 你会爱上我
如果你走向我 你会和我一起
如果你发现我 你会爱上我
如果你走向我 你会和我一起
如果你发现我 你会爱上我
如果你走向我 你会和我一起
如果你发现我 你会爱上我
如果你走向我 你会和我一起
              </t>
  </si>
  <si>
    <t>单曲循环</t>
  </si>
  <si>
    <t xml:space="preserve">
                  下载txt文档
                                疼叔 - 单曲循环
作词：张佳
作曲：甘泉
编曲：阿庆
吉他：阿庆
混音：贾佳
和声：冯旖旎
没有拥抱的冬季
循环着一首单曲
捡起被你丢掉的回忆
每次把你当作目的
时间让感觉偏离
写的歌 在桌角叠起
你要的不曾放弃
就算没了联系
身边还是有你的消息
一次一次翻开日记
悲伤凭空突袭
让我退后得没有余地
每天循环那首
你最喜欢的单曲
心里慢慢隐藏了太多
你的秘密
现实渗透太多
你的感觉和气息
连睡梦中也是你的回忆
经历了太多失去
生活迷失了自己
感情变得不再有意义
麻木选择忘记
每次失败很彻底
点滴隔开了彼此距离
每天循环那首
你最喜欢的单曲
心里慢慢隐藏了太多
你的秘密
现实渗透太多
你的感觉和气息
连睡梦中也是你的回忆
每天循环那首
你最喜欢的单曲
心里慢慢隐藏了太多
你的秘密
现实渗透太多
你的感觉和气息
连睡梦中也是你的回忆
              </t>
  </si>
  <si>
    <t>家香</t>
  </si>
  <si>
    <t xml:space="preserve">
                  下载txt文档
                                家香 (Live) - 郭采洁/齐·宝力高
词：(元)萨都剌/二水
曲：韩雷
编曲：孙维峰
马头琴：齐·宝力高
音乐总监：刘卓@维伴音乐
乐团：V Band
弦乐：靳海音®️管弦乐团
混音：黄可爱@维伴音乐
音频编辑：孙世兴@维伴音乐
春暖 青草香 连蓝天
微风 轻轻荡
夕阳 霞光 落花间
羊群绕山岗
秋凉 碧草黄 落日圆
风起 雁南飞
秋水 湖畔 风吹衫
策马牧羊归
风吹过故乡 那片芦苇荡
牧归的人啊 身后是夕阳
喝一碗家香 牧歌久久回荡
母亲的毡房 花儿静静开放
风吹来故乡 泥土的芬芳
炊烟升起在 日落的方向
喝一碗家香 奶酒醉了时光
马头琴声响 心在回家路上
牛羊散漫落日下 野草生香乳酪甜
卷地朔风沙似雪 家家行帐下毡帘
牛羊散漫落日下 野草生香乳酪甜
卷地朔风沙似雪 家家行帐下毡帘
春暖 青草香 连蓝天
微风 轻轻荡
夕阳 霞光 落花间
羊群绕山岗
秋凉 碧草黄 落日圆
风起 雁南飞
秋水 湖畔 风吹衫
策马牧羊归
风吹过故乡 那片芦苇荡
牧归的人啊 身后是夕阳
喝一碗家香 牧歌久久回荡
母亲的毡房 花儿静静开放
风吹来故乡 泥土的芬芳
炊烟升起在 日落的方向
喝一碗家香 奶酒醉了时光
马头琴声响 心在回家路上
              </t>
  </si>
  <si>
    <t>不想说再见</t>
  </si>
  <si>
    <t xml:space="preserve">
                  下载txt文档
                                崔忠华 - 不想说再见
作词：王敬苹
作曲：王敬苹
编曲：张炜
发行：杭州回声文化艺术策划有限公司
空房间一根烟
孤孤单单到凌晨三点
太多遗憾都已成为习惯
同一个地点同一份早餐
老相片旧想念
傻傻的我们笑着多甜
人生太短却难求一个伴
所谓的永远我能和谁走完
委曲求全
泪流满面
分开也未必是我心甘情愿
曾经许下的诺言
抵不过一句抱歉
不知不觉却逾越了自己的底线
贪得无厌
大路两边
懂得那天却早已时过境迁
心里有太多眷恋
也布满太多想念
直到彼此身边都有一个人出现
不想说再见
老相片旧想念
傻傻的我们笑得多甜
人生太短却难求一个伴
所谓的永远我能和谁走完
委曲求全
泪流满面
分开也未必是我心甘情愿
曾经许下的诺言
抵不过一句抱歉
不知不觉却逾越了自己的底线
贪得无厌
大路两边
懂得那天却早已时过境迁
心里有太多眷恋
也布满太多想念
直到彼此身边都有一个人出现
不想说再见
委曲求全
泪流满面
分开也未必是我心甘情愿
曾经许下的诺言
抵不过一句抱歉
不知不觉却逾越了自己的底线
贪得无厌
大路两边
懂得那天却早已时过境迁
心里有太多眷恋
也布满太多想念
直到彼此身边都有一个人出现
不想说再见
其实我不想说再见
              </t>
  </si>
  <si>
    <t>欠踹的背影</t>
  </si>
  <si>
    <t>Artist:Amber Kuo
Duration:03:22
为什么 你能笑得如此张狂
仿佛所有快乐都被你绑架
为什么 你的话题全都是她
我就是不满意你 审美的眼光
爱只有甜美会弹性疲乏
你却还不懂挣扎
每次你 顺路经过我身旁 背影那么嚣张
好想 狠狠地踹你一下 让你回头张望
我能 允许你多try几趟 恋爱的对象
才会发现我好 才会懂得我好
朋友都说我和你调性不搭
就像德国雨爱上加州阳光
但我偏偏不相信这种说法
因为整个城市 正流行著拼装
爱可以超乎你所有想像
我不怕风险太大
每次你 顺路经过我身旁 背影那么嚣张
好想 狠狠地踹你一下 让你回头张望
我能 允许你多try几趟 恋爱的对象
才会发现我好 才会懂得我好
每次你 顺路经过我身旁 背影那么嚣张
好想 狠狠地踹你一下 让你回头张望
我能 允许你多try几趟 恋爱的对象
才会发现我好 才会懂得我好
每次你 顺路经过我身旁 背影那么嚣张
好想 狠狠地踹你一下 让你回头张望
我能 允许你多try几趟 恋爱的对象
才会发现我好 才会懂得我好</t>
  </si>
  <si>
    <t>从现在 到未来</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</si>
  <si>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</si>
  <si>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暖手心</t>
  </si>
  <si>
    <t>How Can I Tell You</t>
  </si>
  <si>
    <t>Artist:Amber
Duration:04:04
HOW CAN I TELL YOU
I think of how you feel
And I think about your smile
I think of all the love you gave to me
And how it passed me by
I'm very scared to let you know
That it's not as it used to be
And now I have to let you go
You're no longer with me
How can I tell you it's over?
That the birds do not fly
How can I tell you the truth?
That there's no sun in the sky
How can I tell you? That the Earth is not round
How can I tell you? How should I sound?
How can I tell you? That it's the only truth I've found
I think of all your trust
And how you lived for me
I think of all the thoughts your thinking
What you expect from me
I know that you will fall apart
But I stick to the truth
I really have to follow my heart
The voice within me
I avoid your eyes
When they look at me
But I have to face
Truth and reality
I avoid your eyes
When they look at me
But I have to face
Truth and reality-reality</t>
  </si>
  <si>
    <t>NaKuNa</t>
  </si>
  <si>
    <t>Artist:Amber Kuo
Duration:03:27
NaKuNa Naku被写在脸上
泣くな おーい 泣くな
NaKuNa Naku还留在脸上
泣くな おーい 泣くな
NaKuNa Naku自己不说话
曲ができましたな
NaKuNa Naku还留在脸上
曲ができましたな
元気でやっていこう
マジで ありがとう
Farewell 各奔西东
飞不走
泣かないよー
元気でやっていこう
マジで ありがとう
Farewell 各奔西东
またね
泣かないよ
Run into a rainstorm
Comes a mountain
She loses her way in forest
She loses her way
Run into a rainstorm
Comes a mountain
She loses her way
She loses her way
Make a miracle
元気でやっていこう
マジで ありがとう
Farewell 各奔西东
飞不走
泣かないよー
元気でやっていこう
マジで ありがとう
Farewell 各奔西东
またね
泣かないよ
泣くな おーい
泣くな おーい 泣くな
泣くな おーい
泣くな おーい 泣くな
泣くな おーい
泣くな おーい 泣くな
泣くな おーい
泣くな おーい 泣くな
泣くな 泣くかもしれない
曲ができましたな
泣くな 泣くかもしれない
曲ができましたな</t>
  </si>
  <si>
    <t>喜宝</t>
  </si>
  <si>
    <t xml:space="preserve">
                  下载txt文档
                                郭采洁 - 喜宝(电影《喜宝》同名推广曲)
作词：王丹阳
作曲：任浩铭
编曲：刘龙
吉他：大向
混音：路大伟
制作人：任浩铭、韩俊平
MV制作：环鹰时代
音乐发行：百纳娱乐
台湾团队
化妆：Andrea Chiu
发型：EON HSU
MV影像制作：花绿水影像工作室
那时我们年纪还小
谈天说笑不知水远山高
偷喝的酒特别的香
藏着做梦的味道
你说要走遍远方
我想嫁给暗恋的他当新娘
时光瘦指缝长
不知不觉快忘了
后来的你奔忙职场
说有些梦放在心里就好
我是换了几个爱人
但也没当成新娘
是谁说过没有爱
有钱也算很好
不过是嫁给生活
和自己相处到老
这不完美的我们
就这样习惯了失望
还没任性狂妄 爱过活过
就已经变老
那些我羡慕的女孩
你们过得怎么样
是不是依然精致繁忙的
在人心里流浪
这不完美的我们
是否也值得被珍藏
每当哭了笑了 累了痛了
靠在谁的肩膀
你总说别再傻了
要学会一个人坚强
犯错的人发着光
平凡的人总懂事得太早
来吧就用这杯酒
祭奠那年的梦想
那年我们谈天说笑
从没怕过水远山高
来吧喝完这一杯酒
就涂上口红各奔战场
别让人看出你哭过
那样不好
              </t>
  </si>
  <si>
    <t>爆炸的沉默</t>
  </si>
  <si>
    <t>Artist:Amber Kuo
Duration:03:39
你的谎言 你的改变
我都沉默以对
我的感觉 我的哽咽
不奢望你可以体会
确定告别 就不要眷恋
哀求的人最可悲
选择弃权 并不是败退
倔强的我的沉默
假扮成了冷笑一朵
在身后你呼唤我
我挥挥手没有回头
穿越过几条街
和无数的灯火
眼泪流下 两行寂寞
到胸口变刺痛
什么谋略 什么警戒
当爱过境一样狼狈
我的碎裂 怎么去面对
爆炸的我的沉默
坠落成了满身伤口
从体内涌出脆弱
嚎啕大哭不停颤抖
既无力又无助
回忆还滂沱著
竟然希望 分手是梦
慌乱到沦落了
在爆炸过后 剩下什么
我的沉默 燃烧成了一片荒漠
孤独像一个星球
小到只有我在漂流
没有人能投靠
没有人能诉说
看著时间 缓缓流过
把一切全淹没
爆炸的我的沉默
冷却成了一份温柔
对与错不再追究
好和坏都全部接受
忽然间明白了
想不开太折磨
爆炸也是一种挣脱
我是全新的我
让夕阳陨落 在背后</t>
  </si>
  <si>
    <t>小狐狸</t>
  </si>
  <si>
    <t>Artist:Amber Kuo
Duration:03:13
你的才华洋溢 眼神有魔力
所以从来不介意演一个万人迷
享受暧昧友谊 自我为中心
同时拥有狡猾的聪明和无辜的表情
Oh 我爱的 是小狐狸
但我竟然 并不想逃离
Oh 因为你 像小狐狸
让我更有兴趣 驯服你
不能把你绑太紧 爱需要能呼吸
也不能总是随便你 你会得意忘形
偶尔判你缓刑 既理性又贴心
也偶尔感性说心情 用泪水融化你
Oh 我爱的 是小狐狸
但我竟然 并不想逃离
Oh 因为你 像小狐狸
让我更有兴趣 驯服你
爱情就像做料理 缺不了调味品
酸甜苦辣丰富刺激才值得回忆
Oh 我爱的 是小狐狸
但我竟然 并不想逃离
Oh 因为你 像小狐狸
让我更有兴趣 驯服你
我爱的 是小狐貍
抗拒不了爱探索神秘
oh 小兔子 爱小狐狸
用尽无敌勇气 抱紧你
最美丽 的传奇</t>
  </si>
  <si>
    <t>不过问</t>
  </si>
  <si>
    <t>Artist:郭采洁
Duration:04:20
你嘴角那个吻 脸上的泪痕
告诉我 可能存在的每种可能
我们生活的裂痕 没有第三人
没有人能够 继续加温 除了 我们
你疯了 就疯了 我没有资格过问
为什么 还留著 床头那盏灯
我疯了 就疯了 没有资格不诚恳
你身边的那个人 笑我笨 笑我闷 笑我蠢 不过问
为什么不说话呢 沉默不是选择
爱过了 也许就要真的离开了
我们之间的余温 留给下个人
别问有没有 重来的可能 那不是 我们
你疯了 就疯了 我没有资格过问
为什么 还留著 床头那盏灯
我疯了 就疯了 没有资格不诚恳
你身边的那个人 笑我笨 笑我闷 笑我蠢 不过问
你疯了 就疯了 我没有资格过问
为什么 还留著 床头那盏灯
我疯了 就疯了 没有资格不诚恳
你身边的那个人 笑我笨 笑我闷 笑我蠢 不过问</t>
  </si>
  <si>
    <t>明天会更好</t>
  </si>
  <si>
    <t>轻轻敲醒沉睡的心灵 慢慢张开你的眼睛
看看忙碌的世界 是否依然孤独的转个不停
春风不解风情 吹动少年的心
让昨日脸上的泪痕 随记忆风干了</t>
  </si>
  <si>
    <t>问</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</si>
  <si>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</si>
  <si>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扮靓地皆因你颠颠地皆因你
为你甘心做傻事
扮下猩猩叫睇到也都笑
有你在身边多乐趣
若有朝失左你花开都不美
愿到荒岛去长住
做个假的你天天都相对
对木头公仔做戏</t>
  </si>
  <si>
    <t>下一个天亮</t>
  </si>
  <si>
    <t>等下一个天亮 去上次牵手赏花那里散步好吗
有些积雪会自己融化
你的肩膀是我豁达的天堂</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</si>
  <si>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</si>
  <si>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</si>
  <si>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</si>
  <si>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</si>
  <si>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</si>
  <si>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</si>
  <si>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</si>
  <si>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</si>
  <si>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在树上唱歌</t>
  </si>
  <si>
    <t>想要光着脚丫 在树上唱歌
好多事物全被缩小了
心里不想放的就去了 算了
让太阳把脸庞给晒得红彤彤</t>
  </si>
  <si>
    <t>https://www.youtube.com/watch?v=yRah4MVs91Q</t>
  </si>
  <si>
    <t>百分百</t>
  </si>
  <si>
    <t>牵著手买的白色的 T-shirt
像约定什么都要一起了
情人节唱歌跨年看烟火都黏著</t>
  </si>
  <si>
    <t>https://www.youtube.com/watch?v=hz_i4vV-Nl0</t>
  </si>
  <si>
    <t>别惹哭我</t>
  </si>
  <si>
    <t>离开我 放开我 别惹哭我 拆穿我软弱
装失落 装洒脱 好好分手 就当我有错
什么谁爱过 谁伤过 走到最后 都是一场空
挥一挥手 挥别承诺 不求你懂
只求你别惹哭我</t>
  </si>
  <si>
    <t>https://www.youtube.com/watch?v=UQv5lFFhhkQ</t>
  </si>
  <si>
    <t>不还</t>
  </si>
  <si>
    <t>还没有被看穿
自以为是的勇敢
伪装成一种快乐挂在 天秤另一端</t>
  </si>
  <si>
    <t>https://www.youtube.com/watch?v=6TdIE6QaNSo</t>
  </si>
  <si>
    <t>不药而愈</t>
  </si>
  <si>
    <t>看伤心 不能痊愈
我始终相信 爱你的勇气
明明说好是两个人一起去的旅行
怎么剩下我一个人 欣赏孤寂</t>
  </si>
  <si>
    <t>https://www.youtube.com/watch?v=DduKGmRCqio</t>
  </si>
  <si>
    <t>超喜欢你 每个眼神都特别在意
你像天气 住在我心里
明天是否下雨 或是晴空万里
我的心情全部都由你决定</t>
  </si>
  <si>
    <t>https://www.youtube.com/watch?v=d4Tq8vQxE9o</t>
  </si>
  <si>
    <t>触碰你</t>
  </si>
  <si>
    <t>分属两个世界的呼吸
对彼此很好奇
误解交锋改不掉嘴硬
明明就心动得不行
来吧再靠近一点距离
让我能触碰你
我相信
两颗终于能敞开的心
所有悲伤都能免疫</t>
  </si>
  <si>
    <t>https://www.youtube.com/watch?v=8AAWEOMo9uU</t>
  </si>
  <si>
    <t>单身美好</t>
  </si>
  <si>
    <t>日子很简单
心思也很简单
快乐悲伤
来得快去得也快
多一些時間
疼爱自己过得浪漫
小小心願
能自己成全</t>
  </si>
  <si>
    <t>https://www.youtube.com/watch?v=f0fncgrOKos</t>
  </si>
  <si>
    <t>和你一起</t>
  </si>
  <si>
    <t>和你一起厮守 那是你握紧我手
梦里遍含温柔寻永久
雾里情漫游 我看著你的眼眸
告诉你看那夜星偎月
我还铭心等待</t>
  </si>
  <si>
    <t>https://www.youtube.com/watch?v=xj4c3lKN8aw</t>
  </si>
  <si>
    <t>爱情讯息</t>
  </si>
  <si>
    <t>那又怎样 让自己习惯这个频率
或许是吧 爱情不是个完美旋律
如果可以 偶尔任性应该也没关系
心情也会下起大雨不会太美丽啊</t>
  </si>
  <si>
    <t>https://www.youtube.com/watch?v=t7Q-MkGfdHg</t>
  </si>
  <si>
    <t>你的香气</t>
  </si>
  <si>
    <t>直到这刻才发现
我已经真的真的走远
这属于你的香气
我已不再挂念
曾经爱过可惜
已经找不到线索
某年某月就算再
让我与你擦身而过
我已不是我
你触碰不了我的心中
那最深的角落</t>
  </si>
  <si>
    <t>https://www.youtube.com/watch?v=yDfaid8qz24</t>
  </si>
  <si>
    <t>每一天都不同</t>
  </si>
  <si>
    <t>碰到的事 每一天都不同 有的给我眼泪 有的给我笑容 
终于会珍惜花开不怕花落 走过的曲折 就全变成彩虹</t>
  </si>
  <si>
    <t>陪着我的时候想着她</t>
  </si>
  <si>
    <t>你陪着我的时候 想着她
你听不见我的心 在喧哗
明明我知道 却装作没想法
是善体人意 还是傻瓜</t>
  </si>
  <si>
    <t>https://www.youtube.com/watch?v=nZZ6xsntocU</t>
  </si>
  <si>
    <t>离开</t>
  </si>
  <si>
    <t>当乌云离开了海边 
当叶子离开了秋天 
当所有的纪念也离开 
以为存在的永远
当雨滴离开了蓝天 
当飞机离开了地面 
而美好还继续在那个瞬间</t>
  </si>
  <si>
    <t>https://www.youtube.com/watch?v=MKnCuIQcL-Q</t>
  </si>
  <si>
    <t>青春不打烊</t>
  </si>
  <si>
    <t>因为这一刻 我们的青春不打烊 
谁是下一个 会勇敢启航的船长
谢谢你给我 最温暖可靠的肩膀 
能够自由绽放 努力前往 心中的方向</t>
  </si>
  <si>
    <t>https://www.youtube.com/watch?v=aJuKbvCDkiA</t>
  </si>
  <si>
    <t>我不想忘记你</t>
  </si>
  <si>
    <t>我努力想起你笑着哭泣 
让自己深爱你再学会放弃 
我不想忘记你 就算可以 
我宁可记得所有伤心
我努力想起你苦也没关系 
用祝福和感激勇敢失去你 
爱你这个决定 
虽然艰辛 我不说对不起</t>
  </si>
  <si>
    <t>https://www.youtube.com/watch?v=K-xda8e2FLc</t>
  </si>
  <si>
    <t>向阳而生</t>
  </si>
  <si>
    <t>愿历经世事跌宕为天下苍生
仍不弃最初的天真
誓言落地声声此心天地可证
越黑暗中越夺目如星辰</t>
  </si>
  <si>
    <t>https://www.youtube.com/watch?v=sTLvG0_gHSw</t>
  </si>
  <si>
    <t>拥抱你的微笑</t>
  </si>
  <si>
    <t>遇见幸福仰望 一段好时光 
走过了 寂寞的 太平洋 
每次眺望 都与你分享 
拥抱你的微笑像太阳</t>
  </si>
  <si>
    <t>https://www.youtube.com/watch?v=ET20JgwI3OU</t>
  </si>
  <si>
    <t>他爱的梦</t>
  </si>
  <si>
    <t>他爱的梦
温暖心动
漂浮著五彩的云朵
所有美好都交织著
我多想在其中
他爱的梦
星光闪动
盛开在无垠的银河
各自轨迹交错
只为他在梦中
停留</t>
  </si>
  <si>
    <t>https://www.youtube.com/watch?v=CZqiMA-STv8</t>
  </si>
  <si>
    <t>83721</t>
  </si>
  <si>
    <t>83721 不想去爱你 巧合 让生命充满意义
83721 不散去爱你 如果可以 牵着你向前延续 真爱的秘密</t>
  </si>
  <si>
    <t>https://www.youtube.com/watch?v=Acl1-yOxV-c</t>
  </si>
  <si>
    <t>心动的魔法</t>
  </si>
  <si>
    <t>对你Wink Wink 一下 把你电到心乱如麻 听着你一直讲那些尴尬的笑话 累了帮你充满电量 睡了帮你关上电话 没那么复杂
只是wink了你一下 丘比特都帮你说话 爱神的箭把你我带去海角天涯 感情一点一点发芽 自信一点一点长大 是你让我学会了 心动的魔法</t>
  </si>
  <si>
    <t>忘了如何遗忘</t>
  </si>
  <si>
    <t>是我忘了如何遗忘 忘不了炽热的眼光 宁愿忘了如何遗忘 只被你紧紧地捆绑
如果爱回来是奢望 奢望有微渺的希望 爱过不伤我的心遗落在 那年的盼望</t>
  </si>
  <si>
    <t>知道</t>
  </si>
  <si>
    <t>她让你憔悴许多 她让你不知所措 
她一举一动你不停的对我说
我微笑倾听你说 我却越听越心痛 
怎么你说的不是我
她比我多了什么 让你愿意耐心等候</t>
  </si>
  <si>
    <t>https://www.youtube.com/watch?v=ROKxPtX-vt8</t>
  </si>
  <si>
    <t>可惜</t>
  </si>
  <si>
    <t>Artist:郭静
Duration:03:45
回忆有多远 让时间停格某一个昨天
编织了谎言 原来我渺小得多不起眼
紧握过的手 温度很强烈 仿佛你在我身边
谢谢你感动过我 我很感谢
空置的时间 却等不到你一点点思念
只剩下抱歉 原来我们住在不同世界
多余的腾不出一点空间 看著你默默走远
如果你爱过我 怎么舍得我流泪
可惜最后你不在我身边
可惜了我爱著你那几年
只是话一到嘴边 没让你听见
我却陷在我的眼泪
可惜最后你陪在她身边
可惜了你只能对我说抱歉
原谅我唯一做的 原地转圈
空置的时间 却等不到你一点点思念
只剩下抱歉 原来我们住在不同世界
多余的腾不出一点空间 看著你默默走远
如果你爱过我 怎么舍得我流泪
可惜最后你不在我身边
可惜了我爱著你那几年
只是话一到嘴边 没让你听见
我却陷在我的眼泪
可惜最后你陪在她身边
可惜了你只能对我说抱歉
原谅我唯一做的 原地转圈
回忆有多远 让时间停格某一个昨天</t>
  </si>
  <si>
    <t>烂人</t>
  </si>
  <si>
    <t xml:space="preserve">
                  下载txt文档
                                烂人 - 徐良/郭静
词：徐良
曲：徐良
编曲：Terence Teo
制作人：胡皓
配唱制作人：胡皓/王志豪
和声编写：胡皓
和声：胡皓/刘雪莲
吉他：张楚弦
B***：邱培荣
鼓：陈志坤
小提琴solo：李朋
大提琴solo：李成
弦乐：国际首席爱乐乐团
Vocal录音：齐文涛
B-***录音：姚海毅
鼓录音：姚海毅
弦乐录音：于昊
混音：黄钦胜
男：
伤了心的人
会筑一座城
把心牢牢的围困 不留下城门
女：
城里面的人
忘记了天真
在爱情里扮演一个麻木的敌人
男：
若心有城
便不会感受伤疼
便不会傻傻笨笨愚愚蠢蠢的认真
女：
做一个花言巧语欺骗着你的烂人
好过一个直言不讳伤害着你的好人
做每一次爱情里笑到最后的那个人
丢了心的人
男：
做一个虚情假意欺骗着你的烂人
好过一个自作多情伤害着你的好人
做每一次爱情里潇洒放手的那个人
死了心的人
伤了心的人
关上了心门
不闻门外的风声 是假还是真
女：
门里面的人
独守一座城
笑看城外的情人 是离还是分
男：
若心有城
便不会感受伤疼
便不会傻傻笨笨愚愚蠢蠢的认真
女：
做一个花言巧语欺骗着你的烂人
好过一个直言不讳伤害着你的好人
做每一次爱情里笑到最后的那个人
丢了心的人
男：
做一个虚情假意欺骗着你的烂人
好过一个自作多情伤害着你的好人
做每一次爱情里潇洒放手的那个人
死了心的人
              </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</si>
  <si>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</si>
  <si>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</si>
  <si>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</si>
  <si>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</si>
  <si>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</si>
  <si>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</si>
  <si>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</si>
  <si>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亲爱的你</t>
  </si>
  <si>
    <t>Artist:伍佰
Duration:05:19
找一个没有人的午夜山头 解开我衣扣让我大声呼吼
就让那强冷的寒风它用力吹著我 能不能将妳从我心中吹走
但是亲爱的妳 请妳不要忘记 忘记妳曾经为我哭泣 嘿嘿
亲爱的妳 请妳不要忘记 过去地种种甜甜蜜蜜 嘿嘿
从来没想过 会如此难受 冷漠的妳看著那慌张的我
哦真的从来没想过 会如此难受 当你就这样 放开我的手
但是亲爱的妳 请妳不要忘记 忘记妳说过天长地久 嘿嘿
亲爱的妳 请妳不要忘记 忘记妳爱我花开花落 嘿 嘿
淹没的我湿透了衣袖 离去是妳唯一的理由
喝一口用妳影子酿的酒 再将妳埋葬我心中
谁说不想妳 谁说不想妳 谁说不想和妳在一起
但是亲爱的妳 请妳不要忘记 我把那全部的我 给了全部的妳
但是亲爱的妳 请妳不要忘记 我不想 就此 离别了妳
别想离开我</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</si>
  <si>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</si>
  <si>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</si>
  <si>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</si>
  <si>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</si>
  <si>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</si>
  <si>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</si>
  <si>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</si>
  <si>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</si>
  <si>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</si>
  <si>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</si>
  <si>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</si>
  <si>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</si>
  <si>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</si>
  <si>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</si>
  <si>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Artist:郭静
Duration:03:57
她让你憔悴许多 她让你不知所措
她一举一动你不停的对我说
我微笑倾听你说 我却越听越心痛
怎么你说的不是我
她比我多了什么 让你愿意耐心等候
我想知道她让你痴心是什么
我想知道她让你疯狂为什么
我知道做的和她没有不同
但是我 却不在你心中 逗留
我想知道她哪里比我好很多
在你心中她和我有什么不同
我知道我比她付出的还多
可是我 总换不了你的 心动
你让我憔悴很多 你让我不知所措
你一举一动我的心被牵著走
她不经意的走过 你就把我给冷落
嫉妒把我给吞没
她比我多了什么 让你愿意耐心等候
我想知道她让你痴心是什么
我想知道她让你疯狂为什么
我知道做的和她没有不同
但是我 却不在你心中 逗留
我想知道她哪里比我好很多
在你心中她和我有什么不同
我知道我比她付出的还多
可是我 总换不了你的 心动
我知道了她哪里比我好更多
在你心中我永远不可能会让你心动
我知道我比她付出的还多
可是我 在你心中没有 她多</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</si>
  <si>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</si>
  <si>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</si>
  <si>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</si>
  <si>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</si>
  <si>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</si>
  <si>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</si>
  <si>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</si>
  <si>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</si>
  <si>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</si>
  <si>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同类</t>
  </si>
  <si>
    <t xml:space="preserve">
                  下载txt文档
                                刘维 - 同类
作词：赵泳鑫
作曲：赵泳鑫、周禹成
编曲：周禹成
制作人：赵泳鑫
钢琴：段阿翥
贝斯：焦兰·解苏尔(Javlan)
鼓：贝贝
弦乐：中国国家交响乐团
弦乐监制：付威
人声录音师：李杨
人声录音室：55TEC
混音工程师：赵靖
混音工作室：BigJ Studio
母带后期处理制作人：赵泳鑫
母带后期处理工程师：赵靖
母带后期处理工作室：BigJ Studio
什么样的爱是可贵
售卖以后概不换退
知无不言却在惭愧
真真假假是个轮回
好的坏的自我进退
自食其果好像不对
形势发展事与愿违
闹得心慌人颜憔悴
像是饥荒让人犯罪
事无巨细让人生畏
情况复杂比较隐讳
到头来也烟灭灰飞
是我假装 冒险犯规
庆幸发现的及时干脆
多的是自我描绘理想之最
废掉了该有的智慧
是我假装 自己领会
当作承认是一个解围
摆脱了自我游说
发现都是同类
形势发展事与愿违
闹得心慌人颜憔悴
像是饥荒让人犯罪
事无巨细让人生畏
情况复杂总比较隐讳
到头来也烟灭灰飞
是我假装 冒险犯规
庆幸发现的及时干脆
多的是自我描绘理想之最
废掉了该有的智慧
是我假装 自己领会
当作承认是一个解围
摆脱自我游说
如果你享受过了善变的赞美
也经历过了偶尔片段的自卑
再如果曾被如果绑架成傀儡
恭喜你拥有珍贵
足够面对所有同类
是我假装 冒险犯规
庆幸发现的及时干脆
多的是 自我描绘 理想之最
这是我该有的智慧
是我假装 自己领会
当作承认是一个解围
摆脱了自我游说
发现都是同类
摆脱自我游说
发现都是同类
              </t>
  </si>
  <si>
    <t>氧气</t>
  </si>
  <si>
    <t>Artist:阿泱
Duration:04:01
如果空气突然安静 就唱歌给你听
发神经 扮鬼脸想逗你开心
别怕没什么过不去 天空也会放晴
笑一笑 阴霾有我帮你删去
我看见你的笑容渐渐出现
我发现暧昧在无声中蔓延
每一天我都想看到你的脸
每秒都想你在身边
能不能就这样牵你的手?
能不能就赖著你不走?
给我你所有温柔
Baby 你是我的呼吸
是我的氧气 爱你会坚持到底
别再怀疑 我一直都在这里
给我勇气 用歌词描写了每一段语句
Baby 你是我的呼吸
是我的唯一 牵你手永不分离
非常确定 我爱上你的眼睛
情不自禁 陪你去看四季更迭的美景
如果空气突然安静 就唱歌给你听
发神经 扮鬼脸想逗你开心
别怕没什么过不去 天空也会放晴
笑一笑 阴霾有我帮你删去
我看见你的笑容渐渐出现
我发现暧昧在无声中蔓延
每一天我都想看到你的脸
每秒都想你在身边
能不能就这样牵你的手?
能不能就赖著你不走?
给我你所有温柔
Baby 你是我的呼吸
是我的氧气 爱你会坚持到底
别再怀疑 我一直都在这里
给我勇气 用歌词描写了每一段语句
Baby 你是我的呼吸
是我的唯一 牵你手永不分离
非常确定 我爱上你的眼睛
情不自禁 陪你去看四季更迭的美景
Baby 你是我的呼吸
是我的氧气 爱你会坚持到底
别再怀疑 我一直都在这里
给我勇气 用歌词描写了每一段语句
Baby 你是我的呼吸
是我的唯一 牵你手永不分离
非常确定 我爱上你的眼睛
情不自禁 陪你去看四季更迭的美景</t>
  </si>
  <si>
    <t>麻雀</t>
  </si>
  <si>
    <t>Artist:郭静
Duration:04:31
我坐在屋顶上哽咽 湿了春天
缠绵在风和叶之间 演著昨天
阳光穿过了你的脸
在最美丽的云上面
像我识破你的谎言
当我爱你在最强烈
刹那间 爱情不攀也不再鲜艳
我们等不到花盛开的季节
我还不了解 你说的抱歉
是对不起我或甜蜜的从前
亮的天 在我想你转眼变黑夜
我是来不及回家的麻雀
绕一圈一圈 延著你的脸
希望天黑以前 飞出想念
我坐在屋顶上哽咽 湿了春天
缠绵在风和叶之间 演著昨天
阳光穿过了你的脸
在最美丽的云上面
像我识破你的谎言
当我爱你在最强烈
刹那间 爱情不攀也不再鲜艳
我们等不到花盛开的季节
我还不了解 你说的抱歉
是对不起我或甜蜜的从前
亮的天 在我想你转眼变黑夜
我是来不及回家的麻雀
绕一圈一圈 延著你的脸
希望天黑以前 飞出想念
眼泪要带著你彻底被风干
如果飞断了翅膀 让我掉落在天堂
刹那间 爱情不攀也不再鲜艳
我们等不到花盛开的季节
我还不了解 你说的抱歉
是对不起我或甜蜜的从前
亮的天 在我想你转眼变黑夜
我是来不及回家的麻雀
绕一圈一圈 延著你的脸
希望天黑以前 飞出想念</t>
  </si>
  <si>
    <t>缘分一道桥</t>
  </si>
  <si>
    <t>Artist:王力宏
Duration:04:06
秦时明月汉时关 万里长征人未还
但使龙城飞将在 不教胡马度阴山
狼烟千里乱葬岗 乱世孤魂无人访
无言苍天笔墨寒 笔刀春秋以血偿
谈爱恨 不能潦草 战鼓敲啊敲
用信任立下誓言 我来熬
这缘分像一道桥 旌旗飘啊飘
你想走 就请立马抽刀 爱一笔勾销
谈爱恨 不能潦草 红尘烧啊烧
以生死无愧证明谁重要
这缘分像一道桥 故事瞧一瞧
走天涯 你我卸下战袍 梦回长城谣
血肉筑城
秦 秦
秦时明月汉时关 万里长征人未还
但使龙城飞将在 不教胡马度阴山
血肉筑城万箭穿 盔甲染血映月光
远方胡笳催断肠 狼嚎骤起震边关
谈爱恨 不能潦草 战鼓敲啊敲
用信任立下誓言 我来熬
这缘分像一道桥 旌旗飘啊飘
你想走 就请立马抽刀 爱一笔勾销
谈爱恨 不能潦草 红尘烧啊烧
以生死无愧证明谁重要
这缘分像一道桥 故事瞧一瞧
走天涯 你我卸下战袍 梦回长城谣
这缘分像一道桥 故事瞧一瞧
走天涯 你我卸下战袍 梦回长城谣</t>
  </si>
  <si>
    <t>红日</t>
  </si>
  <si>
    <t xml:space="preserve">
                  下载txt文档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</si>
  <si>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Artist:Elli K
Duration:04:26
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
轻轻的一个吻已经打动我的心
深深的一段情教我思念到如今
你问我爱你有多深我爱你有几分
你去想一想你去看一看
月亮代表我的心</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</si>
  <si>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</si>
  <si>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</si>
  <si>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</si>
  <si>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</si>
  <si>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</si>
  <si>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</si>
  <si>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</si>
  <si>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</si>
  <si>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</si>
  <si>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</si>
  <si>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</si>
  <si>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</si>
  <si>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</si>
  <si>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</si>
  <si>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</si>
  <si>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</si>
  <si>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</si>
  <si>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</si>
  <si>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</si>
  <si>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</si>
  <si>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</si>
  <si>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</si>
  <si>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</si>
  <si>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</si>
  <si>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</si>
  <si>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</si>
  <si>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</si>
  <si>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</si>
  <si>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</si>
  <si>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</si>
  <si>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</si>
  <si>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</si>
  <si>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</si>
  <si>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</si>
  <si>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</si>
  <si>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</si>
  <si>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</si>
  <si>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</si>
  <si>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</si>
  <si>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</si>
  <si>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</si>
  <si>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</si>
  <si>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</si>
  <si>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</si>
  <si>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</si>
  <si>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</si>
  <si>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</si>
  <si>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</si>
  <si>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</si>
  <si>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</si>
  <si>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</si>
  <si>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</si>
  <si>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</si>
  <si>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</si>
  <si>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</si>
  <si>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</si>
  <si>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</si>
  <si>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</si>
  <si>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</si>
  <si>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</si>
  <si>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</si>
  <si>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</si>
  <si>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</si>
  <si>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</si>
  <si>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</si>
  <si>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</si>
  <si>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</si>
  <si>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</si>
  <si>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</si>
  <si>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</si>
  <si>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</si>
  <si>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</si>
  <si>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</si>
  <si>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</si>
  <si>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</si>
  <si>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</si>
  <si>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</si>
  <si>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</si>
  <si>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</si>
  <si>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</si>
  <si>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</si>
  <si>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</si>
  <si>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</si>
  <si>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</si>
  <si>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</si>
  <si>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</si>
  <si>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</si>
  <si>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</si>
  <si>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</si>
  <si>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</si>
  <si>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</si>
  <si>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</si>
  <si>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</si>
  <si>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</si>
  <si>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</si>
  <si>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</si>
  <si>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</si>
  <si>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</si>
  <si>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</si>
  <si>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</si>
  <si>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</si>
  <si>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</si>
  <si>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</si>
  <si>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</si>
  <si>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</si>
  <si>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</si>
  <si>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</si>
  <si>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</si>
  <si>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</si>
  <si>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</si>
  <si>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</si>
  <si>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</si>
  <si>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</si>
  <si>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</si>
  <si>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</si>
  <si>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</si>
  <si>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</si>
  <si>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</si>
  <si>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</si>
  <si>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</si>
  <si>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</si>
  <si>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</si>
  <si>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</si>
  <si>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</si>
  <si>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</si>
  <si>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</si>
  <si>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</si>
  <si>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</si>
  <si>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</si>
  <si>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</si>
  <si>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天路</t>
  </si>
  <si>
    <t>那是一条神奇的天路
把人间的温暖送到边疆
从此山不再高 路不再漫长
各族儿女欢聚一堂</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</si>
  <si>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</si>
  <si>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</si>
  <si>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</si>
  <si>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</si>
  <si>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</si>
  <si>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飞云之下</t>
  </si>
  <si>
    <t>在飞云之下
以为忘了的家
在耳里说话
叫我别烦心那些痛与怕
喔 半路上的我
穿上回忆和风沙</t>
  </si>
  <si>
    <t>https://www.youtube.com/watch?v=otB7UsIdhdU</t>
  </si>
  <si>
    <t>那片海</t>
  </si>
  <si>
    <t>你看那花儿都谢了
你看那海儿都哭了
你知道我会永远永远
等你给我的回答</t>
  </si>
  <si>
    <t>https://www.youtube.com/watch?v=DHP8_fJXhAY</t>
  </si>
  <si>
    <t>家乡</t>
  </si>
  <si>
    <t>嗡嘛呢嘛呢叭咪吽嘛呢叭咪吽
嗡嘛呢嘛呢叭咪吽嘛呢叭咪吽</t>
  </si>
  <si>
    <t>https://www.youtube.com/watch?v=c_EuMirzVZ8</t>
  </si>
  <si>
    <t>绒花</t>
  </si>
  <si>
    <t>世上有朵英雄的花
那是青春放光华
花载亲人上高山
顶天立地迎彩霞</t>
  </si>
  <si>
    <t>https://www.youtube.com/watch?v=6TulxmU21FE</t>
  </si>
  <si>
    <t>天之大</t>
  </si>
  <si>
    <t>天之大
唯有你的爱是完美无瑕
天之涯
记得你用心传话
天之大
唯有你的爱我交给了她
让她的笑像极了妈妈</t>
  </si>
  <si>
    <t>https://www.youtube.com/watch?v=qupa2972JqY</t>
  </si>
  <si>
    <t>故乡的云</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</si>
  <si>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</si>
  <si>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</si>
  <si>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</si>
  <si>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</si>
  <si>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</si>
  <si>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</si>
  <si>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</si>
  <si>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</si>
  <si>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</si>
  <si>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</si>
  <si>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</si>
  <si>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</si>
  <si>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</si>
  <si>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</si>
  <si>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</si>
  <si>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</si>
  <si>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爱的箴言</t>
  </si>
  <si>
    <t>爱是没有人能了解的东西
爱是永恒的旋律
爱是欢笑泪珠飘落的过程
爱曾经是我也是你</t>
  </si>
  <si>
    <t>https://www.youtube.com/watch?v=edpNyI4GmJo</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</si>
  <si>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</si>
  <si>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</si>
  <si>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</si>
  <si>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</si>
  <si>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</si>
  <si>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</si>
  <si>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</si>
  <si>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</si>
  <si>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</si>
  <si>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</si>
  <si>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</si>
  <si>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</si>
  <si>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</si>
  <si>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</si>
  <si>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</si>
  <si>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</si>
  <si>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</si>
  <si>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</si>
  <si>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</si>
  <si>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</si>
  <si>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漂</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</si>
  <si>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</si>
  <si>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</si>
  <si>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</si>
  <si>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</si>
  <si>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</si>
  <si>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</si>
  <si>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</si>
  <si>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望</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</si>
  <si>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</si>
  <si>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</si>
  <si>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</si>
  <si>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</si>
  <si>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</si>
  <si>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</si>
  <si>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</si>
  <si>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</si>
  <si>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</si>
  <si>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</si>
  <si>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</si>
  <si>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姊妹</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</si>
  <si>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</si>
  <si>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</si>
  <si>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</si>
  <si>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</si>
  <si>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我们都有一个家 名字叫中国
兄弟姐妹都很多 景色也不错
家里盘着两条龙是长江与黄河
还有珠穆朗玛峰儿最高山坡</t>
  </si>
  <si>
    <t>飞得更高</t>
  </si>
  <si>
    <t>我要飞得更高 飞得更高
狂风一样舞蹈 挣脱怀抱
我要飞得更高 飞得更高
翅膀卷起风暴 心生呼啸
飞得更高</t>
  </si>
  <si>
    <t>橄榄树</t>
  </si>
  <si>
    <t>不要问我从哪里来
我的故乡在远方
为什么流浪?
流浪远方 流浪</t>
  </si>
  <si>
    <t>原谅我这一生不羁放纵爱自由
也会怕有一天会跌倒
背弃了理想谁人都可以
哪会怕有一天只你共我</t>
  </si>
  <si>
    <t>我明白 太放不开你的爱 太熟悉你的关怀
分不开 想你算是安慰还是悲哀
而现在 就算时针都停摆 就算生命像尘埃
分不开 我们也许反而更相信爱</t>
  </si>
  <si>
    <t>精忠报国</t>
  </si>
  <si>
    <t>马蹄南去 人北望
人北望 草青黄 尘飞扬
我愿守土复开疆
堂堂中国要让四方
来贺</t>
  </si>
  <si>
    <t>眉飞色舞</t>
  </si>
  <si>
    <t>Artist:动力火车
Duration:04:36
爱的
爱的
爱的
来到
爱的是非对错已太多 来到眉飞色舞的场合
混合他的冲动 她的寂寞 不计较后果
理由一百万个有漏洞 快说破 说破以后最赤裸
事后 爱不爱我 理不理我 关系著结果
你说 我要 结果 中间不必停留
你说 我要 一转头再来过
男的 女的 都不要再等候
自由 自由 现在就要自由
你说 我要 结果 中间不必停留
你说 我要 一转头再来过
男的 女的 都不要再等候
自由 自由 现在就要自由
爱的
来到
爱的
爱的
爱的是非对错已太多 来到眉飞色舞的场合
混合他的冲动 她的寂寞 不计较后果
理由一百万个有漏洞 快说破 说破以后最赤裸
事后 爱不爱我 理不理我 关系著结果
你说 我要 结果 中间不必停留
你说 我要 一转头再来过
男的 女的 都不要再等候
自由 自由 现在就要自由
你说 我要 结果 中间不必停留
你说 我要 一转头再来过
男的 女的 都不要再等候
自由 自由 现在就要自由</t>
  </si>
  <si>
    <t>你是魔鬼中的天使
所以送我心碎的方式
是让我笑到最后一秒为止
才发现自己胸口插了一把刀子
你是魔鬼中的天使
让恨变成太俗气的事
从眼里流下谢谢两个字
尽管叫我疯子
不准叫我傻子</t>
  </si>
  <si>
    <t>而我将爱你所爱的人间
愿你所愿的笑颜
你的手我蹒跚在牵
请带我去明天
如果说你曾苦过我的甜
我愿活成你的愿
愿不枉啊 愿勇往啊
这盛世每一天</t>
  </si>
  <si>
    <t>山丘</t>
  </si>
  <si>
    <t>越过山丘
虽然已白了头
喋喋不休
时不我予的哀愁
还未如愿见着不朽
就把自己先搞丢</t>
  </si>
  <si>
    <t>如果那两个字没有颤抖 我不会发现我难受
怎么说出口? 也不过是分手
如果对于明天没有要求 牵牵手就像旅游
成千上万个门口 总有一个人要先走</t>
  </si>
  <si>
    <t>她来听我的演唱会</t>
  </si>
  <si>
    <t>我唱得她心醉 我唱得她心碎
三年的感情一封信就要收回
她记得月台汽笛声声在催
播我的歌陪著人们流泪
嘿嘿嘿 陪人们流泪</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</si>
  <si>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</si>
  <si>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</si>
  <si>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往事随风</t>
  </si>
  <si>
    <t>就让往事随风
都随风 都随风 心随你动
昨天花谢花开
不是梦 不是梦 不是梦</t>
  </si>
  <si>
    <t>https://www.youtube.com/watch?v=OvTEZ73aacI</t>
  </si>
  <si>
    <t>我们总会 绕啊绕 绕啊绕
绕几千里路 也望向归途
乘着风想念吹拂 游夜空漂浮
抓一颗流星做礼物 愿你幸福</t>
  </si>
  <si>
    <t>https://www.youtube.com/watch?v=We0pCiJxS7A</t>
  </si>
  <si>
    <t>我的祖国</t>
  </si>
  <si>
    <t>一条大河波浪宽
风吹稻花香两岸
我家就在岸上住
听惯了艄公的号子
看惯了船上的白帆
这是美丽的祖国
是我生长的地方
在这片辽阔的土地上
到处都有明媚的春光</t>
  </si>
  <si>
    <t>我和你</t>
  </si>
  <si>
    <t>我和你 心连心
同住地球村
为梦想 千里行
相会在北京
来吧 朋友
伸出你的手
我和你 心连心
永远一家人</t>
  </si>
  <si>
    <t>我和我的祖国
一刻也不能分割
无论我走到哪里
都流出一首赞歌
我歌唱每一座高山
我歌唱每一条河
袅袅炊烟
小小村落
路上一道辙
你用你那
母亲的脉搏和我诉说</t>
  </si>
  <si>
    <t>希望</t>
  </si>
  <si>
    <t>看天空飘的云 还有梦
看生命回家路 路长漫漫
看阴天的岁月 越走越远
远方的回忆的 你的微笑</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</si>
  <si>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</si>
  <si>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</si>
  <si>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雪</t>
  </si>
  <si>
    <t>忽然下的一场雪飘的那么纯洁
将我埋葬在你的世界
冰封了我爱的期限
却让痛成为永远</t>
  </si>
  <si>
    <t>一个人想 一个人走
一个人哭 一个人伤心
一个人想 一个人走
一个人哭 一个人伤心</t>
  </si>
  <si>
    <t>我在仰望 月亮之上
有多少梦想在自由的飞翔
昨天遗忘 风干了忧伤
我要和你重逢在那苍茫的路上
生命已被牵引 潮落潮涨
有你的远方 就是天堂</t>
  </si>
  <si>
    <t>在那遥远的地方</t>
  </si>
  <si>
    <t>在那遥远的地方
有位好姑娘
人们走过了她的帐房
都要回头留恋地张望
她那粉红的小脸
好像红太阳
她那美丽动人的眼睛
好像晚上明媚的月亮</t>
  </si>
  <si>
    <t>只要平凡</t>
  </si>
  <si>
    <t>也许很远或是昨天
在这里或在对岸
长路辗转离合悲欢
人聚又人散
放过对错才知答案
活著的勇敢
没有神的光环
你我生而平凡</t>
  </si>
  <si>
    <t>https://www.youtube.com/watch?v=Ohy2sGjaT4c</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</si>
  <si>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</si>
  <si>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</si>
  <si>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</si>
  <si>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</si>
  <si>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</si>
  <si>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</si>
  <si>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</si>
  <si>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</si>
  <si>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</si>
  <si>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</si>
  <si>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</si>
  <si>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</si>
  <si>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</si>
  <si>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</si>
  <si>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</si>
  <si>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</si>
  <si>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</si>
  <si>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</si>
  <si>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</si>
  <si>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</si>
  <si>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</si>
  <si>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</si>
  <si>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</si>
  <si>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</si>
  <si>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</si>
  <si>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</si>
  <si>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</si>
  <si>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</si>
  <si>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</si>
  <si>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</si>
  <si>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</si>
  <si>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</si>
  <si>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</si>
  <si>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</si>
  <si>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</si>
  <si>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</si>
  <si>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</si>
  <si>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</si>
  <si>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</si>
  <si>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</si>
  <si>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</si>
  <si>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</si>
  <si>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</si>
  <si>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</si>
  <si>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</si>
  <si>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</si>
  <si>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</si>
  <si>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</si>
  <si>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</si>
  <si>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</si>
  <si>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</si>
  <si>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</si>
  <si>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</si>
  <si>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</si>
  <si>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</si>
  <si>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</si>
  <si>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</si>
  <si>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</si>
  <si>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</si>
  <si>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</si>
  <si>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</si>
  <si>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</si>
  <si>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</si>
  <si>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</si>
  <si>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</si>
  <si>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</si>
  <si>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</si>
  <si>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</si>
  <si>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</si>
  <si>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</si>
  <si>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</si>
  <si>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</si>
  <si>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</si>
  <si>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</si>
  <si>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</si>
  <si>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</si>
  <si>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</si>
  <si>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</si>
  <si>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</si>
  <si>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</si>
  <si>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</si>
  <si>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</si>
  <si>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</si>
  <si>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</si>
  <si>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</si>
  <si>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</si>
  <si>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</si>
  <si>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</si>
  <si>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</si>
  <si>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</si>
  <si>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</si>
  <si>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</si>
  <si>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</si>
  <si>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</si>
  <si>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</si>
  <si>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</si>
  <si>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</si>
  <si>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</si>
  <si>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</si>
  <si>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Artist:黃明志 feat. 四葉草
Duration:03:09
Yeah 这首歌 我要献给一个 全世界最麻烦的人
每当我在开车 你总会问我 到底在哪里
有没有在想你 啊 有没有在爱你
还问我 如果我妈和你又掉进水里
Oh please lah! 下次请购买救生衣...
很多问题 你一直重复在提
在电话 在简讯 APP 还要去赞你
我答了两万遍 不够！ 你说还想再听
就想你 喔爱你 对不起 啊你赢！
每次争吵 你都胡言乱语 哭的哗啦稀里 又咬舌自尽
就连邻居 都以为我是变态 滥用暴力 把你摔下又举起
你总怪我 没有用心聆听 你的心情 你的EMO道理sorry
闹分手 回家去 然后又send来问我有没有在想你？
好想你 好想你 好想你 好想你
是真的真的好想你
不是假的假的好想你
好想你 好想你 好想你 好想你
是够力够力好想你
真的西北西北好想你
好想你
孔子说 身为女朋友要学习包容
招数不要用太多 老想著把我KO
老子说 金牛座男友都相当不错
又专一 又顾家 还非常疼爱老婆
金赛说 你要无时无刻想我
但不代表你要随时随地Call我
马云说 男人好累 你好好面壁思过
别再任性 要乖乖听话好好对我
每次当我一说我好想你
你都不相信 (黄：这是全世界最浪漫的废话)
但却总爱问我
有没有想你 (黄：这是全宇宙最无聊的问答)
我不懂的甜言蜜语
所以只说好想你 (黄：因为词穷所以这样来表达)
反正说来说去 (黄：Uh uh)
都只想让你开心 (黄：Everybody 跟我一起唱)
好想你 好想你 好想你 好想你 (黄：好想你)
是真的真的好想你 (黄：好想你)
不是假的假的好想你 (黄：That's right)
好想你 好想你 好想你 好想你 (黄：好想你)
是够力够力好想你 (黄：Yo!)
真的西北西北好想你 (黄：Check it!)
好想你 好想你 好想你 好想你
(黄：你是我 今生最美丽的邪恶魔法总让我麻烦头大 却让我日夜牵挂)
是真的真的好想你
(黄：遇见你 是我最甜蜜的残酷惩罚)
不是假的假的好想你
(黄：习惯被你糟蹋 谁叫我没有办法)
好想你 好想你 好想你 好想你
(黄：你是我的大大 经常喜欢乱骂 用心专研你的逻辑 我不会害怕)
是够力够力好想你
(黄：偶尔听你Blah Blah 最爱说的废话)
真的西北西北好想你 好想你
(黄：我要好好去爱你 还有我的老妈！)
好想你～
(黄：就连吃饭睡觉都在想你 想完我老妈后才轮到你)
好想你～
(黄：就连吃饭睡觉都在想你 想完我老妈后才轮到你)
好想你～
(黄：就连吃饭睡觉都在想你 想完我老妈后才轮到你)
好想你～
(黄：就连吃饭睡觉都在想你 想完我老妈后才轮到你)
妈咪我也爱你...</t>
  </si>
  <si>
    <t>火烧的寂寞</t>
  </si>
  <si>
    <t>Artist:信
Duration:04:37
谁影子那么重拖在我脚步后头
走不到要去的快乐
重复做一个梦怀疑时间凝固了
把明天杀死了
什么都没移动屋子的气味变了
弥漫著腐朽的空洞
我拒绝不像我却还奢求你爱我
倔强让感情窒息了
火烧的寂寞冷冻的沉默
没来由的激动不能抱住你
手像半废了
被大海淹没从山顶滑落
可怕的想念还活著
谁影子那么重拖在我脚步后头
走不到要去的快乐
重复做一个梦怀疑时间凝固了
把明天杀死了
什么都没移动屋子的气味变了
弥漫著腐朽的空洞
我拒绝不像我却还奢求你爱我
倔强让感情窒息了
火烧的寂寞冷冻的沉默
没来由的激动不能抱住你
手像半废了
被大海淹没从山顶滑落
可怕的想念还活著
火烧的寂寞冷冻的沉默
在坚持些什么
有时连自己也不是太懂
我不想祈求就只好承受
可怕的想念翻搅著</t>
  </si>
  <si>
    <t>Artist:Fish Leong
Duration:04:46
这一刻 突然觉得好熟悉
像昨天 今天同时在放映
我这句语气 原来好像你
不就是我们爱过的证据
差一点 骗了自己骗了你
爱与被爱不一定成正比
我知道被疼是一种运气
但我无法完全交出自己
努力为你改变 却变不了 预留的伏线
以为在你身边 那也算永远
仿佛还是昨天 可是昨天 已非常遥远
但闭上双眼 我还看得见
可惜不是你 陪我到最后
曾一起走却走失那路口
感谢那是你 牵过我的手
还能感受那温柔
那一段我们曾心贴著心
我想我更有权利关心你
可能你 已走进别人风景
多希望也有星光的投影
努力为你改变 却变不了 预留的伏线
以为在你身边 那也算永远
仿佛还是昨天 可是昨天 已非常遥远
但闭上双眼 我还看得见
可惜不是你 陪我到最后
曾一起走却走失那路口
感谢那是你 牵过我的手
还能感受那温柔
可惜不是你 陪我到最后
曾一起走却走失那路口
感谢那是你 牵过我的手
还能感受那温柔
感谢那是你 牵过我的手
还能温暖我胸口</t>
  </si>
  <si>
    <t>那一天</t>
  </si>
  <si>
    <t>那一天 那一天 我丢掉了你
像个孩子失去了心爱的玩具
那一天 那一天 留在我心里
已烙上了印 永远无法抹去</t>
  </si>
  <si>
    <t>偏爱</t>
  </si>
  <si>
    <t>我说过 我不闪躲
我非要这么做
讲不听也偏要爱
更努力爱 让你明白</t>
  </si>
  <si>
    <t>人质</t>
  </si>
  <si>
    <t xml:space="preserve">
                  下载txt文档
                                冯提莫 - 人质
作词：冷玩妹
作曲：黄韵仁
编曲：欧中建、唐森
制作人：欧中建
录音：刘天舒
混音：刘鑫磊
吉他：Shamril Salleh
鼓：Lawrence
Bass:Hurricane
监制、策划：嘉普乐思娱乐股份有限公司
我和你啊存在一种危险关系
彼此挟持这另一部份的自己
本以为这完整了爱的定义
那就乖乖的守护着你
相爱变成猜忌怀疑的烂游戏
规则是要憋着呼吸越靠越近
但你的温柔是我唯一沉溺
你是爱我的就不怕有缝隙
在我心上用力的开一枪
让一切归零在这声巨响
如果爱是说什么都不能放
我不挣扎反正我也没差
相爱变成猜忌怀疑的烂游戏
规则是要憋着呼吸越靠越近
但你的温柔是我唯一沉溺
你是爱我的就不怕有缝隙
在我心上用力的开一枪
让一切归零在这声巨响
如果爱是说什么都不能放
我不挣扎反正我也没差
人质在这一刻得到释放
相爱的纯粹落得如此下场
你满意吗 我们都别说谎
              </t>
  </si>
  <si>
    <t>想唱就唱要唱的响亮
就算没有人为我鼓掌
至少我还能够
勇敢的自我欣赏</t>
  </si>
  <si>
    <t>https://www.youtube.com/watch?v=qqI9yPGmpCc</t>
  </si>
  <si>
    <t>萱草花</t>
  </si>
  <si>
    <t>高高的青山上 萱草花开放
采一朵 送给我 小小的姑娘
把它别在你的发梢 捧在我心上
陪着你 长大了 再看你做新娘</t>
  </si>
  <si>
    <t>https://www.youtube.com/watch?v=rsPw_YaVyj8</t>
  </si>
  <si>
    <t>遗失的美好</t>
  </si>
  <si>
    <t>Artist:张韶涵
Duration:04:22
海的思念绵延不绝
终于和天 在地平线交会
爱如果走得够远
应该也会跟幸福相见
承诺常常很像蝴蝶
美丽的飞盘旋然后不见
但我相信你给我的誓言
就像一定会来的春天
我始终带着你爱的微笑
一路上寻找我遗失的美好
不小心当泪滑过嘴角
就用你握过的手抹掉
再多的风景也从不停靠
只一心寻找我遗失的美好
有的人说不清哪里好
但就是谁都替代不了
承诺常常很像蝴蝶
美丽的飞 盘旋然后不见
但我相信你给我的誓言
就像一定会来的春天
我始终带着你爱的微笑
一路上寻找我遗失的美好
不小心当泪滑过嘴角
就用你握过的手抹掉
再多的风景也从不停靠
只一心寻找我遗失的美好
有的人说不清哪里好
但就是谁都替代不了
在最开始的那一秒
有些事早已经注定要到老
虽然命运爱开玩笑
真心会和真心遇到
我始终带着你爱的微笑
一路上寻找我遗失的美好
不小心当泪滑过嘴角
就用你握过的手抹掉
再多的风景也从不停靠
只一心寻找我遗失的美好
有的人说不清哪里好
但就是谁都替代不了</t>
  </si>
  <si>
    <t>你 有没有爱过我
有没有想过我
有没有 有没有 也会有一点心动的时候
但是说不出口
有没有 后悔 还是只有我</t>
  </si>
  <si>
    <t>https://www.youtube.com/watch?v=srVOJd3G7Zo</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</si>
  <si>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</si>
  <si>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</si>
  <si>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</si>
  <si>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</si>
  <si>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</si>
  <si>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</si>
  <si>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</si>
  <si>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</si>
  <si>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</si>
  <si>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</si>
  <si>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</si>
  <si>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</si>
  <si>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</si>
  <si>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</si>
  <si>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</si>
  <si>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</si>
  <si>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</si>
  <si>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</si>
  <si>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</si>
  <si>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</si>
  <si>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</si>
  <si>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</si>
  <si>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</si>
  <si>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</si>
  <si>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</si>
  <si>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</si>
  <si>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</si>
  <si>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</si>
  <si>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</si>
  <si>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</si>
  <si>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</si>
  <si>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</si>
  <si>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</si>
  <si>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</si>
  <si>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</si>
  <si>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</si>
  <si>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</si>
  <si>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</si>
  <si>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</si>
  <si>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</si>
  <si>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</si>
  <si>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</si>
  <si>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</si>
  <si>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</si>
  <si>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</si>
  <si>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</si>
  <si>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</si>
  <si>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</si>
  <si>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</si>
  <si>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</si>
  <si>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</si>
  <si>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</si>
  <si>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</si>
  <si>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</si>
  <si>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</si>
  <si>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</si>
  <si>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</si>
  <si>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</si>
  <si>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</si>
  <si>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</si>
  <si>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</si>
  <si>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</si>
  <si>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</si>
  <si>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</si>
  <si>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</si>
  <si>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</si>
  <si>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</si>
  <si>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</si>
  <si>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</si>
  <si>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</si>
  <si>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</si>
  <si>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</si>
  <si>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</si>
  <si>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</si>
  <si>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</si>
  <si>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</si>
  <si>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</si>
  <si>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</si>
  <si>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</si>
  <si>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</si>
  <si>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</si>
  <si>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</si>
  <si>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</si>
  <si>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</si>
  <si>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</si>
  <si>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</si>
  <si>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</si>
  <si>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</si>
  <si>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</si>
  <si>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</si>
  <si>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</si>
  <si>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</si>
  <si>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</si>
  <si>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</si>
  <si>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</si>
  <si>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</si>
  <si>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</si>
  <si>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</si>
  <si>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</si>
  <si>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</si>
  <si>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</si>
  <si>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</si>
  <si>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</si>
  <si>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</si>
  <si>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</si>
  <si>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</si>
  <si>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</si>
  <si>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</si>
  <si>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</si>
  <si>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</si>
  <si>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</si>
  <si>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</si>
  <si>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</si>
  <si>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</si>
  <si>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</si>
  <si>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</si>
  <si>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</si>
  <si>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</si>
  <si>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</si>
  <si>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不染</t>
  </si>
  <si>
    <t>一壶清酒 一身尘灰
一念来回度余生无悔
一场春秋 生生灭灭 浮华是非
待花开之时再醉一回</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</si>
  <si>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</si>
  <si>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</si>
  <si>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</si>
  <si>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</si>
  <si>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</si>
  <si>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</si>
  <si>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</si>
  <si>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</si>
  <si>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</si>
  <si>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</si>
  <si>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</si>
  <si>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</si>
  <si>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</si>
  <si>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</si>
  <si>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</si>
  <si>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</si>
  <si>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</si>
  <si>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</si>
  <si>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</si>
  <si>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</si>
  <si>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</si>
  <si>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</si>
  <si>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</si>
  <si>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</si>
  <si>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</si>
  <si>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</si>
  <si>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</si>
  <si>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</si>
  <si>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</si>
  <si>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</si>
  <si>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</si>
  <si>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</si>
  <si>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</si>
  <si>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</si>
  <si>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</si>
  <si>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</si>
  <si>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</si>
  <si>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</si>
  <si>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</si>
  <si>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</si>
  <si>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</si>
  <si>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</si>
  <si>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</si>
  <si>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</si>
  <si>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</si>
  <si>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</si>
  <si>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</si>
  <si>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</si>
  <si>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</si>
  <si>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</si>
  <si>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</si>
  <si>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</si>
  <si>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下完这场雨</t>
  </si>
  <si>
    <t>我在等你 等下完这场雨
满城涓涤 净此生的别离
心太入戏 梦流转四季只是回忆
手中焰火向谁泣</t>
  </si>
  <si>
    <t>https://www.youtube.com/watch?v=lttm50z2-2s</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</si>
  <si>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</si>
  <si>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</si>
  <si>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</si>
  <si>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</si>
  <si>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</si>
  <si>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</si>
  <si>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</si>
  <si>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</si>
  <si>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</si>
  <si>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</si>
  <si>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</si>
  <si>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</si>
  <si>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</si>
  <si>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</si>
  <si>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</si>
  <si>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</si>
  <si>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</si>
  <si>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</si>
  <si>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</si>
  <si>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</si>
  <si>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</si>
  <si>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</si>
  <si>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</si>
  <si>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</si>
  <si>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</si>
  <si>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</si>
  <si>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</si>
  <si>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外婆的澎湖湾</t>
  </si>
  <si>
    <t>Artist:潘安邦
Duration:03:05
晚风轻拂澎湖湾 白浪逐沙滩
没有椰林缀斜阳 只是一片海蓝蓝
坐在门前的矮墙上 一遍遍怀想
也是黄昏的沙滩上 有著脚印两对半
那是外婆柱著杖将我手轻轻挽
踩著薄暮 走向余晖 暖暖的澎湖湾
一个脚印是笑语一串 消磨许多时光
直到夜色吞没我俩在回家的路上
澎湖湾 澎湖湾 外婆的澎湖湾
有我许多的童年幻想
阳光 沙滩 海浪 仙人掌
还有一位老船长
晚风轻拂澎湖湾 白浪逐沙滩
没有椰林缀斜阳 只是一片海蓝蓝
坐在门前的矮墙上 一遍遍怀想
也是黄昏的沙滩上 有著脚印两对半
那是外婆柱著杖将我手轻轻挽
踩著薄暮 走向余晖 暖暖的澎湖湾
一个脚印是笑语一串 消磨许多时光
直到夜色吞没我俩在回家的路上
澎湖湾 澎湖湾 外婆的澎湖湾
有我许多的童年幻想
阳光 沙滩 海浪 仙人掌
还有一位老船长</t>
  </si>
  <si>
    <t>Artist:Namewee feat. 小熊为你
Duration:02:50
(Skrr)
(老铁们 点赞 关注 看过来)
(双击 666)
(慕洋犬 反贼曱甴都给我进来)
我们都是龙的传人
龙虾 龙眼 龙马精神
人人都是龙的传人
一辈子的祖国人
我们都是龙的传人
有著我们龙龙的根
人人都是龙的传人
五千年来 永远的神
遥远的东方有一群人
心在祖国 人在伦敦
柬埔寨 缅北 Thailand
纽约到洛城 都是炎黄子孙
香烟一根接著一根
每天打电话 打到凌晨
联系三表弟 外甥
Call 了全村人 快来加入我们
仇日反美是我的责任 (fuck)
到 YouTube 留言骂假新闻 (false)
兄弟情深 留岛不留人
然后都跑去变 Singaporean
想尿尿路边找花盆 那叫作文明进化论
遥遥领先 我买了 iPhone
过了罗湖 带三箱奶粉
那狗日的我最恨 飞过去喝废水
生吞了六盘刺身 (美味しい)
我们都是龙的传人 (我们最爱传给别人)
龙虾 龙眼 龙马精神 (龙虾 龙眼 龙马精神)
人人都是龙的传人 (不可分隔的一部分)
一辈子的祖国人 (入华夏 我不悔此生)
我们都是龙的传人 (龙髓汤 龙须糖 五龙羹)
有著我们龙龙的根 (我的龙根能屈能伸)
人人都是龙的传人 (皇帝吉祥 谢主隆恩)
五千年来 永远的神 (YYDS 永远的神)
对面又老又穷B (穷B) 连海鲜都吃不起 (不起)
就连山上的住民 (brrr) 都是喝黄河水的 (la)
报告皇帝 首富的钱已经动态清零
那些过气的明星 都跪下去 很努力舔我的币
主席穿上了龙袍 (暖心的春天又来到)
我们一起学龙叫 (恐龙扛狼扛狼扛 blue, biu)
所有爱国的胶胶 (快来挖呀挖呀挖 大大的)
整天刷抖音 (一边高潮) 抓著龙筋 (太暧心了)
注意看 (这两个男人) 真的太狠了 (小帅和丧彪)
我们都是龙的传人
龙虾 龙眼 龙马精神
人人都是龙的传人
一辈子的祖国人 (入华夏 我不悔此生)
我们都是龙的传人 (龙髓汤 龙须糖 五龙羹)
有著我们龙龙的根 (我的龙根能屈能伸)
人人都是龙的传人 (皇帝吉祥 谢主隆恩)
五千年来 永远的神 (YYDS 永远的神)</t>
  </si>
  <si>
    <t>月亮代表谁的心</t>
  </si>
  <si>
    <t>Artist:android.media.metadata.ARTIST
Duration:03:24
都怪那晚的月光 浪漫的让人心慌
其实原来没有怎样 只是夜有一点凉
爱忽然难舍难放
弯弯月亮在天上 看我们爱的痴狂
什么誓言都不要讲 我的吻在你肩膀
在你耳边轻轻唱
你问我爱你有多深 我爱你有几分
我的情也真 我的爱也那么真
月亮代表我的心 oh yeah
圆圆月亮在天上 看人们聚散无常
一个人在街上游荡 爱恨心里已两茫茫 yeah
我没有想像坚强
初一十五的月亮 (有些忧伤)
天天变的不一样 (在你脸上)
原来所谓地久天长 也只是误会一场
那首歌我慢慢唱
你问我爱你有多深 我爱你有几分
我的情不移 我的爱也不会变
月亮代表我的心 oh yeah
轻轻的一个吻 (轻轻baby just a little kiss)
曾经打动你的心 (打动你的心)
深深的一段情 (一段情)
成了回忆到如今 (从此我会永远思念)
我问你爱我有多深 你爱我有几分
你去想一想 你去看一看
月亮代表谁的心 (月亮代表谁的心)
月亮代表谁的心 (月亮代表 月亮代表)
月亮代表谁的心 (月亮代表谁的心)</t>
  </si>
  <si>
    <t>最熟悉的陌生人</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</si>
  <si>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</si>
  <si>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</si>
  <si>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国王与乞丐</t>
  </si>
  <si>
    <t>抱紧你的我比国王富有
曾多么快乐
失去你的我比乞丐落魄
痛多么深刻</t>
  </si>
  <si>
    <t>https://www.youtube.com/watch?v=blQQRNRG998</t>
  </si>
  <si>
    <t>烟火里的尘埃</t>
  </si>
  <si>
    <t>只有我 守着安静的沙漠
等待着花开
只有我 看着别人的快乐
竟然会感慨
就让我 听着天大的道理
不愿意明白
有什么 是应该 不应该</t>
  </si>
  <si>
    <t>https://www.youtube.com/watch?v=hiVvRGhlq2s</t>
  </si>
  <si>
    <t>我管你</t>
  </si>
  <si>
    <t>管你什么想法
我是我自己的表达
管你什么看法
我的世界我来浮夸
噢噢噢噢
我管你说得多复杂
噢噢噢噢
我不要被谁给教化</t>
  </si>
  <si>
    <t>https://www.youtube.com/watch?v=HhBKaTSpp5A</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</si>
  <si>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</si>
  <si>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</si>
  <si>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</si>
  <si>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</si>
  <si>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</si>
  <si>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</si>
  <si>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</si>
  <si>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</si>
  <si>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</si>
  <si>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</si>
  <si>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</si>
  <si>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</si>
  <si>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</si>
  <si>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</si>
  <si>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</si>
  <si>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</si>
  <si>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</si>
  <si>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</si>
  <si>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</si>
  <si>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</si>
  <si>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</si>
  <si>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</si>
  <si>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</si>
  <si>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</si>
  <si>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</si>
  <si>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</si>
  <si>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</si>
  <si>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</si>
  <si>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</si>
  <si>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</si>
  <si>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</si>
  <si>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</si>
  <si>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</si>
  <si>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</si>
  <si>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</si>
  <si>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</si>
  <si>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</si>
  <si>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</si>
  <si>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</si>
  <si>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</si>
  <si>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</si>
  <si>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</si>
  <si>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</si>
  <si>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</si>
  <si>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</si>
  <si>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</si>
  <si>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</si>
  <si>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</si>
  <si>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</si>
  <si>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</si>
  <si>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</si>
  <si>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</si>
  <si>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</si>
  <si>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</si>
  <si>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</si>
  <si>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</si>
  <si>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挂彩</t>
  </si>
  <si>
    <t>Artist:华晨宇
Duration:05:21
无辜的眼
迎风而张
抱不住的孩子
挥舞著手掌
被遗忘的书上
小人儿自顾自笑著
指向远方
车厢持续摇晃 打翻了好几个人的不安
河边的野花记不住窃听到的失望
等著的 飞走的 那么的相像
悄悄地把鞋带系好 自信的样子
门敞著缝隙 无情的时光在流淌
回了吗? 回了呀
累了吧? 一路上过得怎样?
无辜的眼
迎风而张
抱不住的孩子
挥舞著手掌
空荡荡的树上
枯叶固执地挂著
妄想何方
云身后的昏黄 揭穿了好几颗心的迷惘
杂乱的楼房太遮挡不认输的脸庞
思念的 追寻的 那么的相像
悄悄地把鞋带系好 自信的样子
门敞著缝隙 无情的时光在流淌
走了吗? 走了吗? 回了呀
走了吗? 走了吗? 回了呀
走了吗? 走了吗?
回了呀 回了呀 回了呀</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</si>
  <si>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</si>
  <si>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</si>
  <si>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</si>
  <si>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</si>
  <si>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</si>
  <si>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</si>
  <si>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</si>
  <si>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</si>
  <si>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</si>
  <si>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</si>
  <si>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</si>
  <si>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</si>
  <si>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</si>
  <si>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</si>
  <si>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</si>
  <si>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</si>
  <si>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</si>
  <si>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</si>
  <si>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</si>
  <si>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</si>
  <si>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</si>
  <si>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</si>
  <si>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</si>
  <si>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</si>
  <si>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</si>
  <si>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</si>
  <si>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</si>
  <si>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</si>
  <si>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</si>
  <si>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</si>
  <si>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</si>
  <si>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</si>
  <si>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</si>
  <si>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</si>
  <si>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</si>
  <si>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</si>
  <si>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</si>
  <si>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Artist:鄧麗君
Duration:03:33
高山青
涧水蓝
阿里山的姑娘美如水呀
阿里山的少年壮如山
啊 啊
阿里山的姑娘美如水呀
阿里山的少年壮如山
高山长青
涧水长蓝
姑娘和那少年是永不分呀
碧水长围著青山转 嘿
那奴湾多依呀那呀候依呀嘿
那奴湾多依呀那呀候嗨呀
喔依那奴湾多依呀那呀候嗨呀
高山长青
涧水长蓝
姑娘和那少年是永不分呀
碧水长围著青山转 嘿
啊 啊
阿里山的姑娘美如水呀
阿里山的少年壮如山
高山长青
涧水长蓝
姑娘和那少年是永不分呀
碧水长围著青山转 嘿
那奴湾多依呀那呀候依呀嘿
那奴湾多依呀那呀候嗨呀
喔依那奴湾多依呀那呀候嗨呀
高山长青
涧水长蓝
姑娘和那少年是永不分呀
碧水长围著青山转</t>
  </si>
  <si>
    <t>因为我会想起你
我害怕面对自己
我的意志 总被寂寞吞食
因为你总会提醒
过去总不会过去
有种真爱 不是我的</t>
  </si>
  <si>
    <t>https://www.youtube.com/watch?v=tivtT886mIg</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</si>
  <si>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</si>
  <si>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</si>
  <si>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</si>
  <si>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</si>
  <si>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</si>
  <si>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</si>
  <si>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</si>
  <si>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斗牛</t>
  </si>
  <si>
    <t>三分球 它在空中停留
所有人看着我 抛物线进球
单手过人运球 篮下妙传出手
漂亮的假动作 帅呆了我</t>
  </si>
  <si>
    <t>对你爱不完</t>
  </si>
  <si>
    <t>对你爱爱爱不完
我可以天天月月年年到永远
So we love love love tonight
不愿意丝丝点点些些去面对
对你爱爱爱不完
相爱原本总是这么难
对你爱不完 对你爱不完</t>
  </si>
  <si>
    <t>饿狼传说</t>
  </si>
  <si>
    <t>爱会像头饿狼
嘴巴似极甜
假使走近玩玩它凶相便呈现
爱会像头饿狼
岂可抱着眠
它必给我狠狠的伤势做留念</t>
  </si>
  <si>
    <t>https://www.youtube.com/watch?v=1XXvNigPxoo</t>
  </si>
  <si>
    <t>归来吧 归来哟
浪迹天涯的游子
归来吧 归来哟
别再四处飘泊</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</si>
  <si>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</si>
  <si>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护花使者</t>
  </si>
  <si>
    <t>这晚在街中偶遇心中的她
两脚决定不听叫唤跟她归家
深宵的冷风 不准吹去她
她那幽幽眼神快要对我说话</t>
  </si>
  <si>
    <t>我要从南走到北
我还要从白走到黑
我要人们都看到我
但不知道我是谁
假如你看我有点累
就请你给我倒碗水
假如你已经爱上我
就请你吻我的嘴</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</si>
  <si>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</si>
  <si>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</si>
  <si>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</si>
  <si>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</si>
  <si>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</si>
  <si>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</si>
  <si>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</si>
  <si>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离开地球表面</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</si>
  <si>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</si>
  <si>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</si>
  <si>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</si>
  <si>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</si>
  <si>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南屏晚钟</t>
  </si>
  <si>
    <t>南屏晚钟 随风飘送
它好像是敲呀敲在我心坎中
南屏晚钟 随风飘送
它好像是催呀催醒我相思梦</t>
  </si>
  <si>
    <t>https://www.youtube.com/watch?v=q2Y075Bhzvw</t>
  </si>
  <si>
    <t>平凡之路</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</si>
  <si>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</si>
  <si>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</si>
  <si>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</si>
  <si>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</si>
  <si>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</si>
  <si>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杀破狼</t>
  </si>
  <si>
    <t>生 是为了证明 爱 存在的痕迹
火 燃烧后更伟大的生命
杀 是为了歌颂 破灭前的壮丽
夜 是狼深邃眼睛 孤独等待黎明</t>
  </si>
  <si>
    <t>少年</t>
  </si>
  <si>
    <t>那是我们都回不去从前
幸好还可以坚持 当时的信念
世界尝试改变 当初的那个少年</t>
  </si>
  <si>
    <t>https://www.youtube.com/watch?v=7BjW3B9pOUU</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</si>
  <si>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</si>
  <si>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天堂</t>
  </si>
  <si>
    <t>蓝蓝的天空
清清的湖水
绿绿的草原
这是我的家
奔驰的骏马
洁白的羊群
还有你姑娘
这是我的家
我爱你 我的家
我的家 我的天堂
我爱你 我的家
我的家 我的天堂</t>
  </si>
  <si>
    <t>听妈妈的话</t>
  </si>
  <si>
    <t>听妈妈的话 别让她受伤
想快快长大 才能保护她
美丽的白发 幸福中发芽
天使的魔法 温暖中慈祥</t>
  </si>
  <si>
    <t>童年</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</si>
  <si>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</si>
  <si>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</si>
  <si>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</si>
  <si>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微光</t>
  </si>
  <si>
    <t>回忆短暂人生太长
别为刹那泪光错过满天星光</t>
  </si>
  <si>
    <t>https://www.youtube.com/watch?v=agr6UT8uK5E</t>
  </si>
  <si>
    <t>我就是我 是颜色不一样的烟火
天空海阔 要做最坚强的泡沫
我喜欢我 让蔷薇开出一种结果
孤独的沙漠里 一样盛放的赤裸裸</t>
  </si>
  <si>
    <t>https://www.youtube.com/watch?v=zJOgwd9AJCI</t>
  </si>
  <si>
    <t>无间道</t>
  </si>
  <si>
    <t>我们都在不断赶路
忘记了出路
在失望中追求偶尔的满足
我们都在梦中解脱
清醒的苦
流浪在灯火阑珊处
去不到终点
回到原点
享受那走不完的路</t>
  </si>
  <si>
    <t>小星星</t>
  </si>
  <si>
    <t>你 就是我的小星星
挂 在那天上放光明
我已经决定要爱你
就不会轻易放弃</t>
  </si>
  <si>
    <t>如果你愿意一层一层一层 的剥开我的心
你会发现 你会讶异
你是我 最压抑 最深处的秘密
如果你愿意一层一层一层 的剥开我的心
你会鼻酸 你会流泪
只要你能 听到我 看到我的全心全意</t>
  </si>
  <si>
    <t>痒</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</si>
  <si>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</si>
  <si>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</si>
  <si>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祝福</t>
  </si>
  <si>
    <t>不要问 不要说
一切尽在不言中
这一刻 偎着烛光
让我们静静地度过
莫挥手 莫回头
当我唱起这首歌
怕只怕 泪水轻轻地滑落
愿心中 永远留着我的笑容
伴你走过每一个春夏秋冬</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</si>
  <si>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</si>
  <si>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</si>
  <si>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爸，我回来了</t>
  </si>
  <si>
    <t>Artist:周杰伦
Duration:03:56
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</si>
  <si>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 xml:space="preserve">Artist:任賢齊
Duration:05:26
[ti:天涯 (《笑傲江湖》电视剧片尾曲)]_x000D_
[ar:任贤齐]_x000D_
[al:为爱走天涯]_x000D_
[by:]_x000D_
[offset:0]_x000D_
_x000D_
天涯 - 任贤齐 (Richie Jen)_x000D_
词：陈没_x000D_
曲：中岛美雪_x000D_
编曲：蔡朝华_x000D_
 昏天又暗地 忍不住的流星_x000D_
 躺不下被隐藏 一颗死心_x000D_
 苦苦的追寻 茫茫然 失去_x000D_
 可爱的可恨的 多可惜_x000D_
 梦中的梦中 梦中人的梦中_x000D_
 梦不到被吹散 往事如风_x000D_
 空空的天空 容不下笑容_x000D_
 伤神的伤人的 太伤心_x000D_
 何必想何必问何处是我家_x000D_
 爱也罢恨也罢算了吧_x000D_
 问天涯 忘断了天涯_x000D_
 赢得了天下输了她_x000D_
 挥别的种种 挥不去的种种_x000D_
 挥不掉被淹没 一往情深_x000D_
 忍已无可忍 恨不得别人_x000D_
 害人的迷人的 痴情人_x000D_
 也挣扎也牵挂也不是办法_x000D_
 走也罢留也罢错了吗_x000D_
 今天涯 明天又天涯_x000D_
 狠狠一巴掌忘了吧_x000D_
 _x000D_
 昏天又暗地 忍不住的流星_x000D_
 躺不下被隐藏 一颗死心_x000D_
 苦苦的追寻 茫茫然 失去_x000D_
 可爱的可恨的 多可惜_x000D_
 梦中的梦中 梦中人的梦中_x000D_
 梦不到被吹散 往事如风_x000D_
 空空的天空 容不下笑容_x000D_
 伤神的伤人的 太伤心_x000D_
 何必想何必问何处是我家_x000D_
 爱也罢恨也罢算了吧_x000D_
 问天涯 忘断了天涯_x000D_
 赢得了天下输了她_x000D_
 挥别的种种 挥不去的种种_x000D_
 挥不掉被淹没 一往情深_x000D_
 忍已无可忍 恨不得别人_x000D_
 害人的迷人的 痴情人_x000D_
 也挣扎也牵挂也不是办法_x000D_
 走也罢留也罢错了吗_x000D_
 今天涯 明天又天涯_x000D_
 狠狠一巴掌忘了吧_x000D_
 梦中的梦中 梦中人的梦中_x000D_
 梦不到被吹散 往事如风_x000D_
 空空的天空 容不下笑容_x000D_
 伤神的伤人的 太伤心_x000D_
 何必想何必问何处是我家_x000D_
 爱也罢恨也罢算了吧_x000D_
 问天涯 忘断了天涯_x000D_
 赢得了天下输了她_x000D_
 _x000D_
 昏天又暗地 忍不住的流星_x000D_
 躺不下被隐藏 一颗死心_x000D_
 苦苦的追寻 茫茫然 失去_x000D_
 可爱的可恨的 多可惜_x000D_
 梦中的梦中 梦中人的梦中_x000D_
 梦不到被吹散 往事如风_x000D_
 空空的天空 容不下笑容_x000D_
 伤神的伤人的 太伤心_x000D_
 挥别的种种 挥不去的种种_x000D_
 挥不掉被淹没 一往情深_x000D_
 忍已无可忍 恨不得别人_x000D_
 害人的迷人的 痴情人_x000D_
 啦啦啦..._x000D_
 _x000D_
 _x000D_
 _x000D_
</t>
  </si>
  <si>
    <t>我很丑可是我很温柔</t>
  </si>
  <si>
    <t>我很丑 可是我很温柔 
外表冷漠 内心狂热 那就是我
我很丑 可是我有音乐和啤酒
一点卑微 一点懦弱 可是从不退缩</t>
  </si>
  <si>
    <t>https://www.youtube.com/watch?v=G02sO-0bg8M</t>
  </si>
  <si>
    <t>我的中国心</t>
  </si>
  <si>
    <t>Artist:聂远
Duration:03:49
河山只在我梦萦
祖国已多年未亲近
可是不管怎样也改变不了
我的中国心
洋装虽然穿在身
我心依然是中国心
我的祖先早已把 我的一切
烙上中国印
长江长城 黄山黄河
在我心中重千斤
无论何时 无论何地
心中一样亲
流在心里的血
澎湃著中华的声音
就算生在他乡也改变不了
我的中国心
河山只在我梦萦
祖国已多年未亲近
可是不管怎样也改变不了
我的中国心
洋装虽然穿在身
我心依然是中国心
我的祖先早已把 我的一切
烙上中国印
长江长城 黄山黄河
在我心中重千斤
无论何时 无论何地
心中一样亲
流在心里的血
澎湃著中华的声音
就算生在他乡也改变不了
我的中国心
我的中国心</t>
  </si>
  <si>
    <t>菠萝菠萝蜜</t>
  </si>
  <si>
    <t xml:space="preserve">
                  下载txt文档
                                陈翔 - 菠萝菠萝蜜+套马杆+小苹果(Live)
菠萝菠萝蜜菠萝菠萝蜜
带我去带我去
啦
不要重复这咒语
菠萝菠萝蜜菠萝菠萝蜜
带我去带我去
啦
不要悲伤的结局
菠萝菠萝蜜菠萝菠萝蜜
带我去带我去
啦
不要重复这咒语
菠萝菠萝蜜菠萝菠萝蜜
带我去带我去
啦
不要重复这咒语
给我一片白云一片洁亮的想象
给我一春绿叶心跳去远方
给我一片白云一个威武的汉子
你的心海和大地一样宽广
套马杆的汉子你威武雄壮
飞驰的骏马像疾风一样
一望无际的原野随你去流浪
你的心海和大地一样宽广
套马杆的汉子你在我心上
我愿意融化在你宽阔的胸膛
一望无际的原野随你去流浪
所有日子像你一样晴朗
我种下一颗种子终于长出了果实
今天是个伟大日子
摘下星星送给你拽下月亮送给你
让太阳每天为你升起
变成蜡烛燃烧自己只为照亮你
把我一切都献给你只要你欢喜
你让我的明天都会变得有意义
生命虽短爱你永远不离不弃
你是我的小呀小苹果儿
怎么爱你都不嫌多
红红的小脸儿温暖我的心窝
点亮我生命的火火火火火
你是我的小呀小苹果儿
就像天边最美的云朵
春天又来到了花开满山坡
种下希望就会收获
              </t>
  </si>
  <si>
    <t>阳光男孩 阳光女孩</t>
  </si>
  <si>
    <t xml:space="preserve">
                  下载txt文档
                                 作词 : 雷蕾
 作曲 : 杨嘉轩
 编曲 : TG4
 制作人 : TG4
 ©️版权所有，未经许可严禁翻唱、翻录或使用
你在做什么
嗯
唱歌
 what time
 Year Year show
 T- G- four
 one two three go
你的童年我的童年好像都一样
小小肩膀大大书包上呀上学堂
新的时代新的主张新新的模样
快乐学习德智体美个个是强项
贪玩耍讲义气我们都一样
校里校外一不留神就会把祸闯
回到家里爸爸妈妈脸儿又拉长
见势不好爷爷奶奶身后藏一藏
唠叨的话可以不可以不讲
给我一片自由自在同龄人广场
让我们自己创造也许会更好
不知不觉就会超过你们的想象
我说妈妈呀哎呀呀可不可以让我有个可以完全放松的角落
放松的角落有许许多多漫画和我最爱最炫的罗纳尔多
现在一切只是意外
老师竟然夸我是个天才
 cause你的唠叨无处不在
琴棋书画文理双赛补锌补铁补血补钙呀
你的童年我的童年好像都一样
小小肩膀大大书包上呀上学堂
新的时代新的主张新新的模样
快乐学习德智体美个个是强项
唠叨的话可以不可以不讲
给我一片自由自在同龄人广场
让我们自己创造也许会更好
不知不觉就会超过你们的想象
事实上无论什么什么做对了也像错了一样
因为好像我们好像好像比较容易让大人们去紧张
真的好像能够不上学堂像超人一样自由自在天空飞翔
没有妈妈叫我起床
不行不行不能这样好好学习德智体美1234567妈妈我真的爱你
你就是你我就是我
个性要张扬
在校不做书呆子居家不当小皇上
充满友爱充满幻想充满时尚
阳光男孩阳光女孩阳光下成长
              </t>
  </si>
  <si>
    <t>来啊 快活啊 反正有大把时光
来啊 爱情啊 反正有大把愚妄
来啊 流浪啊 反正有大把方向
来啊 造作啊 反正有大把风光</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</si>
  <si>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</si>
  <si>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</si>
  <si>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</si>
  <si>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</si>
  <si>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High歌</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</si>
  <si>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</si>
  <si>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</si>
  <si>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</si>
  <si>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</si>
  <si>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</si>
  <si>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</si>
  <si>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</si>
  <si>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</si>
  <si>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</si>
  <si>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</si>
  <si>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</si>
  <si>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</si>
  <si>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</si>
  <si>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</si>
  <si>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</si>
  <si>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</si>
  <si>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</si>
  <si>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</si>
  <si>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</si>
  <si>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</si>
  <si>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</si>
  <si>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</si>
  <si>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</si>
  <si>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</si>
  <si>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</si>
  <si>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</si>
  <si>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</si>
  <si>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</si>
  <si>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</si>
  <si>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</si>
  <si>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</si>
  <si>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</si>
  <si>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</si>
  <si>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</si>
  <si>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</si>
  <si>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</si>
  <si>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</si>
  <si>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</si>
  <si>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</si>
  <si>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</si>
  <si>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</si>
  <si>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</si>
  <si>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</si>
  <si>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</si>
  <si>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</si>
  <si>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</si>
  <si>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</si>
  <si>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</si>
  <si>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</si>
  <si>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</si>
  <si>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</si>
  <si>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</si>
  <si>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</si>
  <si>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</si>
  <si>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</si>
  <si>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</si>
  <si>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</si>
  <si>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</si>
  <si>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</si>
  <si>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</si>
  <si>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</si>
  <si>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</si>
  <si>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</si>
  <si>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</si>
  <si>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</si>
  <si>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</si>
  <si>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</si>
  <si>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</si>
  <si>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</si>
  <si>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</si>
  <si>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</si>
  <si>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</si>
  <si>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</si>
  <si>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</si>
  <si>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</si>
  <si>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软绵绵</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</si>
  <si>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</si>
  <si>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爱就一个字</t>
  </si>
  <si>
    <t>拨开天空的乌云 像蓝丝绒一样美丽
我为你翻山越岭 却无心看风景
我想你 身不由己 每个念头有新的梦境
但愿你 没忘记 我永远保护你
不管风雨的打击 全心全意</t>
  </si>
  <si>
    <t>背影是真的 人是假的 没什么执着
一百年前 你不是你 我不是我
悲哀是真的 泪是假的 本来没因果</t>
  </si>
  <si>
    <t>赤伶</t>
  </si>
  <si>
    <t>台下人走过 不见旧颜色
台上人唱着 心碎离别歌
情字难落墨 她唱须以血来和
戏幕起 戏幕落 谁是客</t>
  </si>
  <si>
    <t>春泥</t>
  </si>
  <si>
    <t>那些痛的记忆
落在春的泥土里
滋养了大地
开出下一个花季
风中你的泪滴
滴滴落在回忆里
让我们取名叫做珍惜</t>
  </si>
  <si>
    <t>达拉崩吧</t>
  </si>
  <si>
    <t>英雄达拉崩吧 骑上最快的马
带着大家的希望从城堡里出发
战胜怪兽来袭 获得十二金币
无数伤痕见证 他慢慢升级</t>
  </si>
  <si>
    <t>https://www.youtube.com/watch?v=evI1CenTH2o</t>
  </si>
  <si>
    <t>大风吹</t>
  </si>
  <si>
    <t>就让这 大风吹 大风吹 一直吹
吹走我心里 那段痛 那段悲
让暴雨冲洗 风中唏嘘 当初的你
仿佛是天注定</t>
  </si>
  <si>
    <t>https://www.youtube.com/watch?v=gbJzI8j-e5Y</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</si>
  <si>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</si>
  <si>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</si>
  <si>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</si>
  <si>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反方向的钟</t>
  </si>
  <si>
    <t>穿梭时间的画面的钟
从反方向 开始移动
回到当初爱你的时空
停格内容 不忠
所有回忆对着我进攻
我的伤口 被你拆封
誓言太沉重泪被纵容
脸上汹涌 失控</t>
  </si>
  <si>
    <t>父亲写的散文诗</t>
  </si>
  <si>
    <t>这是我父亲 日记里的文字
这是他的青春 留下留下来的散文诗
几十年后 我看着泪流不止
可我的父亲已经 老得像一个影子</t>
  </si>
  <si>
    <t>你像窝在被子里的舒服
却又像风 琢磨不住
像手腕上散发的香水味
像爱不释手的 红色高跟鞋</t>
  </si>
  <si>
    <t>剑煮酒无味 饮一杯为谁
你为我送别 你为我送别
胭脂香味 能爱不能给
天有多长 地有多远
你是英雄 就注定无泪无悔
这笑有多危险 是穿肠毒药
这泪有多么美 只有你知道
这心没有你活着可笑</t>
  </si>
  <si>
    <t>后来</t>
  </si>
  <si>
    <t>后来 我总算学会了如何去爱 可惜你早已远去 消失在人海
后来 终于在眼泪中明白 有些人 一旦错过就不再</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</si>
  <si>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</si>
  <si>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</si>
  <si>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路灯下的小姑娘</t>
  </si>
  <si>
    <t>亲爱的小妹妹
请你不要不要哭泣
你的家在哪里
我会带你带你回去
亲爱的小妹妹
请你不要不要哭泣
我会用我的爱
温暖你的你的心灵</t>
  </si>
  <si>
    <t>芒种</t>
  </si>
  <si>
    <t>一想到你我就 oh-oh
空恨别梦久
Ooh-ooh 烧去纸灰埋烟柳</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</si>
  <si>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</si>
  <si>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茉莉花</t>
  </si>
  <si>
    <t>好一朵美丽的茉莉花
好一朵美丽的茉莉花
芬芳美丽满枝桠
又香又白人人夸</t>
  </si>
  <si>
    <t>那些年</t>
  </si>
  <si>
    <t>那些年错过的大雨
那些年错过的爱情
好想拥抱你
拥抱错过的勇气
曾经想征服全世界
到最后回首才发现
这世界滴滴点点全部都是你</t>
  </si>
  <si>
    <t>挪威的森林</t>
  </si>
  <si>
    <t>让我将妳心儿摘下 试著将它慢慢溶化
看我在妳心中是否仍完美无暇
是否依然为我丝丝牵挂 依然爱我无法自拔
心中是否有我未曾到过的地方啊</t>
  </si>
  <si>
    <t>女人花</t>
  </si>
  <si>
    <t>我有花一朵 种在我心中
含苞待放意幽幽
朝朝与暮暮 我切切的等候
有心的人来入梦
女人花 摇曳在红尘中
女人花 随风轻轻摆动
只盼望 有一双温柔手
能抚慰 我内心的寂寞</t>
  </si>
  <si>
    <t>琵琶行</t>
  </si>
  <si>
    <t>移船相近邀相见 添酒回灯重开宴
千呼万唤始出来 犹抱琵琶半遮面
转轴拨弦三两声 未成曲调先有情
弦弦掩抑声声思 似诉平生不得志</t>
  </si>
  <si>
    <t>https://www.youtube.com/watch?v=9QWU14JNP8A</t>
  </si>
  <si>
    <t>我曾经跨过山和大海
也穿过人山人海
我曾经拥有着一切
转眼都飘散如烟
我曾经失落失望失掉所有方向
直到看见平凡才是唯一的答案</t>
  </si>
  <si>
    <t>来日纵使千千阕歌 飘于远方我路上
来日纵使千千晚星 亮过今晚月亮
都比不起这宵美丽
亦绝不可使我更欣赏
Ah... 因你今晚共我唱
Ah…</t>
  </si>
  <si>
    <t>牵丝戏</t>
  </si>
  <si>
    <t>兰花指捻红尘似水
三尺红台 万事入歌吹
唱别久悲不成悲 十分红处竟成灰
愿谁记得谁 最好的年岁</t>
  </si>
  <si>
    <t>青苹果乐园</t>
  </si>
  <si>
    <t>告诉我 WHAT'S YOUR NAME 接受这邀请函
I LOVE YOU 走出角落的黑暗
DON'T YOU KNOW 给我全部的爱
I NEED YOU 安慰我的不安</t>
  </si>
  <si>
    <t>热爱105度的你</t>
  </si>
  <si>
    <t>Super idol 的笑容 都没你的甜
八月正午的阳光 都没你耀眼
热爱105°C的你
滴滴清纯的蒸馏水</t>
  </si>
  <si>
    <t>山水之间</t>
  </si>
  <si>
    <t>落花雨 你飘摇的美丽
花香氤 把往日情勾起
我愿意 化浮萍躺湖心
只陪你 泛岁月的涟漪</t>
  </si>
  <si>
    <t>为你我受冷风吹</t>
  </si>
  <si>
    <t>为你我受冷风吹
寂寞时候流眼泪
有人问我是与非
说是与非
可是谁又真的关心谁</t>
  </si>
  <si>
    <t>https://www.youtube.com/watch?v=ZD57Fv_V74s</t>
  </si>
  <si>
    <t>问情</t>
  </si>
  <si>
    <t>爱到不能爱 聚到终须散
繁华过后成一梦啊
海水永不干 天也望不穿
红尘一笑和你共徘徊</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</si>
  <si>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</si>
  <si>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</si>
  <si>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我是一只鱼</t>
  </si>
  <si>
    <t>可不可以不想你
我需要振作一下
七八九月的天气
像我和你需要下一场雨
需要你 我是一只鱼
水里的空气
是你小心眼和坏脾气</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</si>
  <si>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</si>
  <si>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</si>
  <si>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看我弄潮搏浪
多认真的亮相
努力跳
摇咿摇咿摇咿摇咿摇咿摇
看我乘风破浪
多诚实的欲望
努力唱
吆咿吆咿吆咿吆咿吆咿吆</t>
  </si>
  <si>
    <t>https://www.youtube.com/watch?v=mFJFFoh-jl0</t>
  </si>
  <si>
    <t>无与伦比的美丽</t>
  </si>
  <si>
    <t>天上风筝在天上飞 地上人儿在地上追
你若担心你不能飞 你有我的蝴蝶
天上风筝在天上飞 地上人儿在地上追
我若担心我不能飞 我有你的草原</t>
  </si>
  <si>
    <t>想自由</t>
  </si>
  <si>
    <t>或许只有你懂得我 所以你没逃脱
一边在泪流 一边紧抱我 小声的说多么爱我
只有你懂得我 就像被困住的野兽
在摩天大楼 渴求自由</t>
  </si>
  <si>
    <t>潇洒走一回</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</si>
  <si>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</si>
  <si>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</si>
  <si>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</si>
  <si>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</si>
  <si>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</si>
  <si>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</si>
  <si>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小镇姑娘</t>
  </si>
  <si>
    <t>不明白 不明白 为什么我不能放得开
舍不得 这个爱 妳是一生一世不会了解
我明白 我明白 在我心中妳永远存在
或许妳会有一天怀念 可是我已不在</t>
  </si>
  <si>
    <t>星辰大海</t>
  </si>
  <si>
    <t>会不会我们的爱
会被风吹向大海
不再回来
每当你向我走来
告诉我星辰大海</t>
  </si>
  <si>
    <t>https://www.youtube.com/watch?v=kJkKL55WlyQ</t>
  </si>
  <si>
    <t>夜来香</t>
  </si>
  <si>
    <t>夜来香 我为你歌唱
夜来香 我为你思量
啊 我为你歌唱 我为你思量</t>
  </si>
  <si>
    <t>一剪梅</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</si>
  <si>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</si>
  <si>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盼我疯魔 还盼我孑孓不独活
想我冷艳 还想我轻佻又下贱
要我阳光 还要我风情不摇晃
戏我哭笑无主 还戏我心如枯木</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</si>
  <si>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</si>
  <si>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</si>
  <si>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鸳鸯戏</t>
  </si>
  <si>
    <t>哎呦小情郎你莫愁
此生只为你挽红袖
三巡酒过月上枝头
我心悠悠
到底过了几个四季
怎么还是漂泊不定
看着竹篱下的花影
像你在附近</t>
  </si>
  <si>
    <t>走过咖啡屋</t>
  </si>
  <si>
    <t>每次走过这间咖啡屋
忍不住慢下了脚步
你我初次相识在这里
揭开了相悦的序幕
今天你不再是座上客
我也就恢复了孤独
不知什么缘故使我俩
由情侣变成了陌路</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</si>
  <si>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</si>
  <si>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</si>
  <si>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</si>
  <si>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</si>
  <si>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</si>
  <si>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</si>
  <si>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</si>
  <si>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</si>
  <si>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</si>
  <si>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</si>
  <si>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</si>
  <si>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</si>
  <si>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</si>
  <si>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我的美丽</t>
  </si>
  <si>
    <t>指尖
旋转
萦绕
耳边
心跳
疯狂
留恋
我的美丽</t>
  </si>
  <si>
    <t>https://www.youtube.com/watch?v=JNTRWSL8hu0</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</si>
  <si>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</si>
  <si>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</si>
  <si>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</si>
  <si>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</si>
  <si>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</si>
  <si>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</si>
  <si>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</si>
  <si>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</si>
  <si>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</si>
  <si>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</si>
  <si>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</si>
  <si>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</si>
  <si>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</si>
  <si>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</si>
  <si>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</si>
  <si>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冬天里的一把火</t>
  </si>
  <si>
    <t>你就像那一把火 熊熊火焰温暖了我
你就像那一把火 熊熊火光照亮了我
我虽然欢喜 却没对你说
我也知道你 是真心喜欢我</t>
  </si>
  <si>
    <t>跟着感觉走</t>
  </si>
  <si>
    <t>跟著感觉走 让它带著我
希望就在不远处等著我
跟著感觉走 让它带著我
梦想的事哪里都会有 oh</t>
  </si>
  <si>
    <t>https://www.youtube.com/watch?v=zv62F5bEgnU</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</si>
  <si>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</si>
  <si>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</si>
  <si>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离歌</t>
  </si>
  <si>
    <t>想留不能留 才最寂寞
没说完温柔 只剩离歌
心碎前一秒 用力的相拥著沉默
用心跳送妳 辛酸离歌</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</si>
  <si>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</si>
  <si>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</si>
  <si>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年少有为</t>
  </si>
  <si>
    <t>假如我年少有为不自卑
懂得什么是珍贵
那些美梦
没给你 我一生有愧
假如我年少有为 知进退
才不会让你替我受罪
婚礼上 多喝几杯
和你现在那位</t>
  </si>
  <si>
    <t>让我一次爱个够</t>
  </si>
  <si>
    <t>让我一次爱个够
给你我所有
让我一次爱个够
现在和以后</t>
  </si>
  <si>
    <t>在你眼中我是谁
你想我代替谁
彼此交换喜悲
爱的多的人总先掉眼泪
在我眼中你是谁
霸占被爱的滋味
拥抱让你好累
爱的多的人总先变虚伪</t>
  </si>
  <si>
    <t>我爱你中国
亲爱的母亲
我为你祝福</t>
  </si>
  <si>
    <t>星星</t>
  </si>
  <si>
    <t>它能否指引我向前
星总沉默不发一言
却在孤单寒夜出现
又点燃了梦想火焰在心间</t>
  </si>
  <si>
    <t>https://www.youtube.com/watch?v=PvluLbqKz-8</t>
  </si>
  <si>
    <t>最爱</t>
  </si>
  <si>
    <t>没离开过</t>
  </si>
  <si>
    <t>我眺望远方的山峰
却错过转弯的路口
蓦然回首 才发现你在等我
没离开过</t>
  </si>
  <si>
    <t>https://www.youtube.com/watch?v=edCi_aUOdbY</t>
  </si>
  <si>
    <t>剪爱</t>
  </si>
  <si>
    <t>把爱 剪碎了随风吹向大海
有许多事 让泪水洗过更明白
天真如我 张开双手以为撑得住未来
而谁担保爱永远不会染上尘埃</t>
  </si>
  <si>
    <t>https://www.youtube.com/watch?v=5odMUhxO_h0</t>
  </si>
  <si>
    <t>活着</t>
  </si>
  <si>
    <t>慌慌张张 匆匆忙忙
为何生活总是这样
难道说 我的理想 就是这样度过一生的时光
不卑不亢 不慌不忙
也许生活应该这样
难道说 60岁以后再去寻找
我想要的自由</t>
  </si>
  <si>
    <t>一生有你</t>
  </si>
  <si>
    <t>月半弯</t>
  </si>
  <si>
    <t>月半弯 好浪漫
月光下的你显得特别的好看
月半弯 我喜欢
有情有义有你 还有甜</t>
  </si>
  <si>
    <t>https://www.youtube.com/watch?v=4AdESo-cZ5I</t>
  </si>
  <si>
    <t>牵手</t>
  </si>
  <si>
    <t>因为爱着你的爱
因为梦着你的梦
所以悲伤着你的悲伤
幸福着你的幸福
因为路过你的路
因为苦过你的苦
所以快乐着你的快乐
追逐着你的追逐</t>
  </si>
  <si>
    <t>我愿意</t>
  </si>
  <si>
    <t>Artist:陈洁丽
Duration:04:24
思念是一种很玄的东西
如影随形
无声又无息出没在心底
转眼吞没我在寂默里
我无力抗拒特别是夜里
噢... 想你到无法呼吸
恨不能立即朝你狂奔去
大声地告诉你
噢...
愿意为你我愿意为你
我愿意为你忘记我姓名
就算多一秒停留在你怀里
失去世界也不可惜
愿意为你我愿意为你
我愿意为你被放逐天际
只要你真心拿爱与我回应
什么都愿意
什么都愿意为你
我无力抗拒特别是夜里
噢... 想你到无法呼吸
恨不能立即朝你狂奔去
大声地告诉你
噢...
愿意为你我愿意为你
我愿意为你忘记我姓名
就算多一秒停留在你怀里
失去世界也不可惜
愿意为你我愿意为你
我愿意为你被放逐天际
只要你真心拿爱与我回应
什么都愿意
什么都愿意为你</t>
  </si>
  <si>
    <t>时间都去哪儿了</t>
  </si>
  <si>
    <t>Artist:王錚亮
Duration:04:39
门前老树长新芽
院里枯木又开花
半生存了好多话
藏进了满头白发
记忆中的小脚丫
肉嘟嘟的小嘴巴
一生把爱交给他
只为那一声爸妈
时间都去哪儿了
还没好好感受年轻就老了
生儿养女 一辈子
满脑子都是孩子哭了笑了
时间都去哪儿了
还没好好看看你眼睛就花了
柴米油盐 半辈子
转眼就只剩下满脸的皱纹了
记忆中的小脚丫
肉嘟嘟的小嘴巴
一生把爱交给他
只为那一声爸妈
时间都去哪儿了
还没好好感受年轻就老了
生儿养女 一辈子
满脑子都是孩子哭了笑了
时间都去哪儿了
还没好好看看你眼睛就花了
柴米油盐 半辈子
转眼就只剩下满脸的皱纹了
时间都去哪儿了
还没好好看看你眼睛就花了
柴米油盐 半辈子
转眼就只剩下满脸的皱纹了</t>
  </si>
  <si>
    <t>你快回来</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</si>
  <si>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</si>
  <si>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</si>
  <si>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Artist:李宗盛
Duration:04:13
有时候我觉得自己像一只小小鸟
想要飞却怎样也飞不高
也许有一天我栖上了枝头却成为猎人的目标
我飞上了青天才发现自己从此无依无靠
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
所有知道我的名字的人啊你们好不好
世界是如此的小 我们注定无处可逃
当我尝尽人情冷暖 当你决定为了你的理想燃烧
生活的压力与生命的尊严那一个重要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
这样的要求算不算太高
我是一只小小小小鸟
我是一只小小小小鸟
谢谢</t>
  </si>
  <si>
    <t>岁月</t>
  </si>
  <si>
    <t>我为你留着一盏灯
让你心境永远不会近黄昏
我心中不会有黄昏
有你在永远像初春的清晨</t>
  </si>
  <si>
    <t>https://www.youtube.com/watch?v=J4dnRDlfQxY</t>
  </si>
  <si>
    <t>爱你在心口难开</t>
  </si>
  <si>
    <t xml:space="preserve">
                  下载txt文档
                                爱你在心口难开 - 高胜美
词：依风
曲：Jerry Allison
噢噢耶耶
爱你在心口难开
我不知应该说些什么
噢噢
爱你在心口难开
噢噢耶耶
一天见不到你来
就好像身边少了什么
噢噢
爱你在心口难开
你可知道我在爱你
怎么对我不理睬
请你轻轻告诉我
不要叫我多疑猜
噢噢耶耶
爱你在心口难开
我不知应该说些什么
噢噢
爱你在心口难开
你可知道我在爱你
怎么对我不理睬
请你轻轻告诉我
不要叫我多疑猜
噢噢耶耶
爱你在心口难开
我不知应该说些什么
噢噢
爱你在心口难开
我想你在心口难开
我爱你在心口难开
我想你在心口难开
我爱你在心口难开
我想你在心口难开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</si>
  <si>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</si>
  <si>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</si>
  <si>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不见不散</t>
  </si>
  <si>
    <t>左手指月</t>
  </si>
  <si>
    <t>左手握大地右手握著天
掌纹裂出了十方的闪电
把时光匆匆兑换成了年
三千世 如所不见</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</si>
  <si>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</si>
  <si>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</si>
  <si>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</si>
  <si>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</si>
  <si>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</si>
  <si>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</si>
  <si>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</si>
  <si>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</si>
  <si>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</si>
  <si>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</si>
  <si>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</si>
  <si>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</si>
  <si>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</si>
  <si>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</si>
  <si>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</si>
  <si>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</si>
  <si>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</si>
  <si>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</si>
  <si>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</si>
  <si>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</si>
  <si>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</si>
  <si>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</si>
  <si>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</si>
  <si>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</si>
  <si>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</si>
  <si>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</si>
  <si>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</si>
  <si>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</si>
  <si>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</si>
  <si>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</si>
  <si>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</si>
  <si>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</si>
  <si>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</si>
  <si>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</si>
  <si>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</si>
  <si>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</si>
  <si>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</si>
  <si>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</si>
  <si>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</si>
  <si>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</si>
  <si>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</si>
  <si>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</si>
  <si>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</si>
  <si>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</si>
  <si>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</si>
  <si>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</si>
  <si>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</si>
  <si>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</si>
  <si>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</si>
  <si>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</si>
  <si>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</si>
  <si>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</si>
  <si>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</si>
  <si>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</si>
  <si>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</si>
  <si>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</si>
  <si>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</si>
  <si>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</si>
  <si>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</si>
  <si>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</si>
  <si>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</si>
  <si>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</si>
  <si>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</si>
  <si>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</si>
  <si>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</si>
  <si>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</si>
  <si>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</si>
  <si>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</si>
  <si>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</si>
  <si>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</si>
  <si>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</si>
  <si>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</si>
  <si>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</si>
  <si>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</si>
  <si>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</si>
  <si>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</si>
  <si>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</si>
  <si>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</si>
  <si>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</si>
  <si>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</si>
  <si>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</si>
  <si>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</si>
  <si>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</si>
  <si>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</si>
  <si>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</si>
  <si>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</si>
  <si>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</si>
  <si>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</si>
  <si>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</si>
  <si>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</si>
  <si>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</si>
  <si>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</si>
  <si>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</si>
  <si>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</si>
  <si>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</si>
  <si>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</si>
  <si>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让世界再明亮</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</si>
  <si>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</si>
  <si>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</si>
  <si>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</si>
  <si>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</si>
  <si>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</si>
  <si>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</si>
  <si>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</si>
  <si>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</si>
  <si>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</si>
  <si>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</si>
  <si>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</si>
  <si>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</si>
  <si>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</si>
  <si>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</si>
  <si>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</si>
  <si>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</si>
  <si>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</si>
  <si>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</si>
  <si>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</si>
  <si>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</si>
  <si>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</si>
  <si>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</si>
  <si>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</si>
  <si>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</si>
  <si>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</si>
  <si>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</si>
  <si>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</si>
  <si>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</si>
  <si>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</si>
  <si>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</si>
  <si>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</si>
  <si>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</si>
  <si>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</si>
  <si>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</si>
  <si>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</si>
  <si>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</si>
  <si>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</si>
  <si>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</si>
  <si>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</si>
  <si>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</si>
  <si>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</si>
  <si>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</si>
  <si>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</si>
  <si>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</si>
  <si>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</si>
  <si>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</si>
  <si>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</si>
  <si>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</si>
  <si>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</si>
  <si>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</si>
  <si>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I Believe</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</si>
  <si>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</si>
  <si>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Artist:Jesse Slack feat. Lydia Sutherland
Duration:02:43
Might be a little bit of dust, dust, dust on it
I miss ya even when I'm with ya
You're the sugar to my cane
I'd kiss ya even baby if ya
Were standing in the pouring rain
This draught's dried out
This one horse town that ain't seen a drop for days
Lucky for us, we're country as truck
Tires tearin' up dirt on old two lane
Scuffed up boots on a neon moon
Scoot a little better with some dust on it
A ripped bench seat with you next me
Moves a little better with some dust on it
Hey, Hey Girl
Kickin' it up feels good don't it
Like David Lee said about a bottle a red
Don't hurt to have a little dust on it
Might be a little bit of dust, dust, dust on it
I dig it, baby when you're singing
All the words to "Party Crowd"
With your hair in the wind
Looking pretty as sin
Gonna leave this town
In a big old cloud
Scuffed up boots on a neon moon
Scoot a little better with some dust on it
A ripped bench seat with you next me
Moves a little better with some dust on it
Hey, Hey Girl
Kickin' it up feels good don't it
Like David Lee said about a bottle a red
Don't hurt to have a little dust on it
No, it don't hurt to have a little dust on it baby
Might be a little dirty and dusty
But that don't mean
It don't shine like a diamond there underneath
Just like the smile on you baby
Scuffed up boots on a neon moon
Scoot a little better with some dust on it
A ripped bench seat with you next me
Moves a little better with some dust on it
Hey, Hey Girl
Hey Boy
Kickin' it up feels good don't it
Like David Lee said about a bottle a red
Don't hurt to have a little dust on it
Might be a little bit of dust, dust, dust on it
Might be a little bit of dust, just a, just a little bit of dust on it</t>
  </si>
  <si>
    <t>保留</t>
  </si>
  <si>
    <t>Artist:陳慧琳
Duration:04:00
偶而见面其实已经够浪漫温柔
何必再用眼神来说你多孤单
我不愿意 只为了感情就让自己乱
别浪费时间做无谓的试探
想要拥有就不要轻易的对我承诺
何必再说一起的时间太短暂
我不愿意 连喜怒哀乐都被你看穿
不想把自己全都给爱情管
保留意乱情迷的拥抱
留点距离不要被迷惑
相爱也很容易变伤害
城市的感情容易犯错
保留太过天真的浪漫
别依赖海市蜃楼 爱要爱的自由
想要拥有就不要轻易的对我承诺
何必再说一起的时间太短暂
我不愿意 连喜怒哀乐都被你看穿
不想把自己全都给爱情管
保留意乱情迷的拥抱
留点距离不要被迷惑
相爱也很容易变伤害
城市的感情容易犯错
保留太过天真的浪漫
别依赖海市蜃楼 爱要爱的自由
保留意乱情迷的拥抱
留点距离不要被迷惑
相爱也很容易变伤害
城市的感情容易犯错
保留太过天真的浪漫
别依赖海市蜃楼 爱要爱的自由</t>
  </si>
  <si>
    <t>Artist:李维
Duration:03:06
在我的怀里 在你的眼里
那里春风沉醉 那里绿草如茵
月光把爱恋 洒满了湖面
两个人的篝火 照亮整个夜晚
多少年以后 如云般游走
那变换的脚步 让我们难牵手
这一生一世 有多少你我
被吞没在月光如水的夜里
多想某一天 往日又重现
我们流连忘返 在贝加尔湖畔
多少年以后 往事随云走
那纷飞的冰雪容不下那温柔
这一生一世 这时间太少
不够证明融化冰雪的深情
就在某一天（就在某一天）
你忽然出现（你忽然出现）
你清澈又神秘 在贝加尔湖畔
你清澈又神秘 像贝加尔湖畔</t>
  </si>
  <si>
    <t>不鼓自鸣</t>
  </si>
  <si>
    <t>万里通西域 千秋尚有名
不鼓而自鸣 漫漫千里行
一花一世界 一琴一羌笛
鸣沙山旧梦 历历千万重
故人踏雪霜 凌穹苍</t>
  </si>
  <si>
    <t>https://www.youtube.com/watch?v=xIPcr1alRec</t>
  </si>
  <si>
    <t>打开</t>
  </si>
  <si>
    <t>Artist:黄霄雲
Duration:05:33
像睡不醒的梦
身边空无一人醒来的清晨
如果只是一阵风
为何不是来的太迟就是太早
这世上很多如果如果
爱做梦爱上唱歌
那些最单纯的快乐
如果说倦过又逃过也爱过也拥抱过
对了错了好似也成真过
是时候继续往前走
我要你打开
当悲伤不断重复眼前向你索要一点点坦白
要你打开
在用尽最后一分努力后笑了
我想我在此刻能够做的
就是告诉你珍贵的东西值得你
在痛苦中直起身来继续努力前行寻找和遇到
我想你在此刻应该做的
害怕结果还是害怕错过
问自己
一句我在怕什么如果没有明天给我浪费或沉默
像睡不醒的梦
身边空无一人醒来的清晨
原来只是一阵风
这已是行程的终点也像是起点
阳光在整座松林间穿过
穿过很多如果如果
错过的不能再错过
我要用怎样的心情来告诉你呢
有些事情只要你觉得值得
便相信自己相信我
我要你打开
当悲伤不断重复眼前向你索要一点点坦白
要你打开
在用尽最后一分努力后笑了
我想你在此刻应该做的
害怕结果还是害怕错过
问自己
一句我在怕什么如果没有明天给我浪费或沉默
我要你打开
把一颗谦卑的心放回到尘埃
我要你打开
茫茫星海以一个姿态</t>
  </si>
  <si>
    <t>粉红色的回忆</t>
  </si>
  <si>
    <t>Artist:韩宝仪
Duration:03:41
夏天夏天悄悄过去留下小秘密
压心底 压心底 不能告诉你
晚风吹过温暖我心底 我又想起你
多甜蜜 多甜蜜 怎能忘记
不能忘记你 把你写在日记里
不能忘记你心里想的还是你
浪漫的夏季还有浪漫的一个你
给我一个粉红的回忆
喔夏天夏天悄悄过去依然怀念你
你一言你一语都叫我回忆
就在就在秋天的梦里 我又遇见你
总是不能忘记你
夏天夏天悄悄过去留下小秘密
压心底压心底 不能告诉你
晚风吹过温暖我心底 我又想起你
多甜蜜 多甜蜜 怎能忘记
不能忘记你 把你写在日记里
不能忘记你心里想的还是你
浪漫的夏季还有浪漫的一个你
给我一个粉红的回忆
喔夏天夏天悄悄过去依然怀念你
你一言 你一语都叫我回忆
就在就在秋天的梦里 我又遇见你
总是不能忘记你
不能忘记你把你写在日记里
不能忘记你心里想的还是你
浪漫的夏季还有浪漫的一个你
给我一个粉红的回忆
喔夏天夏天悄悄过去依然怀念你
你一言 你一语都叫我回忆
就在就在秋天的梦里 我又遇见你
总是不能忘记你</t>
  </si>
  <si>
    <t>光明</t>
  </si>
  <si>
    <t>Artist:汪峰
Duration:05:24
当灰烬查封了凝霜的屋檐
当车菊草化作深秋的露水
我用固执的枯藤做成行囊
走向了那布满荆棘的他乡
当大地铺满了悲泣的落叶
当杜鹃花化作远空的雾霭
祝福我吧我最思念的亲人
那就是我向你告别的身影
也许迷途的惆怅
会扯碎我的脚步
可我相信未来会
给我一双梦想的翅膀
虽然失败的苦痛
已让我遍体鳞伤
可我坚信光明就在远方
当灰烬查封了凝霜的屋檐
当车菊草化作深秋的露水
我用固执的枯藤做成行囊
走向了那布满荆棘的他乡
也许征程的迷惘
会扯碎我的手臂
可我相信未来会
给我一双梦想的翅膀
虽然挫折的创伤
已让我寸步难行
可我坚信光明就在远方
我用翅膀掀起那天边的排浪
我用身躯托起那血红的太阳
就在这刺骨而凛冽的大风中
你会听到我赞美未来的呼喊
也许迷途的惆怅
会扯碎我的脚步
可我相信未来会
给我一双梦想的翅膀
虽然失败的苦痛
已让我遍体鳞伤
可我坚信光明就在远方
也许征程的迷惘
会扯碎我的手臂
可我相信未来会
给我一双梦想的翅膀
虽然挫折的创伤
已让我寸步难行
可我坚信光明就在远方
可我坚信光明 就在远方</t>
  </si>
  <si>
    <t>Artist:罗大佑
Duration:03:28
春天的花开 秋天的风以及冬天的落阳
忧郁的青春 年少的我曾经无知的这么想
风车在四季轮回的歌里 它天天的流转
风花雪月的诗句里 我在年年的成长
流水它带走光阴的故事 改变了一个人
就在那多愁善感而初次等待的青春
发黄的相片 古老的信以及褪色的圣诞卡
年轻时为你写的歌 恐怕你早已忘了吧
过去的誓言就像那课本里缤纷的书签
刻划著多少美丽的诗 可是终究是一阵烟
流水它带走光阴的故事 改变了两个人
就在那多愁善感而初次流泪的青春
遥远的路程 昨日的梦以及远去的笑声
再次的见面我们又历经了多少的路程
不再是旧日熟悉的我 有著旧日狂热的梦
也不是旧日熟悉的你 有著依然的笑容
流水它带走光阴的故事 改变了我们
就在那多愁善感而初次回忆的青春
流水它带走光阴的故事 改变了我们
就在那多愁善感而初次回忆的青春</t>
  </si>
  <si>
    <t xml:space="preserve">Artist:孙露
Duration:05:11
[00:29.57] 看不穿 是你失落的魂魄
[00:36.15] 猜不透 是你瞳孔的颜色
[00:43.37] 一阵风 一场梦 爱如生命般莫测
[00:50.05] 你的心 到底被什么蛊惑
[00:56.44] 你的轮廓在黑夜之中淹没
[01:03.81] 看桃花 开出怎样的结果
[01:10.77] 看著你抱著我 目光似月色寂寞
[01:17.52] 就让你 在别人怀里快乐
[01:24.17] 爱著你 像心跳难触摸
[01:31.03] 画著你 画不出你的骨骼
[01:38.08] 记著你的脸色 是我等你的执著
[01:44.91] 你是我 一首唱不完的歌
[01:51.58] 
[02:05.45] 看不穿 是你失落的魂魄
[02:12.22] 猜不透 是你瞳孔的颜色
[02:19.12] 一阵风 一场梦 爱是生命的莫测
[02:26.16] 你的心 到底被什么蛊惑
[02:32.67] 你的轮廓在黑夜之中淹没
[02:39.86] 看桃花 开出怎样的结果
[02:46.52] 看著你抱著我 目光比月色寂寞
[02:53.58] 就让你 在别人怀里快乐
[03:00.23] 爱著你 像心跳难触摸
[03:07.29] 画著你 画不出你的骨骼
[03:14.13] 记著你的脸色 是我等你的执著
[03:20.92] 你是我 一首唱不完的歌
[03:27.14] 
[03:54.88] 你的轮廓在黑夜之中淹没
[04:01.89] 看桃花 开出怎样的结果
[04:08.90] 看著你抱著我 目光比月色寂寞
[04:15.61] 就让你 在别人怀里快乐
[04:22.62] 爱著你 像心跳难触摸
[04:29.43] 画著你 画不出你的骨骼
[04:36.11] 记著你的脸色 是我等你的执著
[04:43.20] 你是我 一首唱不完的歌
[04:49.06]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</si>
  <si>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</si>
  <si>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九张机</t>
  </si>
  <si>
    <t xml:space="preserve">Artist:叶炫清
Duration:03:40
[00:14.59] 光阴如梭 一梭才去一梭痴
[00:21.02] 情丝百转 丝丝缠乱犹不知
[00:26.99] 织一段 锦绣纹饰 并连理双枝
[00:34.15] 难寄托 这相思
[00:40.93] 兜兜转转 朝花夕拾却已迟
[00:47.41] 寻寻觅觅 醉生梦死又一世
[00:53.23] 还记得 前生盟誓 欲言竟无词
[01:00.50] 恨对面 不相识
[01:06.58] 我愿化作 望断天涯 那一方青石
[01:12.75] 篆刻心头 是你的名字
[01:19.55] 轮回彩蝶 化茧自缚 织就春蚕丝
[01:26.01] 剪不断 共缠绵 生生世世
[01:32.53] 
[01:59.75] 兜兜转转 朝花夕拾却已迟
[02:06.10] 寻寻觅觅 醉生梦死又一世
[02:12.09] 还记得 前生盟誓 欲言竟无词
[02:19.37] 恨对面 不相识
[02:25.19] 我愿化作 望断天涯 那一方青石
[02:31.94] 篆刻心头 是你的名字
[02:38.49] 轮回彩蝶 化茧自缚 织就春蚕丝
[02:44.92] 剪不断 共缠绵 生生世世
[02:51.36] 我愿化作 望断天涯 那一方青石
[02:58.16] 篆刻心头 是你的名字
[03:04.62] 轮回彩蝶 化茧自缚 织就春蚕丝
[03:11.36] 剪不断 共缠绵 生生世世
[03:17.95] 剪不断 共缠绵 生生世世
[03:25.83] </t>
  </si>
  <si>
    <t xml:space="preserve">Artist:aMEI
Duration:05:34
[00:25.76] 零七年 那一首定情曲的前奏
[00:31.85] 要是依然念念不忘 太不称头
[00:39.76] 早放生彼此 好好过 都多久
[00:49.12] 你怎么像标本 杵在我心里头
[00:55.15] 后来的那几个 又没做错什么
[01:01.13] 他们口中自私的我
[01:05.72] 犯了偷窃时间的错 复制贴上你的爱
[01:13.94] 也很精彩的你 不甘寂寞
[01:19.80] 这圈子不太大 多少听说
[01:25.60] 欣赏你流浪 像是种信仰
[01:31.51] 我真这么想
[01:37.52] 再被你提起 已是连名带姓
[01:43.53] 谎称是友谊 却疏远得可以
[01:49.59] 多少人爱我 偏放不下你 是公开的秘密
[01:57.28] 只剩你没拆穿我
[02:01.27] 再处心积虑 终究事不关己
[02:07.25] 哪来的勇气 我就是不灰心
[02:12.91] 我且爱且走 其实在等你 是仅有的默契
[02:21.14] 你会不会又错过 我没有把握
[02:29.71] 
[02:56.54] 算不清 多少个跨年夜一起过
[03:02.36] 要是依然念念不忘 太不称头
[03:10.69] 早放生彼此 好好过 都多久
[03:19.88] 你怎么像标本 杵在我心里头
[03:26.00] 后来的那几个 又没做错什么
[03:32.29] 他们口中自私的我
[03:36.96] 犯了偷窃时间的错 复制贴上你的爱
[03:44.34] 也很精彩的你 不甘寂寞
[03:49.99] 这圈子不太大 多少听说
[03:56.59] 欣赏你流浪 像是种信仰
[04:02.23] 我真这么想
[04:08.70] 再被你提起 已是连名带姓
[04:14.06] 谎称是友谊 却疏远得可以
[04:19.99] 多少人爱我 偏放不下你 是公开的秘密
[04:27.87] 只剩你没拆穿我
[04:32.19] 再处心积虑 终究事不关己
[04:38.14] 哪来的勇气 我就是不灰心
[04:44.10] 我且爱且走 其实在等你 是最后的默契
[04:52.02] 要是我们又错过 就别再回头
[04:58.63] </t>
  </si>
  <si>
    <t>鲁冰花</t>
  </si>
  <si>
    <t>Artist:甄妮
Duration:03:59
啊 啊
夜夜想起妈妈的话
闪闪的泪光 鲁冰花
天上的星星不说话
地上的娃娃想妈妈
天上的眼睛眨呀眨
妈妈的心呀 鲁冰花
家乡的茶园开满花
妈妈的心肝在天涯
夜夜想起妈妈的话
闪闪的泪光 鲁冰花
啊 啊
夜夜想起妈妈的话
闪闪的泪光鲁冰花
啊 啊
夜夜想起妈妈的话 闪闪的泪光
我知道半夜的星星会唱歌
想家的夜晚 它就这样和我一唱一和
我知道午后的清风会唱歌
童年的蝉声 它总是跟风一唱一和
当手中握住繁华 心情却变得荒芜
才发现世上一切都会变卦
当青春剩下日记 乌丝就要变成白发
不变的只有那首歌 在心中来回地唱
啊 啊
夜夜想起妈妈的话
闪闪的泪光 鲁冰花
天上的星星不说话
地上的娃娃想妈妈
天上的眼睛眨呀眨
妈妈的心呀 鲁冰花
家乡的茶园开满花
妈妈的心肝在天涯
夜夜想起妈妈的话
闪闪的泪光 鲁冰花
啊 啊
夜夜想起妈妈的话
闪闪的泪光 鲁冰花
啊 啊
夜夜想起妈妈的话 闪闪的泪光</t>
  </si>
  <si>
    <t xml:space="preserve">Artist:林志炫
Duration:04:54
[00:08.68] 我曾爱过也失去过
[00:12.95] 尝过爱的甜与涩
[00:16.84] 摆脱命运的捉弄
[00:21.03] 我知道我要什么
[00:25.58] 有一份难言的感动
[00:29.45] 用所有情绪揉合
[00:33.55] 何必再无谓的思索
[00:37.57] 这世界有什么好值得
[00:43.52] 如果没有你
[00:46.91] 我眺望远方的山峰
[00:51.31] 却错过转弯的路口
[00:55.54] 蓦然回首
[00:58.66] 才发现你在等我 没离开过
[01:03.72] 我寻找大海的尽头
[01:07.73] 却忽略蜿蜒的河流
[01:12.03] 当我逆水行舟 你在我左右
[01:19.71] 推著我走
[01:28.27] I know 我太富有
[01:32.32] 因为爱满足了所有
[01:36.63] 生命中每个漏洞
[01:40.83] 你都用真心补缝
[01:44.68] Right now 就从这一刻
[01:49.05] 我要拥你在怀中
[01:53.19] 给你加倍的温柔
[01:57.04] 为你唱一首专属的情歌
[02:02.79] 请听我说
[02:07.87] 我眺望远方的山峰
[02:12.08] 却错过转弯的路口
[02:16.18] 蓦然回首
[02:19.30] 才发现你在等我 没离开过
[02:24.43] 我寻找大海的尽头
[02:28.67] 却忽略蜿蜒的河流
[02:32.76] 当我逆水行舟 你在我左右
[02:40.26] 推著我走
[02:48.51] 喜怒哀乐 捆绑我的
[02:52.94] 都不再算什么 baby
[02:57.12] 让我的世界以你为轴
[03:02.17] 快乐妳快乐 忧愁妳忧愁
[03:11.11] (我眺望远方的山峰
[03:14.95] 却错过转弯的路口)
[03:19.18] 蓦然回首
[03:22.23] 才发现你在等我 没离开过
[03:27.59] 我寻找大海的尽头
[03:31.45] 却忽略蜿蜒的河流
[03:35.86] 当我逆水行舟 你在我左右
[03:43.21] 陪著我走
[03:52.08] Right here, right now
[03:56.07] 让我们一起抬起头
[03:59.79] 迎接爱降落
[04:04.81] 阳光证明这并不是一场梦
[04:10.40] Right now
[04:12.62] 闭上眼用心去感受
[04:16.30] 有一个声音
[04:21.16] 它说爱情没离开过
[04:31.92] </t>
  </si>
  <si>
    <t>你</t>
  </si>
  <si>
    <t>Artist:范曉萱
Duration:04:08
请你给我一个爱惜自己的理由
请你给我一个舍得放弃的借口
请你给我一个保护自己的自由
请你给我一个通往解脱的出口
每次在我最无助时都想著有你
有你在我心里 让我感到好踏实
朋友说神其实就活在自己的心里
为何大家不信找衪其实这么容易
带我去 带我去 另一个空间
我需要 我需要 离开地面
带我去 带我去你的世界
陪我 到永远
带我去 带我去 另一个空间
我需要 我需要 离开地面
带我去 带我去你的世界
陪我 一直到 最极限
遇到好事坏事我都当作是注定
注定遇到这些课程让我来学习
如果逃避不久之后又得再来一次
唯有看透面对做人会遇到的问题
真假已对我不是表面上那回事
人到底能不能相信自己的眼睛
我只想找寻心底深处的那一股Free
来平衡存在在我心里原本的空虚
我能够 了解你为何灰心
但请你在最后 不要放弃
我渴望 你给我 一丝光明
照亮 我的心
我能够 了解你为何灰心
但请你在最后 不要放弃
我渴望 你给我 一丝光明
带我 回溯到 最原始</t>
  </si>
  <si>
    <t>你的答案</t>
  </si>
  <si>
    <t>Artist:阿冗
Duration:03:40
也许世界就这样 我也还在路上
没有人能诉说
也许我只能沉默 眼泪湿润眼眶
可又不甘懦弱
低著头 期待白昼
接受所有的嘲讽
向著风 拥抱彩虹
勇敢地向前走
黎明的那道光会越过黑暗
打破一切恐惧 我能找到答案
哪怕要逆著光 就驱散黑暗
丢弃所有的负担 不再孤单
不再孤单
也许世界就这样 我也还在路上
没有人能诉说
也许我只能沉默 眼泪湿润眼眶
可又不甘懦弱
低著头 期待白昼
接受所有的嘲讽
向著风 拥抱彩虹
勇敢地向前走
黎明的那道光会越过黑暗
打破一切恐惧 我能找到答案
哪怕要逆著光 就驱散黑暗
丢弃所有的负担 不再孤单
不再孤单
黎明的那道光会越过黑暗
打破一切恐惧 我能找到答案
哪怕要逆著光 就驱散黑暗
有一万种的力量淹没孤单
不再孤单
(也许世界就这样 我也还在路上)
(没有人能诉说)
(也许我只能沉默 眼泪湿润眼眶)
(可又不甘懦弱)</t>
  </si>
  <si>
    <t xml:space="preserve">Artist:F.I.R.飛兒樂團
Duration:03:48
[00:44.67] 竹林的灯火 岛国的沙漠
[00:48.12] 七色的国度 不断飘逸风中
[00:51.37] 有一种神秘 灰色的漩涡
[00:54.73] 将我卷入了 迷雾中
[00:57.96] 看不清的双手 一朵花 传来 谁经过的温柔
[01:07.70] 穿越千年的伤痛 只为求一个结果
[01:14.68] 你留下的轮廓指引我 黑夜中不寂寞
[01:21.34] 穿越千年的哀愁 是你在尽头等我
[01:27.97] 最美丽的感动 会值得 用一生 守候 竹林的灯火 岛国的沙漠
[01:51.86] 七色的国度 不断飘逸风中
[01:55.22] 有一种神秘 灰色的漩涡
[01:58.79] 将我卷入了 迷雾中
[02:01.94] 看不清的双手 一朵花 传来 谁经过的温柔
[02:11.43] 穿越千年的伤痛 只为求一个结果
[02:18.18] 你留下的轮廓指引我 黑夜中不寂寞
[02:25.02] 穿越千年的哀愁 是你在尽头等我
[02:31.63] 最美丽的感动 会值得 用一生 守候 穿越千年的伤 痛 只为求一个结果
[02:58.65] 你留下的轮廓指引我 黑夜中不寂寞
[03:05.03] 穿越千年的哀愁 是你在尽头等我
[03:11.99] 最美丽的感动 会值得 用一生 守候
[03:23.59] </t>
  </si>
  <si>
    <t>如歌</t>
  </si>
  <si>
    <t>Artist:梁文音
Duration:05:12
从相遇 那一刻 心就变了
最重要的 都是你 交付我的
若无其事 深埋著 或盛开着
你想怎样活着?
遗憾是 心愿它 剥落的壳
说要永远 在一起 谁离开了
无法紧握 每个梦 就挥霍著
我愿这样活着
青春如歌 酸甜苦涩
是我们一起努力写下的歌
泪水交织的快乐
想念如河 你还记不记得
回忆如歌 沸腾清澈
一字一句 都是我的舍不得
学落叶毫不留恋 坠落的时刻
愿我们能 说
我不后悔了 都不后悔了 如歌地活着
我不后悔了 都不后悔了 如歌地活着
怀念的 遗忘了 就消失了
天空之城 你陪我 守着银河
渺小的我 如果能 改变什么
因为你 我活着
青春如歌 酸甜苦涩
是我们一起努力写下的歌
泪水交织的快乐
想念如河 你还记不记得
回忆如歌 沸腾清澈
一字一句 都是我的舍不得
学蝴蝶一生如风 漫天飞舞著
愿我们能 说 我不后悔
黯淡 斑斓 呢喃如星尘的我
此生能否让你感动
青春如歌 顽固炙热
是我们纪念彼此写下的歌
当繁星奔向地面
都要笑着 跟自己挥别了
生命如歌 蜿蜒曲折
最后一刻 我们能留下什么
一点一滴的那些 挥霍的岁月
愿我们能 说
我不后悔了 都不后悔了 如歌地活着
我不后悔了 都不后悔了 如歌地活着</t>
  </si>
  <si>
    <t>山河</t>
  </si>
  <si>
    <t>Artist:邓川
Duration:05:08
对岸的灯火 画楼飞红中
倒影月色的朦胧
云开见月明 无处觅真容
杯中酒见血封喉
问刀光剑影 何处是归鸿
只不过黄粱一梦
射天狼北望 看将军挽弓
漫天枯骨谁是英雄
万里山河 城门踏破 扬铁马挥金戈
繁华落尽 只剩残缺天色
也曾经指点山河 不管前路曲折
君临天下又如何
万世千秋 也逃不过 世间悲欢离合
我为卿狂 伊人阴阳永隔
蓦然回首谁在不舍 仍然对酒当歌
这一曲谁与我来和
问刀光剑影 何处是归鸿
只不过黄粱一梦
射天狼北望 看将军挽弓
漫天枯骨谁是英雄
万里山河 城门踏破 扬铁马挥金戈
繁华落尽 只剩残缺天色
也曾经指点山河 不管前路曲折
君临天下又如何
万世千秋 也逃不过 世间悲欢离合
我为卿狂 伊人阴阳永隔
蓦然回首谁在不舍 仍然对酒当歌
这一曲谁与我来和
万里山河 城门踏破 扬铁马挥金戈
繁华落尽 只剩残缺天色
也曾经指点山河 不管前路曲折
君临天下又如何
万世千秋 也逃不过 世间悲欢离合
我为卿狂 伊人阴阳永隔
蓦然回首谁在不舍 仍然对酒当歌
这一曲谁与我来和
蓦然回首谁在不舍 仍然对酒当歌
这一曲谁与我来和</t>
  </si>
  <si>
    <t>少年他的奇幻漂流</t>
  </si>
  <si>
    <t xml:space="preserve">Artist:五月天
Duration:04:35
[00:06.02] 午夜前醒来 迷惘如海 繁星忘了灿烂
[00:18.57] 我们是小孩 都曾是小孩 诞生在这艘船
[00:31.01] 人们口中方舟 像一叶小船
[00:36.24] 耳语溢出甲板 风雨摇晃旗竿
[00:43.92] 人们切开山峦 剪下了云彩
[00:49.43] 削成了万支桨 缝制风帆
[00:55.91] 寻找 呐喊 未知的未来
[01:00.84] 我们会航向怎样的未来？
[01:05.68] 无数命运流转 打造了 无数的
[01:11.80] 相异的罗盘
[01:14.18] 当巨浪排山倒海的袭来
[01:19.09] 我们的手松开 心也溃散
[01:25.85] 每个人 每颗心 风暴 流窜
[01:44.04] 诸神已离开 鬼在狂欢 而人们在纠缠
[01:57.09] 谁生错血脉 谁长错色彩 谁梦错了期待？
[02:09.54] 漂流无边汪洋 不叫做孤单
[02:15.01] 夜色的最黑暗 那不是最黑暗
[02:22.39] 而是人们无穷 无尽的争端
[02:28.25] 将你我推向了 最远两端
[02:34.63] 异端 极端 遗落的遗憾
[02:39.32] 我们会航向怎样的未来？
[02:44.44] 无数命运流转 打造了 无数的
[02:50.58] 相异的罗盘
[02:52.64] 如果世界只剩你我存在？
[02:57.38] 为何人们依然 争论著 那未来
[03:03.64] 而践踏著现在
[03:05.94] 我们该珍惜如何的现在？
[03:10.59] 无数交织自传 相遇在 汪洋中
[03:16.99] 当你抬头看
[03:19.05] 何时那万种渐层的斑斓
[03:23.64] 已默默绽放在 黑夜终端
[03:30.71] 那云端 那光芒 像是 皇冠
[03:49.33] 朝霞中呢喃 释然如海 你向我靠过来
[04:02.36] 谁说要庞大 才能够伟大 我们如此存在
[04:13.55] 历经摧残 就要璀璨
[04:20.15] 如果爱
[04:21.80] 不只是奇幻
[04:28.96] </t>
  </si>
  <si>
    <t>神相</t>
  </si>
  <si>
    <t>生生世世爱</t>
  </si>
  <si>
    <t xml:space="preserve">
                  下载txt文档
                                吴雨霏 - 生生世世爱
作词：杨漩予
作曲：林毅
爱还没来
天地间风云忽然变
有情有义的人都要回来
爱
总会来
生死注定的来世再爱
都等了太久哭尽无奈
她从树中来追随前世真爱
亲身体验过春去秋又来
情到至深时乌发也浓白
剑成人后心动花灿烂的开
爱恨纠缠的生生世世
心底执着的信念为你存在
多遥远的路
都阻挡不住
再次拥有没距离的温度
失去自由的生生世世
有爱不懂相拥错过了最爱
送一剑祝福
再默默相助
恐怕没以后不自觉留退路
爱
还没来
天地间风云忽然变
有情有义的人都要回来
爱
总会来
生死注定的来世再爱
都等了太久哭尽无奈
一段记忆有三世那么长
到最后要用一碗水去遗忘
千年寂寞后你重见阳光
还是转头就纵身
跳火海化成凤凰
爱恨纠缠的生生世世
心底执着的信念为你存在
多遥远的路
都阻挡不住
再次拥有没距离的温度
失去自由的生生世世
有爱不懂相拥错过了最爱
送一剑祝福
再默默相助
恐怕没以后不自觉留退路
为情所困的生生世世
伤也被伤命中成双的伤害
等不到日出
一个人孤独
让星光代替我伴你远途
黑白轮回的生生世世
彻底放开成全永远的依赖
是乱世英雄
或凡间俗梦
爱不离爱是把这感动留住
爱不离爱是把这感动留住
              </t>
  </si>
  <si>
    <t>苏州河</t>
  </si>
  <si>
    <t>Artist:薛凯琪
Duration:04:00
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
河流上的泼墨 模糊了轮廓
你不属我 我有甚么把握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
寒山寺建于云外 依然为世人爱情无奈
凡人沉默的参拜 感情的事只许等待
去的去不明也不白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
那海市蜃楼只是爱</t>
  </si>
  <si>
    <t>跳舞的梵谷</t>
  </si>
  <si>
    <t xml:space="preserve">Artist:Stefanie Sun
Duration:03:08
[00:15.08] 向日葵 金艳如火
[00:20.12] 舍弃了 阳光包裹
[00:25.12] 麦田里 群鸦躁动
[00:30.28] 我看见 奇异美梦
[00:35.08] The starry night
[00:37.10] 将我旋转 悲伤与狂欢流窜
[00:44.70] 我舍不得 不想醒来
[00:54.26] 亲爱的梵谷 多孤独
[00:59.93] 带着我跳舞 到结束
[01:05.16] 忘掉这世界 多满足
[01:10.02] 不回顾 不顽固 不踟蹰
[01:16.01] 
[01:34.65] 咖啡座 谁陪伴我
[01:39.75] 那男子 沉醉倒卧
[01:44.78] 背负着 呢喃寂寞
[01:49.87] 翻过身 他就是我
[01:54.56] Wheatfield with Crows
[01:56.87] 将我遮盖 悲伤与狂欢流窜
[02:04.36] 我舍不得 终要醒来
[02:13.82] 亲爱的梵谷 多孤独
[02:19.41] 带着我跳舞 到结束
[02:24.55] 忘掉这世界 多满足
[02:29.34] 不回顾 不顽固 不踟蹰
[02:34.38] 跳舞的梵谷 每一步
[02:39.65] 带着我领悟 那纯朴
[02:44.89] 燃烧这国度 束与缚
[02:49.82] 不谢幕 不庆祝 不欢呼
[02:54.98] 不回顾 不顽固 不踟蹰
[02:59.93] 不谢幕 不庆祝 不欢呼
[03:04.88] </t>
  </si>
  <si>
    <t>Artist:朴树
Duration:04:15
不知道为什么不走
说不清留恋些什么
在这儿每天我除了衰老以外无事可做
昨晚我喝了许多酒
听见我的生命烧着了
就这么呲呲地烧着了
就象要烧光了
在这个世界
我做什么
我问我自己到底能做些什么
妈妈 我恶心
在他们的世界
生活是这么旧
让我总不快乐
我活得不耐烦
可是又不想死
他们是这么硬
让我撞他 撞得头破血流吧
他们是些有轨电车
终日往返工厂和住房
他们关心粮食关心电视
他们无所事事
看到他们我感到很难过
上班下班的植物人流
在菜市场里
人行道上
他们冷漠地走着
妈妈 那里面有你
你们面无表情
你们衰老了已是满头白发
妈妈 我恶心
在他们的世界
生活是这么旧
让我总不快乐
我活得不耐烦
可是又不想死
他们是这么硬
让我撞他 撞得头破血流吧
妈妈 是你曾赐给我的生命
我已经把他吐得一片狼藉
我恶心 我恶心
究竟是他们还是我们全疯了
妈妈 我恶心
在他们的世界
生活是这么旧
让我总不快乐
我活得不耐烦
可是又不想死
他们是这么硬
让我撞他 让我撞他
我恶心
在他们的世界
生活是这么旧
让我总不快乐
我活得不耐烦
可是又不想死
他们是这么硬
让我撞他 让我撞他 让我撞他 撞得头破血流吧
知道吗</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</si>
  <si>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</si>
  <si>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</si>
  <si>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要不然我就这样一万年</t>
  </si>
  <si>
    <t>一千零一夜</t>
  </si>
  <si>
    <t>Artist:邰正宵
Duration:04:08
她总是不言不语
黄昏等到天微明
拔弄着怀中那把无弦琴
寂寞里秋来春去
诺言随风都飘零
梦中人还是没捎来一点消息
一千零一夜
没有一夜不思念
每一份想念
化做不成双的蝶
一千零一夜
没有一夜不流泪
流到心里面变成雪
那一夜一场大雨
园里的花落满地
那是他为她种的金线菊
当有人劝她放弃
她会微笑看着你
手心中紧紧握着发黄的回忆
一千零一夜
没有一夜不思念
每一份想念
化做不成双的蝶
一千零一夜
没有一夜不流泪
流到心里面变成雪
一千零一夜
夜夜看到她思念
究竞谁让她
有那么忧虑的脸
一千零一夜
夜夜听到她流泪
不知该怎么去安慰
一千零一夜
没有一夜不思念
每一份想念
化做不成双的蝶
一千零一夜
没有一夜不流泪
流到心里面变成雪
一千零一夜
夜夜看到她思念
究竞谁让她
有那么忧虑的脸
一千零一夜
夜夜听到她流泪
不知该怎么去安慰
是真心都疼真心
让我就从今夜起
在身边为她轻唱温暖的旋律</t>
  </si>
  <si>
    <t xml:space="preserve">Artist:Beyond
Duration:04:37
[00:25.18] 无法可修饰的一对手
[00:28.76] 带出温暖永远在背后
[00:32.03] 纵使啰嗦始终关注
[00:34.23] 不懂珍惜太内疚
[00:37.34] 沉醉于音阶她不赞赏
[00:41.17] 母亲的爱却永未退让
[00:44.45] 决心冲开心中挣扎
[00:46.99] 亲恩终可报答
[00:50.38] 春风化雨暖透我的心
[00:53.73] 一生眷顾无言地送赠
[00:58.36] 是妳多么温馨的目光
[01:01.70] 教我坚毅望著前路
[01:04.87] 叮嘱我跌倒不应放弃
[01:10.68] 没法解释怎可报尽亲恩
[01:14.01] 爱意宽大是无限
[01:17.47] 请准我说声真的爱妳
[01:23.82] 
[01:35.30] 无法可修饰的一对手
[01:39.15] 带出温暖永远在背后
[01:42.24] 纵使啰嗦始终关注
[01:44.25] 不懂珍惜太内疚
[01:47.87] 仍记起温馨的一对手
[01:51.27] 始终给我照顾未变样
[01:54.54] 理想今天终于等到
[01:56.77] 分享光辉盼做到
[02:00.77] 春风化雨暖透我的心
[02:03.58] 一生眷顾无言地送赠
[02:08.53] 是妳多么温馨的目光
[02:11.64] 教我坚毅望著前路
[02:14.88] 叮嘱我跌倒不应放弃
[02:21.06] 没法解释怎可报尽亲恩
[02:24.12] 爱意宽大是无限
[02:27.78] 请准我说声真的爱妳
[02:35.51] 
[02:58.82] 春风化雨暖透我的心
[03:01.56] 一生眷顾无言地送赠
[03:05.90] 是妳多么温馨的目光
[03:09.47] 教我坚毅望著前路
[03:12.83] 叮嘱我跌倒不应放弃
[03:18.26] 没法解释怎可报尽亲恩
[03:22.06] 爱意宽大是无限
[03:25.11] 请准我说声真的爱妳
[03:31.49] 是妳多么温馨的目光
[03:34.33] 教我坚毅望著前路
[03:38.02] 叮嘱我跌倒不应放弃
[03:43.77] 没法解释怎可报尽亲恩
[03:46.92] 爱意宽大是无限
[03:50.73] 请准我说声真的爱妳
[03:55.30] </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</si>
  <si>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</si>
  <si>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</si>
  <si>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</si>
  <si>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</si>
  <si>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</si>
  <si>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</si>
  <si>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</si>
  <si>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</si>
  <si>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</si>
  <si>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</si>
  <si>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</si>
  <si>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</si>
  <si>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</si>
  <si>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</si>
  <si>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</si>
  <si>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</si>
  <si>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</si>
  <si>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普罗米修诗</t>
  </si>
  <si>
    <t>从床边坐起
开了灯叹息
我被漆 黑吞噬的阁楼
随之亮起
苏醒我
唯有你着迷</t>
  </si>
  <si>
    <t>https://www.youtube.com/watch?v=98B1htDy_9Y</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</si>
  <si>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</si>
  <si>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</si>
  <si>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</si>
  <si>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</si>
  <si>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</si>
  <si>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</si>
  <si>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</si>
  <si>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</si>
  <si>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</si>
  <si>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</si>
  <si>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</si>
  <si>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</si>
  <si>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</si>
  <si>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</si>
  <si>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</si>
  <si>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</si>
  <si>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</si>
  <si>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</si>
  <si>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</si>
  <si>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</si>
  <si>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</si>
  <si>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</si>
  <si>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</si>
  <si>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</si>
  <si>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</si>
  <si>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</si>
  <si>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</si>
  <si>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</si>
  <si>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</si>
  <si>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</si>
  <si>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</si>
  <si>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</si>
  <si>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</si>
  <si>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将进酒</t>
  </si>
  <si>
    <t>人生得意须尽欢 莫使金樽空对月
天生我材必有用 千金散尽还复来</t>
  </si>
  <si>
    <t>https://www.youtube.com/watch?v=7qGdiSCBV4c</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</si>
  <si>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</si>
  <si>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</si>
  <si>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</si>
  <si>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</si>
  <si>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</si>
  <si>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</si>
  <si>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</si>
  <si>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</si>
  <si>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</si>
  <si>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</si>
  <si>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</si>
  <si>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</si>
  <si>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</si>
  <si>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</si>
  <si>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</si>
  <si>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灯火里的中国</t>
  </si>
  <si>
    <t>Artist:张也 feat. 周深
Duration:04:01
都市的街巷 已灯影婆娑
社区暖暖流淌的欢乐
远山的村落 火苗闪烁
渐渐明亮小康的思索
归港的船帆 从灯塔掠过
追梦脚步月下交错
广场焰火在节日诉说
星空升腾时代的巍峨
灯火里的中国 青春婀娜
灯火里的中国 胸怀辽阔
灯火漫卷的万里山河
初心换回了百年承诺
灯火里的中国 青春婀娜
灯火里的中国 胸怀辽阔
灯火灿烂的中国梦
灯火荡漾着心中的歌
归港的船帆 从灯塔掠过
追梦脚步月下交错
广场焰火在节日诉说
星空升腾时代的巍峨
灯火里的中国 青春婀娜
灯火里的中国 胸怀辽阔
灯火灿烂的中国梦
灯火荡漾着心中的歌
(啊)灯火里的中国 青春婀娜
(啊)灯火里的中国 胸怀辽阔
(啊)灯火漫卷的万里山河
(啊)初心换回了百年承诺
灯火里的中国 青春婀娜
灯火里的中国 胸怀辽阔
灯火灿烂的中国梦
灯火荡漾着心中的歌
灯火荡漾着心中的歌</t>
  </si>
  <si>
    <t>放心去飞</t>
  </si>
  <si>
    <t>Artist:小虎队
Duration:04:29
终于还是走到这一天
要奔向各自的世界
没人能取代记忆中的你
和那段青春岁月
一路我们曾携手并肩
用汗和泪写下永远
拿欢笑荣耀换一句誓言
夜夜在梦里相约
放心去飞 勇敢地去追
追一切我们未完成的梦
放心去飞 勇敢地挥别
说好了
这一次不掉眼泪
一路我们曾携手并肩
用汗和泪写下永远
拿欢笑荣耀换一句誓言
夜夜在梦里相约
放心去飞 勇敢地去追
追一切我们未完成的梦
放心去飞 勇敢地挥别
说好了
这一次不掉眼泪
终于还是走到这一天
要奔向各自的世界
没人能取代记忆中的你
和那段青春岁月
没人能取代记忆中的你
和那段青春岁月</t>
  </si>
  <si>
    <t>时光的河入海流 终于我们分头走
没有哪个港口 是永远的停留
脑海之中有一个 凤凰花开的路口
有我最珍惜的朋友</t>
  </si>
  <si>
    <t>敢爱敢做</t>
  </si>
  <si>
    <t>Artist:C AllStar
Duration:11:12
陨石旁的天际 是我的家园
漆黑的天际 是我的根源
生存 只因可为你生
我劝妳早点归去
妳说妳不想归去 衹叫我抱著妳
悠悠海风轻轻吹 冷却了野火堆
我看见伤心的妳
妳叫 我怎舍得去
哭态也绝美 如何止哭
只得轻吻妳发边
让风继续吹
不忍远离
心里极渴望 希望留下伴著妳
过去多少快乐记忆 何妨与妳一起去追
要将忧郁苦痛洗去 柔情蜜意我愿记取
要强忍离情泪 未许它向下垂
愁如锁眉头聚 别离泪始终要下垂
Thank you for your kindness
Thank you for your tenderness
Thank you for your smile
Thank you for your love
Thank you for your everything
为何仍断续流默默垂
零时十分 倚窗看外暗灯
迷途夜雨静吻路人
曾在雨中 你低声的说
Happy birthday my loved one
为何现今 只得我呆望雨丝
呆呆坐至夜半二时
拿著两杯冻的香槟说
Happy birthday to me
绵绵夜雨 无言泪珠 陪我庆祝今次生辰
绵绵夜雨 无言泪珠 齐来为我添气氛
无人夜中 穿起那明艳舞衣
呆呆坐直至六时 拿著两杯暖的香槟说
Happy birthday to me
换上当天的晚装 涂唇膏仿佛当晚模样 深宵独行盼遇路途上
像地上遗下废纸张 给风吹进这心窗
愿尽力忘掉却再想 未淡忘热浪留在我心上
他的眼光似梦样 不禁令我想
他的臂弯散魅力 不禁又再想
当天夜静月亮望著 我俩渐进梦乡
蔓珠莎华 旧日艳丽已尽放
蔓珠莎华 枯干发上
花不再香 但美丽心中一再想
冷雨扑向我 点点纷飞
千吨高温波涛 由你涌起
个个说我太狂 笑我不羁 敢于交出真情
那算可鄙
狂抱拥 不需休息的吻
不需呼吸空气 不须街边观众远离
微雨中 身边车辆飞过 街里路人走过
交通灯催促过 剩下独是我跟你
冷雨夜我在你身边
盼望你会知 可知道我的心
比当初已改变 只牵强地相处
冷雨夜我不想归家
怕望你背影 只苦笑望雨点
须知要说清楚 可惜我没胆试
依然相信 将来再必可
一起继续 昨天烈火
假使你也是依然 感到我所感
容许你我让当天复燃吧
随时日在远飞 难舍弃
每次看见冷冬到访的你
那年冬天 温馨细腻
Oh baby ya
依然相信 将来再必可
一起继续 昨天浓火
夜之中 喜爱倚星尘
重头重读我的心里日记
迟迟才去睡 原因每页都有你
你是我全部往昔往年
也是我来日每一天
这日记由从前写到目前
篇篇是爱言
愿心中那日记随年变厚
而当中的角色从无分手
齐编织欢笑声和谐诗篇
为彼此抹掉愁是暖的手
愿心中那日记长年暖透
蓝灰灰的冷冬黄黄的秋
而当中的两颗红红的心
在恋火里逗留
一生何求
常判决放弃与拥有
耗尽我这一生
触不到已跑开
一生何求
迷惘里永远看不透
没料到我所失的
竟已是我的所有
借夜阑静处 独看天涯星
每夜如星闪照 每夜常照耀
但愿人没变 愿似星长久
每夜如星闪照 每夜常在
漫长夜晚星若可不休
问人怎么却不会永久
但愿留下是光辉像星闪照
漆黑漫长夜
但愿留下是光辉像星闪照
漆黑漫长夜</t>
  </si>
  <si>
    <t>候鸟</t>
  </si>
  <si>
    <t>你的爱飞很远 像候鸟看不见
在湿地的水面 那伤心乱成一遍
你的爱飞很远 像候鸟季节变迁
我含泪 面向着北边</t>
  </si>
  <si>
    <t>https://www.youtube.com/watch?v=R1zEVo1qKKw</t>
  </si>
  <si>
    <t>如今一个人听歌
总是会觉得失落
幻听你在我的耳边轻轻诉说
夜色多温柔
你有多爱我
如今一个人听歌
总是会觉得难过
爱已不在这里我却还没走脱
列表里的歌
随过往流动</t>
  </si>
  <si>
    <t>傲气傲笑万重浪
热血热胜红日光
胆似铁打骨似精钢
胸襟百千丈眼光万里长
誓奋发自强做好汉
做个好汉子每天要自强
热血男子热胜红日光
让海天为我聚能量
去开辟天地为我理想去闯</t>
  </si>
  <si>
    <t>有人在心碎 有人在枯萎
你我爱这一回 已弥足珍贵
有人在心碎 有人在枯萎
你我爱这一回 已弥足珍贵</t>
  </si>
  <si>
    <t>https://www.youtube.com/watch?v=uHRQqbZo4Cc</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</si>
  <si>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</si>
  <si>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</si>
  <si>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时间都去哪儿了
还没好好感受年轻就老了
生儿养女 一辈子
满脑子都是孩子哭了笑了
时间都去哪儿了
还没好好看看你眼睛就花了
柴米油盐 半辈子
转眼就只剩下满脸的皱纹了</t>
  </si>
  <si>
    <t>数字人生</t>
  </si>
  <si>
    <t>Artist:林子祥
Duration:03:14
3 0624700
3 0624770
5 34202 13942
4314 0624
3 0624700
3 0624770
5 34202 13942
4314 0624
填满一生 全是数字
谁会真正知是何用意
烦恼一生 全为数字
圆满的掌握问谁可以
明明刨正23 为何弹出41
谁人能够预知 4点34价位暴升变左1004
凭号码来认识
你的IQ 你的身家
你的体魄 你的一切
人与数字有许多怪事
看看计数机里幽禁几多人质
0434 0434 0232 0232
0646 0646 0878 0878
0515 0515 0242 0242
0696 0696 0272 0272
3 0624700
3 0624770
5 34202 13942
4314 0624
3 0624700
3 0624770
5 34202 13942
4314 0624
0434 0434 0232 0232
0646 0646 0878 0878
0515 0515 0242 0242
0696 0696 0272 0272
0434 0434 0232 0232
0646 0646 0878 0878
0515 0515 0242 0242
0696 0696 0272 0272
3 0624700
3 0624770
5 34202 13943 13424</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</si>
  <si>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</si>
  <si>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</si>
  <si>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</si>
  <si>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</si>
  <si>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</si>
  <si>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</si>
  <si>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寻人启事</t>
  </si>
  <si>
    <t>我多想找到你 轻捧你的脸
我会张开我双手 抚摸你的背
请让我拥有你 失去的时间
在你流泪之前 保管你的泪</t>
  </si>
  <si>
    <t>https://www.youtube.com/watch?v=jVZcqnrjQC8</t>
  </si>
  <si>
    <t>我可以 为我们的散承担一半
可我偏要摧毁所有的好感
看上去能孤独地很圆满</t>
  </si>
  <si>
    <t>https://www.youtube.com/watch?v=pybKAF8LYSc</t>
  </si>
  <si>
    <t>爱到心破碎 也别去怪谁
只因为相遇太美
就算流干泪 伤到底
心成灰 也无所谓
我破茧成蝶 愿和你双飞
最怕你会一去不回
虽然爱过我 给过我
想过我 就是安慰</t>
  </si>
  <si>
    <t>月光</t>
  </si>
  <si>
    <t>过情关 谁敢闯
望明月 心悲凉
千古恨 轮回尝
眼一闭 谁最狂</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</si>
  <si>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</si>
  <si>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</si>
  <si>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</si>
  <si>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直觉</t>
  </si>
  <si>
    <t>Artist:赵方婧
Duration:03:34
天气很好的某一个午后
我和你牵着狗在路上走
口袋的巧克力糖就快融化掉
还是没勇气放你手上
我喜欢的感觉 很甜蜜
你都给我 虽然我没牵你
我们也 寸步不离
我能感受你的呼吸 离我越来越近
Oh my God 你已经闭上眼睛
直觉告诉我
要亲你 要亲你 要亲你
可是我还是
没勇气 没勇气 没勇气
脸红是因为这天气
其实是因为你
想告诉你什么 我不太肯定
直觉它要我
告诉你 告诉你 告诉你
我已经喜欢上了你
喜欢你 喜欢你
感觉我有些不对劲
可能要说句对不起
还没来得及嘴贴你脸皮
Oh 对不起
我喜欢的感觉 很甜蜜
你都给我 虽然我没牵你
我们也 寸步不离
我能感受你的呼吸 离我越来越近
Oh my God 你已经闭上眼睛
直觉告诉我
要亲你 要亲你 要亲你
可是我还是
没勇气 没勇气 没勇气
脸红是因为这天气
其实是因为你
想告诉你什么 我不太肯定
直觉它要我
告诉你 告诉你 告诉你
我已经喜欢上了你
喜欢你 喜欢你
感觉我有些不对劲
可能要说句对不起
还没来得及嘴贴你脸皮
Oh 对不起
我喜欢的感觉 很甜蜜
你都给我 虽然我没牵你
我们也 寸步不离
我能感受你的呼吸 离我越来越近
Oh my God 你已经闭上眼睛
直觉告诉我
要亲你 要亲你 要亲你
可是我还是
没勇气 没勇气 没勇气
脸红是因为这天气
其实是因为你
想告诉你什么 我不太肯定
直觉它要我
告诉你 告诉你 告诉你
我已经喜欢上了你
喜欢你 喜欢你
感觉我有些不对劲
可能要说句对不起
还没来得及嘴贴你脸皮
Oh 对不起</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</si>
  <si>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</si>
  <si>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</si>
  <si>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</si>
  <si>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</si>
  <si>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</si>
  <si>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</si>
  <si>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</si>
  <si>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我的未来不是梦</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</si>
  <si>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</si>
  <si>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</si>
  <si>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</si>
  <si>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</si>
  <si>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</si>
  <si>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借口</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</si>
  <si>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</si>
  <si>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</si>
  <si>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</si>
  <si>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</si>
  <si>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</si>
  <si>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</si>
  <si>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</si>
  <si>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</si>
  <si>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</si>
  <si>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</si>
  <si>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</si>
  <si>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</si>
  <si>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</si>
  <si>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</si>
  <si>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</si>
  <si>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</si>
  <si>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</si>
  <si>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</si>
  <si>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</si>
  <si>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</si>
  <si>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</si>
  <si>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</si>
  <si>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</si>
  <si>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</si>
  <si>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</si>
  <si>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</si>
  <si>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</si>
  <si>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蝴蝶</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</si>
  <si>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</si>
  <si>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</si>
  <si>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</si>
  <si>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</si>
  <si>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</si>
  <si>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</si>
  <si>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</si>
  <si>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</si>
  <si>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</si>
  <si>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</si>
  <si>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</si>
  <si>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</si>
  <si>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</si>
  <si>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</si>
  <si>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</si>
  <si>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</si>
  <si>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</si>
  <si>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男人KTV</t>
  </si>
  <si>
    <t>男人歌 唱给谁来听
下一首 有没有你心情
我和你吻别 在无人的街
张学友唱出我的情节</t>
  </si>
  <si>
    <t>https://www.youtube.com/watch?v=vyq8izxLwBM</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</si>
  <si>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</si>
  <si>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</si>
  <si>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</si>
  <si>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</si>
  <si>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</si>
  <si>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</si>
  <si>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</si>
  <si>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</si>
  <si>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毒药</t>
  </si>
  <si>
    <t>你的笑是我的毒药 你的假装我全都知道
我不吵 我不闹 我傻笑 因为已麻木掉
看见你和他在麦当劳 有说有笑让我好心酸 我决定默默地走掉</t>
  </si>
  <si>
    <t>https://www.youtube.com/watch?v=HvXscO7MsBk</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</si>
  <si>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</si>
  <si>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</si>
  <si>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</si>
  <si>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</si>
  <si>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</si>
  <si>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</si>
  <si>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</si>
  <si>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</si>
  <si>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</si>
  <si>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</si>
  <si>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</si>
  <si>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</si>
  <si>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</si>
  <si>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</si>
  <si>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</si>
  <si>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</si>
  <si>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</si>
  <si>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</si>
  <si>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</si>
  <si>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</si>
  <si>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</si>
  <si>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</si>
  <si>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爱江山更爱美人</t>
  </si>
  <si>
    <t>道不尽红尘奢恋
诉不完人间恩怨
世世代代都是缘
流着相同的血
喝着相同的水
这条路漫漫又长远
红花当然配绿叶
这一辈子谁来陪
渺渺茫茫来又回
往日情景再浮现
藕虽断了丝还连
轻叹世间事多变迁</t>
  </si>
  <si>
    <t>北京的金山上</t>
  </si>
  <si>
    <t>北京的金山上光芒照四方
毛主席就是那金色的太阳
多么温暖
多么慈祥
把翻身农奴的心儿照亮
我们迈步走在社会主义幸福的大道上
哎
巴扎嘿</t>
  </si>
  <si>
    <t>背叛</t>
  </si>
  <si>
    <t>紧紧相依的心如何 say goodbye
你比我清楚还要我说明白
爱太深会让人疯狂的勇敢
我用背叛自己 完成你的期盼</t>
  </si>
  <si>
    <t>随风奔跑自由是方向
追逐雷和闪电的力量
把浩瀚的海洋装进我胸膛
即使再小的帆也能远航
随风飞翔有梦做翅膀
敢爱敢做勇敢闯一闯
哪怕遇见再大的风险 再大的浪
也会有默契的目光</t>
  </si>
  <si>
    <t>大梦想家</t>
  </si>
  <si>
    <t>一个一个梦飞出了天窗
一次一次想穿梭旧时光
插上竹蜻蜓张开了翅膀
飞到任何想要去的地方</t>
  </si>
  <si>
    <t>https://www.youtube.com/watch?v=F3PNby3Xkck</t>
  </si>
  <si>
    <t>单恋一枝花</t>
  </si>
  <si>
    <t>你应该大声说拜拜
就算有眼泪流下来
这一段心碎神伤纠缠的爱
就此忘了吧
大声说拜拜
能勇敢爱就勇敢散
那为爱死过的心
总有一天会再活过来</t>
  </si>
  <si>
    <t>https://www.youtube.com/watch?v=ppNje1fxZHU</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</si>
  <si>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</si>
  <si>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</si>
  <si>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谢谢你做的一切 双手撑起我们的家
总是竭尽所有把最好的给我
我是你的骄傲吗 还在为我而担心吗
你牵挂的孩子啊 长大了</t>
  </si>
  <si>
    <t>负重一万斤</t>
  </si>
  <si>
    <t>如果会怜悯我
又何必抓住我
鬼扯，原谅恶魔
咬碎牙胆怯和落寞
怎么不问问我
人类啊故意的
为什么不偏不倚
选中我一个</t>
  </si>
  <si>
    <t>改变自己</t>
  </si>
  <si>
    <t>我可以改变世界 改变自己
改变龟毛 改变小气
要一直 努力努力 永不放弃
才可以 改变世界
C'mon 改变自己</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</si>
  <si>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</si>
  <si>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</si>
  <si>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</si>
  <si>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</si>
  <si>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</si>
  <si>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过火</t>
  </si>
  <si>
    <t>是否对你承诺了太多
还是我原本给的就不够
你始终有千万种理由
我一直都跟随你的感受
让你疯 让你去放纵
以为你 有天会感动
关于流言 我装作无动于衷</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</si>
  <si>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</si>
  <si>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</si>
  <si>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</si>
  <si>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</si>
  <si>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</si>
  <si>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</si>
  <si>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解脱</t>
  </si>
  <si>
    <t>如果分离是唯一的解脱最后的话我来说
如果永远你不必再难过遗憾让我来过
就算过去的回忆太脆弱连未来也没有我
爱着你仍是我的执着</t>
  </si>
  <si>
    <t>https://www.youtube.com/watch?v=mv7DmbGc1lg</t>
  </si>
  <si>
    <t>https://www.youtube.com/watch?v=Bh4BzpKUpyg</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</si>
  <si>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</si>
  <si>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</si>
  <si>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要是能重来 我要选李白
好几百年前做的好坏
没那么多人猜
要是能重来 我要选李白
至少我还能写写诗来澎湃
逗逗女孩</t>
  </si>
  <si>
    <t>慢慢 慢慢没有感觉
慢慢 慢慢我被忽略
你何忍看我憔悴
没有一点点安慰
慢慢 慢慢心变成铁
慢慢 慢慢我被拒绝
你何忍远走高飞
要我如何收拾这爱的残缺</t>
  </si>
  <si>
    <t>没那么简单</t>
  </si>
  <si>
    <t>相爱没有那么容易
每个人有他的脾气
过了爱作梦的年纪
轰轰烈烈的不如平静</t>
  </si>
  <si>
    <t>每天爱你多一些</t>
  </si>
  <si>
    <t>无求什么 无寻什么
突破天地 但求夜深
奔波以后 能望见你
你可否知道么</t>
  </si>
  <si>
    <t>https://www.youtube.com/watch?v=sMvRPYOkHZI</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</si>
  <si>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</si>
  <si>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</si>
  <si>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</si>
  <si>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</si>
  <si>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</si>
  <si>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</si>
  <si>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</si>
  <si>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
说我保护她的梦
说这个世界
对她这样的不多
她渐渐忘了我
但是她并不晓得
遍体麟伤的我
一天也没再爱过</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</si>
  <si>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</si>
  <si>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</si>
  <si>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</si>
  <si>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你的背包揹到现在还没烂
却成为我身体另一半
千金不换它已熟悉我的汗
它是我肩膀上的指环</t>
  </si>
  <si>
    <t>篇章</t>
  </si>
  <si>
    <t>每当我悲伤过
也被暴雨淋过
泥泞开出花朵
就让它生长着
燃烧小小的梦
不怕赤脚追风
就在勇敢过后
会有万里晴空
以黎明呼唤我</t>
  </si>
  <si>
    <t>https://www.youtube.com/watch?v=FV_WikNJlhA</t>
  </si>
  <si>
    <t>天空的雾 来的漫不经心
河水像油画 一样安静
和平鸽慵懒步伐押著韵
心偷偷的放晴
祈祷你像 英勇的禁卫军
动也不动的 守护爱情
你在回忆里 留下的脚印
是我爱的 风景</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</si>
  <si>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</si>
  <si>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</si>
  <si>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</si>
  <si>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越过山丘 虽然已白了头
喋喋不休 时不我予的哀愁
还未如愿见着不朽
就把自己先搞丢</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</si>
  <si>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</si>
  <si>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那马路上天天都在塞
而每个人天天在忍耐
没有你日子很黑白
原来这样就是恋爱</t>
  </si>
  <si>
    <t>让我擦去脸上脂粉
让他听完全部传闻
将来若有人跟我争
他答应不会默不作声
他能不能
能不能</t>
  </si>
  <si>
    <t>如果女人 总是等到夜深
无悔付出青春 他就会对你真
是否女人 永远不要多问
她最好永远天真 为她所爱的人</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</si>
  <si>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</si>
  <si>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我以为</t>
  </si>
  <si>
    <t>我以为我的温柔 能给妳整个宇宙
我以为我能全力填满妳感情的缺口
专心陪在妳左右 弥补他一切的错
也许我太过天真 以为奇迹会发生</t>
  </si>
  <si>
    <t>https://www.youtube.com/watch?v=ZlB6tMtgiz4</t>
  </si>
  <si>
    <t>爱一个人 需要缘份
你何苦让自己 越陷越深
别傻得用你的天真
去碰触不安的灵魂
每一天只能痴痴的等</t>
  </si>
  <si>
    <t>蔡依林</t>
  </si>
  <si>
    <t>天地悠悠 过客匆匆 潮起又潮落
恩恩怨怨 生死白头 几人能看透
红尘呀滚滚 痴痴呀情深 聚散终有时
留一半清醒 留一半醉 至少梦里有你追随</t>
  </si>
  <si>
    <t>纵容著 喜欢的 讨厌的
宠溺的 厌倦的
一个个慢慢黯淡
纵容著 任性的 随意的
放肆的 轻易的
将所有欢脱倾翻</t>
  </si>
  <si>
    <t>小芳</t>
  </si>
  <si>
    <t>村里有个姑娘叫小芳
长得好看又善良
一双美丽的大眼睛
辫子粗又长
在回城之前的那个晚上
你和我来到小河旁
从没流过的泪水
随著小河淌</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</si>
  <si>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</si>
  <si>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</si>
  <si>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眼泪</t>
  </si>
  <si>
    <t>哦 眼泪 眼泪都是我的体会 成长的滋味
哦 眼泪 忍住眼泪不让你看见
哦 我在改变 孤单的感觉 你从不曾发现 我笑中还有泪</t>
  </si>
  <si>
    <t>https://www.youtube.com/watch?v=figbp9tfyl4</t>
  </si>
  <si>
    <t>眼色</t>
  </si>
  <si>
    <t>谁来烧热 我眼睛的黑色 
谁能 逃得出我的催眠
我会 让你心甘情愿把一切都给我
只要 看着我的双眼</t>
  </si>
  <si>
    <t>https://www.youtube.com/watch?v=TmGeu8vYvtc</t>
  </si>
  <si>
    <t>真情像草原广阔
层层风雨不能阻隔
总有云开日出时候
万丈阳光照耀你我
真心像梅花开过
冷冷冰雪不能淹没
就在最冷
枝头绽放
看见春天走向你我</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</si>
  <si>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</si>
  <si>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</si>
  <si>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</si>
  <si>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</si>
  <si>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纸短情长</t>
  </si>
  <si>
    <t>我真的好想你 在每一个雨季
你选择遗忘的 是我最不舍的
纸短情长啊 道不尽太多涟漪
我的故事都是关于你呀</t>
  </si>
  <si>
    <t>我不知道</t>
  </si>
  <si>
    <t>星星和月亮一起闪耀
驱散了孤独和寂寥
洒向黑暗的每一秒
也会把你照耀
受伤的孩子不再哭闹
疲惫的人不再奔跑
又看到你开心地笑
仿佛什么 什么
都不知道</t>
  </si>
  <si>
    <t>https://www.youtube.com/watch?v=1pUs5j4zooE</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</si>
  <si>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</si>
  <si>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</si>
  <si>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</si>
  <si>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出现又离开</t>
  </si>
  <si>
    <t>为何出现在
彼此的生活又离开
只留下在心里
深深浅浅的表白
谁也没有想过再更改
谁也没有想过再想回来
哦我不明白</t>
  </si>
  <si>
    <t>https://www.youtube.com/watch?v=n0Y7J-TzgZE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</si>
  <si>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</si>
  <si>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</si>
  <si>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</si>
  <si>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</si>
  <si>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</si>
  <si>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</si>
  <si>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</si>
  <si>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</si>
  <si>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</si>
  <si>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</si>
  <si>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</si>
  <si>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</si>
  <si>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</si>
  <si>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</si>
  <si>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</si>
  <si>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</si>
  <si>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</si>
  <si>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影</t>
  </si>
  <si>
    <t>Artist:Suara
Duration:05:34
干いた指でなぞる水平线
思い浮かぶは远い日の后悔だらけ
どうか许さないで わたしの持つ弱さも全て
酷くぼやけた未来まで
雷鸣は响く 木々が騒ぐ
あなたの影探す
ざらついた心に まだ
頼りなく笑う あの日の记忆が 根付いている
瞳の奥で今も抱えている
时の重さや断ち切れず积み上げた嘘
何処か远い场所へ 心を逃がしてあげよう
深く沈んでゆく前に
追忆の海に 时は満ちる
光は影灯す
络まった糸をほどき
仅かに残った 名も无き鼓动を 信じてみる
あなたの无垢な瞳の先
今は何を见てるのだろう
"正しさ"が影を缠(まと)うと
知らないままでいい
雷鸣は响く 木々が騒ぐ
あなたの影探す
追忆の海に 时は満ちる
光は影灯す
络まった糸をほどき
仅かに残った 名も无き鼓动を
わたしはわたしを 信じてみる</t>
  </si>
  <si>
    <t>因为</t>
  </si>
  <si>
    <t>Artist:范晓萱
Duration:00:00
弹弹钢琴 吃个冰淇淋
你傻傻地 问我 为何开心
有你在还有什么好担心
看着电影 吃着巧克力
哭着问你 好伤心
那个故事 不是我能够体会的遭遇
沙发 也是天堂
有你在 全都不一样
你是电 是纯净的天使
因为爱上你
吹着凉风 数着小星星
你笑笑地 看着我
我们开心 因为我们会永远在一起
Oh I love you... you love me...</t>
  </si>
  <si>
    <t>Bruce Lee</t>
  </si>
  <si>
    <t>Artist:Underworld
Duration:04:42
Bullet got the wrong bloke
Life kid suck
Drink from the box
The juice kicks up
Life give suck the box drink
Yeah
Life kid drink from the box
The juice kicks up
Life kids sucker
Box drink
Yeah
Bruce Lee
Life kid seen from the box
Seen from the box
The juice from the box
Kids suck life
Kid get suck from the box
Drink
Bruce Lee
Life kid suck from the box
Drink from the box
The juice kicks up
Life kid suck from the box
Drink
Yeah
Bruce Lee
Life gets in from the box
Seen from the box
The juice from the box
Kids suck life
Kid get suck from the box
Drink
Bruce Lee
Life kid suck from the box
Drink from the box
The juice kicks up
Life kid suck from the box
Drink
Yeah
Bruce Lee
Life kid suck from the box
Drink from the box
The juice kicks up
Life kid suck from the box
Yeah
Bruce Lee
Life kid from the box
Seen from the box
Drink from the box
The juice kid suck
Life kid suck the box
Drink
Yeah
Bruce Lee
Tanglon
Life kid suck the box
Life kid suck the box
Life kid suck the box
Life kid suck the box
Life kid suck the box
Life kid suck the box
Life kid suck the box
Life kid suck the box
From the box
(Skin hard sails in jail)
(Hair always cut with a blunt tool)
(Muscular but thin like springs)
(But not steel)
(For ford men)
(Four ford men)
(They sell it into vaporizing rulers)
(Each way up in his own head)
(Hold up in it's fly flicking markses)
(Piggy little piggy little eyes)
(Holds and scape)
(Just enough to let in light)
(Bullet got the wrong bloke)
(But he don't die anyway)
(It's nothing mortal if you don't move)
(You still have slot the wall in a blanket)
(I have been this way for days)
Stiff stiff stiff stiff stiff
(Over there under the bed)
(Turn, let's see what's in the other room)
(He grew up faster)
(Just the disco with the one get my rope)
(Pull the trigger)
(A third rat a fourth to his head is calm the sheets of calm)
(Bullet got the wrong bloke)
(He's out of the eyes now)
(Strained gas on his head)
(It's dark, he comes up with his darkness)
Life kid suck from the box
Drink from the box
The juice kid suck
Life kid suck the box
Yeah
Bruce Lee
Tanglon</t>
  </si>
  <si>
    <t>Don't Break My Heart</t>
  </si>
  <si>
    <t>Artist:黑豹
Duration:05:16
呜 耶
My baby
也许是我不懂的事太多
也许是我的错
也许一切已是慢慢地错过
也许不必再说
从未想过你我会这样结束
心中没有把握
只是记得你我彼此的承诺
一次次的冲动
Don't break my heart 再次温柔
不愿看到你那保持的沉默
独自等待 默默承受
喜悦总是出现在我梦中
也许是我不懂的事太多
也许是我的错
也许一切已是慢慢地错过
也许不必再说
从未想过你我会这样结束
心境如此难过
只是记得你我彼此的承诺
一次次的冲动
Don't break my heart 再次温柔
不愿看到你那保持的沉默
独自等待 默默承受
喜悦总是出现在我梦中
你所拥有的是你的身体
诱人的美丽
我所拥有的是我的记忆
美妙的感觉
My baby
Don't break my heart 再次温柔
不愿看到你那保持的沉默
独自等待 默默承受
喜悦总是出现在我梦中
Don't break my heart 再次温柔
不愿看到你那保持的沉默
独自等待 默默承受
喜悦总是出现在我梦中
Don't break my heart 再次温柔
不愿看到你那保持的沉默
独自等待 默默承受
喜悦总是出现在我梦中
Don't break my heart 再次温柔
不愿看到你那保持的沉默
独自等待 默默承受
喜悦总是出现在我梦中
Don't break my heart
Don't break my heart
Don't break my heart
Don't break my heart
Don't break it
Don't break it
呜耶
Baby</t>
  </si>
  <si>
    <t>爱要有你才完美</t>
  </si>
  <si>
    <t>Artist:那英
Duration:07:20
离开你 我像一个逃兵 无处可去 也无路可退
脆弱的泪 总在提醒自己 失败的滋味 让自己好累
分手原来是那么简单 一句话将所有都改变
我的明天 该怎么来安排 我是不是应该 把心藏起来
过去的一点一滴 你也许早已忘记
可是每次我想起了你 还是哭了（哭了 哭了）
爱要有你才完美 我却无力再挽回
长长的夜独自去面对 我不想听见你爱上了谁
爱只剩下一团灰 曾经燃烧得很美
今生今世有过这一回 我不会再让自己心碎</t>
  </si>
  <si>
    <t>Artist:梁博
Duration:06:41
（嘿 哦 哦 嘿）
我不知道为什么
在日夜煎熬
为什么烦恼
为什么安静不了
也不知道为了什么而祈祷
越是不想去思考
越纠缠不休围绕
一个人可以把幸福挂更高
伴着短暂的骄傲
伴着无边的喧嚣
也可以把一颗心变得更好
用你微笑的嘴角
让哭声静悄悄
星星和月亮一起闪耀
驱散了孤独和寂寥
洒向黑暗的每一秒
也会把你照耀
受伤的孩子不再哭闹
疲惫的人不再奔跑
又看到你开心地笑
仿佛什么 什么 都不知道
冬天的雨冷得人们穿起了衣帽
厚厚的衣服遮挡少之又少的微笑
宝贝就在妈妈的怀里睡着
那夜晚里的风吹着
他梦见白天的歌谣
亲爱的请原谅
我没能够给你一个浪漫拥抱
每次面对你的时候
我就没有了借口
我知道你想要的那种依靠
那是我给不了
你谁会是你的骄傲
我的星星和月亮一起闪耀
驱散了孤独和寂寥
洒向黑暗的每一秒
也会把你照耀
受伤的孩子不再哭闹
疲惫的人不再奔跑
又看到你开心地笑
仿佛什么 什么 都不知道
有没有人能牵我的手
带我逃离这场雨 不要淋到最后
咿呦咿呦 夜空闪烁
咿呦咿呦 风儿吹过
咿呦咿呦 看见银河
等心愿都降落 喔
咿呦咿呦 万千萤火
咿呦咿呦 漫漫飞过
咿呦咿呦 那真实的
会属于你和我
会属于你和我
那星星和月亮一起闪耀
我驱散了孤独和寂寥
洒向黑暗的每一秒
也会把你照耀
受伤的孩子不再哭闹
疲惫的人不再奔跑
又看到你开心地笑
仿佛什么 都不知道</t>
  </si>
  <si>
    <t>我不知道2020</t>
  </si>
  <si>
    <t>Artist:梁博
Duration:06:17
星星和月亮一起闪耀
驱散了孤独和寂寥
洒向黑暗的每一秒
也会把你照耀
受伤的孩子不再哭闹
疲惫的人不再奔跑
又看到你开心地笑
仿佛什么
我不知道为什么
在日夜煎熬
为什么烦恼
为什么安静不了
也不知道为了什么而祈祷
越是不想去思考
越纠缠不休围绕
一个人可以把幸福挂更高
伴著短暂的骄傲
伴著无边的喧嚣
也可以把一颗心变得更好
用你微笑的嘴角
让哭声静悄悄
星星和月亮一起闪耀
驱散了孤独和寂寥
洒向黑暗的每一秒
也会把你照耀
受伤的孩子不再哭闹
疲惫的人不再奔跑
又看到你开心地笑
仿佛什么 什么 都不知道
冬天的雨冷得人们穿起了衣帽
厚厚的衣服遮挡少之又少的微笑
宝贝就在妈妈的怀里睡著
夜晚里的风吹著
他梦见白天的歌谣
亲爱的请原谅
我没能够给你一个浪漫拥抱
每次面对你的时候
我就没有了借口
我知道你想要的那种依靠
那是我给不了
谁会是你的骄傲
星星和月亮一起闪耀
驱散了孤独和寂寥
洒向黑暗的每一秒
也会把你照耀
受伤的孩子不再哭闹
疲惫的人不再奔跑
又看到你开心地笑
仿佛什么 什么
都不知道
有没有人能牵我的手
带我逃离这场雨
不要淋到最后
咿呦咿呦 夜空闪烁
咿呦咿呦 风儿吹过
咿呦咿呦 看见银河
等心愿都降落
咿呦咿呦 万千萤火
咿呦咿呦 漫漫飞过
咿呦咿呦 那真实的
会属于你和我
会属于你和我
星星和月亮一起闪耀
驱散了孤独和寂寥
洒向黑暗的每一秒
也会把你照耀
受伤的孩子不再哭闹
疲惫的人不再奔跑
又看到你开心地笑
仿佛什么 什么
都不知道</t>
  </si>
  <si>
    <t>北京北京</t>
  </si>
  <si>
    <t>我在这里欢笑
我在这里哭泣
我在这里活著
也在这儿死去
我在这里祈祷
我在这里迷惘
我在这里寻找
也在这里失去
北京 北京</t>
  </si>
  <si>
    <t>征服</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</si>
  <si>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</si>
  <si>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</si>
  <si>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</si>
  <si>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</si>
  <si>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</si>
  <si>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</si>
  <si>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弯弯的月亮</t>
  </si>
  <si>
    <t>遥远的夜空
有一个弯弯的月亮
弯弯的月亮下面
是那弯弯的小桥
小桥的旁边
有一条弯弯的小船
弯弯的小船悠悠
是那童年的阿娇</t>
  </si>
  <si>
    <t>听你说</t>
  </si>
  <si>
    <t>听你说 听你说
我们同时拥有一个真心的朋友
聊日出日落
因为有梦
所以更认真生活</t>
  </si>
  <si>
    <t>https://www.youtube.com/watch?v=tp_-zcM1yQY</t>
  </si>
  <si>
    <t>回来</t>
  </si>
  <si>
    <t>我们再也回不去了 对不对
就算曾经几乎 拥有幸福的完美
你的心 回不去了 对不对
你要的再也不是我能给</t>
  </si>
  <si>
    <t>https://www.youtube.com/watch?v=bsvpTji11tY</t>
  </si>
  <si>
    <t>迷路</t>
  </si>
  <si>
    <t>Artist:梁博
Duration:04:50
我们已经把自己都丢了
在每次需要的时候
当你大声呼喊
身体也在发抖
却看不到有人向你挥手
我想我们已经害怕了
在每次难过的时候
坐上豪华的车
却开不到出口
面对这荒谬的自由
用力睁大双眼
却看不到出口
面对这荒谬的自由
人总是 以为
总是 以为
每天每夜 没完没了
你觉得你自己 很现实
你以为
而我 以为
你知道
你知道你自己 也会迷路
迷路
迷路
我想我们已经害怕了
在每次难过的时候
用力睁大双眼
却看不到出口
面对这荒谬的自由
坐上豪华的车
却开不到出口
面对着荒谬的自由
人总是 以为
总是 以为
每天每夜 没完没了
你觉得你自己 很现实
你以为
而我 以为
你知道
你知道你自己 也会迷路
迷路
迷路
人总是 以为
总是 以为
每天每夜 没完没了
你觉得你自己 很现实
你以为
而我 以为
你知道
你知道你自己 也会迷路
迷路
迷路</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</si>
  <si>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</si>
  <si>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</si>
  <si>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</si>
  <si>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宁夏</t>
  </si>
  <si>
    <t>宁静的夏天 天空中繁星点点
心里头有些思念 思念着你的脸
我可以假装看不见
也可以偷偷地想念
直到让我摸到你那温暖的脸</t>
  </si>
  <si>
    <t>终于做了这个决定
别人怎么说我不理
只要你也一样的肯定
我愿意天涯海角都随你去</t>
  </si>
  <si>
    <t>暖暖</t>
  </si>
  <si>
    <t>我想说 其实你很好
你自己却不知道
真心的对我好
不要求回报</t>
  </si>
  <si>
    <t>丝路</t>
  </si>
  <si>
    <t>爱上了你之后 我开始领悟
陪你走了一段最唯美的国度
爱上了你之后 我从来不哭
谁是谁的幸福 我从来不在乎
谁是谁的旅途 我只要 你记住</t>
  </si>
  <si>
    <t>https://www.youtube.com/watch?v=0GvPyQGvEzY</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</si>
  <si>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</si>
  <si>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</si>
  <si>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</si>
  <si>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</si>
  <si>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</si>
  <si>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</si>
  <si>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</si>
  <si>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</si>
  <si>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慢冷</t>
  </si>
  <si>
    <t>怎么先炽热的 却先变冷了
慢热的却停不了 还在沸腾着</t>
  </si>
  <si>
    <t>听不到</t>
  </si>
  <si>
    <t>我的声音在笑 泪在飙
电话那头的你可知道
世界若是 那么大
为何我要忘你无处逃</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</si>
  <si>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</si>
  <si>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</si>
  <si>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</si>
  <si>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</si>
  <si>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</si>
  <si>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</si>
  <si>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亲亲</t>
  </si>
  <si>
    <t>轻轻的亲亲 紧紧闭着眼睛
是你不是你 说不定 还不一定
梦一样轻的亲亲 不敢用力呼吸
不敢太贪心 太相信 
我的幸运 百分之百是你</t>
  </si>
  <si>
    <t>https://www.youtube.com/watch?v=-gfIeiq9SQM</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</si>
  <si>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</si>
  <si>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</si>
  <si>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</si>
  <si>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</si>
  <si>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</si>
  <si>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</si>
  <si>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</si>
  <si>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</si>
  <si>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</si>
  <si>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</si>
  <si>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</si>
  <si>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</si>
  <si>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</si>
  <si>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</si>
  <si>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</si>
  <si>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</si>
  <si>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</si>
  <si>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</si>
  <si>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</si>
  <si>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</si>
  <si>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</si>
  <si>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</si>
  <si>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</si>
  <si>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</si>
  <si>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</si>
  <si>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</si>
  <si>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</si>
  <si>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</si>
  <si>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午后的 那道阳光 对着我说不想继续游荡
多自由 也比不上铺满红玫瑰的白色礼堂
我知道 爱的形状 就在无名指的那个地方
闭上双眼 只是想像穿上礼服自己的模样</t>
  </si>
  <si>
    <t>https://www.youtube.com/watch?v=UnO9NtJDAo4</t>
  </si>
  <si>
    <t>不想睡</t>
  </si>
  <si>
    <t>不想睡我要陪你一整夜
我要幸福的催眠
天旋地转的晕眩
不想睡我要陪你一整夜
我要今天的完美
不要明天的幻觉</t>
  </si>
  <si>
    <t>https://www.youtube.com/watch?v=0s25dR6LlT4</t>
  </si>
  <si>
    <t>飞鱼</t>
  </si>
  <si>
    <t>鱼要飞到海胸口
像爱融入爱的心头 才是自由
哎呀呀 哎呀呀 哎呀呀 爱呀
我手肘 你手肘 打勾</t>
  </si>
  <si>
    <t>https://www.youtube.com/watch?v=_15F6bwKBz0</t>
  </si>
  <si>
    <t>给从前的爱</t>
  </si>
  <si>
    <t>为何有了勇气还是不够
握紧的 还是都放了手
摩擦里 一点点 一些些 消失了 相爱的理由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</si>
  <si>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</si>
  <si>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</si>
  <si>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</si>
  <si>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</si>
  <si>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</si>
  <si>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</si>
  <si>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</si>
  <si>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</si>
  <si>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难
我曾为你快乐 也曾为你挫折
曾把你紧紧抱着 紧紧依赖着 紧紧地爱着
离开很不捨得 以为会崩溃的
却在最痛的时刻 最感觉清澈
什么都会过去的</t>
  </si>
  <si>
    <t>https://www.youtube.com/watch?v=a7jPOSAqD9U</t>
  </si>
  <si>
    <t>接受</t>
  </si>
  <si>
    <t>难
我们都接受 一定是彼此不够成熟 
在爱情里分不了轻重
诚实得过了头 不能退后也无法向前走
爱是一个自私的念头 把寂寞消除的理由
剩下的那些感动 能记得多久</t>
  </si>
  <si>
    <t>https://www.youtube.com/watch?v=YDSjIYXWMB8</t>
  </si>
  <si>
    <t>大人</t>
  </si>
  <si>
    <t>大人啊 是不停长大的人
能缩小了旧伤痕
越再生也越完整</t>
  </si>
  <si>
    <t>https://www.youtube.com/watch?v=gbc0-XTtGs8</t>
  </si>
  <si>
    <t>别人的地久天长</t>
  </si>
  <si>
    <t>你说的一天不够 不够你爱我
不够长 不够久
你要的为爱而活 怎么忘了我
好羨慕 你能拥有 别人的天长地久</t>
  </si>
  <si>
    <t>https://www.youtube.com/watch?v=X4Pm08gIqbc</t>
  </si>
  <si>
    <t>风笛手</t>
  </si>
  <si>
    <t>挥挥手 崎岖的山丘 已在我身后
而我 继续走 在这寂静如画的北国
挥挥手 你是不是我 我的风笛手
请你对著我说 这首旋律只属于我
Eh Yeah</t>
  </si>
  <si>
    <t>https://www.youtube.com/watch?v=WmadqVyMIzU</t>
  </si>
  <si>
    <t>憨过头</t>
  </si>
  <si>
    <t>抱著你的照片 想你想了归眠
无知你现在置叼位 你咁有过著好日子</t>
  </si>
  <si>
    <t>https://www.youtube.com/watch?v=MILIGEfqqeM</t>
  </si>
  <si>
    <t>呵护</t>
  </si>
  <si>
    <t>这世界啊 虽然不容易
别害怕一步 一步的 走下去
蓝色的爱 无处不在 呵护着你
I'll take care of you</t>
  </si>
  <si>
    <t>https://www.youtube.com/watch?v=2_n9i6ibORo</t>
  </si>
  <si>
    <t>哄我入睡</t>
  </si>
  <si>
    <t>那年深深爱过 也深深痛过
爱完了然后他走了
时间哗啦啦啦过 泪也刷啦啦啦流
他忘了把心还我</t>
  </si>
  <si>
    <t>https://www.youtube.com/watch?v=DjCNwVEYkyY</t>
  </si>
  <si>
    <t>知多少</t>
  </si>
  <si>
    <t>看似画笔的树梢
把天涂成蓝色调
莫非用眼泪做颜料
画一道彩虹会更好</t>
  </si>
  <si>
    <t>https://www.youtube.com/watch?v=eEeN6XzXbhw</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</si>
  <si>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</si>
  <si>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</si>
  <si>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</si>
  <si>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</si>
  <si>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</si>
  <si>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礼物</t>
  </si>
  <si>
    <t>Artist:许巍
Duration:05:23
让我怎么说
我不知道
太多的语言
消失在胸口
头顶着蓝天
沉默高原
有你在身边
让我感到安详
走不完的路
望不尽的天涯
在燃烧的岁月
是漫长的等待
当心中的欢乐
在一瞬间开启
我想拥你在身边
与你一起分享
让我怎么说
我不知道
太多的语言
消失在胸口
头顶着蓝天
沉默高原
有你在身边
让我感到安详
在寂静的夜
曾经为你祈祷
希望自己是
生命中的礼物
当心中的欢乐
在一瞬间开启
我想拥你在身边
与你一起分享
走不完的路
望不尽的天涯
在燃烧的岁月
是漫长的等待
当心中的欢乐
在一瞬间开启
我想拥你在身边
与你一起分享
在寂静的夜
曾经为你祈祷
希望自己是
生命中的礼物
当心中的欢乐
在一瞬间开启
我想拥你在身边
与你一起分享
让我怎么说
我不知道
太多的语言
消失在胸口
头顶着蓝天
沉默高原
有你在身边
让我感到安详</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</si>
  <si>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</si>
  <si>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</si>
  <si>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旅程</t>
  </si>
  <si>
    <t>Artist:梁静茹
Duration:05:00
最近的天气有一点冷 我就不想出门
只想安静的独自一个人
最近的生活并不认真 总是坐著发愣
偶尔会需要这样的过程
是我的责任
让你心中乱了分寸
你小心的问 不停的问
其实我并没有你想像中完整
不会永远都像当初单纯
不要把我当成小孩 能不能?
其实你不需要总是为我心疼
不想永远依赖你的体温
我害怕你爱到最后 失去灵魂
因为怕失去所以迷人 你的每一个吻
让我明白怎样才算认真
因为时间比爱情伤人 我不得不承认
熟悉的最后都变的陌生
你不要追问
未来还有什么可能
这一段旅程
还没有完成
其实我并没有你想像中完整
不会永远都像当初单纯
不要把我当成个小孩 能不能?
其实你不需要总是为我心疼
不想永远依赖你的体温
我害怕你爱到最后 失去灵魂
其实我并没有你想像中完整
不会永远都像当初单纯
不要把我当成个小孩 能不能?
其实你不需要总是为我心疼
不想永远依赖你的体温
我害怕你爱到最后 失去灵魂</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</si>
  <si>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</si>
  <si>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</si>
  <si>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</si>
  <si>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</si>
  <si>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</si>
  <si>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</si>
  <si>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</si>
  <si>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</si>
  <si>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</si>
  <si>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</si>
  <si>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</si>
  <si>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</si>
  <si>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</si>
  <si>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Artist:梁静茹
Duration:03:42
春天的美
空气中 散发的新鲜
像是遇见他的 第一天
夏天的街
开跑车 加速往海边
像是 他冲浪时的冒险
妳爱上的 他
属于哪一个季节
他爱上的 妳
是否能肯定一些
是爱上了 他
或者是爱上了 季节的转变
爱上四季给的 不一样感觉
秋的雨天
千万棵 树落下的叶
像是他感动时 流的泪
冬天的雪
融化了 又结成了冰
像是 他忽热忽冷的心
妳爱上的 他
属于哪一个季节
他爱上的 妳
是否能肯定一些
是爱上了他
或者是爱上了 季节的转变
爱上四季给的 不一样感觉
妳爱上的 他
属于哪一个季节
他爱上的 妳
是否能肯定一些
是爱上了 他
或者是爱上了 季节的转变
爱上四季给的 不一样感觉</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</si>
  <si>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</si>
  <si>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</si>
  <si>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</si>
  <si>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</si>
  <si>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</si>
  <si>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</si>
  <si>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</si>
  <si>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</si>
  <si>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</si>
  <si>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</si>
  <si>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</si>
  <si>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</si>
  <si>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</si>
  <si>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</si>
  <si>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</si>
  <si>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</si>
  <si>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</si>
  <si>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</si>
  <si>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</si>
  <si>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</si>
  <si>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</si>
  <si>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</si>
  <si>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</si>
  <si>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</si>
  <si>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</si>
  <si>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</si>
  <si>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</si>
  <si>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</si>
  <si>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</si>
  <si>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</si>
  <si>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</si>
  <si>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</si>
  <si>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</si>
  <si>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</si>
  <si>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</si>
  <si>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爱很简单</t>
  </si>
  <si>
    <t>I love you
无法不爱你Baby
说你也爱我
I love you
永远不愿意Baby
失去你</t>
  </si>
  <si>
    <t>爱是</t>
  </si>
  <si>
    <t>Artist:Chinese American Bear
Duration:04:12
Ai shi ni de Lan yan jing (Love is your blue eyes)
Ai shi ni de xiao (Love is your smile)
Ai shi ni de juan tou fa (Love is your curly hair)
Ai shi ni de shou (Love is your hands)
Ai shi shen me (What is love?)
Ai shi shen me (What is love?)
Wo xiang zhi dao, ai shi shen me (I want to know what is love?)
Ai shi shen me (What is love?)
Ai shi ni de shen jiu wo (Love is your deep dimples)
Ai shi ni de xiao (Love is your smile)
Ai shi ni de hei tou fa (Love is your black hair)
Ai shi ni de mei (Love is your beauty)
Ai shi shen me (What is love?)
Wo jue de ai shi shen me (I think. love is what?)
Ai shi shen me (What is love?)
Ai shi shen me (What is love?)
Ai shi wo men tian tian xiao (Love is us laughing everyday)
Ai shi yi qi zou (Love is walking together)
Ai shi wo men la la shou (Love is holding hands)
Ai shi ni he wo (Love is you and me)</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</si>
  <si>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</si>
  <si>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</si>
  <si>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彩虹</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</si>
  <si>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</si>
  <si>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但愿人长久</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</si>
  <si>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</si>
  <si>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</si>
  <si>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</si>
  <si>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</si>
  <si>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</si>
  <si>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Artist:梁静茹
Duration:04:19
新的戒指 失了光泽 几年过了呢
沉默著 天快暗了 我们该把 往事收拾了
再多说 也回不去了 后来的 都没关系了
纵然我 想起你的 某年某天 历历还深刻
分开后有 一段日子 躲得远远的
终于我 都走完了 慢慢也懂 当时不懂的
此刻你 生疏的温柔 触及我 结痂的伤口
以前多 不能原谅 如今都能 笑著说出口
我曾为你快乐 也曾为你挫折
曾把你紧紧抱著 紧紧依赖著紧紧地爱著
离开很不舍得 以为会崩溃的
却在最痛的时刻最感觉清澈
什么都会过去的
思念偶尔 参杂泪水 很快就干了
时间会 帮我负荷 让我的痛 淡掉了颜色
相遇在 熟悉的路口 翻搅著 内心的沉淀
遗失的 那个永远 永远还是 留在我心间
我曾为你快乐 也曾为你挫折
曾把你紧紧抱著 紧紧依赖著紧紧地爱著
离开很不舍得 以为会崩溃的
却在最痛的时刻最感觉清澈
什么都会过去的
我们都走了 我们都不一样了
缘份没有 再一次选择
我曾为你快乐 也曾为你挫折
曾把你紧紧抱著 紧紧依赖著紧紧地爱著
离开很不舍得 以为会崩溃的
却在最痛的时刻最感觉清澈
什么都会过去的
过去的在过去 活著</t>
  </si>
  <si>
    <t>领悟</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</si>
  <si>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</si>
  <si>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</si>
  <si>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</si>
  <si>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</si>
  <si>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明明白白我的心</t>
  </si>
  <si>
    <t xml:space="preserve">明明白白我的心
渴望一份真感情
曾经为爱伤透了心
为什么甜蜜的梦容易醒
妳有一双温柔的眼睛
妳有善解人意的心灵
如果妳愿意 请让我靠近
我想妳会明白我的心 哦
</t>
  </si>
  <si>
    <t>期待</t>
  </si>
  <si>
    <t>Artist:梁静茹
Duration:06:13
大自然的循环就像日历被撕掉那么简单
而伟大的人类何时才欲停止负担
哒.哒.哒.
天空下雨了 泻下了一箩的愁绪
雨水将流向何方 没人知道
太阳出来了 带来了一片生气
将照亮多久 没人知道
大自然的循环就像日历被撕掉那么简单
而伟大的人类何时才欲停止负担
蔚蓝色的天空如今已开始变得灰暗
要如何才能停止人类的贪婪
我背著枪弹 走向边缘
你告诉我 前方无路可走
我说要捍卫国土 迈向光明
你笑说 胡思乱想
人人都在你争我夺何时才有和蔼相亲
这只是一个 期待与渴望
人人都在你争我夺何时才有和蔼相亲
这只是一个 期待与渴望
大地枯萎了 残留一片荒凉
寂静会延续多久 没人知道</t>
  </si>
  <si>
    <t>秋天别来</t>
  </si>
  <si>
    <t>Artist:侯湘婷
Duration:04:43
知道你很快有了新恋情
我有点忌妒有些安心
关上一扇门转身就能
推开另一扇门走进去
那就是你
在下一个秋天来临
如去年同样月圆之际
有人陪你
其实我 也开始想调整自己
只是谁 能帮帮我闭上眼睛不看见你
我也想忘了你
在秋天 来临之前
不再想你
知道你很快有了新恋情
我有点忌妒有些安心
关上一扇门转身就能
推开另一扇门走进去
那就是你
在下一个秋天来临
如去年同样月圆之际
谁会陪你
其实我 也开始想调整自己
只是谁 能帮帮我闭上眼睛不看见你
我也想忘了你
在秋天 来临之前
不再想你
其实我 也开始想调整自己
只是谁 能帮帮我闭上眼睛不看见你
我也想忘了你
在秋天 来临之前
不再想你
秋天别来 秋天别来
我还没忘了你
秋天别来 秋天别来
我还没 忘了你</t>
  </si>
  <si>
    <t>今生因你痴狂 此爱天下无双
剑的影子 水的波光
只是过往是过往
今生因你痴狂 此爱天下无双
如果还有 贴心的流浪
枯萎了容颜难遗忘</t>
  </si>
  <si>
    <t>娃娃</t>
  </si>
  <si>
    <t>Wu La La</t>
  </si>
  <si>
    <t>温柔</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</si>
  <si>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</si>
  <si>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我是真的爱你</t>
  </si>
  <si>
    <t>从此为爱受委屈不能再躲避
于是你成为我生命中
最美的记忆
甜蜜的言语曾说也说不腻
我整个世界已完全被你占据
我想我是真的爱你</t>
  </si>
  <si>
    <t>https://www.youtube.com/watch?v=-KmAMleEKZg</t>
  </si>
  <si>
    <t>愿意为你我愿意为你
我愿意为你忘记我姓名
就算多一秒停留在你怀里
失去世界也不可惜
愿意为你我愿意为你
我愿意为你被放逐天际
只要你真心拿爱与我回应
什么都愿意
什么都愿意为你</t>
  </si>
  <si>
    <t>屋顶</t>
  </si>
  <si>
    <t>半夜睡不着觉
把心情哼成歌
只好到屋顶找另一个梦境
睡梦中被敲醒
我还是不确定
怎会有动人旋律在对面的屋顶</t>
  </si>
  <si>
    <t>想哭</t>
  </si>
  <si>
    <t>Artist:陈奕迅
Duration:00:00
想约在一个适合聊天的下午
分开很多年满以为没有包袱
我还打算回顾我们为何结束
还想问你是不是一个人住
当你的笑容给我礼貌的招呼
当我想诉说这些年来的感触
你却点了满桌我最爱的食物
介绍我看一本天文学的书
我想哭 不敢哭
难道这种相处
不像我们梦寐以求的幸福
走下去 这一步
是宽容 还是痛苦
我想哭 怎么哭
完成爱情旅途
谈天说地是最理想的出路
谈音乐 谈时事 不说爱
若无其事 原来是 最狠的报复
当我想坦白我们的乐多于苦
你说水星它没有卫星 好孤独
我才明白时间较分手还 残酷
我想哭 不敢哭
难道这种相处
不像我们梦寐以求的幸福
走下去 这一步
是宽容 还是痛苦
我想哭 怎么哭
完成爱情旅途
谈天说地是最理想的出路
谈音乐 谈时事 不说爱
若无其事 原来是 最狠的报复
我想哭 不敢哭
难道这种相处
不像我们梦寐以求的幸福
走下去 这一步
是宽容 还是痛苦
我想哭 怎么哭
完成爱情旅途
谈天说地是最理想的出路
谈音乐 谈时事 不说爱
若无其事 原来是 最狠的报复
若无其事 原来是 最狠的报复</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</si>
  <si>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</si>
  <si>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</si>
  <si>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</si>
  <si>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</si>
  <si>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</si>
  <si>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</si>
  <si>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</si>
  <si>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</si>
  <si>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</si>
  <si>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Artist:曲婉婷
Duration:04:11
他们说一切都是最好的安排
就让爱教我学会忍耐
我愿意承受所有绝望与苦难
如果一切是最好的安排
指尖下冰冷的键盘 孤独地苍白
微弱烛心随风摇摆 无处可归地徘徊笔
尖下的泪滴洇开 难绘你色彩
像是一枚坠落尘埃渺小到我已不存在
他们说一切都是最好的安排
就让爱教我学会忍耐
我愿意承受所有绝望与苦难
如果一切是最好的安排
你走那天我的灵魂陷入了长眠
昏睡四季没有呼吸 只有你能唤我苏醒
我时常想象你再次出现的场景
晴天突然下起大雨冲刷干净这些年所有委屈
他们说一切都是最好的安排
就让爱教我学会忍耐
我愿意承受所有绝望与苦难
如果一切是最好的安排
想要看到你的微笑
想要你为我骄傲
想要回到你最温暖安全的怀抱
我不要看到你变苍老
我不要再听说你煎熬
给我最后答案 让这无奈 不公画上句号
他们说一切都是最好的安排
为何我却开始恐惧等待
原谅我内心深处 不完美的斑纹
眼看时间磨出一道裂痕
如果说一切都是最好的安排
那就让爱教会我学会忍耐
我愿意承受所有绝望与苦难
如果一切是最好的安排
我还在等待那个最好的安排</t>
  </si>
  <si>
    <t>胆小鬼</t>
  </si>
  <si>
    <t>喜欢看你轻轻皱眉 叫我胆小鬼
你的表情大过于朋友的暧昧
寂寞的称谓 甜蜜的责备
有独一无二 哦 专属的特别</t>
  </si>
  <si>
    <t>https://www.youtube.com/watch?v=ExNW8Ymf1wM</t>
  </si>
  <si>
    <t>短发</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</si>
  <si>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</si>
  <si>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</si>
  <si>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</si>
  <si>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</si>
  <si>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</si>
  <si>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</si>
  <si>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</si>
  <si>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</si>
  <si>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</si>
  <si>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</si>
  <si>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</si>
  <si>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</si>
  <si>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</si>
  <si>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</si>
  <si>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</si>
  <si>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</si>
  <si>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</si>
  <si>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</si>
  <si>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</si>
  <si>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</si>
  <si>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</si>
  <si>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</si>
  <si>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</si>
  <si>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</si>
  <si>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</si>
  <si>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</si>
  <si>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</si>
  <si>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</si>
  <si>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</si>
  <si>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</si>
  <si>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</si>
  <si>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</si>
  <si>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</si>
  <si>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</si>
  <si>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</si>
  <si>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</si>
  <si>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</si>
  <si>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</si>
  <si>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</si>
  <si>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</si>
  <si>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</si>
  <si>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</si>
  <si>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</si>
  <si>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</si>
  <si>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</si>
  <si>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</si>
  <si>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</si>
  <si>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</si>
  <si>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</si>
  <si>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</si>
  <si>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</si>
  <si>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</si>
  <si>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</si>
  <si>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</si>
  <si>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</si>
  <si>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</si>
  <si>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</si>
  <si>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</si>
  <si>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几分钟的约会</t>
  </si>
  <si>
    <t>默默等候她 等她翩翩降临带著梦
又没有雨或风 何事杳然失芳踪
日日在等候她 无奈心中爱神要玩弄
地下铁约会似是中断
令我心暗痛</t>
  </si>
  <si>
    <t>https://www.youtube.com/watch?v=rQvKnR_CXRM</t>
  </si>
  <si>
    <t>一往情深</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</si>
  <si>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</si>
  <si>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</si>
  <si>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</si>
  <si>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</si>
  <si>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</si>
  <si>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</si>
  <si>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</si>
  <si>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</si>
  <si>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</si>
  <si>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</si>
  <si>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</si>
  <si>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</si>
  <si>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</si>
  <si>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</si>
  <si>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</si>
  <si>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</si>
  <si>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</si>
  <si>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</si>
  <si>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</si>
  <si>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</si>
  <si>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偏见</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</si>
  <si>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</si>
  <si>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</si>
  <si>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</si>
  <si>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</si>
  <si>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</si>
  <si>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</si>
  <si>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</si>
  <si>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</si>
  <si>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</si>
  <si>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</si>
  <si>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</si>
  <si>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</si>
  <si>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</si>
  <si>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</si>
  <si>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</si>
  <si>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</si>
  <si>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</si>
  <si>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</si>
  <si>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</si>
  <si>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</si>
  <si>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</si>
  <si>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</si>
  <si>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</si>
  <si>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</si>
  <si>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</si>
  <si>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</si>
  <si>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</si>
  <si>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</si>
  <si>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</si>
  <si>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</si>
  <si>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</si>
  <si>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</si>
  <si>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</si>
  <si>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</si>
  <si>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</si>
  <si>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</si>
  <si>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</si>
  <si>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</si>
  <si>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</si>
  <si>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</si>
  <si>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</si>
  <si>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</si>
  <si>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</si>
  <si>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</si>
  <si>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</si>
  <si>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</si>
  <si>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</si>
  <si>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爱的代价</t>
  </si>
  <si>
    <t>走吧 走吧
人总要学着自己长大
走吧 走吧
人生难免经历苦痛挣扎
走吧 走吧
为自己的心找一个家
也曾伤心流泪
也曾黯然心碎这是爱的代价</t>
  </si>
  <si>
    <t>初恋</t>
  </si>
  <si>
    <t>分分钟都盼望 跟他见面
默默地伫候亦从来没怨
分分钟都渴望 与他相见
在路上碰着亦乐上几天</t>
  </si>
  <si>
    <t>https://www.youtube.com/watch?v=My6av-JZSOw</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</si>
  <si>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</si>
  <si>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</si>
  <si>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</si>
  <si>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</si>
  <si>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</si>
  <si>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</si>
  <si>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坚持到底</t>
  </si>
  <si>
    <t>是你让我看透生命这东西
四个字 坚持到底
如果没有你
我的生活回到一片狼藉
是你让我翻破爱情的秘笈
四个字 坚持到底
不管有多苦
我会全心全力
爱你到底</t>
  </si>
  <si>
    <t>走不完的路 望不尽的天涯
在燃烧的岁月 是漫长的等待
当心中的欢乐 在一瞬间开启
我想拥你在身边 与你一起分享</t>
  </si>
  <si>
    <t>https://www.youtube.com/watch?v=N04V4ZxwoKw</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</si>
  <si>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</si>
  <si>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</si>
  <si>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</si>
  <si>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</si>
  <si>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说好的幸福呢</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</si>
  <si>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</si>
  <si>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</si>
  <si>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</si>
  <si>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</si>
  <si>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</si>
  <si>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</si>
  <si>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</si>
  <si>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阴天</t>
  </si>
  <si>
    <t>开始总是分分钟 都妙不可言
谁都认为热情它永不会减
除了激情褪去后的那一点点倦
也许像谁说过的贪得无厌
活该应了谁说过的不知检点
总之那几年 感性赢了理性那一面</t>
  </si>
  <si>
    <t>但我的心每分每刻仍然被她占有
她似这月儿仍然是不开口
提琴独奏独奏著 明月半倚深秋
我的牵挂 我的渴望 直至以后</t>
  </si>
  <si>
    <t>追</t>
  </si>
  <si>
    <t>我不会疯疯狂狂建筑虚幻的梦想
说天荒地老不如你陪我一秒
你的微笑 我想追到
不在乎爱情多深奥</t>
  </si>
  <si>
    <t>https://www.youtube.com/watch?v=0vaztHPVXg0</t>
  </si>
  <si>
    <t>追梦人</t>
  </si>
  <si>
    <t>让青春吹动了你的长发让它牵引你的梦
不知不觉这城市的历史已记取了你的笑容
红红心中蓝蓝的天是个生命的开始
春雨不眠隔夜的你曾空独眠的日子</t>
  </si>
  <si>
    <t>只是因为在人群中多看了你一眼
再也没能忘掉你容颜
梦想着偶然能有一天再相见
从此我开始孤单思念
想你时你在天边
想你时你在眼前
想你时你在脑海
想你时你在心田</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</si>
  <si>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</si>
  <si>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</si>
  <si>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</si>
  <si>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</si>
  <si>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</si>
  <si>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</si>
  <si>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</si>
  <si>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</si>
  <si>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</si>
  <si>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</si>
  <si>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</si>
  <si>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</si>
  <si>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</si>
  <si>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</si>
  <si>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</si>
  <si>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</si>
  <si>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</si>
  <si>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</si>
  <si>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</si>
  <si>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</si>
  <si>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</si>
  <si>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</si>
  <si>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城市之光</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</si>
  <si>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</si>
  <si>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</si>
  <si>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</si>
  <si>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</si>
  <si>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</si>
  <si>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</si>
  <si>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</si>
  <si>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</si>
  <si>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</si>
  <si>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</si>
  <si>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</si>
  <si>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</si>
  <si>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</si>
  <si>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</si>
  <si>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</si>
  <si>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</si>
  <si>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</si>
  <si>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</si>
  <si>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</si>
  <si>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</si>
  <si>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</si>
  <si>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</si>
  <si>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</si>
  <si>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</si>
  <si>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</si>
  <si>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</si>
  <si>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</si>
  <si>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</si>
  <si>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</si>
  <si>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</si>
  <si>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</si>
  <si>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</si>
  <si>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</si>
  <si>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</si>
  <si>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</si>
  <si>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</si>
  <si>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</si>
  <si>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</si>
  <si>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</si>
  <si>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Artist:李健
Duration:03:50
披星戴月地奔波
只为一扇窗
当你迷失在路上
能够看见那灯光
不知不觉把他乡
当做了故乡
只是偶尔难过时
不经意遥望远方
曾经的乡音
悄悄地隐藏
说不出的诺言
一直放心上
有许多时候
眼泪就要流
那扇窗是让我坚强的理由
小小的门口
还有她的温柔
给我温暖陪伴我左右
披星戴月地奔波
只为一扇窗
当你迷失在路上
能够看见那灯光
不知不觉把他乡
当做了故乡
只是偶尔难过时
不经意遥望远方
曾经的乡音
悄悄地隐藏
说不出的诺言
一直放心上
有许多时候
眼泪就要流
那扇窗是让我坚强的理由
小小的门口
还有她的温柔
给我温暖陪伴我左右
有许多时候
眼泪就要流
那扇窗是让我坚强的理由
小小的门口
还有她的温柔
给我温暖陪伴我左右</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</si>
  <si>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</si>
  <si>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</si>
  <si>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</si>
  <si>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</si>
  <si>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</si>
  <si>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</si>
  <si>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</si>
  <si>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</si>
  <si>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恋人</t>
  </si>
  <si>
    <t>Artist:Masayuki Suzuki
Duration:05:42
近づいた肩 寄り添うふたり 星空にためされてる
时々なぜか 触れる指先をつかまえてしまいそう
いまはただ 何も気づかなくていい 仆の気持ち 何ひとつ
あなたが いま望むなら いますぐ强く
抱きしめたい 夺ってしまいたい
どうして 困らせるほど つのる想いは
ただ仆には 泣きたいくらい恋人
泣いているのに微笑まないで 唇が震えている
ちがう爱ほど 余计つらいこと 谁よりもわかるから
强がってみせる 友达のままで みつめている 仆にまで
想いをいま届けたい この街角で
抱きしめたい かわらない强さで
あなたを いまみつめてる この先ずっと
ただ谁より 瞳 きれいな恋人
あなたがいま望むなら いますぐ强く
抱きしめたい 夺ってしまいたい
どうして困らせるほど つのる想いは
ただ仆には 泣きたいくらい恋人
想いをいま届けたい この先ずっと
抱きしめたい かわらない强さで
あなたを いまみつめてる いつでも侧で
ただ谁より 瞳 きれいな恋人
ただ谁より 瞳 きれいな恋人</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</si>
  <si>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</si>
  <si>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</si>
  <si>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</si>
  <si>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</si>
  <si>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</si>
  <si>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</si>
  <si>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</si>
  <si>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</si>
  <si>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</si>
  <si>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</si>
  <si>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</si>
  <si>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Artist:韓紅
Duration:05:07
(刘峰和小萍小站分别后 再见面已经是十年后了)
(零五年刘峰生了一场大病)
(幸亏小萍及时把他接到身边 悉心照料 才捡回一条命)
(他们没有结婚 也都没有子女)
(他们相依为命 把彼此当成唯一的亲人)
(我是在 2016 年春天 孩子的婚礼上)
(见到了那些失散多年的战友的)
(不由暗自感叹 一代人的芳华已逝 面目全非)
(虽然他们谈笑如故 但是不难看出岁月 对每个人的改变和难掩的失落)
(倒是刘峰和小萍显得更知足 话虽不多却待人温和)
(原谅我不想让你们看到我们老去的样子)
(就让荧幕 留住我们芬芳的年华吧)
世上有朵美丽的花
那是青春吐芳华
铮铮硬骨绽花开
沥沥鲜血染红它
啊 啊
绒花 绒花
一路芬芳满山崖
世上有朵英雄的花
那是青春放光华
花载亲人上高山
顶天立地迎彩霞
啊 啊
绒花 绒花
一路芬芳满山崖</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</si>
  <si>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</si>
  <si>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</si>
  <si>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</si>
  <si>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</si>
  <si>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</si>
  <si>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</si>
  <si>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舍得</t>
  </si>
  <si>
    <t>Artist:季彦霖
Duration:04:18
都转身了
微笑著眼红了
沉默著
不知应该说些什么
所有舍不得
最后都舍得
注视著 倔强的脆弱
都转身了
谁比谁难过呢
心痛著
也许是时侯该放下了
假装冷漠著
都不必再说
互相在人海里归还了
希望你
以后遇到的都值得
你错过我
希望这不是将就的选择
南方的风
禁不起北方的折磨
可惜我
从不悔相逢那一刻
希望你
以后遇到的都值得
你错过我
希望这是你真爱的选择
南方的雨
缓慢的飘落
怎么能舍得
都转身了
谁比谁难过呢
心痛著
也许是时侯该放下了
假装冷漠著
都不必再说
互相在人海里归还了
希望你
以后遇到的都值得
你错过我
希望这不是将就的选择
南方的风
禁不起北方的折磨
可惜我
从不悔相逢那一刻
希望你
以后遇到的都值得
你错过我
希望这是你真爱的选择
南方的雨
缓慢的飘落
怎么能舍得
希望你
以后遇到的都值得
你错过我
希望这不是将就的选择
南方的风
禁不起北方的折磨
可惜我
从不悔相逢那一刻
希望你
以后遇到的都值得
你错过我
希望这是你真爱的选择
南方的雨
缓慢的飘落
怎么能舍得</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</si>
  <si>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</si>
  <si>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</si>
  <si>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</si>
  <si>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</si>
  <si>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</si>
  <si>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</si>
  <si>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</si>
  <si>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</si>
  <si>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</si>
  <si>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用尽伤人的话去说
都没想能不能收得回啊
出口之后却更失落
也会更难过
这又是何苦呢</t>
  </si>
  <si>
    <t>https://www.youtube.com/watch?v=VBjip3jDlwg</t>
  </si>
  <si>
    <t>故乡</t>
  </si>
  <si>
    <t>总是在梦里我看到你无助的双眼
我的心又一次被唤醒
我站在这里想起和你曾经离别情景
你站在人群中间那么孤单
那是你破碎的心
我的心却那么狂野</t>
  </si>
  <si>
    <t>https://www.youtube.com/watch?v=ZVyeD3I-uLo</t>
  </si>
  <si>
    <t>袖手旁观</t>
  </si>
  <si>
    <t>你的脸庞
闭上眼睛就在我面前转呀转
我拿什么条件能够把你遗忘
除非我们
从一开始就不曾爱过对方</t>
  </si>
  <si>
    <t>https://www.youtube.com/watch?v=oTRAa_U6bLY</t>
  </si>
  <si>
    <t>Love is over</t>
  </si>
  <si>
    <t>Love is over
又是春雨下不断
你说这样的夜晚
害怕一个人思念
Love is over
老电影又看一遍
故事主角不相见
是你的遗憾</t>
  </si>
  <si>
    <t>https://www.youtube.com/watch?v=qYza-0NVPsQ</t>
  </si>
  <si>
    <t>等你下课</t>
  </si>
  <si>
    <t>躺在你学校的操场看星空
教室里的灯 还亮著你没走
记得我写给你的情书
都什么年代了 到现在我还在写著</t>
  </si>
  <si>
    <t>https://www.youtube.com/watch?v=kQ9a84xvwps</t>
  </si>
  <si>
    <t>老情歌</t>
  </si>
  <si>
    <t>人说情歌总是老的好
走遍天涯海角忘不了
我说情人却是老的好
曾经沧海桑田分不了</t>
  </si>
  <si>
    <t>https://www.youtube.com/watch?v=5ucHFogFmds</t>
  </si>
  <si>
    <t>山歌好比春江水</t>
  </si>
  <si>
    <t>山歌好比春江水 哎
不怕滩险 弯又多
噢 弯又多</t>
  </si>
  <si>
    <t>https://www.youtube.com/watch?v=tZEdY13pPrU</t>
  </si>
  <si>
    <t>当你老了</t>
  </si>
  <si>
    <t>当你老了 头发白了
睡意昏沉
当你老了 走不动了
炉火旁取暖 回忆青春</t>
  </si>
  <si>
    <t>https://www.youtube.com/watch?v=lEbGgKxfHb0</t>
  </si>
  <si>
    <t>漂浮地铁</t>
  </si>
  <si>
    <t>We are Half a World Away
让我坐上漂浮地铁走下去
也想着你
We are Half a World Away
时间带走一切但是抛下一个谜
它要我乘着风</t>
  </si>
  <si>
    <t>https://www.youtube.com/watch?v=ysc0I0-9cow</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</si>
  <si>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</si>
  <si>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</si>
  <si>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在水一方</t>
  </si>
  <si>
    <t>我愿逆流而上
依偎在她身旁
无奈前有险滩
道路又远又长</t>
  </si>
  <si>
    <t>时光时光慢些吧 不要再让你变老了
我愿用我一切换你岁月长留
一生要强的爸爸 我能为你做些什么
微不足道的关心 收下吧</t>
  </si>
  <si>
    <t>女儿情</t>
  </si>
  <si>
    <t>说什么王权富贵
怕什么戒律清规
只愿天长地久
与我意中人儿紧相随</t>
  </si>
  <si>
    <t>因为梦见你离开
我从哭泣中醒来
看夜风吹过窗台
你能否感受我的爱
等到老去那一天
你是否还在我身边
看那些誓言谎言
随往事慢慢飘散</t>
  </si>
  <si>
    <t>一生所爱</t>
  </si>
  <si>
    <t>苦海翻起爱恨
在世间难逃避命运
相亲竟不可接近
或我应该相信是缘份</t>
  </si>
  <si>
    <t>真情像草原广阔
层层风雨不能阻隔
总有云开 日出时候
万丈阳光照耀你我
真情像梅花开过
冷冷冰雪不能淹没
就在最冷 枝头绽放
看见春天走向你我</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</si>
  <si>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</si>
  <si>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</si>
  <si>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</si>
  <si>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</si>
  <si>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翅膀</t>
  </si>
  <si>
    <t>用你给我的翅膀飞
我懂这不是伤悲
再高都不会累
我们都说好了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</si>
  <si>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</si>
  <si>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</si>
  <si>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</si>
  <si>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</si>
  <si>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</si>
  <si>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</si>
  <si>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</si>
  <si>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</si>
  <si>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</si>
  <si>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</si>
  <si>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</si>
  <si>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</si>
  <si>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</si>
  <si>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</si>
  <si>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</si>
  <si>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</si>
  <si>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</si>
  <si>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</si>
  <si>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不懂</t>
  </si>
  <si>
    <t>雨都停了 天都亮了
我们还不懂
这爱情路究竟带我们到什么地方
是要持续仍旧珍惜
还是回到原地
如今此刻的我
的确是有一点疲倦</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</si>
  <si>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</si>
  <si>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</si>
  <si>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</si>
  <si>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</si>
  <si>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</si>
  <si>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</si>
  <si>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</si>
  <si>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</si>
  <si>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</si>
  <si>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</si>
  <si>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</si>
  <si>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</si>
  <si>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</si>
  <si>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</si>
  <si>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</si>
  <si>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</si>
  <si>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</si>
  <si>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</si>
  <si>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</si>
  <si>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我走向前 你看不见
真的遥远
就连叹息 影子听见
也是无言</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</si>
  <si>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</si>
  <si>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</si>
  <si>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</si>
  <si>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</si>
  <si>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</si>
  <si>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</si>
  <si>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</si>
  <si>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</si>
  <si>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</si>
  <si>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</si>
  <si>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</si>
  <si>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</si>
  <si>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</si>
  <si>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</si>
  <si>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</si>
  <si>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</si>
  <si>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难难
Do Re Mi Fa Sol 还有La Ti
我写到快要昏天暗地
我相信 谁都不是故意
你叫我 怎么怎么相信天理</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</si>
  <si>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</si>
  <si>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</si>
  <si>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</si>
  <si>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</si>
  <si>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被风吹过的夏天</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</si>
  <si>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</si>
  <si>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</si>
  <si>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</si>
  <si>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</si>
  <si>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</si>
  <si>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</si>
  <si>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</si>
  <si>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</si>
  <si>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</si>
  <si>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</si>
  <si>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原来</t>
  </si>
  <si>
    <t>原来最疼痛的表情
竟是没有情绪
原来最残忍的画面
可以甜言蜜语
我不懂得如何更爱你
影子讽刺地
跟着我难分难离</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</si>
  <si>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</si>
  <si>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</si>
  <si>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</si>
  <si>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</si>
  <si>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</si>
  <si>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</si>
  <si>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</si>
  <si>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删掉</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</si>
  <si>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</si>
  <si>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</si>
  <si>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</si>
  <si>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</si>
  <si>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</si>
  <si>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</si>
  <si>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</si>
  <si>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</si>
  <si>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</si>
  <si>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</si>
  <si>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</si>
  <si>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</si>
  <si>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</si>
  <si>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</si>
  <si>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</si>
  <si>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</si>
  <si>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</si>
  <si>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小酒窝</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</si>
  <si>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</si>
  <si>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</si>
  <si>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</si>
  <si>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</si>
  <si>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</si>
  <si>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</si>
  <si>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</si>
  <si>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</si>
  <si>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</si>
  <si>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</si>
  <si>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</si>
  <si>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</si>
  <si>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</si>
  <si>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</si>
  <si>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</si>
  <si>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</si>
  <si>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</si>
  <si>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</si>
  <si>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</si>
  <si>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</si>
  <si>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</si>
  <si>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</si>
  <si>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</si>
  <si>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</si>
  <si>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</si>
  <si>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</si>
  <si>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</si>
  <si>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</si>
  <si>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</si>
  <si>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</si>
  <si>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</si>
  <si>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</si>
  <si>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</si>
  <si>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生生</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</si>
  <si>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</si>
  <si>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</si>
  <si>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https://www.youtube.com/watch?v=u0pNs2LECSQ</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</si>
  <si>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</si>
  <si>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</si>
  <si>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</si>
  <si>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</si>
  <si>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</si>
  <si>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</si>
  <si>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</si>
  <si>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学不会</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</si>
  <si>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</si>
  <si>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一眼万年</t>
  </si>
  <si>
    <t>泪 有点咸 有点甜
你的胸膛吻著我的侧脸
回头看踏过的雪 慢慢融化成草原
而我就像你 没有一秒 曾后悔</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</si>
  <si>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</si>
  <si>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</si>
  <si>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Always Online</t>
  </si>
  <si>
    <t>准备好了three two one
I'm always online
和你one to one
爱开始扩散
我们连结了 穿越 天空 银河 oh oh
开始倒数three two one
删除我的孤单
More and more尽是深刻
爱亮了 爱笑了 I'm always online</t>
  </si>
  <si>
    <t>伟大的渺小</t>
  </si>
  <si>
    <t>Artist:林俊杰
Duration:04:37
一朵玫瑰被刺围绕
也许它也渴望拥抱
海豚脸上总有微笑
也许泪被大海洗掉
是不让人知道 你我幸福或难熬
好或糟 藏进外表的孤傲
其实我想要
一种美梦睡不著
一种心脏的狂跳
瓦解界线不被撂倒 奔跑 依靠
我心中最想要
看你看过的浪潮
陪你放肆的年少
从你眼神能找到 解药
宇宙一丝一毫
伟大并非凑巧
我握的手握好
我或许很渺小
也绝不逃
夜晚星辰高调闪耀
也许是最后的燃烧
候鸟能自由飞得高
也许是流浪的符号
可是谁又知道 你我曾有过煎熬
把客套 捍卫仅有的骄傲
其实我想要
一种美梦睡不著
一种心脏的狂跳
瓦解界线不被撂倒 奔跑 依靠
我心中最想要
看你看过的浪潮
陪你放肆的年少
从你眼神能找到 解药
宇宙一丝一毫
伟大并非凑巧
我握的手握好
我或许很渺小
那之前我要
抱你在逆流人潮
懂你每个泪和笑
从你故事中找到 美妙
努力不会徒劳
爱并非凑巧
我们握的手握好
我们就算很渺小
也绝不逃
握的手握好
我有多渺小
也做得到</t>
  </si>
  <si>
    <t>Love U U</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</si>
  <si>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</si>
  <si>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第几个100天</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</si>
  <si>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</si>
  <si>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</si>
  <si>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</si>
  <si>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</si>
  <si>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</si>
  <si>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</si>
  <si>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</si>
  <si>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</si>
  <si>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</si>
  <si>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</si>
  <si>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</si>
  <si>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</si>
  <si>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</si>
  <si>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</si>
  <si>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</si>
  <si>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</si>
  <si>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</si>
  <si>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</si>
  <si>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自由不变</t>
  </si>
  <si>
    <t>一直习惯简单的 随兴的 放任的自由
不喜欢 动辄得咎 不温不火
日复一日无聊的生活
沉默的 了解的 是你的温柔
不管我错了 对了
因为你说 那就是我</t>
  </si>
  <si>
    <t>https://www.youtube.com/watch?v=9AHnxLgGphM</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</si>
  <si>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</si>
  <si>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</si>
  <si>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</si>
  <si>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</si>
  <si>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</si>
  <si>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</si>
  <si>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</si>
  <si>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</si>
  <si>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</si>
  <si>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Stay With You</t>
  </si>
  <si>
    <t>Just the other day I heard your voices right by here
Maybe it’s all in my head but still I feel you near
All the memories of your faces
Seem like days of yore
And if the walls are closing in</t>
  </si>
  <si>
    <t>https://www.youtube.com/watch?v=AGl7EJ8ZOFk</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</si>
  <si>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</si>
  <si>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</si>
  <si>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保护色</t>
  </si>
  <si>
    <t>要你看到 善变代表对你太感冒
要你听到 我有我最独特思考
要你看到 爱情不只华丽的外表
扬起嘴角 永远猜不到的下一秒</t>
  </si>
  <si>
    <t>https://www.youtube.com/watch?v=9GA01_oMjfk</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</si>
  <si>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</si>
  <si>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</si>
  <si>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</si>
  <si>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</si>
  <si>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</si>
  <si>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</si>
  <si>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</si>
  <si>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</si>
  <si>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</si>
  <si>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</si>
  <si>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</si>
  <si>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</si>
  <si>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</si>
  <si>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</si>
  <si>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</si>
  <si>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</si>
  <si>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Lemon Tree</t>
  </si>
  <si>
    <t>Artist:Post Malone
Duration:04:03
Couldn't fall asleep all night
I tried with all my might
I thought I knew what you want
It isn't all that nice
But I guess it will suffice
It's hard to know what you want
Could you be?
A little less sour, we're rotting by the hour
And my heart's rotten too
In every film I watch, I'm on the side of the bad guy
So turn around and show me that I'm better
Some people got an apple
Some people got a tangerine
Looking around and all I see is people happy with what they're given
Life is pretty sweet, I'm told
I guess I'm just shit outta luck growing a lemon tree
I'm gonna burn it down
And grow me something better, hey-yeah
Blood on my hands, I'm on the fence, I double down
A swing and a miss, a kick in the ribs, in trouble now
Came from the dirt, back in the ground, when I die
But I'ma survive, I got my ways, oh
Could you be?
A little less sour, we're rotting by the hour
And my heart's rotten too
In every film I watch, I'm on the side of the bad guy
So turn around and show me that I'm better
Some people got an apple
Some people got a tangerine
Looking around and all I see is people happy with what they're given
Life is pretty sweet, I'm told
I guess I'm just shit outta luck growing a lemon tree
I'm gonna burn it down
And grow me something better, hey-yeah
(And grow me something better)
(And grow me something better)
(And grow me something better)</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</si>
  <si>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</si>
  <si>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</si>
  <si>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</si>
  <si>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</si>
  <si>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</si>
  <si>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有过竞争 有过牺牲 被爱筛选过程
学会认真 学会忠诚 适者才能生存
懂得永恒 得要我们
进化成更好的人</t>
  </si>
  <si>
    <t>稻香</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</si>
  <si>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</si>
  <si>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</si>
  <si>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</si>
  <si>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</si>
  <si>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</si>
  <si>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</si>
  <si>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</si>
  <si>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</si>
  <si>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</si>
  <si>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</si>
  <si>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</si>
  <si>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起风了</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</si>
  <si>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</si>
  <si>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晴天</t>
  </si>
  <si>
    <t>Artist:Jay Chou
Duration:04:30
故事的小黄花
从出生那年就飘著
童年的荡秋千
随记忆一直晃到现在
Re So So Si Do Si La
So La Si Si Si Si La Si La So
吹著前奏望著天空
我想起花瓣试著掉落
为妳翘课的那一天 花落的那一天
教室的那一间 我怎么看不见
消失的下雨天 我好想再淋一遍
没想到失去的勇气我还留著
好想再问一遍 妳会等待还是离开
刮风这天 我试过握著妳手
但偏偏 雨渐渐 大到我看妳不见
还要多久 我才能在妳身边
等到放晴的那天 也许我会比较好一点
从前从前 有个人爱妳很久
但偏偏 风渐渐 把距离吹得好远
好不容易 又能再多爱一天
但故事的最后妳好像还是说了拜拜
为妳翘课的那一天 花落的那一天
教室的那一间 我怎么看不见
消失的下雨天 我好想再淋一遍
没想到失去的勇气我还留著
好想再问一遍 妳会等待还是离开
刮风这天 我试过握著妳手
但偏偏 雨渐渐 大到我看妳不见
还要多久 我才能在妳身边
等到放晴的那天 也许我会比较好一点
从前从前 有个人爱妳很久
但偏偏 风渐渐 把距离吹得好远
好不容易 又能再多爱一天
但故事的最后妳好像还是说了拜拜
刮风这天 我试过握著妳手
但偏偏 雨渐渐 大到我看妳不见
还要多久 我才能在妳身边
等到放晴的那天 也许我会比较好一点
从前从前 有个人爱妳很久
但偏偏 雨渐渐 把距离吹得好远
好不容易 又能再多爱一天
但故事的最后妳好像还是说了拜</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</si>
  <si>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</si>
  <si>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</si>
  <si>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Artist:Sun, Stefanie
Duration:04:49
我问为什么那女孩传简讯给我?
而你为什么不解释 低著头沉默?
我该相信你很爱我 不愿意敷衍我
还是明白你已不想挽回什么
想问为什么我不再是你的快乐?
可是为什么 却苦笑说我都懂了?
自尊常常将人拖著 把爱都走曲折
假装了解是怕真相太赤裸裸 狼狈比失去难受
我怀念的是无话不说 我怀念的是一起做梦
我怀念的是争吵以后 还是想要爱你的冲动
我记得那年生日 也记得那一首歌
记得那片星空
最紧的右手 最暖的胸口
谁记得? 谁忘了?
想问为什么我不再是你的快乐?
可是为什么 却苦笑说我都懂了?
自尊常常将人拖著 把爱都走曲折
假装了解是怕真相太赤裸裸 狼狈比失去难受
我怀念的是无话不说 我怀念的是一起做梦
我怀念的是争吵以后 还是想要爱你的冲动
我记得那年生日 也记得那一首歌
记得那片星空
最紧的右手 最暖的胸口
谁忘了?
我怀念的是无言感动 我怀念的是绝对炽热
我怀念的是你很激动求我原谅 抱得我都痛
我记得你在背后 也记得我颤抖著
记得感觉汹涌
最美的烟火 最长的相拥
谁爱的太自由?
谁过头太远了?
谁要走我的心?
谁忘了那就是承诺?
谁自顾自地走?
谁忘了看著我?
谁让爱变沉重?
谁忘了要给你温柔?
(我怀念的)
我还有想要爱你的冲动
我记得那年生日 也记得那一首歌
记得那片星空
最紧的右手 最暖的胸口
我放手 我让座 假洒脱
谁懂我多么不舍得?
太爱了 所以我
没有哭 没有说</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</si>
  <si>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</si>
  <si>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</si>
  <si>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</si>
  <si>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雪落下的声音</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</si>
  <si>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</si>
  <si>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</si>
  <si>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</si>
  <si>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</si>
  <si>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</si>
  <si>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</si>
  <si>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</si>
  <si>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</si>
  <si>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</si>
  <si>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</si>
  <si>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</si>
  <si>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</si>
  <si>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</si>
  <si>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</si>
  <si>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</si>
  <si>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</si>
  <si>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</si>
  <si>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</si>
  <si>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</si>
  <si>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</si>
  <si>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</si>
  <si>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</si>
  <si>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</si>
  <si>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</si>
  <si>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</si>
  <si>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</si>
  <si>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</si>
  <si>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</si>
  <si>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</si>
  <si>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</si>
  <si>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</si>
  <si>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</si>
  <si>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</si>
  <si>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</si>
  <si>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</si>
  <si>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</si>
  <si>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</si>
  <si>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</si>
  <si>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</si>
  <si>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</si>
  <si>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</si>
  <si>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</si>
  <si>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</si>
  <si>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</si>
  <si>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</si>
  <si>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</si>
  <si>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</si>
  <si>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</si>
  <si>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</si>
  <si>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</si>
  <si>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</si>
  <si>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</si>
  <si>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</si>
  <si>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</si>
  <si>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</si>
  <si>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</si>
  <si>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</si>
  <si>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</si>
  <si>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</si>
  <si>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</si>
  <si>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</si>
  <si>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</si>
  <si>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</si>
  <si>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</si>
  <si>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</si>
  <si>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</si>
  <si>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</si>
  <si>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</si>
  <si>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</si>
  <si>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</si>
  <si>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</si>
  <si>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</si>
  <si>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</si>
  <si>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</si>
  <si>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</si>
  <si>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</si>
  <si>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</si>
  <si>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</si>
  <si>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</si>
  <si>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</si>
  <si>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</si>
  <si>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</si>
  <si>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</si>
  <si>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</si>
  <si>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</si>
  <si>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</si>
  <si>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</si>
  <si>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</si>
  <si>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</si>
  <si>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</si>
  <si>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</si>
  <si>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</si>
  <si>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</si>
  <si>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</si>
  <si>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</si>
  <si>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</si>
  <si>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</si>
  <si>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</si>
  <si>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铿锵玫瑰</t>
  </si>
  <si>
    <t>像旷野的玫瑰 用脆弱的花蕊
想迎接那旱季的雨水
所以温暖却暧昧 所以似是而非
让那直觉自己发挥</t>
  </si>
  <si>
    <t>https://www.youtube.com/watch?v=_aC-5cMtKSo</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</si>
  <si>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</si>
  <si>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</si>
  <si>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</si>
  <si>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</si>
  <si>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</si>
  <si>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词不达意</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</si>
  <si>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</si>
  <si>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</si>
  <si>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</si>
  <si>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</si>
  <si>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</si>
  <si>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</si>
  <si>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</si>
  <si>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</si>
  <si>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没有爱情发生
她只好趁着酒意释放青春
刻意凝视每个眼神
却只看见自己也不够诚恳
推开关了的门
在风中晾干脸上的泪痕
然后在早春陌生的街头狂奔
直到这世界忘了她这个人</t>
  </si>
  <si>
    <t>https://www.youtube.com/watch?v=h-m-in0p_iw</t>
  </si>
  <si>
    <t>寂寞流星群</t>
  </si>
  <si>
    <t xml:space="preserve">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</si>
  <si>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https://www.youtube.com/watch?v=KLiM450COYM</t>
  </si>
  <si>
    <t>远走高飞</t>
  </si>
  <si>
    <t>我独自穿越这条伤心的街
怎么忘记你回过头的身影
我鼓起勇气忘记这个距离
怎么告诉你爱已慢慢烧尽
不如远走高飞自己解围
我无路可退</t>
  </si>
  <si>
    <t>https://www.youtube.com/watch?v=8LEtZXYDWTw</t>
  </si>
  <si>
    <t>等你说爱我</t>
  </si>
  <si>
    <t>等你说你爱我 好让这些日子
没白白 寂寞过
当你说你爱我 我眼中的烟火
随着你 怎么说 怎么散落</t>
  </si>
  <si>
    <t>https://www.youtube.com/watch?v=Z3-hHl10XrE</t>
  </si>
  <si>
    <t>我明白</t>
  </si>
  <si>
    <t>若是两人的眼里 有不同的未来
我想谁都应该头也不回走开
等到风雨迎面而来 是无尽的悲哀
爱不如期待 本是无奈</t>
  </si>
  <si>
    <t>https://www.youtube.com/watch?v=_7jlkK6AxSE</t>
  </si>
  <si>
    <t>夜太黑</t>
  </si>
  <si>
    <t>只怪夜太黑
谁又在乎酒醒了更憔悴
夜太黑
酒精把一切都烧成灰</t>
  </si>
  <si>
    <t>https://www.youtube.com/watch?v=WnyPg2fQqpE</t>
  </si>
  <si>
    <t>疯了</t>
  </si>
  <si>
    <t>若让夜和我 为你痴到透了
知不知一开始 已发觉爱你不可止
我早已为你 为你疯了YEH
而恋火把此心烧焦
我爱你 你却知多少
我早已为你 为着你疯了OH</t>
  </si>
  <si>
    <t>https://www.youtube.com/watch?v=CIhfSaw-qmo</t>
  </si>
  <si>
    <t>我坐在这里</t>
  </si>
  <si>
    <t>强音
我坐在这里看着时间溜过
我的心会不会在这里停泊
站在这里会不会立地成佛
躺在这里会否夜长梦多
我坐在这里会否开花结果</t>
  </si>
  <si>
    <t>https://www.youtube.com/watch?v=9GjE1rB7GmE</t>
  </si>
  <si>
    <t>盼你在此</t>
  </si>
  <si>
    <t>也许 再遇见你
是否能不露痕迹 微笑著走到你面前去
如果 你遇见我
你的手放口袋里 还是会把我拥在怀里</t>
  </si>
  <si>
    <t>https://www.youtube.com/watch?v=W68AsgrJCi0</t>
  </si>
  <si>
    <t>为何他会离开你</t>
  </si>
  <si>
    <t>为何他会离开你
谁叫你变了他知己
常缠在一起
会换来危机
他找你不找你
你竟幼稚到讲道理
男人总轻视你寸步难离</t>
  </si>
  <si>
    <t>https://www.youtube.com/watch?v=CkTyW7Ji3AQ</t>
  </si>
  <si>
    <t>十二小时不下雨</t>
  </si>
  <si>
    <t>很难
带我远行的班机
往云层上面飞去
我世界十二小时内不会下雨
带我远行的班机
心情要好好整理
等待谁来赶走雨季</t>
  </si>
  <si>
    <t>https://www.youtube.com/watch?v=fP0X_uOZCVs</t>
  </si>
  <si>
    <t>要不要</t>
  </si>
  <si>
    <t>So tell me please
请问你要要要要要不要 要不要继续走
或者你要要要要要不要 要不要调回头
你已想好好好好好久了
想到天荒了答案还是没想到</t>
  </si>
  <si>
    <t>https://www.youtube.com/watch?v=fjn5FYF2bIE</t>
  </si>
  <si>
    <t>I'm Not Strong Enough</t>
  </si>
  <si>
    <t>Artist:林忆莲
Duration:04:30
编辑人：朱亚争
跟昨天说过再见了
还不断闻到你的气味
明白一切都已经过去了
怎么耳边期待着你的喘息
以为心里早接受了
今后剩下孤单的自己
偏偏又想起
这个房间曾有的爱情
不想骗自己
反正早就可以
蒙住眼睛当作忘记
这样过它几个四季
BABY BABY
IM NOT STRONG ENOUGH
OH 我不要一个人承担
片刻的记忆
只能对着朋友诉说我的伤心
IM NOT STRONG ENOUGH
找不到原因没有关系
I KNOW I KNOW BUT I ONLY KNOW
I STILL LOVE YOU
不想骗自己
反正早就可以
蒙住眼睛当作忘记
这样过它几个四季
BABY BABY
IM NOT STRONG ENOUGH
OH 我不要一个人承担
片刻的记忆
只能对着朋友诉说我的伤心
IM NOT STRONG ENOUGH
找不到原因没有关系
I KNOW I KNOW BUT I ONLY KNOW
I STILL LOVE YOU
I DONT KNOW
I DONT KNOW
我会如此爱你 爱你
不要让我在这留恋一个幻影
不想你 不想你
告诉我别再想你
BABY BABY
IM NOT STRONG ENOUGH
OH 我不要一个人承担
片刻的记忆
只能对着朋友诉说我的伤心
IM NOT STRONG ENOUGH
找不到原因没有关系
I KNOW I KNOW BUT I ONLY KNOW
I STILL LOVE YOU</t>
  </si>
  <si>
    <t>我最亲爱的情人</t>
  </si>
  <si>
    <t xml:space="preserve">
                  下载txt文档
                                我最亲爱的情人 (Live) - 林忆莲/许志安
词：林夕/刘卓辉
曲：Rusell Harris/黄家驹
女：很想知道你近况
我听人说还不如你对我讲
经过那段遗憾
请你放心我变得更加坚强
男：世界不管怎样荒凉
爱过你就不怕孤单
合：我最亲爱的你过得怎么样
没我的日子你别来无恙
依然亲爱的我没让你失望
让我亲一亲像过去一样
男：盼望你没有为我
又再度暗中淌泪
我不想留低你的心空虚
合：哦你可知 谁甘心归去
你与我之间有谁
是缘是情是童真 还是意外
有泪有罪有付出 还有忍耐
是人是墙是寒冬 藏在眼内
有日有夜有幻想 无法等待
多少春秋风雨改
多少崎岖不变爱
多少唏嘘的你在人海
女：我最亲爱的 你过得怎么样
男：是缘是情是童真 还是意外
女：没我的日子 你别来无恙
男：有泪有罪有付出 还有忍耐
女：依然亲爱的 我没让你失望
男：是人是墙是寒冬 藏在眼内
女：让我亲一亲 像过去一样
男：有日有夜有幻想 无法等待
              </t>
  </si>
  <si>
    <t>归零</t>
  </si>
  <si>
    <t xml:space="preserve">
                  下载txt文档
                                林忆莲 - 归零
作词：常石磊
作曲：常石磊
编曲：常石磊
制作人：常石磊、恭硕良
和声编写：常石磊
和声：林忆莲
吉他：胡洋
吉他剪辑：李卓
录音：李卓
电吉他：Derrick Sepnio、胡洋
低音吉他：恭硕良
鼓：恭硕良
Program：常石磊、Derrick Sepnio
剪辑：赵靖、倪涵文
录音：Derrick Sepnio@Lightroom Studio
混音：Brent Clark
母带处理：Ryan Smith
这世界从来没有如果
在后悔之前让懵懂承受
这世界从来都在改变
在明亮之前跟黑暗蔓延
还有什么能再回来
还有什么人在未来
既然未知是唯一的期待
索性将平淡劈成干柴
Reset reset reset
点燃眼前的徘徊
如果重生能真实的存在
此刻将一切归零再来
Reset reset reset
梦想就等于未来未来未来
这世界从来没有如果
在后悔之前让懵懂承受
这世界从来都在改变
在明亮之前跟黑暗蔓延
还有什么能再回来
还有什么人在未来
既然未知是唯一的期待
索性将平淡劈成干柴
Reset reset reset
点燃眼前的徘徊
如果重生能真实的存在
此刻将一切归零再来
Reset reset reset
梦想就等于未来未来
未来未来未来
              </t>
  </si>
  <si>
    <t>还有</t>
  </si>
  <si>
    <t xml:space="preserve">
                  下载txt文档
                                林忆莲 - 还有
词：潘源良
曲：李宗盛
女：还有风声
还有钟声
但已是冷冰冰
更不应还有歌声
就似是为往事来做证
走的终须走
伤的终伤透
我说过一分手
情义尽变旧
谁知高涨热情
仍旧拍击我心头
尽力避免到最后
还有
男：忘了许多
还有很多
旧片段老风波
到今天还有几多
未了情在继续缠住我
多少往日愁
反复心中透
我往那一方走
仍驮在背后
从今知道热情
原是没法说因由
就是害怕再接受
还有
女：多少往日愁
反复心中透
我往那一方走
仍驮在背后
从今知道热情
原是没法说因由
男：就是害怕再接受
还有
女：忘了当天
还有今天
又接近你身边
我不知
还有几天
若有缘
愿这份情未变
              </t>
  </si>
  <si>
    <t>讲多错多</t>
  </si>
  <si>
    <t>Artist:林忆莲
Duration:03:39
讲多错多 讲多错多
别烦我 别烦我
不要想 不要想太多 啊
你待我不算差 开车接送
天天给我送花 有样却不怎到家
香槟喝醉 你便会乱讲话
忘形时不觉 所编的故事有偏差
谁人能相信 无谓说话无谓说便不说吧
讲多错多 胡言乱语似高歌
讲多错多 前言后语错得多
终须会惹上祸
这夜你归我家 香水惹满
可惜质素太差 你乱作一堆废话
解释懒听 我亦懒问真话
从前提醒你 所编的故事太虚假
无用来多说 无谓说话留待暖着空肚吧
讲多错多 胡言乱语似高歌
讲多错多 前言后语错得多
终须会过火
讲多错多 甜言蜜语似高歌
讲多错多 前情旧爱懒得拖
今天你惹祸
我已说过了一百次一千次
只请你要讲真话
你也忏悔过千句话亿句话
为何仍然未怕 啊
别烦我 别烦我
不要想 不要想太多
啊 啊 叭叭叭
讲多错多 胡言乱语似高歌
讲多错多 门匙绝对要清楚
讲多错多 别烦我别烦我闷我
讲多错多 不要想不要想再拖 啊</t>
  </si>
  <si>
    <t>Angel</t>
  </si>
  <si>
    <t>Artist:Aaron Tippin
Duration:03:24
Somewhere out there in the smoky air
Where the night is neon blue
Surrounded by strangers, she don't know the dangers
One drink could lead her to
And if she falls, it's all my fault
For doin' a good woman wrong
I can't be far behind her
Oh, Lord, help me find her
Before my angel is gone
Looking for my blue angel
The same one that flew from my arms last night
If you see my blue angel
Tell her that heaven without her feels like hell tonight
Last night when she left I told myself
That she wouldn't go too far
Now I'm not so sure how long her tears
Could last in a stranger's arms
She's wounded I know and feeling so low
She could fall at anytime
I don't know what I'd do if I were to lose
That precious angel of mine
Looking for my blue angel
The same one that flew from my arms last night
If you see my blue angel
Tell her that heaven without her feels like hell tonight
Yes, tell her heaven without her feels like hell tonight</t>
  </si>
  <si>
    <t>Artist:林忆莲
Duration:05:05
你的姿态
你的青睐
我存在
在 你的存在
你以为爱
就是被爱
你挥霍了我的崇拜
我活了 我爱了
我都不管了
心爱到疯了
恨到算了
就好了
可能的 可以的
真的可惜了
幸福好不容易
为什么你不敢了呢
我还以为我们能
不同于别人
我还以为不可能的
不会不可能
你的姿态
你的青睐
我存在
在你的存在
你以为爱
就是被爱
你挥霍了我的崇拜
我还以为我们能
不同于别人
我还以为不可能的
不会不可能
你的姿态
你的青睐
我存在
在你的存在
你以为爱
就是被爱
你挥霍了我的崇拜
风筝有风
海豚有海
我存在
在我的存在
所以明白
所以离开
所以不再为爱而爱
而爱
崇拜
我已存在在你之外</t>
  </si>
  <si>
    <t>Artist:林忆莲
Duration:05:38
别步在前面飞快独奏
快至我没法可跟你走
但亦别留后 因风中我
亦也不知怎领导著你走
但实在途上可以合奏
你与我若各伸出两手
步伐没前后 假使彼我
漫漫长路也肯一起走
敢不敢张开彼此宇宙?
饮彼此的苦酒美酒
千千亿亿宠爱 为你我肯倾泻
可否精精采采送我所等那些?
翻翻滚滚使我别去心中荒野
忘怀从前曾独对孤独长夜
别步在前面飞快独奏
快至我没法可跟你走
但亦别留后 可否准我
漫漫长路那方一块走
敢不敢张开彼此宇宙?
饮彼此的苦酒美酒
千千亿亿宠爱 为你我肯倾泻
可否精精采采送我所等那些?
翻翻滚滚使我别去心中荒野
忘怀从前曾独对孤独长夜
千千亿亿宠爱 为你我肯倾泻
可否精精采采送我所等那些?
翻翻滚滚使我别去心中荒野
忘怀从前曾独对孤独长夜
千千亿亿宠爱 为你我肯倾泻
可否精精采采送我所等那些?
翻翻滚滚使我别去心中荒野
完完全全燃亮我的梦和夜</t>
  </si>
  <si>
    <t xml:space="preserve">
                  下载txt文档
                                汪峰 - 存在
词：汪峰
曲：汪峰
多少人走着却困在原地
多少人活着却如同死去
多少人爱着却好似分离
多少人笑着却满含泪滴
谁知道我们该去向何处
谁明白生命已变为何物
是否找个借口继续苟活
或是展翅高飞保持愤怒
我该如何存在
多少次荣耀却感觉屈辱
多少次狂喜却倍受痛楚
多少次幸福却心如刀绞
多少次灿烂却失魂落魄
谁知道我们该梦归何处
谁明白尊严已沦为何物
是否找个理由随波逐流
或是勇敢前行挣脱牢笼
我该如何存在
谁知道我们该去向何处
谁明白生命已变为何物
是否找个借口继续苟活
或是展翅高飞保持愤怒
谁知道我们该梦归何处
谁明白尊严已沦为何物
是否找个理由随波逐流
或是勇敢前行挣脱牢笼
我该如何存在
              </t>
  </si>
  <si>
    <t>风筝</t>
  </si>
  <si>
    <t>Artist:周筆暢
Duration:03:58
飘渺的风筝
难以把握著的人
纠缠一根线
感情有多安稳
暧昧的关系
移动的天空
我眼睛好困
感谢一阵风
让我有理由去等
等那么一刻
风筝随我飞腾
一直陪我走
有没有可能
缠著我掌心
不怕它上升
我好怕
人心难测飞呀飞心爱的风筝
忽远忽近飘呀飘不断折腾
我的心情变呀变高了又低沉
感情死了又生
我的爱人我的风筝 喔
牵著我的爱 牵著我的爱
不能断 不能断 不能断 可不可能
牵著我的手 牵著我的手
不断拉 不断拉 不断拉 掌心好疼
它是我的梦 它是我的梦
转呀转 转呀转 转呀转 不曾完整
它越来越像 它越来越像
一盏灯
因为一阵风
给我想像的可能
因为一根线
牵挂我爱的人
我总以为它
会让我控制
谁知断了线
我还一直等
我好怕
人心难测飞呀飞心爱的风筝
忽远忽近飘呀飘不断折腾
我的心情变呀变高了又低沉
感情死了又生
我的爱人是风筝
人心难测飞呀飞心爱的风筝
忽远忽近飘呀飘不断折腾
我的心情变呀变高了又低沉
感情死了又生
我的爱人我的风筝
是谁的风筝 是谁的风筝
人心难测飞呀飞心爱的风筝
忽远忽近飘呀飘不断折腾
我的心情变呀变高了又低沉
感情死了又生
我的爱人我的风筝 喔</t>
  </si>
  <si>
    <t>Artist:林忆莲
Duration:04:18
今天我 寒夜里看雪飘过
怀著冷却了的心窝漂远方
风雨里追赶
雾里分不清影踪
天空海阔你与我
可会变(谁没在变)
多少次 迎著冷眼与嘲笑
从没有放弃过心中的理想
一刹那恍惚
若有所失的感觉
不知不觉已变淡
心里爱(谁明白我)
原谅我这一生不羁放纵爱自由
也会怕有一天会跌倒
背弃了理想 谁人都可以
那会怕有一天只你共我
今天我 寒夜里看雪飘过
怀著冷却了的心窝漂远方
风雨里追赶
雾里分不清影踪
天空海阔你与我
可会变(谁没在变)
原谅我这一生不羁放纵爱自由
也会怕有一天会跌倒
背弃了理想 谁人都可以
那会怕有一天只你共我
仍然自由自我
永远高唱我歌走遍千里
原谅我这一生不羁放纵爱自由
也会怕有一天会跌倒
背弃了理想 谁人都可以
那会怕有一天只你共我
背弃了理想 谁人都可以
那会怕有一天只你共我
原谅我这一生不羁放纵爱自由
也会怕有一天会跌倒
背弃了理想 谁人都可以
那会怕有一天只你共我</t>
  </si>
  <si>
    <t>Artist:蔡健雅
Duration:03:27
该怎么去形容你最贴切
拿什么跟你作比较才算特别
对你的感觉 强烈
却又不太了解 只凭直觉
你像窝在被子里的舒服
却又像风 琢磨不住
像手腕上散发的香水味
像爱不释手的 红色高跟鞋
该怎么去形容你最贴切
拿什么跟你作比较才算特别
对你的感觉 强烈
却又不太了解 只凭直觉
你像窝在被子里的舒服
却又像风 琢磨不住
像手腕上散发的香水味
像爱不释手的 红色高跟鞋
哦 啊
哦 耶
你像窝在被子里的舒服
却又像风 琢磨不住
像手腕上像散发的香水味
像爱不释手的
我爱你有种左灯右行的冲突
疯狂却怕没有退路
你能否让我停止这种追逐
就这么双 最后唯一的 红色高跟鞋</t>
  </si>
  <si>
    <t>黄昏</t>
  </si>
  <si>
    <t>Artist:林忆莲
Duration:03:58
是那树梢擦过的风
把轻松节奏在心里尽情送
沿路每个脸亦甜甜露笑容
始终心窥动
是这信心快意交通
长路变了近令我顿感轻松
街灯也许感动 急于吐光织个梦
斜阳尚带微暖 仍在依依吻着风
象幻又象梦 音符悠扬朦胧 心底播送
畅快扑向那夏季夏季自然清风
路上尽幻像 车程如能延长
编织更美好梦 但每念重逢
情便向你飞纵
是这信心快意交通
长路变了近令我顿感轻松
街灯也许感动 急于吐光织个梦
斜阳尚带微暖 仍在依依吻着风
象幻又象梦 音符悠扬朦胧 心底播送
畅快扑向那夏季夏季自然清风
路上尽幻像 车程如能延长
编织更美好梦 但每念重逢
情便向你飞纵
人在爱念路中
象幻又象梦 音符悠扬朦胧 心底播送
畅快扑向那夏季夏季自然清风
路上尽幻像 车程如能延长
编织更美好梦 但每念重逢
情便向你飞纵</t>
  </si>
  <si>
    <t>Artist:林俊傑
Duration:04:25
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</si>
  <si>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克卜勒</t>
  </si>
  <si>
    <t>Artist:Stefanie Sun
Duration:04:09
好像你的身体
藏在众多孤星之中还是找得到你
挂在天上放光明
提醒我 我也只是一颗寂寞的星星
等不到你 成为我最闪亮的星星
我依然愿意借给你我的光
投射给你 直到你那灿烂的光芒
静静地挂在遥远的天上
当你沉浸 天空那条冰冷的银河
粼粼的波光够不够暖活你
当你想起 那道源自于我的光芒
我依然愿意为你 来歌唱
一闪一闪亮晶晶 好像你的身体
藏在众多孤星之中还是找得到你
挂在天上放光明 反射我的孤寂
提醒我 我也只是一颗寂寞的星星
浩瀚的世界里
更迭的人海里
和你互相辉映
让我们延续
用尽所有思念
唱一首歌 给你 给你
一闪一闪亮晶晶 好像你的身体
藏在众多孤星之中还是找得到你
挂在天上放光明 反射我的过去
提醒我 我不再是一颗寂寞的星星
我依然愿意为你 来歌唱
我依然愿意为你 来歌唱</t>
  </si>
  <si>
    <t>Artist:许巍
Duration:04:31
没有什么能够阻挡
你对自由地向往
天马行空的生涯
你的心了无牵挂
穿过幽暗地岁月
也曾感到彷徨
当你低头地瞬间
才发觉脚下的路
心中那自由地世界
如此的清澈高远
盛开着永不凋零
蓝莲花</t>
  </si>
  <si>
    <t>Artist:张学友
Duration:06:36
恼春风 我心因何恼春风
说不出 借酒相送
夜雨冻 雨点透射到照片中
回头似是梦 无法弹动
迷住凝望你 褪色照片中
像花虽未红 如冰虽不冻
却像有无数说话
可惜我听不懂
是杯酒渐浓 或我心真空
何以感震动
照片中 哪可以投照片中
盼找到 时间裂缝
夜放纵 告知我难寻你芳踪
回头也是梦 仍似被动
逃避凝望你 却深印脑中
像花虽未红 如冰虽不冻
却像有无数说话
可惜我听不懂
是杯酒渐浓 或我心真空
何以感震动
像花虽未红 如冰虽不冻
却像有无数说话
可惜我听不懂
是杯酒渐浓 或我心真空
何以感震动</t>
  </si>
  <si>
    <t>绿光</t>
  </si>
  <si>
    <t>Artist:动力火车
Duration:03:42
2004年老歌+翻唱大碟
啊 期待着一个幸运 和一个冲击
多么奇妙的际遇
翻越过前面山顶 和层层白云
绿光在哪里
触电般不可思议 像一个奇迹
划过我的生命里
不同于任何意义 你就是绿光
如此的唯一
Green Light I'm searching for you
Always 不会却步 喔
真爱 不会结束
Green Light in my life
遇见了一个传奇 却如此熟悉
在天空里的精灵
说一声listen to me 有一道绿光
幸福在哪里
触电般不可思议 像一个奇迹
划过我的生命里
不同于任何意义 你就是绿光
如此的唯一
Maybe it's a myth I'm seeking you say
May be it's a wild dragon chase anyway
But still, I'm gonna listen to my heart and try
Pack up all my load
So long, good-bye
Green Light I'm searching for you
Always 不会却步 喔
真爱 不会结束
Green Light in my life
期待着一个幸运 和一个冲击
多么奇妙的际遇
翻越过前面山顶 和层层白云
绿光在哪里
触电般不可思议 像一个奇迹
划过我的生命里
不同于任何意义 你就是绿光
如此的唯一
啊.呜
爱永远在你身边
身边... 身边...
期待着一个幸运 和一个冲击
多么奇妙的际遇
翻越过前面山顶 和层层白云
绿光在哪里
触电般不可思议 像一个奇迹
划过我的生命里
不同于任何意义 你就是绿光
如此的唯一
遇见了一个传奇 却如此熟悉
在天空里的精灵
说一声listen to me 有一道绿光
幸福在哪里
触电般不可思议 像一个奇迹
划过我的生命里
不同于任何意义 你就是绿光
如此的唯一</t>
  </si>
  <si>
    <t>那些花儿</t>
  </si>
  <si>
    <t>Artist:朴树
Duration:05:02
那片笑声让我想起我的那些花儿
在我生命每个角落静静为我开着
我曾以为我会永远守在她身旁
今天我们已经离去在人海茫茫
她们都老了吧 她们在哪里呀
我们就这样 各自奔天涯
啦啦啦啦啦啦啦啦 啦啦啦想她
啦啦啦啦啦啦啦啦 她还在开吗
啦啦啦啦啦啦啦啦 啦啦啦去呀
她们已经被风吹走 散落在天涯
有些故事还没讲完那就算了吧
那些心情在岁月中已经难辨真假
如今这里荒草丛生没有了鲜花
好在曾经拥有你们的春秋和冬夏
她们都老了吧 她们在哪里呀
幸运的是我 曾陪她们开放
啦啦啦啦啦啦啦啦 啦啦啦想她
啦啦啦啦啦啦啦啦 她还在开吗
啦啦啦啦啦啦啦啦 啦啦啦去呀
她们已经被风吹走 散落在天涯
O li to yi vi di za mu di za mu di yi za
Yi vi la ka o me lei ta zhi fa lei zhi ra
她们已经被风吹走 散落在天涯
她们都老了吧 她们在哪里呀
我们就这样 各自奔天涯</t>
  </si>
  <si>
    <t>Artist:林忆莲
Duration:05:15
盼望你没有为我又再度暗中淌泪
我不想留低 你的心空虚
盼望你别再让我像揹负太深的罪
我的心如水 你不必痴醉
Whoa 你可知谁甘心归去
你与我之间有谁
是缘是情是童真 还是意外
有泪有罪有付出 还有忍耐
是人是墙是寒冬 藏在眼内
有日有夜有幻想 无法等待 oh-oh
盼望我别去后会共你在远方相聚
每一天望海 每一天相对
盼望你现已没有让我别去的恐惧
我即使离开 你的天空里
Whoa 你可知谁甘心归去
你与我之间有谁
是缘是情是童真 还是意外
有泪有罪有付出 还有忍耐
是人是墙是寒冬 藏在眼内
有日有夜有幻想 无法等待 oh-oh
多少春秋风雨改
多少崎岖不变爱
多少唏嘘的你在人海
是缘是情是童真 还是意外
有泪有罪有付出 还有忍耐
是人是墙是寒冬 藏在眼内
有日有夜有幻想 无法等待 oh-oh
Oh-oh-ho-oh-ooh-whoa-oh-oh
Ooh-ho-oh-oh-ho</t>
  </si>
  <si>
    <t>盛夏光年</t>
  </si>
  <si>
    <t>Qni
放弃规则 放纵去爱
放肆自己 放空未来
我不转弯 我不转弯
我不转弯 我不转弯</t>
  </si>
  <si>
    <t>https://www.youtube.com/watch?v=nlvTrcdwDLw</t>
  </si>
  <si>
    <t>水星记</t>
  </si>
  <si>
    <t>Artist:Cannie
Duration:05:20
着迷于你眼睛 银河有迹可循
穿过时间的缝隙
它依然真实地 吸引我轨迹
这瞬眼的光景 最亲密的距离
沿着你皮肤纹理
走过曲折手臂 做个梦给你 做个梦给你
等到看你银色满际
等到分不清季节更替 才敢说沉溺
还要多远才能进入你的心
还要多久才能和你接近
咫尺远近却无法靠近的那个人
也等着和你相遇
环游的行星 怎么可以
拥有你
这瞬眼的光景 最亲密的距离
沿着你皮肤纹理
走过曲折手臂 做个梦给你 做个梦给你
等到看你银色满际
等到分不清季节更替 才敢说沉溺
还要多远才能进入你的心
还要多久才能和你接近
咫尺远近却无法靠近的那个人
也等着和你相遇
环游的行星 怎么可以
拥有你
还要多远才能进入你的心
还要多久才能和你接近
咫尺远近却无法靠近的那个人
要怎么探寻 要多么幸运
才敢让你发觉你并不孤寂
当我还可以再跟你飞行
环游是无趣
至少可以 陪着你</t>
  </si>
  <si>
    <t>Artist:蘇打綠
Duration:05:27
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
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
我好想你 好想你 就当作秘密
我好想你 好想你 就深藏在心</t>
  </si>
  <si>
    <t>我最亲爱的</t>
  </si>
  <si>
    <t>Artist:李代沫
Duration:04:50
很想知道你近况
我听人说 还不如你对我讲
经过那段遗憾
请你放心 我变得更加坚强
世界不管怎样荒凉
爱过你就不怕孤单
我最亲爱的 你过的怎么样
没我的日子 你别来无恙
依然亲爱的 我没让你失望
让我亲一亲 像过去一样
我想你一定喜欢 现在的我
学会了你最爱的开朗
想起你的模样
有什么错 还不能够被原谅
世界不管怎样荒凉
爱过你就不怕孤单
我最亲爱的 你过的怎么样
没我的日子 你别来无恙
依然亲爱的 我没让你失望
让我亲一亲 像朋友一样
虽然离开了你的时间
比一起还漫长 我们总能补偿
因为中间空白的时光
如果还能分享 也是一种浪漫
关系虽然不再一样
关心却怎么能说断就断
我最亲爱的 你过的怎么样
没我的日子 你别来无恙
依然亲爱的 我没让你失望
让我亲一亲 像亲人一样
我最亲爱的 你过的怎么样
没我的日子 你别来无恙
依然亲爱的 我没让你失望
让我亲一亲 像过去一样</t>
  </si>
  <si>
    <t>Artist:林憶蓮
Duration:05:04
yau6 duk6 hang4 gau6 dei6
yue6 zak3 laan4 lou6 yue5 saa2 pin3. dei6
lou6 zing6 yan4 zik6 mok6
zea5 tung3 huk1 dik1 yue5 tou4 yan4 laan5 heoi3 zok3 dol2 dei6
zea5 yue5 zung1 sat1 yi3 hung1 gaan1
dim2 dim2 yue5 chi5 sam3 cheot1 ngaan5. leoi6
ngor5 zi3 san1 sat1 yi3 hung1 gaan1
paan3 yue5 seoi2 chung1 heoi3 pong4
wong4 sau4 waai4 sau4 si1 sam1 seoi3 zi1 mei6
deoi3 zok6 tin1 sam1 yi5 sei2
zi2 soeng2 bat1 gei3 hei2
wai4 mong4 ngaan5 leoi5 ngam3 daai3 zeon3 hei1 kei3
zoi6 mau5 yur5 yea6 ngor5 sam1 ngoi3 bit6 lei4
zi3 san1 yue5 zung1 huk1 yap1 zok3 tou4 bei6
ying4 yin4 ching4 sam1 ngor5 mei6 taam5 mong4
hon3 gin3 yur5 dim2 gaa3 soeng2 taa1 zoi6 pong4
fung1 gap1 yue5 haa6 gaa3 zong1 soeng5 lou6 mong4
naa5 zi1 ngor5 sam1 mut6 faat3 hor2 sik1 fong3
ying4 waai4 nim6 nei5 yat1 zoi3 wong5 hau6 hon3
(ngoi3 yi5 pung3 fui1)
(yue5 yaa5 bin3 fui1)
sam1 siu1 yue5 leoi5 mak6 lou6 pui4 wui4
gu1 daan1 dik1 sam1 hoi1 zeok3 mou5 wui2
(zea5 gor3 yue5 tin1)
(mou4 yin4 lau4 liu5 leoi6)
gap1 fung1 sung3 mak6 lou6 yan4
yue5 zung1 gwai1 heoi3
Music ##
yau6 duk6 hang4 gau6 dei6
yue6 zak3 laan4 lou6 yue5 saa2 pin3. dei6
lou6 zing6 yan4 zik6 mok6
zea5 tung3 huk1 dik1 yue5 tou4 yan4 laan5 heoi3 zok3 dol2 dei6
zea5 yue5 zung1 sat1 yi3 hung1 gaan1
dim2 dim2 yue5 chi5 sam3 cheot1 ngaan5. leoi6
ngor5 zi3 san1 sat1 yi3 hung1 gaan1
paan3 yue5 seoi2 chung1 heoi3 pong4
wong4 sau4 waai4 sau4 si1 sam1 seoi3 zi1 mei6
deoi3 zok6 tin1 sam1 yi5 sei2
zi2 soeng2 bat1 gei3 hei2
wai4 mong4 ngaan5 leoi5 ngam3 daai3 zeon3 hei1. kei3
zoi6 mau5 yur5 yea6 ngor5 sam1 ngoi3 bit6 lei4
zi3 san1 yue5 zung1 huk1 yap1 zok3 tou4 bei6
ying4 yin4 ching4 sam1 ngor5 mei6 taam5 mong4
hon3 gin3 yur5 dim2 gaa3 soeng2 taa1 zoi6 pong4
fung1 gap1 yue5 haa6 gaa3 zong1 soeng5 lou6 mong4
naa5 zi1 ngor5 sam1 mut6 faat3 hor2 sik1 fong3
ying4 waai4 nim6 nei5 yat1 zoi3 wong5 hau6 hon3
(ngoi3 yi5 pung3 fui1)
(yue5 yaa5 bin3 fui1)
sam1 siu1 yue5 leoi5 mak6 lou6 pui4 wui4
gu1 daan1 dik1 sam1 hoi1 zeok3 mou5 wui2
(zea5 gor3 yue5 tin1)
(mou4 yin4 lau4 liu5 leoi6)
gap1 fung1 sung3 mak6 lou6 yan4
yue5 zung1 gwai1 heoi3
yeah yue yi cheok kwai hei
(ngoi3 yi5 pung3 fui1)
(yue5 yaa5 bin3 fui1)
sam1 siu1 yue5 leoi5 mak6 lou6 pui4 wui4
gu1 daan1 dik1 sam1 hoi1 zeok3 mou5 wui2
(zea5 gor3 yue5 tin1)
(mou4 yin4 lau4 liu5 leoi6)
gap1 fung1 sung3 mak6 lou6 yan4
yue5 zung1 gwai1 heoi3
seong shurn siu yui yee sam heoi
(ngoi3 yi5 pung3 fui1)
(yue5 yaa5 bin3 fui1)
sam1 siu1 yue5 leoi5 mak6 lou6 pui4 wui4
gu1 daan1 dik1 sam1 hoi1 zeok3 mou5 wui2
(zea5 gor3 yue5 tin1)
(mou4 yin4 lau4 liu5 leoi6) . .&gt;</t>
  </si>
  <si>
    <t>小情歌</t>
  </si>
  <si>
    <t>Artist:蘇打綠
Duration:04:34
这是一首简单的小情歌
唱著人们心肠的曲折
我想我很快乐 当有你的温热
脚边的空气转了
这是一首简单的小情歌
唱著我们心头的白鸽
我想我很适合 当一个歌颂者
青春在风中飘著
你知道 就算大雨让这座城市颠倒
我会给你怀抱
受不了 看见你背影来到
写下我 度秒如年难挨的离骚
就算整个世界被寂寞绑票
我也不会奔跑
逃不了 最后谁也都苍老
写下我 时间和琴声交错的城堡
这是一首简单的小情歌
唱著我们心头的白鸽
我想我很适合 当一个歌颂者
青春在风中飘著
你知道 就算大雨让这座城市颠倒
我会给你怀抱
受不了 看见你背影来到
写下我 度秒如年难挨的离骚
就算整个世界被寂寞绑票
我也不会奔跑
逃不了 最后谁也都苍老
写下我 时间和琴声交错的城堡
你知道 就算大雨让这座城市颠倒
我会给你怀抱
受不了 看见你背影来到
写下我 度秒如年难挨的离骚
就算整个世界被寂寞绑票
我也不会奔跑
最后谁也都苍老
写下我 时间和琴声交错的城堡</t>
  </si>
  <si>
    <t>血腥爱情故事</t>
  </si>
  <si>
    <t>Artist:Various
Duration:04:22
你尝过的那些甜头 都是寂寞的果实
那是活生生 从心头里割下的我
一块肉像一个赠品 从来都不假思索
你锐利 我就腥风血雨 洋洋洒洒当个写手
就让我紧跟著你 起承转合
让我为你写一本 恐怖小说
谁可疑 谁可怜 谁无辜 谁茍活
我已经看到最后结果
就让我来代替你 承先启后
刻骨铭心像一本 情爱小说
越血流 越手酸 心越空 肉越痛
千刀万剐的感情 才生动
不要还给我 不要还给我
再去捉摸 都太迟了
手心肉的牵连 早已没有用了
眼看失去灵魂的空壳
魂不附体的两个人
再去著墨 都太多了
再轰烈的故事 都算太俗气了
写到哪里 能刚好就好
才能看得要死要活
爱也要死要活
就让我紧跟著你起承转合
让我为你写一本恐怖小说
谁可疑 谁可怜 谁无辜 谁苟活
我已经看到最后结果
就让我来代替你承先启后
刻骨铭心像一本情爱小说
越血流 越手酸 心越空 肉越痛
千刀万剐的感情才生动</t>
  </si>
  <si>
    <t>也许明天</t>
  </si>
  <si>
    <t>也许明天 没有谁
陪我走过 潮起潮落
也许明天 还有你
陪我开始 直到最后
海一望无际 我在浪里</t>
  </si>
  <si>
    <t>https://www.youtube.com/watch?v=-is8aPQVduE</t>
  </si>
  <si>
    <t>Artist:林忆莲
Duration:05:14
勇敢
作词：周礼茂
多心满 今天你心晦暗 长夜看你醉 似破碎 我不忍
宁愿这刻的你狠狠痛哭失意 去乱泄愤 来吧别再去 放纵自己下沈
知不知身边 我怎都不肯 沉默去放弃 我对你那信心
仍旧清楚 知你终可再跨出你豁达脚印 我永远会说这是多么动人
看着你 偏不可在走更近 我看着你
痛 但未能同分 如倒转我晦暗
可忍不忍心 你也会有这心痛感
愿勇敢... 男人 好好的相信今天 可翻身 别再等
让女人... 再爱的安心 每一天跟你那步印
给我以后指引 一起走这一生 笑着继续说著 庆幸有着你男人
不想你 今天再感晦暗 来为我再次 再去试 再勇敢
来吧清醒 因我翻身 再跨出你豁达那足印
我最爱看见你这样的漫行
看着你 偏不可在走更近 我看着你
痛 但未能同分 如倒转我晦暗
可忍不忍心 你也会有这心痛感
愿勇敢... 男人 好好的相信今天 可翻身 别再等
让女人... 再爱的安心 每一天跟你那步印
给我以后指引 一起走这一生 笑着继续说著 庆幸有着你男人
不想你 今天再感晦暗 来为我再次 再去试 再勇敢
来吧清醒 因我翻身 再跨出你豁达那足印
我最爱看见你这样的漫行</t>
  </si>
  <si>
    <t>愿</t>
  </si>
  <si>
    <t>愿你
爱这用尽全力的每一天
爱着自己的平凡和耀眼
愿奔跑的人会为黎明热烈
逆光向前 脚步永不停歇</t>
  </si>
  <si>
    <t>https://www.youtube.com/watch?v=cYmiN0q3X_E</t>
  </si>
  <si>
    <t>玫瑰</t>
  </si>
  <si>
    <t>Artist:贰佰
Duration:04:17
你说你想在海边买一所房子
和你可爱的松狮一起住在那里
你会当一个心情杂货铺的老板娘
随着心情卖着自己喜欢的东西
生活越来越压抑
你变得越来越不像自己
一个人站在悲催的风里
玫瑰你在哪里
你说你爱过的人都已经离去
不要欺骗自己
你只是隐藏的比较深而已
玫瑰你在哪里
你总是喜欢抓不住的东西
请你不要哭泣
我们都只剩下一堆用青春编织成的回忆
转眼两年时间已过去
该忘记的你有没有忘记
你说你最近爱上了旅行
我知道你也只是想逃避
逃避现实和过去
逃避一个最不真实的你
一个人的路上只是在找寻
玫瑰你在哪里
你说你爱过的人都已经离去
不要欺骗自己
你只是隐藏的比较深而已
玫瑰你在哪里
你总是喜欢抓不住的东西
请你不要哭泣
我们都只剩下一堆用青春编织成的回忆
用青春编织成的回忆
用青春编织成的回忆
用青春</t>
  </si>
  <si>
    <t>我爱的人 不是我的爱人
她心里每一寸 都属于另一个人
她真幸福 幸福得真残忍
让我又爱又恨 她的爱怎么那么深</t>
  </si>
  <si>
    <t>突然想起你</t>
  </si>
  <si>
    <t>一个人的夜 我的心应该放在哪里
拥抱过后 我的双手应该放在哪里
我始终学不会控制 我的呼吸
在玻璃窗上 呵出你美丽的名字</t>
  </si>
  <si>
    <t>我没有说谎 我何必说谎
你懂我的 我对你从来就不会假装
我哪有说谎
请别以为你有多难忘 
笑是真的不是我逞强</t>
  </si>
  <si>
    <t>浪费</t>
  </si>
  <si>
    <t>没关系 你也不用给我机会
反正我 还有一生可以浪费
我就是剩这么一点点倔 
称得上 我的优点</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</si>
  <si>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</si>
  <si>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</si>
  <si>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</si>
  <si>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</si>
  <si>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</si>
  <si>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</si>
  <si>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背影</t>
  </si>
  <si>
    <t>感谢我不可以 住进你的眼睛 
所以才能 拥抱你的背影
有再多的遗憾 用来牢牢记住 
不完美的所有美丽</t>
  </si>
  <si>
    <t>https://www.youtube.com/watch?v=neGG4P7OFE4</t>
  </si>
  <si>
    <t>傻子</t>
  </si>
  <si>
    <t>我不需要 也不重要
做一个傻子多么好
我不明白 也不需要明白
就让我这样到老</t>
  </si>
  <si>
    <t>https://www.youtube.com/watch?v=VbakmieAluA</t>
  </si>
  <si>
    <t>再别康桥</t>
  </si>
  <si>
    <t>寻梦撑一支一支长篙 向青草更青处漫溯
满载一船一船星辉 在星辉斑斓里放歌</t>
  </si>
  <si>
    <t>https://www.youtube.com/watch?v=UvWu_NjRQzM</t>
  </si>
  <si>
    <t>神秘嘉宾</t>
  </si>
  <si>
    <t>谁闯进我的场地 谁让我措手不及
我早就预备的剧情 你却给我一笔
狡猾地 致命地正中我红心</t>
  </si>
  <si>
    <t>https://www.youtube.com/watch?v=1DobvS_tPM0</t>
  </si>
  <si>
    <t>心酸</t>
  </si>
  <si>
    <t>没唱过
闭上眼看 十六岁的夕阳 
美得像我们一样
边走边唱 天真浪漫勇敢 
以为能走到远方</t>
  </si>
  <si>
    <t>https://www.youtube.com/watch?v=nfoyyxphllQ</t>
  </si>
  <si>
    <t>思凡</t>
  </si>
  <si>
    <t>我一定要尽快 调查明白
这落后星球魅力何在
早该返航的队长 怎么会 不愿离开
我们早进化到 完美状态
为何还会迷恋平凡
难道生命没缺陷 反而是 一种缺憾</t>
  </si>
  <si>
    <t>https://www.youtube.com/watch?v=7haqu1s_-fM</t>
  </si>
  <si>
    <t>少女</t>
  </si>
  <si>
    <t>Baby自从遇见你 我比你还要少女
偶像的位置 一夜间 全都换成
你和巧克力 为什么永远吃不腻
What have you done to me</t>
  </si>
  <si>
    <t>https://www.youtube.com/watch?v=Ycj-oaxQ5t8</t>
  </si>
  <si>
    <t>伯乐</t>
  </si>
  <si>
    <t>爱你的那一个 伤你的那一个
谁才是你爱情中的伯乐
放弃了这一个 然后等待着下一个
最后哪一个 让你最舍不得</t>
  </si>
  <si>
    <t>https://www.youtube.com/watch?v=0VbCkENGfnc</t>
  </si>
  <si>
    <t>传说</t>
  </si>
  <si>
    <t>开天辟地了以后 第一对恋人什么结果
洞穴湖泊 日升月落 他们爱了多久</t>
  </si>
  <si>
    <t>https://www.youtube.com/watch?v=L-GGRSw2fy0</t>
  </si>
  <si>
    <t>自然醒</t>
  </si>
  <si>
    <t>散步纽约街头 快要吻的时候
闪耀你唇上的温柔 
怎么忽然变成 电钻钻头</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</si>
  <si>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</si>
  <si>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</si>
  <si>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</si>
  <si>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</si>
  <si>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</si>
  <si>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路过了 学校花店 荒野到海边
有 一种浪漫的爱  是浪费时间
徘徊到 繁华世界
才发现 你背影 平凡得特別</t>
  </si>
  <si>
    <t>https://www.youtube.com/watch?v=MFeIjhizyAU</t>
  </si>
  <si>
    <t>残酷月光</t>
  </si>
  <si>
    <t>我一直都在流浪
可我 不曾见过海洋
我以为的遗忘 原来躺在你手上
我努力微笑坚强
寂寞 筑成一道围墙
也敌不过夜里 最温柔的月光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</si>
  <si>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</si>
  <si>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</si>
  <si>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</si>
  <si>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</si>
  <si>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</si>
  <si>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我想说
每个人都差不多
不一样的血肉之躯在痛苦快乐面前
我们都是平起平坐
全世界的脉博(像你像我)
让我们用心抚摸(是你是我)
别人的眼泪随时来自你和我的双眼
有那么多人在寂寞
就没有人寂寞</t>
  </si>
  <si>
    <t>https://www.youtube.com/watch?v=hlipH0C7icw</t>
  </si>
  <si>
    <t>我总是一个人在练习一个人</t>
  </si>
  <si>
    <t>我总是一个人
在练习一个人
寂寞是脚跟
回忆是凹痕
也没有人见证
我总是一个人
在练习一个人
寂寞是脚跟
回忆是凹痕
我一个人共存</t>
  </si>
  <si>
    <t>https://www.youtube.com/watch?v=P90wmdro32k</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</si>
  <si>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</si>
  <si>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</si>
  <si>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</si>
  <si>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完，</t>
  </si>
  <si>
    <t>Artist:Tai Chi feat. Unknown
Duration:04:27
你一双眼睛 似是迷糊难决定
既灿烂过 今天不再
从头回望这份情 仿佛真爱过
问一天可否变改
反复的细数 往日情浓谁替代
太快乐过 只想记忆满载
仍然期望再聚 无论路上再多崎岖
我的痴心会再醉
一声分手使我心碎
完全逃避不想猜对
你说过一生只有我
相恋一生不会错
跟我同行同期望
你厌弃叫我去淡忘 孤单的心怎可对抗
如今要别离没奈何
反复的细数 往日情浓谁替代
太快乐过 只想记忆满载
仍然期望再聚 无论路上再多崎岖
我的痴心会再醉
一声分手使我心碎
完全逃避不想猜对
你说过一生只有我
相恋一生不会错
跟我同行同期望
你厌弃叫我去淡忘 孤单的心怎可对抗
如今要别离没奈何
我已痛过千百次
始终不甘总想再试
真意未忘 像最初
送上我真心真挚
请把温馨的爱意
送我千次 千亿次</t>
  </si>
  <si>
    <t>不在场证明</t>
  </si>
  <si>
    <t xml:space="preserve">
                  下载txt文档
                                 作词Lyricist : 沈以诚
 作曲Composer : 沈以诚
 制作人Producer : 崔文正
 编曲Arranger : Bowie王保为
真理从阐释中稀释
我听字不再是字
跌进一个怪圈子
语言意指能指所指
神明在举头三尺
时间总会慢慢织
踪迹本原并非初心
见缝插针般补替
重演成百上千季
万物总在延异无规律
我对延迟的我有失远迎
此刻我面对你
不缺席
我的声音也有不在场证明
不在场证明
现在听到的
正在听到的
你能听到的
都是我不在场的证明
现在听到的
正在听到的
你能听到的全都是我不在场的证明
世界总在延异不规律
「我」在历史场域反复失灵
即使我面对你
不对劲
我的声音也有不在场证明
 吉他Guitar : Bowie王保为
 贝斯 Bass : 崔文正
 鼓 Drums : Alex Morris
 鼓录音棚 Drums Recording Studio : 55tec
 鼓录音师 Drums Recording Engineer : 邢铜
 和声 Backing Vocals : 沈以诚
 配唱 Vocal Director : 崔文正
 人声编辑 Vocal Editing : West Garden/沈以诚/龙敏/崔文正
 人声录音棚 Vocal Recording Studio : ING Studio
 人声录音 Vocal Recording Engineer : 张梦涵
 混音工程师Mixing Engineer : Adrian Hall
 母带后期处理工程师Mastering Engineer : Miles Showell
 母带后期处理录音室Mastering Studio : Abbey Road Studios (London)
 音乐制作发行 Music Production &amp; Distribution : 智慧小狗音乐
 项目统筹 Project Coordination : 葛语谦/陈维卿/侯晓鹏
 项目策划 Project Planning : 黄鲲/小粉/艾嘉
 项目宣传 Project Promotion : 江里岚/勾勾
 项目协力 Project Assistance : 叶子/LB tree
 监制 Supervisors : 三石一声/汪迪
 出品 Production : 智慧小狗音乐 x 网易音乐人
 出品人 Executive Producer : 张葛/赵宗/唐晶晶
 OP/SP : 长沙小狗文化传媒有限公司
              </t>
  </si>
  <si>
    <t>神世爱人</t>
  </si>
  <si>
    <t>歌迷</t>
  </si>
  <si>
    <t>最后的眼泪</t>
  </si>
  <si>
    <t xml:space="preserve">
                  下载txt文档
                                如果我是个会哭的女孩
会不会就不会写歌了
因为感情有别的出孔
我不会哭泣
我一直以为只有不哭泣的女孩
才能把心中所有的感想留住
我不要像我妈一样
让眼泪清洗心中的悲伤
最后一切都空白连回忆都失去
在我们生活中很多我们以为的事
事实上不见得心里真的是这么感受
就像你 不爱哭
不见得就表示你的心 强大到可以扛下一切
在我们交往那么久
我才想明白这个道理真是对不住你
音 我想你
收到这封电邮
你一定很意外这次email里面
没有像以往附上音乐
因为我想告诉你的话 太多
却找不到一首 可以表达此刻心情的音乐
井山 我们分手吧
当好朋友吧
因为我们不再是两年前的我们了
我们必须诚实面对现在的我们
我必须面对 现在的你
录完这张唱片后
我开始有种感想
原来我写的歌
写完了就不再属于自己的了
因为每一首歌
都有自己的生命
就像情感一样
它也有自己的生命
不是我们可以左右改变的
现在我们才知道
这是世界唯一不变的事 就是 一切都会变
因为 我曾爱过你
这个理由
让我觉得 自己可以开始懂得爱了
              </t>
  </si>
  <si>
    <t>幸福要等多久</t>
  </si>
  <si>
    <t xml:space="preserve">
                  下载txt文档
                                男：音 我在北京了 一个听了千万遍
以为了解 却很陌生的城市 以为陌生
却又仿佛来过的地方
嗯... 怎么形容才好呢
女：台中容易晴天
应该跟北京很像吧
那一天去海选面试的人超多
我抽到一百十九号这号码
真不是到是老天开我玩笑还是怎样
反正等了很久很久
我老是问自己
还要等多久才能够到我
你去北京以后
我也开始问自己幸福还要等多久
男：最近 只要没课 我骑着单车
四处走听着你的《脚趾上的星空》
心里有说不出来的感受
在离你千里之外的异乡
听着我们的回忆
喔 我忘了告诉你北京也是不容易看到星星
光害和浮尘都是原因跟所有世界上的大城市一样
原来
静静躺着看星星
也是一种福气阿
我们曾经一起享用过
              </t>
  </si>
  <si>
    <t>境迁事过</t>
  </si>
  <si>
    <t xml:space="preserve">
                  下载txt文档
                                女：
人生有很多回忆
是忘不掉的就像国中时
我终于明白爸爸是永远不会回来了
最近 我一直梦见我爸爸
不知道为什么那条红线 手环是不是旧了很多
男：
我要搬家了
离开这住了一年半的胡同
感觉不到难过
离开你以后
我开始变的面对所有的难过的事都会平常的心去面对了
于是 接受成了一种本能的反应
这跟我画画一样
我发现接受感伤 往往可以持续心中的感动
你那首《我们都变了》我越来越喜欢
因为 我听懂了这歌 应该是写给我的吧
              </t>
  </si>
  <si>
    <t>雄性的城</t>
  </si>
  <si>
    <t>鬼屋</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</si>
  <si>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</si>
  <si>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诱</t>
  </si>
  <si>
    <t>Artist:SNH48
Duration:03:12
节拍准备好 摇曳的气泡
趁暧昧气息 catch you off guard
双手都知道 配什么舞蹈
没人能干扰 show me right now
能嗅到危险 被眼神欺骗
无辜的嘴脸 idiocy
别在意自己是否著迷 It doesn't matter
It it it doesn't matter
梦的残余 你以为的幻境 是你天性
当夜将醒 光耗尽 自甘堕入陷阱
Hide in the dark
Dance dance dance dance out
Hide in the dark
Shoot shoot shoot it up
节拍准备好 摇曳的气泡
趁暧昧气息 catch you off guard
双手都知道 配什么舞蹈
没人能干扰 show me right now
梦的残余 你以为的幻境 是你天性
当夜将醒 光耗尽 自甘堕入陷阱
Hide in the dark
Dance dance dance dance out
Hide in the dark
Shoot shoot shoot it up
破晓前 点燃它 快点放下警觉别挣扎
像烟花 放纵吧 直到最耀眼刹那
Hide in the dark
Dance dance dance dance out
Hide in the dark
Shoot shoot shoot it up
I never stop
Dance dance dance dance out
I never stop
Shoot shoot shoot it up</t>
  </si>
  <si>
    <t>飞</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</si>
  <si>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</si>
  <si>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船</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</si>
  <si>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</si>
  <si>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飘</t>
  </si>
  <si>
    <t>Artist:陈慧娴
Duration:03:34
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
又见雪飘过 飘于伤心记忆中
让我再想你 却掀起我心痛
早经分了手 为何热爱尚情重
独过追忆岁月 或许此生不会懂
原来是那么深爱你
此际伴著我追忆的心痛
又再想起你 抱拥飘飘白雪中
让你心中暖 去驱走我冰冻
冷风催我醒 原来共你是场梦
像那飘飘雪泪下 弄湿冷清的晚空
原来是那么深爱你
此际伴著我追忆的心痛
原来是那么深爱你
此际伴著我追忆的心痛</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</si>
  <si>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</si>
  <si>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</si>
  <si>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宠儿</t>
  </si>
  <si>
    <t xml:space="preserve">
                  下载txt文档
                                 作曲 : 丁世光
 作词 : 陈信延
包括纷扰
包括星屑
包括断了气
包括坏雨伞
包括月之海
包括碰了雪的指尖
例如思念
例如游牧
例如信天翁
例如地下铁
例如你侧脸
例如末日前的荒田
来到 这一刻
没什么到有什么
都印证我们
是天使的宠儿
不知不觉
Beautiful love
Beautiful love
开始发觉
不一样了
全不一样了
不是错觉
Beautiful love
It's beautiful love
我凭什么配
能呼吸这一切
还有丁香
还有伤悲
还有被日出划破的薄雾
还有摇摇欲坠
如歌声渐退的潮水
来到 这一刻
有什么或没有什么
都不碍我们
当天使的宠儿
喔
不知不觉
Beautiful love
Beautiful love
开始发觉
不一样了
全不一样了
不是错觉
Beautiful love
It's beautiful love
我凭什么配
能呼吸这一切
No No No
你别害怕
风 与晨曦
眷顾你
你生来应该
被温柔对待
享受全宇宙的宠爱
不知不觉
Beautiful love
Beautiful love
终于发觉
Beautiful love
Beautiful love
不是错觉
Beautiful love
It's beautiful love
你我何其幸运
嗯
像这一首歌
              </t>
  </si>
  <si>
    <t>拾荒</t>
  </si>
  <si>
    <t xml:space="preserve">
                  下载txt文档
                                 作词 : 莫智钦
 作曲 : 莫智钦
 编曲 : 于瑾
「未经著作权人许可不得翻唱翻录或使用」
说离开 就离开
不在乎应不应该
多想找个角落 躲起来
把无关热闹 抛开
寂寞它 无处不在
最怕突然的关怀
只要真心别怕 谁淘汰
感情变卖 如此苍白
这座 城市 所有的灯光
照在我身上
只剩我默默低下头拾荒
捡回忆的片段
空心的人黑夜里流浪
他们曾有信仰
在爱过之前
也会热情膨胀
寂寞它 无处不在
最怕突然的关怀
只要真心别怕 谁淘汰
感情变卖 如此苍白
这座 城市 所有的灯光
照在我身上
只剩我默默低下头拾荒
捡回忆的片段
空心的人黑夜里流浪
他们曾有信仰
在爱过之前
也会热情膨胀
这座 城市 所有的灯光
照在我身上
只剩我默默低下头拾荒
捡回忆的片段
空心的人黑夜里流浪
他们曾有信仰
在爱过之前
也会热情膨胀
 钢琴：向翀靓
 吉他：张淞
 录音：陈修朲
 配唱：简弘亦
 和音编写&amp;和音：简弘亦
 混音：王勖
 母带：王勖
 发行统筹：杨昭华
 制作人：简弘亦
 op：环球动音
 sp：环球动音
              </t>
  </si>
  <si>
    <t>请说</t>
  </si>
  <si>
    <t xml:space="preserve">
                  下载txt文档
                                 作曲 : 西楼
 作词 : 林宥嘉
坐着说 站着说 你想要 说什么
音量 怎么这样微弱 空气都不振动
你看我 看什么 我不是 常常说
我要运动 我在减重 你不要再问我
晚餐要吃什么
我要听你说 能不能告诉我
借给你我耳朵 说 说 说
我要听你说 能不能告诉我
你说了什么 我好像听过
快点说 快点说 快点说
说你觉得我真的不错
我是我 你爱我 多么高兴你认识我
我要听你说 能不能告诉我
画面为这么生动 你在说什么
我要听你说 能不能告诉我
大门忘了锁 思绪在漫游
我要听你说 你说了什么
我在看你说 你说了好多
我要听你说 你先别激动
我在看你说 喝点水再说
试试对镜子说 看你自己懂不懂
反正你也总是说 走 走 排队的人多
sorry 我听不懂
下个人也许会懂
开口闭口都在折磨我
该怎么接受
我不能接受
我不能接受
              </t>
  </si>
  <si>
    <t>拥有</t>
  </si>
  <si>
    <t>Artist:张学友
Duration:04:03
也许上天要我看见这一切
好让我痛快地流泪
默默转身 轻轻的告别
爱恨不停 的交叠
无助这种感觉 是无边无界
告诉我如何能穿越
不能相信爱令人心碎
那种痛楚 令我对爱胆怯
想念每一夜 不曾停歇 有快乐
有伤悲 有誓约
爱越来越强烈
拥有你的爱 是我一生最好的安排
只要心打开
就能够发现你永远都在
无助这种感觉 是无边无界
告诉我如何能穿越
不能相信爱令人心碎
那种痛楚 令我对爱胆怯
想念每一夜 不曾停歇 有快乐
有伤悲 有誓约
爱越来越强烈
拥有你的爱 是我一生最好的安排
(终于明白)
只要试著把心打开
就能够发现你永远都在
拥有你的爱 是我一生最好的安排
(终于明白)
只要试著把心打开
再多的等待 都为了爱</t>
  </si>
  <si>
    <t>病态</t>
  </si>
  <si>
    <t>Artist:WYAN王毓千, 杨胖雨
Duration:02:52
Zǎo bù gāi yīlài (duì nǐ yǒu yīlài)
Zǎo bù gāi qídài (duì nǐ yǒu qídài)
Hái zài bù tíng qù nìmíng fǎngkè de xìnxī
Tā de dòngtài zěnme huì yǒu nǐ de xìngmíng
Ràng nǐ xiān líkāi (ràng nǐ xiān líkāi)
Xiāoshī zài rén hǎi (xiāoshī zài rén hǎi)
Zěnme jìyì kāishǐ pánxuán qíngxù bēng huài
Bǎ wǒ liú zài méiyǒu nǐ de wèilái fādāi
Bàoqiàn shì wǒ jì cuò nǐ gěi de chéngnuò
Nǐ shuō bu gǎn xiǎngxiàng jīnhòu shēnbiān zài méiyǒu wǒ
Nǐ líkāi hòu wǒ hái zài fēngkuáng qídàizhuó shénme
Wàng bù diào nǐ shì wǒ tài bù gāi
Guānyú nǐ wǒ bù gāi qù cāi
Sī niàn chéng bìngtài
Shì wǒ sǐ xing bù gǎi
Huógāi huógāi wúfǎ shìhuái
Tíqǐ nǐ wǒ gěnggěng yú huái
Liú xiàle yīnmái
Nǐ ná zǒule shénme
Ràng wǒ de xīnxiàng shì bīng kuài
Gāi bù gāi gāi bù gāi wǒ dū gāi
Gǎi bù gǎi gǎi bù gǎi wǒ huì gǎi
Gèng duō gèng xiángjìn gēcí zài ※ Mojim.Com mó jìng gēcí wǎng
Biānjí xìnxī shānchú xiǎnxiē fāsòng
Kèzhì bù qù dǎrǎo nǐ
Kěnéng zhǐshì yījù jiǎn jiǎndān dān good night
Gùshì dōu pòsuìle qīngxǐngle
Chéngzàizhe huíyì dōu cuòle wèi
Bùduàn zài duìkàngzhe qíngxù de
Hé wǒ de bìngtài qù zuò gè duì
Sī niàn chéng bīng dont wanna let it go
Zài cuòwèi de shíkōng zěnme néng qiān zhù nǐ de shǒu
Huíyì de sīxù dōu màn man de kàojìn
Hòuhuǐ zài nèitiān méi bǎ nǐ gěi bào jǐn
Xīnzàng zǎo jiè bù diào hūxī dōu yàomìng
Bàituō qǐng ràng wǒ bǎituō suǒyǒu zàoyīn
Qíngxù quánbù yǎnmái zài nǐ yǎn móu
Bàoqiàn shì wǒ jì cuò nǐ gěi de chéngnuò
Nǐ shuō bu gǎn xiǎngxiàng jīnhòu shēnbiān zài méiyǒu wǒ
Nǐ líkāi hòu wǒ hái zài fēngkuáng qídàizhuó shénme
Wàng bù diào nǐ shì wǒ tài bù gāi
Guānyú nǐ wǒ bù gāi qù cāi
Sī niàn chéng bìngtài
Shì wǒ sǐ xing bù gǎi
Huógāi huógāi wúfǎ shìhuái
Tíqǐ nǐ wǒ gěnggěng yú huái
Liú xiàle yīnmái
Nǐ ná zǒule shénme
Ràng wǒ de xīnxiàng shì bīng kuài</t>
  </si>
  <si>
    <t>想念</t>
  </si>
  <si>
    <t>Artist:Peggy Hsu
Duration:04:20
原来想念是这样
原来寂寞是这样
原来爱一个人会是这样
小说的情节都用不上
何只是睡不著吃不下
又是他
想念你说的话
想念你的模样
Whoa 我想你 就快要发狂
你送我的花已经不香
你给我的草莓被空气吃光光
我还要 还要更多你的幻想
在我的床上洒上你最喜欢的香水
在我的心上装满你身上的体香
我想 想
天就快亮 我还在想
我想 想
我好想你 原来想念就是这样
想念你说的话
想念你的模样
Whoa 我想你 就快要发狂
你送我的花已经不香
你给我的草莓被空气吃光光
我还要 还要更多你的幻想
在我的床上洒上你最喜欢的香水
在我的心上装满你身上的体香
我想 想
天就快亮 我还在想
我想 想
我好想你
我想 想
天就快亮 我还在想
我想 想
我好想你 原来想念就是这样
原来想念是这样
原来寂寞是这样
原来爱一个人会是这样</t>
  </si>
  <si>
    <t>不换</t>
  </si>
  <si>
    <t>Artist:万芳
Duration:04:30
不知道 该是直走 或左转
没有人 催我为他 做晚饭
没有你 不习惯 没有你 言轻语暖
没人心疼我 这么晚还加班
想念你 钻进被窝 说晚安
告诉我什么事情 让你心烦
说台北 太乱 说日剧 结局太惨
说著 说著 就只听见你打鼾
Ahh
拥有你 多浪漫 有你多心安
再辛苦也变得坦然
过去的挫折都不算
你是我的期盼
有你多浪漫 多心安
这一切多不平凡
世界都给我也不换
一生有你 丰富圆满
Da da da da
丰富圆满
Da da di da da
想念你 钻进被窝 说晚安
告诉我什么事情 让你心烦
说台北 太乱 说日剧 结局太惨
说著 说著 就只听见你打鼾
Ahh
拥有你 多浪漫 有你多心安
再辛苦也变得坦然
过去的挫折都不算
你是我的期盼
有你多浪漫 多心安
这一切多不平凡
世界都给我也不换
一生有你 丰富圆满
La la la la la
丰富圆满
Da da di da da
丰富圆满
Da da da da
丰富圆满
Umm
丰富圆满</t>
  </si>
  <si>
    <t>作伴</t>
  </si>
  <si>
    <t>Artist:張國榮
Duration:04:16
都曾经爱得像火
不相信没有结果
却终究情断人走
孤单单活
你说的遗憾我懂
我说的疲倦你懂
难得彼此了解
互相珍重
还想求什么
让你我好好作个伴 别浮在情海团团转
用力的相拥传递温暖 从此不感叹
让你我好好作个伴 别再对痴狂的爱贪婪
也许一起过的平平 凡凡恬恬淡淡
幸福就不会不安
如果最深爱的人
就是缺一点缘分
还好有我可以谈心的人
陪著过一生
让你我好好作个伴 别浮在情海团团转
用力的相拥传递温暖 从此不感叹
让你我好好作个伴 别再对痴狂的爱贪婪
也许一起过的平平凡凡 恬恬淡淡
幸福就不会不安
让你我好好作个伴 别浮在情海团团转
用力的相拥传递温暖 从此不感叹
让你我好好作个伴 别再对痴狂的爱贪婪
也许一起过的平平凡凡 恬恬淡淡
幸福就不会不安
好好作个伴 别浮在情海团团转
用力的相拥传递温暖 从此不感叹
让你我好好作个伴 别再对痴狂的爱贪婪
也许一起过的平平凡凡 恬恬淡淡
幸福就不会不安</t>
  </si>
  <si>
    <t>世界</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</si>
  <si>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</si>
  <si>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新预感</t>
  </si>
  <si>
    <t>天将明</t>
  </si>
  <si>
    <t xml:space="preserve">
                  下载txt文档
                                林宥嘉 - 天将明
作词：蓝小邪
作曲：黄韵玲
风正萧萧天未破晓夜太凉
人离散 梦难想
但每个胸口却更烫
人间用多少沧桑
换多少人的疯狂
乱世早晚会赶上
已来不及感伤
让黑暗黑到吞没所有希望
才能找到血液里的光
那么孤单 又那么不息而倔强
让黑暗黑到失去所有方向
才能感到谁还在身旁
还一起等待那一个
遥远却痛快的天亮
生死飘渺爱恨断肠谁来管
琴声乱 剑光寒
但总算我们还有伴
人间用多少沧桑
笑多少执迷疯狂
乱世把我们赶上
就还它一点光
让黑暗黑到吞没所有希望
才能找到血液里的光
那么孤单 又那么不息而倔强
让黑暗黑到失去所有方向
才能感到谁还在身旁
还一起等待那一个
遥远却痛快的天亮
让黑暗黑到吞没所有希望
才能找到血液里的光
那么孤单 又那么不息而倔强
让黑暗黑到失去所有方向
才能感到谁还在身旁
还一起等待那一个
遥远却痛快的天亮
              </t>
  </si>
  <si>
    <t>勿忘你</t>
  </si>
  <si>
    <t>Artist:Yoga Lin (林宥嘉)
林宥嘉
Duration:04:01
你 没表情 经过那个褴褛身影
脚步却 微微迟疑
人群中 你错开那双黯淡无望的眼睛
突然厌烦下大雨
你 滑过了 最新意外新闻标题
想追剧 却觉得腻
每当你 为自己过得不算太坏而庆幸
却总传来个回音
它说勿忘你 勿忘你
对世界也曾满怀善意
曾经那个你 未曾远离
就在你的胸口里
已 武装好 练就百毒不侵的你
怎么还 会不忍心
一看到 小时候照片那么天真的曾经
总会听见个声音
它说勿忘你 勿忘你
曾慷慨分享心爱玩具
童年那个你 在提醒你
拯救世界的约定
请你勿忘你 勿忘你
付出爱也曾毫不犹豫
那温热的你 并未放弃
你一呼唤就回应
愿你此生永远勿忘你</t>
  </si>
  <si>
    <t>慢一点</t>
  </si>
  <si>
    <t xml:space="preserve">
                  下载txt文档
                                 作曲 : 你的九儿
 作词 : 你的九儿
头发洗了还没吹干
换了张新的床单
剩半杯牛奶没喝完
今天跟谁讲晚安
想等等这天再晚点
等楼下那只猫出现
吹吹风
到十点钟
猜明天是不是晴天
如果可以慢点 不如慢点
愿今夜不再失眠
你的脸
你的容颜
来得及就别亏欠
那就快一点 再快一点
再也不要这样想念
如果再见一面
把话都说完别哽咽
头发洗了还没吹干
换了张新的床单
剩半杯牛奶没喝完
今天跟谁讲晚安
想等等这天再晚点
等楼下那只猫出现
吹吹风
到十点钟
猜明天是不是晴天
如果可以慢点 不如慢点
愿今夜不再失眠
你的脸
你的容颜
来得及就别亏欠
那就快一点 再快一点
再也不要这样想念
如果再见一面
把话都说完别哽咽
如果可以慢点 不如慢点
愿今夜不再失眠
你的脸
你的容颜
来得及就别亏欠
那就快一点 再快一点
再也不要这样想念
如果再见一面
把话都说完别哽咽
编曲：曾吴秋杰
混音：张可人
录音室：杭州小唱音乐
OP：乐町文化
              </t>
  </si>
  <si>
    <t>给小孩</t>
  </si>
  <si>
    <t>Artist:田馥甄&amp;林宥嘉
Duration:04:23
也许会是护士 洁白而温暖
也许是哲学家 启迪黑暗
每张小小脸庞 我们都该仰望
每一个小孩都是一道光
给小孩作梦的床 给小孩远眺的窗
看他们会带我们 到多美地方
给小孩远扬的帆 给小孩勇气的桨
这世界一定会变得 更明亮
也许有好歌声 抚慰了忧伤
也许在实验室 找到答案
每双小小手掌 都该放进希望
每一个小孩都是小太阳 (希望的太阳)
给小孩作梦的床 给小孩远眺的窗
看他们会带我们 到多美地方
给小孩远扬的帆 给小孩勇气的桨
这世界一定会变得 更明亮
给小孩拥抱和糖 给小孩吻和柔软
等他们变成大人 不觉得缺憾
给小孩灯和信仰 给小孩美和真相
这世界一定会变得 更简单
给小孩一些高山 给小孩几片海洋
让他们受一点伤 而谦卑勇敢 (学谦卑勇敢)
给小孩爱和分享 给小孩家和翅膀
就算很平凡但至少 很善良
这世界一定会变得 更天堂</t>
  </si>
  <si>
    <t>关于我</t>
  </si>
  <si>
    <t>Artist:苏晗
Duration:03:56
你会不会在某个
深夜里辗转反侧
觉得亏欠我太多
我曾想去拥抱你
却未曾勇敢过
不想重蹈覆辙
用回忆填补落寞
想表现坦然
却是自找难堪
两个人心酸一人遗憾
别问我是否洒脱 会不会难过
与其去互相折磨 倒不如放过
你所谓的承诺 我也曾付出过
别问我是否舍得 一个人生活
纠缠了太久过后 得到了什么
我已经看淡了 就彼此放过
我什么都没有忘
有些事适合收藏
关于你的过往
我曾想去拥抱你
却未曾勇敢过
不想重蹈覆辙
用回忆填补落寞
想表现坦然
却是自找难堪
两个人心酸一人遗憾
别问我是否洒脱 会不会难过
与其去互相折磨 倒不如放过
你所谓的承诺 我也曾付出过
别问我是否舍得 一个人生活
纠缠了太久过后 得到了什么
我已经看淡了 就彼此放过
别问我是否洒脱 会不会难过
与其去互相折磨 倒不如放过
你所谓的承诺 我也曾付出过
别问我是否舍得 一个人生活
纠缠了太久过后 得到了什么
我已经看淡了 就彼此放过</t>
  </si>
  <si>
    <t>唐人街</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</si>
  <si>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</si>
  <si>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圣诞歌</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</si>
  <si>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</si>
  <si>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第一课</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</si>
  <si>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</si>
  <si>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纪念品</t>
  </si>
  <si>
    <t>Artist:卢巧音
Duration:04:04
我送你 一支花 浅紫色喜欢吗
再送你 空心娃娃 你会吻吧
你会怕 荆棘吗 我你你坦克好吗
扑进你 温馨的家 叫你震撼吧
我的意念 天会知
我想你纪念 这天
hei... hei...
我送你 黑蜘蛛 请收于心深处
再送你 翻开的书 你要记住
hei... hei...
我的意念 你要知
我想你纪念 这天
有太多挂念 迷迷痴
我想你纪念 这天
hei... hei...</t>
  </si>
  <si>
    <t>那首歌</t>
  </si>
  <si>
    <t>Artist:李易峰
Duration:04:15
刚下过雨的天空 带不走我的心痛
它曾经是我们最美好的时刻
我和你撑一把伞 走过泥泞的路口
没想过还只是一场短暂烟火
当我想起了那首歌 回忆拉回过去种种
那是我们曾经爱过的片刻
当我想起了那首歌 那首歌就是你和我
好怕有一天 会忘记你轮廓
刚下过雨的天空 带不走我的心痛
它曾经是我们最美好的时刻
我和你撑一把伞 走过泥泞的路口
没想过还只是一场短暂烟火
当我想起了那首歌 回忆拉回过去种种
那是我们曾经爱过的片刻
当我想起了那首歌 那首歌就是你和我
好怕有一天 会忘记你轮廓
当我想起了那首歌 回忆拉回过去种种
爱过的片刻
当我想起了那首歌 那首歌就是你和我
好怕有一天 会忘记你轮廓
好怕有一天 会忘记你</t>
  </si>
  <si>
    <t>Artist:陳綺貞
Duration:00:00
她在五点十分醒来
他在清晨时候离开
透明的玻璃窗沾满小尘埃
我在这里
比黑暗更深的夜里
张开眼睛
陌生人寄来一封信
我在清晨时候醒来
带著他的暗示离开
在跌倒的地方勇敢站起来
我在这里
我在你昨天的梦里
一片乌云
一座神秘的小森林
谁来拥抱我 保护我
伤害我 放弃我
拥抱我 保护我
带著我逃到黑暗的尽头
拥抱我 保护我
或是伤害我 放弃我
拥抱我 保护我
带著我逃到黑暗的尽头
等著他
他在午夜时分回来
带著忧伤的歌把回忆敲开
我在这里
手提著沉重的行李
迷失在我和你未完成的旅行
你在哪里
一道解不开的谜题
隐藏在我和你未完成的作品
隐藏在我和你未完成的作品</t>
  </si>
  <si>
    <t>白昼之月</t>
  </si>
  <si>
    <t xml:space="preserve">
                  下载txt文档
                                 作词 : 陈惠婷
 作曲 : 陈惠婷
 编曲 : 韩立康
 制作人 : C. Y. Kong
编曲：韩立康
我再也无法否定这渴望
白昼里的月光
荒芜的城市颓倾的残墙
泪光依然闪亮
我们在人海中飘飘荡荡
寻找相同眼光
投射在彼此眼中的映像
是同一种希望
这是曾受过的伤 不能掩盖不能遗忘
这是坚持的信仰 往最初的方向
越过了时间 越过了终点
越过了无数沧海桑田
只为了回到你身边 回到爱面前
让一切悲伤都能终结
我们的心闪耀如同白昼之月
我们在人海中飘飘荡荡
寻找相同眼光
投射在彼此眼中的映像
是同一种希望
这是曾受过的伤 不能掩盖不能遗忘
这是坚持的信仰 往最初的方向
越过了时间 越过了终点
越过了无数沧海桑田
只为了回到你身边 回到爱面前
让一切悲伤都能终结 Oh
越过了时间 越过了终点
越过了无数沧海桑田
只为了回到你身边 回到爱面前
让一切悲伤都能终结
我们的心闪耀如同白昼之月
越过了时间 越过了终点
越过了无数沧海桑田
只为了回到你身边 回到爱面前
让一切悲伤都能终结
我经过最冷的冬天
最残酷的试炼
都不能让我放弃思念
为了要回到你身边
回到爱面前
让一切悲伤都能终结
我们的心闪耀如同
我们的心闪耀如同 白昼之月
              </t>
  </si>
  <si>
    <t>爱不持久</t>
  </si>
  <si>
    <t xml:space="preserve">
                  下载txt文档
                                 作词 : 小S
 作曲 : 小S
爱 不可能持久
尤其当一个人
怀疑自己的时候
本来很甜蜜的话
现在却像在吵架
如果没有人先承认
自己还爱对方
爱就变成挣扎
爱 不可能持久
尤其当你开始怀疑
我不爱你的时候
本来想牵你的手
现在却觉得尴尬
如果没有人先承认
自己还爱对方
爱就变成挣扎
我不想失去你
又不知道如何表达
我爱你明明就在心里面回荡
我不想失去你
又不知道如何表达
下次多希望你能够
鼓起勇气说话
爱 不可能持久
尤其当你开始怀疑
我不爱你的时候
本来想牵你的手
现在却觉得尴尬
如果没有人先承认
自己还爱对方
爱就变成挣扎
我不想失去你
又不知道如何表达
我爱你明明就在心里面回荡
我不想失去你
又不知道如何表达
下次多希望你能够
鼓起勇气说话
我不想失去你
又不知道如何表达
我爱你明明就在心里面回荡
我不想失去你
又不知道如何表达
下次多希望你能够
鼓起勇气说话
              </t>
  </si>
  <si>
    <t>不知所谓</t>
  </si>
  <si>
    <t xml:space="preserve">
                  下载txt文档
                                马頔、钱正昊 - 不知所谓
作词：马頔、钱正昊、田莫及
作曲：马頔、钱正昊、田莫及
编曲：马頔、田莫及
录音：王海琛@Modernsky studio、詹凌杰@MusesMusic
混音：Q.luv@SeerMusic
母带：王海琛@Modernsky studio
浑浑噩噩又一天
我又梦到你的脸
期待你也在想我
猜一遍会不会灵验
I need someone like you
Baby I will fall for you
Into the love I do
Risk my mental looking like a fool
I don't know
I ain't got the feeling
You got to tell me
What name you calling
I am still waiting
Got no time for wasting
不想把悔意
留进我回忆里
I know you're falling for me
但又不是这个 me
有人也许会骗你
梦想遥不可及
Life is a fake
I'm going away
你说不需要我在你面前
总不知所谓
不知所谓
无所谓
无所谓
You know what I mean
You know what I say
I need you
I need you
I need you
I need you
I love you
I hate you
我知道你想要的
你说哪有
你这样看着很烦
全都拿走
Baby I love it no more
I got rap bars
那是过去
Now you don't know
I got ransom
看不到你的心在追
因为你的心在飞
我又是哪位
Then you gonna dance all night
Till you met someone right
有流星在坠落
那时你发了新微博
吐槽今天的事情
回过头我还是没有听
Life is a fake
I'm going away
你说不需要我在你面前
总不知所谓
无所谓
无所谓
You know what I mean
You know what I say
I need you
I need you
I need you
I need you
I love you
I hate you
              </t>
  </si>
  <si>
    <t>跟你住</t>
  </si>
  <si>
    <t xml:space="preserve">
                  下载txt文档
                                 作曲 : 徐佳莹
 作词 : 葛大为
制作人：周志豪(乘以三音乐工作室 ×3 Music Production Studio)
鼓：王昱人
吉他：杨声铮
小提琴：苏子茵
中提琴：苏子茵
大提琴：范宗沛
和声编写：孙盛希
和声：孙盛希
录音：杨声铮 / 周志豪@乘以三音乐工作室 / 白金录音室
混音：杨声铮@强力录音室
OP：亚神音乐娱乐股份有限公司 / 好感度音乐有限公司Good Sense Music Service Co. Ltd.
SP：Universal Music Publishing Ltd Taiwan
ISRC TW-A45-14-41603
有过几次旅行
周末窝在你房间里
我心情再不规律
都有你稳定
我们那么熟悉
算不算对未来预习
或单纯想在一起
这样子而已
我想过这个问题
跟你住在一起
想搬进你心里
其它烦心的都不考虑
从寂寞搬出去
跟你住在一起
我没有什么行李
只有对你的专心
想养一只猫咪
晚餐就交给我打理
我心情变得规律
因为你安心
生活多不确定
我需要身边有个你
单纯地想在一起
这样子而已
我想过这个问题
跟你住在一起
想搬进你心里
其它烦心的都不考虑
从寂寞搬出去
跟你住在一起
我没有什么行李
只有对你的专心
我知道并不容易
跟你住在一起
爱不只是爱情
是回答时间出的考虑
我愿意去练习
跟你住在一起
虽然只有十几坪
却比全世界美丽
              </t>
  </si>
  <si>
    <t>活着多好</t>
  </si>
  <si>
    <t xml:space="preserve">
                  下载txt文档
                                当我还在花园散步
当我还在浴室洗澡
十步以内可拥抱
遇着什么烦恼
想跟我说都可听到
翻到有趣图画
何妨大笑让妙事亦被我看到
游玩时开心一点不必挂念我
来好好给我活着就似最初
 仍然在呼吸都应该要庆贺
如果想哭可试试对高朋满座
说个笑话纪念我
到处还是香水气味
到处还是涂鸦笔记
就像我未抛底你
遇着什么烦恼
想跟我说都可听到
翻到有趣图画
何妨大笑让妙事亦被我看到
游玩时开心一点不必挂念我
来好好给我活着就似最初
仍然在呼吸都应该要庆贺
如果想哭可试试对嘉宾满座
说个笑话纪念我
游玩时开心一点不必挂念我
来好好给我活着就似最初
仍然在呼吸都应该要庆贺
如果想哭可试试对嘉宾满座
说个笑话纪念我
              </t>
  </si>
  <si>
    <t>另一个自己</t>
  </si>
  <si>
    <t>Artist:万芳
Duration:04:29
聚光灯下没有躲藏的缝隙
自己是完全透明
声音回荡在广大的空间里
好陌生好多回忆
人到哪里 灯光就到哪里
看不清楚所有的距离
站在这里 突然好想回头
看看躲在角落的自己
越来越习惯对麦克风说话
越来越少写日记
越来越忙越来越安静不下来
越来越多空白
每天都在 对人谈论自己
越说越不像在说自己
突然好想 好想看看自己
听听自己心里的声音
坐下来看看心情坐下来细细听
抛开烦琐的事情 抛开所有情绪
看见疲累的身影 看见饱和的心
看见被自己忘记的自己
生活的事 总是很少在意
已经好久都没有出去
站在这里 看著过往人群
想著自己忘记的自己
走路其实是件很愉快的事
风中不必有记忆
放任自己的心在时间中漂流
空白也是色彩
走到这里 听听海的声音
想想所有忘记的事情
走回舞台 走到聚光灯里
看见从未离开的自己
坐下来看看心情 坐下来细细听
没有烦琐的事情 没有所有情绪
看见原来的自己 看见原来的心
看见重新回到我的自己</t>
  </si>
  <si>
    <t>勉强幸福</t>
  </si>
  <si>
    <t xml:space="preserve">
                  下载txt文档
                                 作曲 : 郑楠
 作词 : 林夕
编曲：Jerry C
制作人：吕祯晃 / 郭文宗 / 林宥嘉
和声编写：郭文宗
和声：林宥嘉
吉他：JerryC   Drums：陈柏州
小提琴：黄伟骏  中提琴：叶棣绮  大提琴：张道文
制作助理：樊哲忠
录音师：马丁 / 张蕴源
录音室：华研猛蛋录音室 / 强力录音室
混音录音师：杨大纬
混音录音室：杨大纬录音室
OP：EMI MUSIC PUBLISHING (S.E.ASIA) LTD.,TAIWAN BRANCH
OP：HIM Music Publishing Inc.
ISRC-TW-D95-12-34108
感谢你记得我的生日
却好像忘了为谁庆祝
那些唱片他可能喜欢
你是否送错礼物
你问我要多少支蜡烛
还想要什么样的祝福
这蛋糕那么甜 你一定做得很辛苦
我就是爱你傻乎乎 谁在乎
因为我们一样的糊涂
介意不来 只有配合演出
所以我只能笑 不能哭
难得你不觉得屈辱 陪我一起
品尝这勉强的幸福
享受着他钟情的音乐
欣赏着你一脸的满足
你说我神情有点恍忽
我说听得太投入
在这终身难忘的生日
不知道谁更铭心刻骨
我还真舍不得
结束这浪漫的错误
你只是爱得傻乎乎 谁在乎
因为我们一样的糊涂
介意不来 只有配合演出
不管多勉强只能笑 不能哭
难得你还没弄清楚
陪我一起 品尝这勉强的幸福
陪我一起 品尝这勉强的幸福
              </t>
  </si>
  <si>
    <t xml:space="preserve">
                  下载txt文档
                                一朵云能载多少思念的寄托
在忽然相遇的街头
当我们擦身而过 那短短一秒钟
都明白 什么都变了
一转身谁能把感慨抛在脑后
在忽然相遇街头
这感情就算曾经 刻骨且铭心过
过去了 又改变什么
浓情爱恋 都已陌生
我不难过了
甚至真心希望你能幸福
当我了解你只活在记忆里头
我不恨你了
甚至原谅你的残忍理由
当我了解不爱了
连回忆 都是负荷
我不难过了
甚至真心希望你能幸福
当我了解你只活在记忆里头
我不恨你了
甚至原谅你的残忍理由
当我从你眼中发现我已是 陌生人
我已是 陌生人
              </t>
  </si>
  <si>
    <t>让世界毁灭</t>
  </si>
  <si>
    <t xml:space="preserve">
                  下载txt文档
                                 作曲 : 郑楠
 作词 : 徐旻铃、郑楠
一座一座乐园
一块一块剥落倾斜
我被碾成了碎片
一页一页回忆
不知不觉泛起焦黑
遗忘发生了病变
时间越来越慢  拒绝载我到未来
雨越来越酸 走来的路都腐烂
光越来越暗 谁把希望全都关上
就让世界毁灭
就让一切化成灰 一切荒谬今天都终结
就让我被毁灭
作个废人无所谓 不过是又回到了原点
一堆一堆昨天 一层一层破灭粉碎
我在黑洞的边缘
一片一片黑夜 无声无息逼我撤退
等着看我掉眼泪
时间越来越慢  拒绝载我到未来
雨越来越酸 走来的路都腐烂
光越来越暗 谁把希望全都关上
就让世界毁灭
就让一切化成灰 一切荒谬今天都终结
就让我被毁灭
就让骄傲的骨灰 来证明我曾经是谁
就让世界毁灭
就让一切化成灰 一切荒谬今天都终结
就让我被毁灭
作个废人无所谓 不过是又回到了原点
              </t>
  </si>
  <si>
    <t>谁不想</t>
  </si>
  <si>
    <t xml:space="preserve">
                  下载txt文档
                                 作曲 : 徐秉龙
 作词 : 姚若龙
 制作人 : 郑楠(SBMS)
 编曲 : 郑楠(SBMS)
 弦乐编写 : 郑楠(SBMS)
 弦乐监制 : 李朋
 弦乐团 : 国际首席爱乐乐团
 和声设计 : 郑楠(SBMS)
 音乐总监 : 刘卓@维伴音乐
 音响总监 : 何飚
 音乐混音 : 黄可爱@维伴音乐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聊未来的山坡 送戒指的日落
想来泪光闪烁
飘雪花的餐桌 像武器的沉默
爱走到头却失足坠落
谁不想沿着幸福走
谁不想一路牵着手
谁不想猛烈争吵后
拥抱没有裂缝
谁不想委屈被懂得
谁不想努力被认可
谁不想烦躁的时候
有孤独的自由
最艰难的沟通 是两个人都没错
只是个性不同
热恋时的欢乐 泡在现实里褪色
痛苦是难耐却又难舍
谁不想沿着幸福走
谁不想一路牵着手
谁不想猛烈争吵后
拥抱没有裂缝
谁不想转一个念头
谁不想情人别泪流
谁不想找回被生活
给偷走的温柔
谁不想沿着幸福走
谁不想一路牵着手
谁不想每次争吵后
拥抱仍旧感动
谁不想能疗愈脆弱
谁不想被分担寂寞
谁不想有什么难过
都可以去诉说
              </t>
  </si>
  <si>
    <t>我梦见你梦见我</t>
  </si>
  <si>
    <t xml:space="preserve">
                  下载txt文档
 作曲 : 小安
 作词 : 阿曼达
编曲：小安
那时候 只有你陪我一起往前冲
有时候 受了伤反而觉得更快活
我们破风飞行 奔驰海阔天空
不在乎 把世界抛到脑后
对人生 我有太多困惑
但确定 我有个永远的 朋友
往前走 一个人走上人生的钢索
回过头 怎么会失去了你的线索
来不及说再见 从此各自漂流
为什么 把过去丢向黑洞
常想着 你现在的生活
是不是 已经和你要的 相同
我梦见你也梦见我
告诉我思念的寂寞
就在多年以后 那泛泪的笑容
让回忆里的你 再复活
我梦见你也梦见我
当你也觉得很失落
就在梦醒以后 谢谢你来过
留给我生命中最美的 感动
往前走 一个人走上人生的钢索
回过头 怎么会失去了你的线索
来不及说再见 从此各自漂流
为什么 把过去丢向黑洞
常想着 你现在的生活
是不是 和你要的 相同
我梦见你也梦见我
告诉我思念的寂寞
就在多年以后 那泛泪的笑容
让回忆里的你 再复活
我梦见你也梦见我
当你也觉得很失落
就在梦醒以后 谢谢你来过
提醒我别忘了那时候 的我
              </t>
  </si>
  <si>
    <t>写未来的日记</t>
  </si>
  <si>
    <t>心有林夕</t>
  </si>
  <si>
    <t>Artist:Yoga Lin
Duration:03:56
把灿烂的笑 留给镜头记录
完美的让所有人忌妒
把悲伤的歌 麦克风加速
淘气的让人忘了孤独
还没落幕 已经都麻木
快乐要展示到什么地步
多想有个林夕 躲在心中描述
感情的起伏 和不想掩饰的痛苦
感谢有个林夕 在心中陪我哭
闪光灯亮时我的笑容
才能让旁观者满足
不可以疲倦 也不能够认输
谁又想让所有人佩服
牵手或放手 总有标准态度
来让别人羡慕或祝福
还没开始 已经想谢幕
乐观要表演到什么分数
多想有个林夕 躲在心中描述
感情的起伏 和不想掩饰的痛苦
感谢有个林夕 在心中陪我哭
闪光灯亮时我的笑容
才能让旁观者满足
多想有个林夕 躲在心中描述
感情的起伏 和不想掩饰的痛苦
感谢有个林夕 在心中陪我哭
闪光灯亮时我的笑容
才能让旁观者满足
闪光灯亮时我的笑容
能不能让自己满足</t>
  </si>
  <si>
    <t>越反越爱</t>
  </si>
  <si>
    <t xml:space="preserve">
                  下载txt文档
                                 作曲 : 郑楠
 作词 : 姚若龙
编曲：韩立康
制作人：王治平 / 林宥嘉
电吉他：韩立康 Bass：程杰
Drums：赖圣文 弦乐编写：蔡曜任
小提琴：王心为
和声编写：王治平 / 林宥嘉
和声：林宥嘉
执行制作：张简君伟
录音师：马丁 / 郑皓文 / 伊勖贤
录音室：华研猛蛋录音室 / Lights up studio / 大小眼录音室
混音录音师：Craig Burbidge
混音录音室：After Shock studio, LA
OP：Great Music Publishing Ltd.
OP：HIM Music Publishing Inc.
ISRC-TW-D95-12-34103
被驱逐的天堂 坠落的太阳
被践踏的梦想 不屑求原谅
我的倔强 死命保护
你的倔强 冲破了围墙
谁肤浅地叫嚷 痛批太荒唐
我同情他从未 被真爱看上
不怕对抗
警告只让我更渴望
狂舞着翅膀
让他们 让他们 排山倒海
封锁和破坏
看着你 看着我 攀过悬崖
越被反对越爱
让他们 让他们 自认关怀
不承认迫害
看着你 看着我 亲吻未来
越反对越爱
为你受的冤枉 都不算疯狂
只有你的善良 能让我悲伤
别再凝望 用那样的心疼眼光
我必须顽强
让他们 让他们 排山倒海
封锁和破坏
看着你 看着我 攀过悬崖
越被反对越爱
让他们 让他们 自认关怀
不承认迫害
看着你 看着我 亲吻未来
越反对越爱
看着你 看着我 亲吻未来
              </t>
  </si>
  <si>
    <t>证据</t>
  </si>
  <si>
    <t xml:space="preserve">
                  下载txt文档
                                作词：周林枫
作曲：曲多美/周林枫
演唱：周林枫
编曲：江厉
吉他：陈宁
和声编写/和声：谌宥/周林枫
人声编辑：谌宥
混音师：何文宇
制作人：何文宇/周林枫
监制：熊磊/王腾飞
发行人：韦琪
发行公司：万象星云
宣发：星云计划
宣发策划：安琪拉/姜雪/吴晓强/张俊峰
誓言让我们十指紧扣
又趁着裂缝偷偷溜走
所以我们没有
走到你曾说的以后
但事物都有尽头
唯独思念没有
这一年两年三年我把相册都翻旧
我们定情曲的前奏
重复着播放了好久
再回不到那时候
我一直在寻找你还爱我的证据
可找了好久找不到一丝丝痕迹
你把我困在回忆
让我逃不出去
我害怕找不到你还爱我的证据
让我没身份再明目张胆的想你
一点蛛丝马迹
就能骗过我自己
但事物都有尽头
唯独思念没有
这一年两年三年我把相册都翻旧
我们定情曲的前奏
重复着播放了好久
再回不到那时候
我一直在寻找你还爱我的证据
可找了好久找不到一丝丝痕迹
你把我困在回忆
让我逃不出去
我害怕找不到你还爱我的证据
让我没身份再明目张胆的想你
一点蛛丝马迹
就能骗过我自己
我一直在寻找你还爱我的证据
可找了好久找不到一丝丝痕迹
你把我困在回忆
让我逃不出去
我害怕找不到你还爱我的证据
让我没身份再明目张胆的想你
一点蛛丝马迹
就能骗过我自己
              </t>
  </si>
  <si>
    <t>渡情</t>
  </si>
  <si>
    <t xml:space="preserve">
                  下载txt文档
                                鞠婧祎 - 渡情
作词：贡敏
作曲：左宏元
啊啊啊啊
西湖美景 三月天哎
春雨如酒 柳如烟哎
若是千呀年呀有造化
白首同心在眼前
若是千呀年呀有造化
白首同心在眼前
啊啊啊啊
西湖美景 三月天哎
春雨如酒 柳如烟哎
              </t>
  </si>
  <si>
    <t>城里的月光</t>
  </si>
  <si>
    <t xml:space="preserve">
                  下载txt文档
                                城里的月光2021 - 林宥嘉/动力火车/周蕙/耿斯汉/F.I.R.飞儿乐团/李友廷/郁可唯/Karencici/陈昊森/阎奕格/文慧如/没有才能
词：陈佳明
曲：陈佳明
编曲：Terence Teo
制作人：黄怡
配唱制作人：黄怡
和声编写：黄怡
吉他：Jamie Wilson
混音：陈伯豪@北京奕星宇录音室
录音：马丁＠华研猛蛋录音室/阿游@Music Bravo Studio, Beijing/壹枝蔡@南京十字录口音乐工作室/刘俊杰@奕和Studio/杨祎@北京 Ray Sound Studio/张暐弘＠Leo studio
OP：PEERMUSIC PACIFIC PTE
SP：PEERMUSIC ( TAIWAN ) Ltd
城里的月光把梦照亮
请温暖他心房
每颗心上某一个地方
总有个记忆挥不散
每个深夜某一个地方
总有着最深的思量
世间万千的变幻
爱把有情的人分两端
心若知道灵犀的方向
那怕不能够朝夕相伴
那怕不能朝夕相伴
城里的月光把梦照亮
请温暖他心房
看透了人间聚散
能不能多点快乐片段
城里的月光把梦照亮
请守护它身旁
若有一天能重逢
让幸福撒满整个夜晚
世间万千的变幻
爱把有情的人分两端
把有情的人分两端
心若知道灵犀的方向
那怕不能够朝夕相伴
城里的月光把梦照亮
请温暖他心房
看透了人间聚散
能不能多点快乐片段
城里的月光把梦照亮
请守护它身旁
若有一天能重逢
让幸福撒满整个夜晚
城里的月光把梦照亮
请温暖他心房
看透了人间聚散
能不能多点快乐片段
城里的月光把梦照亮
请守护它身旁
若有一天能重逢
让幸福撒满整个夜晚
若有一天能重逢
让幸福撒满整个夜晚
让幸福撒满整个夜晚
让幸福撒满整个夜晚
城里的月光
              </t>
  </si>
  <si>
    <t>走钢索的人</t>
  </si>
  <si>
    <t xml:space="preserve">
                  下载txt文档
                                走在半空中 要人命的风
就快要把我吹落
你在那一头 说你不爱我
我挂在风里颤抖
走钢索的人 不害怕牺牲
只求你一句 爱我
往前是解脱 后退是自由
我应不应该回头
风吹痛我双眼 我看不清楚
我平衡不了 躲在我心里的苦
我要给你幸福 你蛮不在乎
你爱不爱我 会决定我 下一步
往前是冷漠 后退是寂寞
干脆我坠落
回忆在左手 未来在右手
谁又会同情我
走钢索的人 不害怕牺牲
只求你一句 爱我
往前是解脱 后退是自由
我应不应该回头
风吹痛我双眼 我看不清楚
我平衡不了 躲在我心里的苦
我要给你幸福 你蛮不在乎
你爱不爱我 会决定我 下一步
往前是冷漠 后退是寂寞
干脆我坠落
回忆在左手 未来在右手
谁又会同情我
              </t>
  </si>
  <si>
    <t>一点点</t>
  </si>
  <si>
    <t>Artist:阿牛
Duration:03:46
在你心中 我只剩下一点点
我站在你即将遗忘的边缘
怎么我还不想看清这一切
你早已经不留恋 我不应该再想念
第几个失眠的夜 我也没发觉
这房间 冷清了一点点
你提分开的那天 阳光很刺眼
我并不是无所谓
时间从来没出声
它 静静等谁改变 一念之间
差一步 或许就永远
有过幸福 我不埋怨
在你心中 我只剩下一点点
我站在你即将遗忘的边缘
怎么我还不想看清这一切
你早已经不留恋 我不应该再想念
第几个失眠的夜 我也没发觉
这房间 冷清了一点点
你提分开的那天 阳光很刺眼
我并不是无所谓
在你心中 我只剩下一点点
我站在你即将遗忘的边缘
怎么我还不想看清这一切
你早已经不留恋 我不应该再想念
在我心中 你也还剩一点点
藏在我心房的里面的最里面
当你已经找到新的天空依恋
我会更努力一点 寂寞不被任何人发现</t>
  </si>
  <si>
    <t>Artist:五月天
Duration:04:26
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</si>
  <si>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到不了</t>
  </si>
  <si>
    <t>Artist:范瑋琪
Duration:05:11
你眼睛会笑 弯成一条桥
终点却是我 永远到不了
感觉你来到 是风的呼啸
思念像苦药 竟如此难熬 每分每秒
我找不到 我到不了 你所谓的 将来的美好
我什么都不要 知不知道 若你懂我 这一秒
我想看到 我在寻找 那所谓的 爱情的美好
我紧紧的依靠 紧紧守牢 不敢漏掉 一丝一毫
愿你看到
你眼睛会笑 弯成一条桥
终点却是我 永远到不了
感觉你来到 是风的呼啸
思念像苦药 竟如此难熬 每分每秒
我找不到 我到不了 你所谓的 将来的美好
我什么都不要 知不知道 若你懂我 这一秒
我想看到 我在寻找 那所谓的 爱情的美好
我紧紧的依靠 紧紧守牢 不敢漏掉 一丝一毫
愿你看到
我找不到 我到不了 你所谓的 将来的美好
我什么都不要 你知不知道 若你懂我 这一秒
我想看到 我在寻找 那所谓的 爱情的美好
我紧紧的依靠 紧紧守牢 不敢漏掉 一丝一毫
愿你看到</t>
  </si>
  <si>
    <t>Artist:Yihuik苡慧
Duration:03:08
可不可以不想你
我需要振作一下
七八九月的天气
像我和你需要下一场雨
需要你 我是一只鱼
水里的空气
是你小心眼和坏脾气
没有你 像离开水的鱼
快要活不下去
不能在一起游来游去
能不能让你清醒
爱是快乐的事情
我只有真心而已
世界末日我都不会离去
需要你 我是一只鱼
水里的空气
是你小心眼和坏脾气
没有你 像离开水的鱼
快要活不下去
不能在一起游来游去
我是一只站在岸上的鱼
哦哦哦
如何能忘记曾经活在海里
曾经我活在你的生命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不能在一起游来游去</t>
  </si>
  <si>
    <t>爱错</t>
  </si>
  <si>
    <t>Artist:王力宏
Duration:03:58
北风毫不留情 把叶子吹落
脆弱的她选择了逃脱
叶子失去消息 风才感觉寂寞
整个冬天 北风的痛没人能说
我从来没想过 我会这样做
从来没爱过 所以爱错
我从哪里起飞 从哪里降落
多少不能原谅的错 却不能重来过
翻开回忆角落 完美的生活
以为幸福都可以掌握
仔细回味当初 那个故事背后
Oh 原来是我 (原来是我)
犯下从没承认的错
我从来没想过 我会这样做
从来没爱过 所以爱错
我从哪里起飞 从哪里降落
多少不能原谅的错 却不能重来过
在这少了妳的世界
Oh 找不回那些感觉
其实我不想道别 (道别)
那些过去
我从来没想过 我会这样做
从来没爱过 所以爱错 (从来没有爱过那么认真)
我从哪里起飞 (从哪里) 从哪里降落 (降落)
多少不能原谅的错 却不能重来过 (Wooh)
我从来没想过 我会这样做
从来没爱过 (爱过) 所以爱错 (所以爱错)
我从哪里起飞 (爱错 爱错) 从哪里降落 (爱错 baby)
多少不能原谅的错 (Woo 请妳原谅我的爱错)</t>
  </si>
  <si>
    <t>Artist:庾澄庆
Duration:04:34
灯初上夜未央 来往的人多匆忙
我不要太紧张 和别人一模样
但是你对我望 两只眼睛大又亮
我开始失去了主张
风吹得路好长 一颗心晃呀晃
多想找人陪我逛 累了睡在马路上
表面上很倔强 其实内心一团糟
怕自己爱得像太阳
胸中藏著一把火 这种日子不好过
把承诺交给你 把微笑当作信
却怎么也抓不住你
对你爱爱爱不完
我可以天天月月年年到永远
So we love love love tonight
不愿意丝丝点点些些去面对
对你爱爱爱不完
相爱原本总是这么难
对你爱不完 对你爱不完
风吹得路好长 一颗心晃呀晃
多想找人陪我逛 累了睡在马路上
表面上很倔强 其实内心一团糟
怕自己爱像太阳
胸中藏著一把火 这种日子不好过
把承诺交给你 把微笑当作信
却怎么也抓不住你
对你爱爱爱不完
我可以天天月月年年到永远
So we love love love tonight
不愿意丝丝点点些些去面对
对你爱爱爱不完
相爱原本总是这么难
对你爱不完 对你对你爱不完
对你爱爱爱不完
我可以天天月月年年到永远
So we love love love tonight
不愿意丝丝点点些些去面对
对你爱爱爱不完
相爱原本总是这么难 oh
Know why... can't stop loving you
Know why... loving you
Know why... can't stop loving you
Know why... loving you...</t>
  </si>
  <si>
    <t>Artist:陶喆
Duration:05:21
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更多更详尽歌词 在 ※ Mojim.com 魔镜歌词网
但妳说 I only wanna be your friend 做个朋友
我在妳心中只是 just a friend 不是情人
我感激妳对我这样的坦白 但我给妳的爱暂时收不回来
So I 我不能只是 be your friend I just can't be your friend
我猜 妳早就想要说明白 我觉得自己好失败
从天堂掉落到深渊 多无奈
我愿意改变 (what can I do)
重新再来一遍 (just give me chance)
我无法只是普通朋友 感情已那么深 叫我怎么能放手
更多更详尽歌词 在 ※ Mojim.com 魔镜歌词网
但妳说 I only wanna be your friend 做个朋友
我在妳心中只是 just a friend 不是情人
我感激妳对我这样的坦白 但我给妳的爱暂时收不回来
So I 我不能只是 be your friend I just can't be your friend
No, no, no,我不能只是做妳的朋友 不能做普通朋友</t>
  </si>
  <si>
    <t>Artist:Fish Leong
Duration:03:56
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
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
如果我的坚强任性 会不小心伤害了你
你能不能温柔提醒
我虽然心太急 更害怕错过你
爱真的需要勇气 来面对流言蜚语
只要你一个眼神肯定 我的爱就有意义
我们都需要勇气 去相信会在一起
人潮拥挤我能感觉你 放在我手心里
你的真心...</t>
  </si>
  <si>
    <t>我不难过</t>
  </si>
  <si>
    <t>Artist:Stefanie Sun
Duration:05:20
又站在你家的门口 我们重复沉默
这样子单方面的守候 还能多久
终于你开口向我诉说她有多温柔
虽然你还握著我的手 但我已不在你心中
我真的懂 你不是喜新厌旧
是我没有 陪在你身边当你寂寞时候
别再看著我说著你爱过 别太伤痛
我不难过 这不算什么
只是为什么眼泪会流我也不懂
就让我走 让我开始享受自由
回忆很多 你的影子也会充满我生活
我并不懦弱 你比谁都懂
虽然寂寞 这会是我 最后的宽容
终于你开口向我诉说她有多温柔
虽然你还握著我的手 但我已不在你心中
我真的懂 你不是喜新厌旧
是我没有 陪在你身边当你寂寞时候
别再看著我说著你爱过 别太伤痛
我不难过 这不算什么
只是为什么眼泪会流我也不懂
就让我走 让我开始享受自由
回忆很多 你的影子也会充满我生活
我并不懦弱 你比谁都懂
虽然寂寞 这会是我 最后的宽容
抱紧我 再抱紧我
这一份感动 请你让我留在胸口
别再说 是你的错
爱到了尽头 是非对错就让它随风
忘了所有 过得比你快活
我真的懂 你不是喜新厌旧
是我没有 陪在你身边当你寂寞时候
别再看著我说著你爱过 别太伤痛
我不难过 这不算什么
只是为什么眼泪会流我也不懂
不要再说 或许这是最好的结果
现在分手 总好过你不爱我一拖再拖
松开你的手 离开你左右
我向前走 这会是我 真正的解脱</t>
  </si>
  <si>
    <t xml:space="preserve">
                  下载txt文档
                                 作曲 : CY Kong
 作词 : 林夕
每只蚂蚁
都有眼睛鼻子
它美不美丽
偏差有没有一毫厘
有何关系
每一个人
伤心了就哭泣
饿了就要吃
相差大不过天地
有何刺激
有太多太多魔力
太少道理
太多太多游戏
只是为了好奇
还有什么值得
歇斯底里
对什么东西
死心塌地
一个一个偶像
都不外如此
沉迷过的偶像
一个个消失
谁曾伤天害理
谁又是上帝
我们在等待
什么奇迹
最后剩下自己
舍不得挑剔
最后对着自己
也不大看得起
谁给我全世界
我都会怀疑
心花怒放
却开到荼蘼
每只蚂蚁
都有眼睛鼻子
它美不美丽
偏差有没有一毫厘
有何关系
每一个人
伤心了就哭泣
饿了就要吃
相差大不过天地
有何刺激
有太多太多魔力
太少道理
太多太多游戏
只是为了好奇
还有什么值得
歇斯底里
对什么东西
死心塌地
一个一个偶像
都不外如此
沉迷过的偶像
一个个消失
谁曾伤天害理
谁又是上帝
我们在等待
什么奇迹
最后剩下自己
舍不得挑剔
最后对着自己
也不大看得起
谁给我全世界
我都会怀疑
心花怒放
却开到荼蘼
一个一个一个人
谁比谁美丽
一个一个一个人
谁比谁甜蜜
一个一个一个人
谁比谁容易
又有
什么了不起
一个一个一个人
谁比谁美丽
一个一个一个人
谁比谁甜蜜
一个一个一个人
谁比谁容易
又有
什么了不起
每只蚂蚁
和谁擦身而过
都那么整齐
有何关系
每一个人
碰见所爱的人
都心有余悸
              </t>
  </si>
  <si>
    <t>晚安</t>
  </si>
  <si>
    <t>Artist:五月天
Duration:04:08
紫皮肤 大脑袋 血液不绿也不蓝
在我已经毁灭的星球 我比五月天还帅
那一年 大逃难 爸爸把我丢上船
光的速度能比爱恨快 所以我也忘了哭
来到这里 一光年外
沉睡 七年的蝉
换取 七天的灿烂
生命 穿过漫长 年代
直到 名为人类 的灾难
诸葛亮 赤壁战 万人一冢的豪迈
千年之后重回萤幕里 还是征战的舞台
难道会 又重来 妈妈她说的混乱
谁能还清自己的卡债 谁能控制核子弹
谁能顿悟 轮回会来
大人 在冷气房 作战
小孩 在太阳下 逃难
石油田 的干旱 华尔街卷起灾难
终于人们发射了飞弹 捍卫自己的晚餐
多害怕 在未来 人类对一切习惯
拿起字典一页页的翻 始终找不到的字
是不是爱 是不是爱 (地球人晚安)
不要是爱 不要是爱 (地球人晚安)
不要是爱 不要是爱 (地球人晚安)</t>
  </si>
  <si>
    <t>耳朵</t>
  </si>
  <si>
    <t>抓不住爱情的我
总是眼睁睁看它溜走
世界上幸福的人到处有
为何不能算我一个</t>
  </si>
  <si>
    <t>时光的河入海流
终于我们分头走
没有哪个港口是永远的停留</t>
  </si>
  <si>
    <t>离人</t>
  </si>
  <si>
    <t>银色小船摇摇晃晃弯弯
悬在绒绒的天上
你的心事三三两两蓝蓝
停在我幽幽心上</t>
  </si>
  <si>
    <t>https://www.youtube.com/watch?v=aupFO1aObHg</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</si>
  <si>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</si>
  <si>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</si>
  <si>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</si>
  <si>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</si>
  <si>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</si>
  <si>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</si>
  <si>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</si>
  <si>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</si>
  <si>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</si>
  <si>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</si>
  <si>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</si>
  <si>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</si>
  <si>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</si>
  <si>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</si>
  <si>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</si>
  <si>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</si>
  <si>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</si>
  <si>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</si>
  <si>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</si>
  <si>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</si>
  <si>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</si>
  <si>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</si>
  <si>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</si>
  <si>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</si>
  <si>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</si>
  <si>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</si>
  <si>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</si>
  <si>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</si>
  <si>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</si>
  <si>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</si>
  <si>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</si>
  <si>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</si>
  <si>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</si>
  <si>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</si>
  <si>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</si>
  <si>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</si>
  <si>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</si>
  <si>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</si>
  <si>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</si>
  <si>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</si>
  <si>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</si>
  <si>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</si>
  <si>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</si>
  <si>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</si>
  <si>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</si>
  <si>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</si>
  <si>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</si>
  <si>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</si>
  <si>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</si>
  <si>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</si>
  <si>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</si>
  <si>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</si>
  <si>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</si>
  <si>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</si>
  <si>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</si>
  <si>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</si>
  <si>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</si>
  <si>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</si>
  <si>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</si>
  <si>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</si>
  <si>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</si>
  <si>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</si>
  <si>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</si>
  <si>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</si>
  <si>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</si>
  <si>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</si>
  <si>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</si>
  <si>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哭砂</t>
  </si>
  <si>
    <t>你是我最苦涩的等待
让我欢喜又害怕未来
你最爱说你是一颗尘埃
偶尔会恶作剧的飘进我眼里</t>
  </si>
  <si>
    <t>凉凉</t>
  </si>
  <si>
    <t xml:space="preserve">
                  下载txt文档
                                杨宗纬、张碧晨 - 凉凉
作词：刘畅
作曲：谭旋
编曲：韦国赟
女：入夜渐微凉
繁花落地成霜
你在远方眺望
耗尽所有暮光
不思量自难相忘
男：夭夭桃花凉
前世你怎舍下
这一海心茫茫
还故作不痛不痒不牵强
都是假象
女：凉凉夜色为你思念成河
化作春泥呵护着我
男：浅浅岁月拂满爱人袖
片片芳菲入水流
女：凉凉天意潋滟一身花色
落入凡尘伤情着我
男：生劫易渡情劫难了
折旧的心还有几分前生的恨
还有几分
合：前生的恨
女：也曾鬓微霜
也曾因你回光
悠悠岁月漫长
怎能浪费时光
去流浪
男：去流浪
女：去换成长
男：灼灼桃花凉
今生愈渐滚烫
一朵已放心上
足够三生三世背影成双
女：背影成双
男：在水一方
女：凉凉夜色为你思念成河
化作春泥呵护着我
男：浅浅岁月拂满爱人袖
片片芳菲入水流
女：凉凉天意潋滟一身花色
落入凡尘伤情着我
男：生劫易渡情劫难了
折旧的心还有几分前生的恨
女：凉凉三生三世恍然如梦
须臾的年风干泪痕
男：若是回忆不能再相认
就让情分落九尘
女：凉凉十里何时还会春盛
又见树下一盏风存
男：落花有意流水无情
别让恩怨爱恨凉透那花的纯
合：吾生愿牵尘
              </t>
  </si>
  <si>
    <t>你的眼神</t>
  </si>
  <si>
    <t>虽然不言不语 叫人难忘记
那是你的眼神 明亮又美丽
啊 有情天地 我满心欢喜</t>
  </si>
  <si>
    <t>https://www.youtube.com/watch?v=PDToe2EyDX4</t>
  </si>
  <si>
    <t>你的样子</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</si>
  <si>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</si>
  <si>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</si>
  <si>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</si>
  <si>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</si>
  <si>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</si>
  <si>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</si>
  <si>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</si>
  <si>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</si>
  <si>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烟花易冷</t>
  </si>
  <si>
    <t>雨纷纷 旧故里草木深
我听闻 你始终一个人
斑驳的城门 盘踞着老树根</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</si>
  <si>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</si>
  <si>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</si>
  <si>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</si>
  <si>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</si>
  <si>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</si>
  <si>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</si>
  <si>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</si>
  <si>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</si>
  <si>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</si>
  <si>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</si>
  <si>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</si>
  <si>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</si>
  <si>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</si>
  <si>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我飞翔在乌云之中
你看着我无动于衷
有多少次波涛汹涌
在我 心中</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</si>
  <si>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</si>
  <si>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</si>
  <si>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</si>
  <si>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</si>
  <si>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</si>
  <si>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</si>
  <si>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</si>
  <si>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</si>
  <si>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</si>
  <si>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</si>
  <si>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</si>
  <si>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</si>
  <si>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</si>
  <si>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</si>
  <si>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</si>
  <si>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</si>
  <si>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</si>
  <si>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</si>
  <si>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</si>
  <si>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</si>
  <si>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所有的感官都要变迟钝
茶饭不思呆呆的凝望着
只有耳朵不听话了
非要我听那首最爱的老歌</t>
  </si>
  <si>
    <t>https://www.youtube.com/watch?v=wFqUAw_NYvs&amp;ab_channel=%E6%9D%8E%E6%A6%AE%E6%B5%A9RonghaoLi</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</si>
  <si>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</si>
  <si>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</si>
  <si>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</si>
  <si>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</si>
  <si>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</si>
  <si>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</si>
  <si>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</si>
  <si>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</si>
  <si>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</si>
  <si>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我明白
我要的爱
会把我宠坏
像一个小孩
只懂在你怀里坏
你要的爱
不只是依赖
要像个大男孩
风吹又日晒
生活自由自在</t>
  </si>
  <si>
    <t>https://www.youtube.com/watch?v=zisvsNryKjs</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</si>
  <si>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</si>
  <si>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</si>
  <si>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</si>
  <si>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</si>
  <si>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</si>
  <si>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</si>
  <si>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</si>
  <si>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</si>
  <si>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</si>
  <si>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</si>
  <si>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</si>
  <si>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</si>
  <si>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</si>
  <si>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</si>
  <si>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</si>
  <si>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t>
  </si>
  <si>
    <t>有一个姑娘 她有一些任性
她还有一些嚣张
有一个姑娘 她有一些叛逆
她还有一些疯狂
HA 那个姑娘啊 是那个姑娘呀
HA 你就是这个姑娘</t>
  </si>
  <si>
    <t>老伴</t>
  </si>
  <si>
    <t>谁陪我做执迷的鲸鱼
在人海中游来游去说自己的言语
谁陪我建永恒的故居
在岁月中跑来跑去太容易疲倦
一转身可以归去</t>
  </si>
  <si>
    <t>https://www.youtube.com/watch?v=ELS8Q_Ws3kU</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</si>
  <si>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</si>
  <si>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</si>
  <si>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</si>
  <si>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</si>
  <si>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</si>
  <si>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</si>
  <si>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</si>
  <si>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</si>
  <si>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</si>
  <si>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</si>
  <si>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</si>
  <si>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</si>
  <si>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</si>
  <si>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</si>
  <si>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</si>
  <si>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</si>
  <si>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</si>
  <si>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</si>
  <si>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</si>
  <si>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</si>
  <si>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</si>
  <si>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</si>
  <si>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</si>
  <si>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</si>
  <si>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</si>
  <si>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</si>
  <si>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</si>
  <si>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</si>
  <si>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</si>
  <si>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</si>
  <si>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</si>
  <si>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</si>
  <si>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</si>
  <si>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</si>
  <si>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</si>
  <si>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</si>
  <si>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</si>
  <si>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</si>
  <si>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</si>
  <si>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</si>
  <si>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</si>
  <si>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</si>
  <si>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</si>
  <si>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</si>
  <si>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</si>
  <si>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Artist:Ronghao Li
Duration:04:26
最后的焰火 持续燃烧你我
面对面蜡像两座 爱已逐渐消融
坍塌了做过的梦 模糊了我们的面容
Hmm
称呼和等候 像放馊了的酒
亲爱的叫不出口 对白拼拼凑凑
拥挤的房间里头 塞不下我们的沉默
Hmm
或许故事已经告一个段落
我不擦去你名字不可
因为害怕回忆之中该死的承诺
就让我们相信这是必然的结果
转身之后只是个某某
我不擦去你名字不可
因为害怕人潮之中我还是回头
在阳光之下希望你会真的快乐
你我的名字再没有以后
就当没遇过 没有互相探索
忘了对大海呐喊 披著满天星斗
叫著彼此的绰号 笑得在怀里打哆嗦
Hmm
就当没哭过 没有属名寂寞
为何用满满的刺 签收各种借口
眼看著满满的爱 沦为无名氏的玩偶
Ah-ah
或许故事早已告一个段落
我不擦去你名字不可
因为害怕回忆之中该死的承诺
就让我们相信这是必然的结果
转身之后只是个某某
我不擦去你名字不可
因为害怕人潮之中我还是回头
在阳光之下希望你会真的快乐
你我的名字再没有以后
若不擦去你名字不可
一片流沙世界你像海市和蜃楼
就让我们相信这是必然的结果
转身之后只是个某某
若不擦去我名字不可
我完美的背影早已写满了哀愁
在阳光之下希望你能找到快乐
尽管那个名字不再是我
故事的开头 到故事的最后
从红著脸微笑著 到红著眼泪流
曾经熟悉的名字 今后列为失踪人口</t>
  </si>
  <si>
    <t>山川</t>
  </si>
  <si>
    <t>Artist:Ronghao Li
Duration:04:52
太阳从亮到⿊ 周而复始过了多久?
那姑娘问我
我们牵著手儿 不远千里九趟私奔
放肆著余生
要强的野小子 疯癫在街尾和巷口
或⽼无所依
下坡哼的那段靡靡之音 像山脚下⼀颗⽯头
渺小的像没有
山川之大 何处是我家?
轻狂容不下我高枕
山川之华 养万物生灵
却收留不起我和你
人们呐 只不过是蹦出山体的泥
要强的野小子 疯癫在街尾和巷口
或老无所依
下坡哼的那段靡靡之音 像山脚下一颗⽯头
渺小的像没有
山川之大 何处是我家?
轻狂容不下我高枕
山川之华 养万物生灵
却收留不起我和你
人们呐 只不过是蹦出山体的泥
山川之大 何处是我家?
轻狂容不下我高枕
山川之华 养万物生灵
却收留不起我和你
山川怒了 那又怎么呢?
殉情或老去 都随你
人间那把开过山的刀
刺进太多人的身体
人们呐 只不过是蹦出山体的泥</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</si>
  <si>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</si>
  <si>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</si>
  <si>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</si>
  <si>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</si>
  <si>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</si>
  <si>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</si>
  <si>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</si>
  <si>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Artist:Li, Ronghao
Duration:05:41
路过这个排挡 只想喝一碗汤
想起我们曾经来过这
顿时不想喝汤 不喝了
转身等到呼吸正常
我却跑 跑 跑起来
怎么了? 怎么了?
我为什么会这样念念又不忘?
你用什么牌的箭刺穿我心脏?
我也久经沙场 戎马生涯
依然被一箭刺伤
我为什么会这样念念又不忘?
你用什么牌的箭刺穿我心脏?
只是看见碗汤 就一碗汤
我却黯然神伤
跑过逛的商场 跑过吻的剧场
跑过想去没去的地方
城市卷起夕阳 而你呢?
是否和我一样悲伤?
还是笑 笑 笑起来?
我更悲伤
我为什么会这样念念又不忘?
你用什么牌的箭刺穿我心脏?
我也久经沙场 戎马生涯
依然被一箭刺伤
我为什么会这样念念又不忘?
你用什么牌的箭刺穿我心脏?
只是看见碗汤 就一碗汤
我却
我为什么会这样念念又不忘?
你说过的话让我好想要死亡
只是看见碗汤 就一碗汤
我却黯然神伤</t>
  </si>
  <si>
    <t>两个人</t>
  </si>
  <si>
    <t>就是这样两个人
就是那两个眼里没别人的人
一起吃晚餐也只能看缘分
现在夜都已那么深
你那里还会不会冷
我在等你短信 说你又讨厌了谁们</t>
  </si>
  <si>
    <t>https://www.youtube.com/watch?v=XprZM6nJFnA</t>
  </si>
  <si>
    <t>后裔</t>
  </si>
  <si>
    <t>浣溪沙</t>
  </si>
  <si>
    <t>Artist:冯翰铭&amp;陈奕迅
Duration:03:31
谁道飘零不可怜 旧游时节好花天
谁道飘零不可怜 断肠人去自经年
一片晕红才着雨 几丝柔绿乍和烟
倩魂销尽夕阳前 吾等吾失 只道是寻常
一关天涯莫浪冲 寒云随着见春秋
一关天涯莫浪冲 漫萤水溪又登楼
昐我小小伟大吗 小人寂静游呀游
一关天涯莫浪冲 老人 只和一生守
曾学宁为浪花平 若没恒笛一生梗
更无人出月柳明
我是人间惆怅客 知君何时泪纵横
短唱生命一平手
谁怜惜风度自聊 小小荒野摒书窗
谁怜惜风度自聊 沉思往事历沧洋
被酒莫情春水种 独说小歌播茶香
谁怜惜风度自聊 吾等吾失 只道是寻常</t>
  </si>
  <si>
    <t>假面</t>
  </si>
  <si>
    <t xml:space="preserve">
                  下载txt文档
                                牟凡 - 假面
作词：欧子铭
作曲：陈家元、欧子铭
编曲：陈家元
制作人：胡铁
混音：赵野
和声：陈家元
和声编写：陈家元
混音工作室：重庆·三次谐波音乐@3rd Harmonic Music
词曲创作团队：重庆·加减乘除音乐团队
发行：讯飞音乐
你的金色假面
挡不下你的容颜
我又看见那张冰清玉洁的脸
你的美丽没变
我却无法感觉
这份感情时过境迁
你带上你的假面
微笑着到我身边
带走了我的一切
留下的全是谎言
我们相识这么久的时间以来
无论对错与否
回忆里面全是黑白
怪我不习惯改变
让你没了期待
感情已经残破不堪
也不再留念现在
岁月长情陪伴我已经离开
挥手再见
祝你有个更好的未来
你的金色假面
挡不下你的容颜
我又看见那张冰清玉洁的脸
你的美丽没变
我却无法感觉
这份感情时过境迁
你带上你的假面
微笑着到我身边
带走了我的一切
留下的全是谎言
原以为你会留恋
现在只我在怀恋
当你摘下微笑假面
才发现我们素未谋面
我们相识这么久的时间以来
无论对错与否
回忆里面全是黑白
怪我不习惯改变
让你没了期待
感情已经残破不堪
也不再留念现在
岁月长情陪伴我已经离开
挥手再见
祝你有个更好的未来
              </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</si>
  <si>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</si>
  <si>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</si>
  <si>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</si>
  <si>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 xml:space="preserve">
                  下载txt文档
                                李荣浩 - 乐团
作词：李荣浩
作曲：李荣浩
编曲：李荣浩
制作人：李荣浩
吉他：李荣浩
贝斯：李荣浩
鼓：荒井十一
和声编写：李荣浩
和声：李荣浩
录音师：李荣浩
混音师：李荣浩
录音室：北京一样音乐录音室
混音室：北京一样音乐录音室
母带后期制作人：李荣浩
母带后期处理工程師：周天澈TC Z.
母带后期处理录音室：TC Faders
吉他手女朋友
又漂亮又很瘦
键盘手回头潇洒的
对我说 对我说
他来唱一段
排练室的闷热
闷出好几首歌
都以为会红会火的那种歌
呵呵呵
Wu……
我们的歌没有人喜欢
Wu……
我们的青春留在乐团
写歌词的时候
几个人一起凑
押不上韵的就当做是风格
呵呵呵
Wu……
我们的歌没有人喜欢
Wu……
我们的青春留在乐团
Wu……
我们的歌有些人喜欢
Wu……
我们的青春留在乐团
Wu……
我们的歌是人都喜欢
Wu……
我们的青春留在乐团
Wu……
我们的歌成为了自传
Wu……
我们的名字是
              </t>
  </si>
  <si>
    <t>Artist:Ronghao Li
Duration:04:51
我不会说话
不是哑巴 不善于表达
看起来你脾气很大
动不动就别过吧
怎么都不生气 你问了我几句
我说我是男子汉 其实我不知道
就是这样两个人
就是那两个眼里没别人的人
一起吃晚餐也只能看缘分
现在夜都已那么深
你那里还会不会冷?
我在等你短信 说你又讨厌了谁们
这样两个人
就是一个人喜欢另一个人
就算让我等也别说的太认真
两个人一天很累 都还没睡
现在也没有成一对
一个写歌一个很美
这首歌我想要你学会
你脾气很大
动不动就别过吧
怎么都不生气 你问了我几句
我说我是男子汉 其实我不知道
就是这样两个人
就是那两个眼里没别人的人
一起吃晚餐也只能看缘分
现在夜都已那么深
你那里还会不会冷?
我在等你短信 说你又讨厌了谁们
这样两个人
就是一个人喜欢另一个人
就算让我等也别说的太认真
两个人一天很累 都还没睡
现在也没有成一对
这首歌我想你学会
你感不感动我都为你写</t>
  </si>
  <si>
    <t>另一端</t>
  </si>
  <si>
    <t>Artist:詹雯婷
Duration:03:22
You know 当我展开双翅朝另一端
雷与闪电都被阻挡在外
穿过银河与星座编织的纱
变成了光的形状 我到达
在那每个人都有自己的家
没有缺乏也没有色眼光
万物与我们共存不再害怕
我看见恐龙跨过我的头上
你可以永远是个孩子
原来一直被爱袒护著
过去未来千万种选择
你有没发现？
那里四周有永远永远的光
那里空气永远不会变脏
无数的旋律却不干扰对方
看见思想的线条 在跳舞
你可以永远是个孩子
原来一直被爱袒护著
过去未来千万种选择
你终于发现
再没有时间可以将人拉远
曾经熟悉那里又能遇见
重组成绚烂马赛克的碎片
所有失去的都回到我身边
You'll see
What I have seen
And what I have seen you in
想像也不足以能表达
真心你就到达
You'll see
What I have seen
And what I have seen you in
去了你就不想再回来
如此迫不及待
See
What I have seen
And what I have seen you in
想像也不足以能表达
真心你就到达
See
What I have seen
What I have seen you in
去了你就不想再回来
如此迫不及待
See</t>
  </si>
  <si>
    <t>男女</t>
  </si>
  <si>
    <t>Artist:Ronghao Li
Duration:05:32
走了段不近的路 学著看你看的书
看著你进进出出 帮你熨我的衣服
坐在沙发看日出 感觉上会更投入
下午为你选了件礼物
待在家里的情怀 像是看别人表白
不用结巴或打扮 嘴角也会笑起来
习惯这样躺下来 没有习惯说晚安
因为说了就不太习惯
这座城市 这故事 部分男女都如此
多少灯亮到现在 欢笑眼泪也都在
几次分开说出来 却离不开
或多或少也都是爱
待在家里的情怀 像是看别人表白
不用结巴或打扮 嘴角也会笑起来
习惯这样躺下来 没有习惯说晚安
因为说了就不太习惯
这座城市 这故事 部分男女都如此
多少灯亮到现在 欢笑眼泪也都在
几次分开说出来 却离不开
或多或少也都是爱
多少灯亮到现在 欢笑眼泪也都在
几次分开说出来 却离不开
或多或少也都是爱</t>
  </si>
  <si>
    <t>嗯</t>
  </si>
  <si>
    <t>Artist:Ronghao Li
Duration:03:58
有一种人类 没有兄弟姐妹
刚走进社会 人得罪一堆
发型里的另类 贫穷却有品味
谁也学不会
不喜欢纹身龙凤系列
为一个爱的人去流血
也许高尚的人不理解
怀旧热泪和重口味
少一个都不对
嗯嗯嗯嗯 刚过十八岁
嗯嗯嗯嗯 所以你不配
嗯嗯嗯嗯 刚过十八岁
嗯嗯嗯嗯 嗯嗯嗯嗯嗯
嗯嗯嗯嗯 刚过十八岁
嗯嗯嗯嗯 所以我不配
嗯嗯嗯嗯 刚过十八岁
嗯嗯嗯嗯 嗯嗯嗯嗯嗯
崇拜的人物 是个大人物
他上山打过鼓 下山打过虎
最不害怕吃苦 拒绝一切认输
从来都不服
不喜欢纹身龙凤系列
为一个爱的人去流血
也许高尚的人不理解
怀旧热泪和重口味
少一个都不对
嗯嗯嗯嗯 刚过十八岁
嗯嗯嗯嗯 所以你不配
嗯嗯嗯嗯 刚过十八岁
嗯嗯嗯嗯 嗯嗯嗯嗯嗯
嗯嗯嗯嗯 刚过十八岁
嗯嗯嗯嗯 所以我不配
嗯嗯嗯嗯 刚过十八岁
嗯嗯嗯嗯 嗯嗯嗯嗯嗯
嗯嗯嗯嗯 刚过十八岁
嗯嗯嗯嗯 所以你不配
嗯嗯嗯嗯 刚过十八岁
嗯嗯嗯嗯 嗯嗯嗯嗯嗯
嗯嗯嗯嗯 刚过十八岁
嗯嗯嗯嗯 所以我不配
嗯嗯嗯嗯 刚过十八岁
嗯嗯嗯嗯 嗯嗯嗯嗯嗯</t>
  </si>
  <si>
    <t>贫穷或富有</t>
  </si>
  <si>
    <t>Artist:Li, Ronghao
Duration:04:57
聊生活方式 聊各种日子
还有面包可以吃
别人的想法只是个想法
有好有坏 又笨又傻
都是这么想 这么想 这么想
可以看起来不伟大 却要善良
要尝过时间给过的挫败
才能够变得坦然
都是这么想 这么想 这么想
可以微笑著自弹自唱 保持勇敢
也许有一天能遇上几个能说话的伴
贫穷的 富有的 都算
聊生活方式 聊各种日子
还有面包可以吃
别人的想法只是个想法
有好有坏 又笨又傻
都是这么想 这么想 这么想
可以看起来不伟大 却要善良
要尝过时间给过的挫败
才能够变得坦然
都是这么想 这么想 这么想
可以微笑著自弹自唱 保持勇敢
也许有一天能遇上几个能说话的伴
贫穷的 富有的 都算
贫穷的 富有的
都是这么想 这么想 这么想
可以微笑著自弹自唱 保持勇敢
也许有一天能遇上几个能说话的伴
贫穷的 富有的 都算</t>
  </si>
  <si>
    <t>裙姊</t>
  </si>
  <si>
    <t>Artist:Ronghao Li
Duration:03:31
仰著头 楚歌中殉情
开了口 醉倒百花亭
爱妾 挥舞宝剑
剧情缠绵 刺到你的心
贵妃 先干为敬
让人好动情
巷弄的 墙壁和洋车
灯亮著 梳洗著粉墨
谁的 惊天爱情
为老百姓 补充了娱乐
谁有 街头巷尾 传奇的资格
古今中外只有他一个
先生唱的戏 深厚的功底
用一套青衣 创一个世纪
先生唱的戏 现在和过去
传统的东西 是一种鼓励
免不了 英雄和情人
一小折 净丑末旦生
那时候那个文艺少年后来成为了神
结合 霸气灵魂 优雅的肉身
台下求之不得几万人
先生唱的戏 深厚的功底
用一套青衣 创一个世纪
先生唱的戏 现在和过去
传统的东西 是一种鼓励
先生唱的戏 教我们道理
艺术的派系 不能分高低
先生唱的戏 身段要有力
故事的结局 泪洒过几滴
La la la la la la
La la la la la
先生唱的戏</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</si>
  <si>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</si>
  <si>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</si>
  <si>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</si>
  <si>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 xml:space="preserve">
                  下载txt文档
                                 作词 : 李荣浩
 作曲 : 林家谦
 编曲 : 林家谦
 制作人 : 陈奕迅/林家谦
 监制 : 陈奕迅/林家谦
我承认我有时候看起来好严肃
低着头吃着我的食物
不要递我眼神试图邀请我加入
我好害怕我表达不清楚
时事有多精彩
都明白　都在我脑海
谁和谁又分开
谁先没有了爱
好想夸夸其谈
朋友五湖四海
交谈着被人崇拜
没有语病错误
有了得道高人觉悟
好人觉得我坏
坏人觉得我怪
自我确诊才明白
因为我得了社交恐惧癌
为何你们笑的时候我笑不出来
我为何还要给个交代
孤独坐在角落但我已尽量气派
即使没有半个人看出来
时事有多精彩
都明白　都在我脑海
谁和谁又分开
谁先没有了爱
好想夸夸其谈
朋友五湖四海
交谈着被人崇拜
没有语病错误
有了得道高人觉悟
好人觉得我坏
坏人觉得我怪
自我确诊才明白
这社交恐惧癌　是脑海爆炸的 high
ba ba ba la ba ba
ba ba ba la ba ba
当我伸出手想给自己超越
忽然之间才发现
我原来并没有很想　要解决
好不想夸夸其谈
朋友别五湖四海
交谈着没被人崇拜
没有语病是错误
有了得道高人废觉悟
好人觉得我不坏
坏人觉得我不怪
自我确诊才不明白
因为我爱上了社交恐惧癌
(这社交恐惧癌　是脑海爆炸的 high)
 人生从来只是需要自在
Drums: Steffunn 勋
Bass: 陈兆基
Piano: 林家谦
Programming: 林家谦
Strings Arrangement: 林家谦
1st Violin: Leslie Ryang
2nd Violin: Katrina Rafferty Viola: Zhang Shuying Cello: Anna Kwan
Backing Vocal Arrangement: 林家谦
Backing Vocal: 林家谦 / 陈奕迅
Recording: Thomas Lo / 介
Mixing: Frankie Hung
Mastering: Jeremy Cheng@Whatever Music
OP: Terence Lam Production &amp; Co. / Beijing Young Music Culture Communication Co.,Ltd
SP: Warner Chappell Music, Hong Kong Limited / One Asia Music Hong Kong Limited
              </t>
  </si>
  <si>
    <t>讨好</t>
  </si>
  <si>
    <t>Artist:许茹芸
Duration:06:02
渐渐的我已懂得压抑 会是种美丽的情绪
反正所有的不安只能自言自语 至少还能讨你欢心
我不能泄露一点痕迹 让你知道我始终不平静
真的（好）怕今天你的表情 又让我看见坏消息
（这样）讨好你却苦了自己 偏偏可怜的不能说不愿意
讨好你却害了自己 连女人的娇柔都放弃
只要你能放心 愿被你囚禁
从此我的名字就是你 准备好忘了自己
渐渐的我已懂得压抑 会是种美丽的情绪
反正所有不安只能不理 至少还能讨你欢心
不能不能泄露一点痕迹 让你知道我始终不平静
真的好怕今天你的表情 又让我看见坏消息</t>
  </si>
  <si>
    <t>天生</t>
  </si>
  <si>
    <t>Artist:Ronghao Li
Duration:04:36
Na na na na na na na na na na na
只要有翅膀 就可以飞翔
我们有思想 也应该流浪
雪月风花过几场 谁闻到千里香
种子有土地 就可以成长
我们有嘴巴 也可以歌唱
谁又对谁说过谎 曾经有多辉煌
就算天生一对 也有是非错对
在什么时候 爱都不是犯罪
就算得失成败 也有颠倒黑白
什么才是我们的形态
这天生就明亮的海洋 谁负责欣赏
当城市偶然得到太阳 还建造围墙
每个人努力漂亮 活的有希望
天生这一副模样 有没有被天养 也都无关痛痒
有太多文章 一触就发亮
有太少快乐 一直到死亡
连感觉都不正常 一天比一年长
就算天生一对 也有是非错对
在什么时候 爱都不是犯罪
就算得失成败 也有颠倒黑白
什么才是我们的形态
这天生就明亮的海洋 谁负责欣赏
当城市偶然得到太阳 还建造围墙
每个人努力漂亮 活的有希望
天生这一副模样 有没有被天养 也都无关痛痒
当时间已经变成过场 我只能坚强
当时代开始习惯失望 我只能遗忘
每个人努力漂亮 活的有希望
天生这一副模样 有没有被天养 也都无关痛痒
Na na na na na na na na na na na</t>
  </si>
  <si>
    <t>同根</t>
  </si>
  <si>
    <t>Artist:Ronghao Li
Duration:04:26
做不了医生
也想要救人
爆炸新闻又多几个省沉沦
抱怨的越多
心里越不好过
刚捐的那点薪水虽然不多
想做点什么
能力范围内
哪怕给句安慰能安慰到谁
好多感人事迹
好想哭想参与
别给感染任何时机
趁著还能呼吸
十几亿人同根
同一家人
都有过纷争
可每当一方受困
是舍命陪伴的人
这场无声战争 有的人
为保全别人而牺牲
不是为了责任
只为 同根
想做点什么
能力范围内
哪怕给句安慰能安慰到谁
好多感人事迹
好想哭想参与
别给感染任何时机
趁著还能呼吸
十几亿人同根
同一家人
都有过纷争
可每当一方受困
是舍命陪伴的人
这场无声战争 有的人
为保全别人而牺牲
不是为了责任
只为
天有不测 风云变化
手牵著手就不害怕
海阔天空 蠢蠢欲动
为家人 为朋友 为国家
奉献是一种 英勇
十几亿人同根
同一家人
舍不得你疼
可每当一方受困
陪你走陪著你撑
这场无声战争 有的人
为保全别人而牺牲
不是为了责任
只为 同根</t>
  </si>
  <si>
    <t>宛若新生</t>
  </si>
  <si>
    <t>Artist:Li, Ronghao
Duration:03:47
怎样创造的话题 按下了岁月暂停
繁忙也算个生命 更新换代的美丽
还好还有些自信 还好还有个曾经
25岁的风景 有人唱给你听
未来的人的步调 过去的好的微笑
一个人会太无聊 两个人又太奇妙
好像没什么烦恼 比现在还要更好
毕竟不是颗小草 没花儿香没树高
宛若新生的 五光十色
要发光发热 年轻的
宛若新生的 常被激活
朝气太蓬勃 太炙热
未来的人的步调 过去的好的微笑
一个人会太无聊 两个人又太奇妙
好像没什么烦恼 比现在还要更好
毕竟不是颗小草 没花儿香没树高
宛若新生的 五光十色
要发光发热 年轻的
宛若新生的 常被激活
朝气太蓬勃 太炙热
宛若新生的 五光十色
要发光发热 年轻的
宛若新生的 常被激活
朝气太蓬勃 太炙热
宛若新生的 是你是我
有没有姿色 有资格
宛若新生的 才是风格
宛若新生的 是独特
宛若新生的 是你是我
有没有姿色 有资格
宛若新生的 才是风格
宛若新生的 是独特</t>
  </si>
  <si>
    <t>我看着你的时候</t>
  </si>
  <si>
    <t xml:space="preserve">
                  下载txt文档
                                李荣浩 - 我看着你的时候
作词：李荣浩
作曲：李荣浩
制作人：李荣浩
编曲：李荣浩
吉他：李荣浩
贝斯：李荣浩
打击乐：荒井十一
和声编写：李荣浩
和声：李荣浩
录音师：单为明
混音师：李荣浩、曹飞
音乐制作助理：杜以丞
录音室：北京一样音乐录音室
混音室：北京一样音乐录音室
母带后期制作人：李荣浩
母带后期处理工程师：Tom Coyne
母带后期处理录音室：Sterling Sound Studio
刚有一阵微风吹过来
觉得好凉快
树枝刚好被吹了一下
沙沙的对白
我躺在树下给你解答
天上的星星哪颗最闪
最亮
每个晴天的下午我们
都去那看书
邻居家后院的河边等
日落和日出
刚摘的苹果吃了一口
青涩的好像手牵着手
站着
我看着你的时候
能感受你的温柔
你头发挽着耳朵
嘟嘴回忆很久
一整个夏天的周末
你坐我骑的车
说好还没去过的地方还好多
我看着你的时候
你笑着笑着睡了
窗外面安静的
像诗里面的段落
那些最浪漫最曲折
你哭着说你舍不得
你这个样子让我真的好喜欢
每个晴天的下午我们
都去那看书
邻居家后院的河边等
日落和日出
刚摘的苹果吃了一口
青涩的好像手牵着手
站着
我看着你的时候
能感受你的温柔
你头发挽着耳朵
嘟嘴回忆很久
一整个夏天的周末
你坐我骑的车
说好还没去过的地方还好多
我看着你的时候
你笑着笑着睡了
窗外面安静的
像诗里面的段落
那些最浪漫最曲折
你哭着说你舍不得
你这个样子让我真的好喜欢
那些最浪漫最曲折
你说你舍不得
你这个样子让我真的好喜欢
              </t>
  </si>
  <si>
    <t>我知道是你</t>
  </si>
  <si>
    <t>Artist:Ronghao Li
Duration:04:10
熟到不能再熟的样子
互相不了解 出生入死有好几次
我看不起你的暴躁心软
没人感动 你在感动什么？
随随便便就能激怒我
当遇到挫折 各种安慰都没有用
我算一算 冷静时没聊过
也都明白 聊过了也没用
我知道是你 还是了解我的
我知道是你 等著看我笑话
我知道是你 是你害的我跌宕波折
原来你就是我
谢谢你给我找的理由
在春夏秋冬 人前人后 有一些好受
死去活来 终究没有答案
生活原来就像单曲循环
我知道是你 还是了解我的
我知道是你 等著看我笑话
我知道是你 是你害的我跌宕波折
原来你就是我
我知道是我 为了快活 活该我拼了
原来我还是我
晚安吧 我挚爱的所有</t>
  </si>
  <si>
    <t>心里面</t>
  </si>
  <si>
    <t xml:space="preserve">
                  下载txt文档
                                吴迪 - 心里面的光
作词Lyricist：高夫
作曲Composer：高夫
制作人Producer：高夫
编曲Music Arranged by：田瑞东（高夫工作室）
吉他Guitar：高飞
贝斯Bass：苏虹文
和声设计Backing Vocal Design：田瑞东、高夫
和声Backing Vocals：贺佩莉、陈肖权、徐聪、高夫
和声制作人Vocal Production：陈肖权
录音Recorder：付威、高夫
录音棚Recording Room：杭州·唱将、北京·来真的
混音Mixing Engineer：袁栋@高夫工作室
封面摄影Cameraman：吴迪
封面出镜Cover Presenter：九儿
封面创意Cover Creator：高夫
监制Executive Producer：吴迪、半阳
总企划Planging Diretor：半阳
出品Publishing Company：杭州自由唱片
心里面的光 让我心儿在发烫
那些曾经的远方 让我背起了行囊
我要去远方 要和自己去流浪
远离世间的荒唐 让我燃烧让我狂
想去远方
想看世界的模样
想让自己闯一闯
就算会遍体鳞伤
忘掉过往
想让自己不伪装
想看活着的模样
想让自己能绽放
有些人们
总是在独自幻想不够勇敢没力量
只好放弃了抵抗
不要这样
不要像他们一样
人生有万丈光芒
应该像花儿开放
心里面的光 让我心儿在发烫
那些曾经的远方 让我背起了行囊
我要去远方 要和自己去流浪
远离世间的荒唐 让我燃烧让我狂
有些人们
总是在独自幻想
不够勇敢没力量
只好放弃了抵抗
不要这样
不要像他们一样
人生有万丈光芒
应该像花儿开放
心里面的光 让我心儿在发烫
那些曾经的远方 让我背起了行囊
我要去远方 要和自己去流浪
远离世间的荒唐 让我燃烧让我狂
心里面的光 让我心儿在发烫
那些曾经的远方 让我背起了行囊
我要去远方 要和自己去流浪
远离世间的荒唐 让我燃烧让我狂
              </t>
  </si>
  <si>
    <t>要我怎么办</t>
  </si>
  <si>
    <t xml:space="preserve">
                  下载txt文档
                                要我怎么办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呵呵呵呵 呵呵呵呵呵
呵呵呵呵 呵呵呵呵呵
呵呵呵呵呵
呵呵呵呵呵
呵呵呵呵 呵呵呵呵呵
要我怎么
要我怎么
要我怎么办
要我怎么
要我怎么
要我怎么办
哈哈哈哈 哈哈哈哈哈
哈哈哈哈 哈哈哈哈哈
哈哈哈哈哈
哈哈哈哈哈
哈哈哈哈 哈哈哈哈哈
要我怎么
要我怎么
要我怎么办
要我怎么
要我怎么
要我怎么办
要我怎么
要我怎么
要我怎么办
要我怎么
要我怎么
要我怎么办
要我怎么
要我怎么
要我怎么办
要我怎么
要我怎么
要我怎么办
你想怎么
              </t>
  </si>
  <si>
    <t>优点</t>
  </si>
  <si>
    <t xml:space="preserve">
                  下载txt文档
                                 作曲 : 李荣浩
 作词 : 李荣浩
反正也经过
反正没人再罗嗦
选个人多的场合
换上一件从没穿过的夹克
喝太多
是知道稍后会难过
路人怎么这样看我
又不是都没有过
可能我有病
本来就不该担心
搞不清什么关系
有时候像知己有时像亲戚
我不信别人说这才是感情
要么刻骨要么铭心
这方面我不算太聪明
爱情的优点
是我的缺陷
没做好准备
全都被浪费
伤的再直接
我也可以背
用了好几年
换一两天伤悲
太迷恋还不如道别
说话的口吻故意留一点陌生
像是旧时的情人
这种方式太笨难掌握分寸
看他们终成眷属都很感人
我们还在营造气氛
还在争论几年前的梗
爱情的优点
是我的缺陷
没做好准备
全都被浪费
伤的再直接
我也可以背
用了好几年
换一两天伤悲
太迷恋还不如道别
爱情的优点
是我的缺陷
没做好准备
全都被浪费
伤的再直接
我也可以背
用了好几年
换一两天伤悲
太迷恋还不如道别
              </t>
  </si>
  <si>
    <t>张家明和婉君</t>
  </si>
  <si>
    <t>Artist:Li, Ronghao
Duration:04:07
头发吹干扎一道弯
水喝一半要我帮你喝完
篱笆红杉揹你去看
黄昏河畔手留给你挽
傻笑是你对我多好我知道 (是你让我知道)
那种好是有过去可聊
是你睡著拉著我衣角
男孩呆呆的想了一下啥也不懂
感受那抱的紧紧的动作
女孩眨眨眼笑了一下让人心疼
还说昨天做的梦里有我有我
雨刚停下泥土清香
地久天长就会变成对方
牛仔布料的情侣衫
给我裤管卷两褶好看
傻笑是你对我多好我知道 (是你让我知道)
那种好是有过去可聊
是你睡著拉著我衣角
男孩呆呆的想了一下啥也不懂
感受那抱的紧紧的动作
女孩眨眨眼笑了一下让人心疼
还说昨天做的梦里有我有我
有我
男孩呆呆的想了一下啥也不懂
感受那抱的紧紧的动作
女孩眨眨眼笑了一下让人心疼
还说昨天做的梦里有我
男孩呆呆的想了一下啥也不懂
感受那抱的紧的动作
女孩眨眨眼笑了一下让人心疼
还说昨天做的梦里有我
男孩在沙发赖著女孩翻书走过</t>
  </si>
  <si>
    <t>致敬勇士</t>
  </si>
  <si>
    <t xml:space="preserve">
                  下载txt文档
                                郑姝音、赵帅、刘鹏、高大伟、孙福明、乐靖宜、王子妍、张子琦、裴宸季、李明宇、高玉娍、王子怡、吴春怡、顾臻豪、袁语申、余彦诗 - 致敬勇士（2022北京冬奥会和冬残奥会推广歌曲）
作词：小柯
作曲：小柯
编曲：高漠伊
制作：全权文化.全星梦响
吉他：高漠伊
贝斯：张梦斌
鼓：蔡重阳
弦乐：中国国家交响乐团
监制：裴晓骏
录音、混音：柏宇轩旸
录音室：MJMS录音棚
发行：全权文化
张子琦：
你像一道闪电刺破了终点
郑姝音：
欢呼瞬间融化满山冰雪
王子怡：
我们都努力地追寻勇敢
赵帅：
敢于挑战
敢于面对未来的一切
袁语申：
雪花 盛开 世界自由洁白
李明宇：
火炬 点燃 从此不畏严寒
高玉娍：
雪花 盛开 世界自由洁白
刘鹏：
致敬 勇士 随你破冰向前
王子妍：
当你用微笑回望你的极限
乐靖宜+张子琦：
喜悦瞬间传遍漫山遍野
顾臻豪：
我们都在寻找生命的燃点
高大伟+孙福明：
点亮黑夜点亮生命
让花开春暖
裴宸季：
雪花 盛开 世界自由洁白
俞彦诗：
火炬 点燃 从此不畏严寒
合：
雪花 盛开 世界自由洁白
致敬 勇士 随你破冰向前
雪花 盛开 世界自由洁白
火炬 点燃 从此不畏严寒
雪花 盛开 世界自由洁白
致敬 勇士 随你破冰向前
雪花 盛开 世界自由洁白
火炬 点燃 从此不畏严寒
雪花 盛开 世界自由洁白
致敬 勇士 随你破冰向前
随你破冰向前
破冰向前
破冰向前
              </t>
  </si>
  <si>
    <t>Artist:李荣浩
Duration:04:38
花 早春开的花
也曾摘下过几芽
就放在口袋边上
夏 那一年盛夏
抖落鞋里进的沙
合影都有些泛黄
昨夜不知不觉落叶落下
秋天像童话
那天有个女孩对著电话
你还爱我吗
在一旁很久很久的吉他
立冬的早上
爱情信誓旦旦的悲伤
现在开始唱
Do Re Mi Fa 祝你幸福
忽然忽然 感动的哭
哼出来的音符
手的温度
跳过那支舞
Do Re Mi Fa 祝你幸福
钢琴演奏 所有感触
回忆一幕一幕
十级曲目
是一封情书
夏 那一年盛夏
抖落鞋里进的沙
合影都有些泛黄
昨夜不知不觉落叶落下
秋天像童话
那天有个女孩对著电话
你还爱我吗
在一旁很久很久的吉他
立冬的早上
爱情信誓旦旦的悲伤
现在开始唱
Do Re Mi Fa 祝你幸福
忽然忽然 感动的哭
哼出来的音符
手的温度
跳过那支舞
Do Re Mi Fa 祝你幸福
钢琴演奏 所有感触
回忆一幕一幕
十级曲目
是一封情书
告别的温度 暴风雨的孤独
节奏太无助 拖慢了脚步
当初再美好都成为当初
哼出来的 唱不完的
还记得一起跳过的那支舞
终于说了 祝你幸福
我在演奏 所有感触
回忆一幕一幕
十级的曲目
是一封情书</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</si>
  <si>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</si>
  <si>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</si>
  <si>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忘了是怎么开始
也许就是对你有一种感觉
忽然间发现自己
已深深爱上你 真的很简单</t>
  </si>
  <si>
    <t>爱我还是他</t>
  </si>
  <si>
    <t>黑暗中的我们都没有说话
你只想回家 不想你回家
寂寞深的像海太让人害怕
温柔你的手 轻轻揉着我的发</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</si>
  <si>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</si>
  <si>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</si>
  <si>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</si>
  <si>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出卖</t>
  </si>
  <si>
    <t>你的多情出卖我的爱情
赔了我的命
我卖了一个世界 却换来灰烬
你的绝情出卖所有爱情</t>
  </si>
  <si>
    <t>终于看开 爱回不来
而你总是太晚明白
最后才把话说开
哭着求我留下来
终于看开 爱回不来
我们面前太多阻碍
你的手却放不开
宁愿没出息 求我别离开</t>
  </si>
  <si>
    <t>花样年华</t>
  </si>
  <si>
    <t>让我狠狠想你
让我笑你无情
连一场欲望都舍不得回避
让我狠狠想你
让这一刻暂停
都怪这花样年华太刺激</t>
  </si>
  <si>
    <t>https://www.youtube.com/watch?v=xhJb6KgQw5c</t>
  </si>
  <si>
    <t>古老的东方有一条龙
它的名字就叫中国
古老的东方有一群人
他们全都是龙的传人</t>
  </si>
  <si>
    <t>爱情来的太快 就像龙卷风 离不开暴风圈 来不及逃
我不能再想 我不能再想 我不 我不 我不能
爱情走的太快 就像龙卷风 不能承受 我已无处可躲
我不要再想 我不要再想 我不 我不 我不要再想你</t>
  </si>
  <si>
    <t>默</t>
  </si>
  <si>
    <t>我被爱判处终身孤寂
不还手 不放手
笔下画不完的圆
心间填不满的缘 是你</t>
  </si>
  <si>
    <t>如果这都不算爱 我有什么好悲哀 
谢谢你的慷慨 是我自己活该 OH NO
如果这都不算爱 我有什么好悲哀 
你只要被期待 不要真正去爱 OH NO</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</si>
  <si>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</si>
  <si>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可不可以不想你
我需要振作一下
七八九月的天气
像我和你需要下一场雨
需要你 我是一只鱼
水里的空气
是你小心眼和坏脾气
没有你 像离开水的鱼
快要活不下去
不能在一起游来游去</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</si>
  <si>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</si>
  <si>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</si>
  <si>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</si>
  <si>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</si>
  <si>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</si>
  <si>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</si>
  <si>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</si>
  <si>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</si>
  <si>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</si>
  <si>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</si>
  <si>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</si>
  <si>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</si>
  <si>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一辈子的孤单</t>
  </si>
  <si>
    <t>我想我会一直孤单 这一辈子都这么孤单
我想我会一直孤单 这样孤单一辈子
天空越蔚蓝 越怕抬头看
电影越圆满 就越觉得伤感</t>
  </si>
  <si>
    <t>分开旅行</t>
  </si>
  <si>
    <t>Black black heart
Send给你我的心
计划是分开旅行啊
为何像结局
我明白停在你的怀里
却不一定在你心里
巴黎下了一整天雨</t>
  </si>
  <si>
    <t>https://www.youtube.com/watch?v=-_E67ygb1WQ</t>
  </si>
  <si>
    <t>诚实</t>
  </si>
  <si>
    <t>想恨 恨不了我吗
但同情 杀伤力更大
我又何尝想 永远当天使
装聋作哑 不妒忌 不绝望</t>
  </si>
  <si>
    <t>https://www.youtube.com/watch?v=GvV0NBEn974</t>
  </si>
  <si>
    <t>给你</t>
  </si>
  <si>
    <t>她看来非常美丽
她发誓好好爱你
恭喜她如此幸运拥有你的姓氏
成为你一生相随的妻子</t>
  </si>
  <si>
    <t>https://www.youtube.com/watch?v=3DDxPNOySvc</t>
  </si>
  <si>
    <t>好久好久
朋友不来接近 不敢谈心
只能深夜看自己
深夜的自己 流泪也是多此一举</t>
  </si>
  <si>
    <t>https://www.youtube.com/watch?v=CLnrFEoBeVk</t>
  </si>
  <si>
    <t>也许你并不是我唯一的伴侣啊
虽然曾经最需要你给我鼓励
相信你对我付出的是真心真意
我不会 我不曾 更不可能忘记</t>
  </si>
  <si>
    <t>https://www.youtube.com/watch?v=eSQnyFnzhzs</t>
  </si>
  <si>
    <t>满满</t>
  </si>
  <si>
    <t>你给我满满的爱让我能够在人海闯荡
给我满满勇气不再畏惧别人的眼光
当我独自悠悠晃晃闯荡世界的空旷
还好有你点亮星空的穹苍</t>
  </si>
  <si>
    <t>https://www.youtube.com/watch?v=qVcLR1hSxLc</t>
  </si>
  <si>
    <t>年华</t>
  </si>
  <si>
    <t>如果说不回头 不必害怕 我的幸福总有解答
为何我还追逐著 追逐那梦中童话</t>
  </si>
  <si>
    <t>https://www.youtube.com/watch?v=PufZef7N7KY</t>
  </si>
  <si>
    <t>不在乎告诉自己
我在乎念念不忘</t>
  </si>
  <si>
    <t>https://www.youtube.com/watch?v=nwGSLJBdPPM</t>
  </si>
  <si>
    <t>强音
陌生的城市 熟悉的角落里
也曾彼此安慰 也曾相拥叹息
不管将会面对什么样的结局
在漫天风沙里望着你远去
我竟悲伤的不能自已
多盼能送君千里直到山穷水尽
一生和你相依</t>
  </si>
  <si>
    <t>亲爱的路人</t>
  </si>
  <si>
    <t>那时候年轻得
不甘寂寞
错把磨练当成折磨
对的人终于会来到
因为犯的错够多
总要为想爱的人不想活
才跟该爱的人生活
来过走过
是亲爱的路人
成全我</t>
  </si>
  <si>
    <t>https://www.youtube.com/watch?v=DjuA8lL1VDU</t>
  </si>
  <si>
    <t>人</t>
  </si>
  <si>
    <t>用狂奔 撞裂痕 去构成 所谓人生
拥有你 错过你 领略 无法永恒</t>
  </si>
  <si>
    <t>https://www.youtube.com/watch?v=7C3rdBqhKyA</t>
  </si>
  <si>
    <t>人潮里</t>
  </si>
  <si>
    <t>世界里突然的急风骤雨
没关系愿为你披荆斩棘
人山人海我们匆匆路过不怕失去
人潮汹涌都不是你有什么意义</t>
  </si>
  <si>
    <t>https://www.youtube.com/watch?v=FOakUGax-LI</t>
  </si>
  <si>
    <t>只能被听说 安排着 关于你我的 对的或错的
两个人 曾经相似的 却以为都变了</t>
  </si>
  <si>
    <t>https://www.youtube.com/watch?v=qfv5lwKo94Y</t>
  </si>
  <si>
    <t>我们没有在一起</t>
  </si>
  <si>
    <t>可是呀只有你曾陪我在最初的地方
只有你才能了解我要的梦从来不大
我们没有在一起至少还像情侣一样
我痛的疯的伤的在你面前哭得最惨</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</si>
  <si>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</si>
  <si>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</si>
  <si>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</si>
  <si>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</si>
  <si>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</si>
  <si>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</si>
  <si>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</si>
  <si>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</si>
  <si>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</si>
  <si>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</si>
  <si>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</si>
  <si>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</si>
  <si>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 xml:space="preserve">
                  下载txt文档
                                光
词：施人诚
曲：玉置浩二
歌手 刘若英
想问你是不是还记得我名字
当人海涨潮又退潮几次
那些年那些事那一段
疯狂热恋浪漫日子
啊恍如隔世
你来过一下子 我想念一辈子
这样不理智是怎麼回事
才快乐一阵子為什麼
我却坚持那一定是
我最难忘的事
越过高山和海洋
喜悦和哀伤
不是不孤单
幸好曾有你温暖的心房
还亮著你留下的光
你闪耀一下子我晕眩一辈子
真像个傻子真不好意思
可是我在当时
真以为你拥抱我的方式
是承诺的暗示
经过人来和人往
期盼和失望
我依然还孤单
幸好曾為你流泪的眼眶
还亮著爱来过的光
这些年这些事一下子一辈子
你都度过了怎样的日子
请答应一件事
如果说我能再见你一次
请让我看到的还是
你那灿烂的样子
              </t>
  </si>
  <si>
    <t>轻</t>
  </si>
  <si>
    <t>Artist:刘若英
Duration:03:24
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
(十年之后你们还会记得我吗)
(十年之后我们还会是朋友吗)
(我真的希望会)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
直到和你做了多年朋友
才明白我的眼泪
不是为你而流
也为别人而流</t>
  </si>
  <si>
    <t>Artist:陶喆
Duration:04:43
当这世界已经准备将我遗弃
像一个伤兵被留在孤独荒野里
开始怀疑我存在有没有意义
在别人眼里我似乎变成了隐形
难道失败就永远翻不了身
谁来挽救堕落的灵魂
每次一见到你 心里好平静
就像一只蝴蝶飞过废墟
我又能活下去 我又找回勇气
你的爱像氧气帮忙我呼吸
我又能呼吸 我又能呼吸
你就是不愿意放弃
生命充满乱七八糟的问题
像走在没有出口的那个迷宫里
Oh no 一次又一次只会用借口逃避
怎么你从来没对我彻底的死心
我有何德何能值得你珍惜
为何你对我有求必应
每次一想到你 像雨过天晴
看见一只蝴蝶飞过废墟
是那么的美丽 就像一个奇迹
让我从倒下的地方站起
Woo... 只要一靠近你
就觉得安心
你看着我的眼没有怀疑
你对我的相信
让我又能重生
不管世界多冷我还有你
我有你
爱我这样的人对你来说不容易
我的痛苦你也经历
你是唯一 陪我到天堂与地狱
每次一想到你 像雨过天晴
看见一只蝴蝶飞过了废墟
我能撑得下去 我会忘了过去
是你让我找回新的生命
Yeah. 每次一见到你 就心存感激
现在我能坦然面对自己
我会永远珍惜 我会永远爱你
在我心底的你 位置没有人能代替</t>
  </si>
  <si>
    <t>Artist:School Food Punishment
Duration:05:05
昙り空が 见透かしている
甘えすぎた 心の中
どこかを目指し走る 背中
作り物みたい 目にする全てが
儚く消えてく 眩しい光
手に触れるその前に 溃えた梦
壊れた时计を见ている その隙をついて
胜手に暮れていた空のように
头の中 涡巻く昨日が
白纸の今日 立ち止まらせた
街は忙しそうに
はしゃぐ谁かの声を 远くへ响かせ
远く 远く 小さく霞む
叶うと信じていた あの日の梦
テレビの中から闻こえた 世界の痛みと
同じくらい远い 今では もう
いつの间にか 枯れていた
沸き立つような波を待って
夜に落ちてく 音も立てず
ずっと ずっと ずっと ずっと
待ちわびて
浮かぶ度に すぐに消える
答えを追いかけてく あぁ もう一度
儚く消えてく 眩しい光
叶うと信じていた あの日の梦
季节にはぐれて 静かに降る雪のように
いつか また逢える その时まで</t>
  </si>
  <si>
    <t>Artist:刘若英
Duration:03:38
明天你是否会想起昨天你写的日记?
明天你是否还惦记曾经最爱哭的你?
老师们都已想不起猜不出问题的你
我也是偶然翻相片才想起同桌的你
谁娶了多愁善感的你?
谁看了你的日记?
谁把你的长发盘起?
谁给你做的嫁衣?
你从前总是很小心 问我借半块橡皮
你也曾无意中说起喜欢和我在一起
那时候天总是很蓝 日子总过得太慢
你总说毕业遥遥无期 转眼就各奔东西
谁遇到多愁善感的你?
谁安慰爱哭的你?
谁看了我给你写的信?
谁把它丢在风里?
从前的日子都远去 我也将有我的她
我也会给她看相片 给她讲同桌的你
谁娶了多愁善感的你?
谁安慰爱哭的你?
谁把你的长发盘起?
谁给你做的嫁衣?
La-la-la-la-la-la-la-la-la
La-la-la-la-la-la-la
Da-la-da-la-la-la-la-la-la
Da-la-la-la-la-la-la
Da-la-la-la-la-la-la-la-la
Da-la-la-la-la-la
Da-la-la-la-la-la-la-la-la
Da-la-la-da-la-di-la
Da-li-la-da-la</t>
  </si>
  <si>
    <t>Artist:刘若英
Duration:03:07
歌名-爱的代价
歌手-刘若英
专辑-单身日志演唱会
还记得年少时的梦吗
像朵永远不凋零的花
陪我经过那风吹雨打
看世事无常
看沧桑变化
那些为爱所付出的代价
是永远都难忘的啊
所有真心的痴心的话
永在我心中
虽然已没有他
走吧 走吧
人总要学着自己长大
走吧 走吧
人生难免经历苦痛挣扎
走吧 走吧
为自己的心找一个家
也曾伤心流泪
也曾黯然心碎这是爱的代价
走吧 走吧
人总要学着自己长大
走吧 走吧
人生难免经历苦痛挣扎
走吧 走吧
为自己的心找一个家
也曾伤心流泪
也曾黯然心碎这是爱的代价
也曾伤心流泪
也曾黯然心碎这是爱的代价</t>
  </si>
  <si>
    <t>爱你一万年</t>
  </si>
  <si>
    <t>Artist:孙露
Duration:03:53
寒风吹起细雨迷离
风雨揭开我的记忆
我像小船寻找港湾
不能把你忘记
爱的希望爱的回味
爱的往事难以追忆
风中花蕊深怕枯萎
我愿意为你祝福
我爱你我心已属于你
今生今世不移
在我心中再没有谁
代替你的地位
我爱你对你付出真意
不会飘浮不移
你要为我再想一想
我决定爱你一万年
寒风吹起细雨迷离
风雨揭开我的记忆
我像小船寻找港湾
不能把你忘记
爱的希望爱的回味
爱的往事难以追忆
风中花蕊深怕枯萎
我愿意为你祝福
我爱你我心已属于你
今生今世不移
在我心中再没有谁
代替你的地位
我爱你对你付出真意
不会飘浮不移
你要为我再想一想
我决定爱你一万年
我爱你我心已属于你
今生今世不移
在我心中再没有谁
代替你的地位
我爱你对你付出真意
不会飘浮不移
你要为我再想一想
我决定爱你一万年</t>
  </si>
  <si>
    <t>大家来恋爱</t>
  </si>
  <si>
    <t xml:space="preserve">
                  下载txt文档
                                大家来恋爱 (《粉红女郎》电视剧主题曲) - 徐怀钰/刘若英/孔令奇
词：姚若龙
曲：Cho Gyu Man
徐：要一见钟情 要一箭穿心
一瞬间就决定
才是真的爱情
刘：要想清楚 要一步一步
等缘分都停驻
才有真的幸福
合：干嘛要想得很美想得很远
只要这秒有感觉
孔：吻一下
拥抱一下都胜过誓言
徐：一恋爱我会撒娇又耍赖
刘：一恋爱我会体贴又关怀
刘/徐：看着情人小事也变得浪漫
听冷笑话都会笑到流汗
徐：一恋爱我的人会亮起来
刘：一恋爱我会活的更精采
徐/刘：热恋的人总会特别可爱
微笑像有翅膀停不下来
大家来恋爱
孔：Why you talki' that mess huh
Why you trippin'but love huh
Why can't you just let it go Just don't say no
Give it to me now momma
You must be dreamin'if you think
Love is so 完美
So you best stop dreamin'lemme tell you
Love is a game
It'slike round n round spinnin here we go
You be like
Is this really ture
I say I don't know can't tell you right now
But you can stii be my boo
It's just like somethih' about
You makes me feel on so good
So just don,t don't fight the feeiing
Wouidn't stop if you could
徐：要一见钟情 要一箭穿心
一瞬间就决定 才是真的爱情
刘：要想清楚 要一步一步
等缘分都停驻
才有真的幸福
合：干嘛要想得很美想得很远
只要这秒有感觉
孔：吻一下 拥抱一下都胜过誓言
徐：一恋爱我会撒娇又耍赖
刘：一恋爱我会体贴又关怀
徐/刘：看着情人小事也变得浪漫
听冷笑话都会笑到流汗
徐：一恋爱我的人会亮起来
刘：一恋爱我会活的更精采
徐/刘：热恋的人总会特别可爱
微笑像有翅膀停不下来
徐：一恋爱我会撒娇又耍赖
刘：一恋爱我会体贴又关怀
徐/刘：看着情人小事也变得浪漫
听冷笑话都会笑到流汗
恋爱是两个人互相依赖
恋爱是默契好过双胞胎
有另一半 总会勇敢起来
可以到达最幸福的未来
大家来恋爱
              </t>
  </si>
  <si>
    <t>只是我不能抑制自己的感伤
那就让我随波逐流去放荡
天空很远 夕阳很近
顺著那条小路是你回家的方向</t>
  </si>
  <si>
    <t>https://www.youtube.com/watch?v=mV1A1lIQajs</t>
  </si>
  <si>
    <t>Artist:刘若英
Duration:04:41
MONICA 是一个普通的朋友
有一张非常美丽的脸孔
朋友都这么说
MONICA 小小的心灵里面
有一些浪漫绮丽的梦想
不想去对人说
东方之珠一定是一个神奇的地方
这么多好看的人都来自那个地方
她想要去和他们快乐生活在一起
不想要浪费她的 PRETTY PRETTY FACE
MONICA 说要等我长大以后
要做一个无比美艳的女人
飞啊飞 美丽的青春小鸟
一转眼就让我离开这里
懒的去对人说
除了一些喜欢的偶像歌星
世界上她没有真正的朋友
想要去对人说
东方之珠每天在梦里拥抱著我
梦见自己周旋在许多男人之中
在那里没有什么事情她不能够去做
BECAUSE SHE GOT A PRETTY PRETTY FACE
飞啊飞 美丽的青春小鸟
不想要日子这样的无聊啊
She got a prefect body
She got a prefect body
She got a prefect body
东方之珠每天在梦里拥抱著我
梦见自己赤身裸体走在那皇后大道东
在那里没有什么事情她不能够去做
BECAUSE SHE CAN BE A SUPER SUPER STAR
飞啊飞 美丽的青春小鸟
不想要日子这样的无聊啊</t>
  </si>
  <si>
    <t>心动</t>
  </si>
  <si>
    <t>Artist:陈洁仪
Duration:03:50
有多久没见你 以为你在哪里
原来就住在我心底 陪伴著我呼吸
有多远的距离 以为闻不到你气息
谁知道你背影这么长 回头就看到你
过去让它过去 来不及
从头喜欢你 白云缠绕著蓝天
Ha... 如果不能够永远走在一起
也至少给我们怀念的勇气 拥抱的权利
好让你明白 我心动的痕迹
过去让它过去 来不及
从头喜欢你 白云缠绕著蓝天
Ha... 如果不能够永远走在一起
也至少给我们怀念的勇气 拥抱的权利
好让你明白 我心动的痕迹
总是想再见你
还试著打探你消息
原来你就住在我的身体
守护我的回忆
Da da da da da da
你就在那里</t>
  </si>
  <si>
    <t>倔强</t>
  </si>
  <si>
    <t>Artist:五月天
Duration:07:28
远方有一个地方
那里种有我们的梦想
某天也许会相遇
相遇在这个好地方
不要太担心只因为我相信
终会走过这条遥远的道路
Oh para paradise
是否那么重要
是否那么地遥远
Oh para paradise
是否那么重要
是否那么地遥远
可惜我们的故乡
放不下我们的理想
好吗想问你一下
告诉我外面的世界
不要太担心只因为我相信
终会走过这条遥远的道路
Oh para paradise
是否那么重要
是否那么地遥远
Oh para paradise
是否那么重要
是否那么地遥远
Oh para paradise
是否那么重要
是否那么地遥远
Oh para paradise
是否那么重要
是否那么地遥远
我和我最后的倔强
握紧双手绝对不放
下一站是不是天堂
就算失望不能绝望
我和我骄傲的倔强
我在风中大声的唱
这一次为自己疯狂
就这一次我和我的倔强
当我和世界不一样
那就让我不一样
坚持对我来说
就是以刚克刚
我如果对自己妥协
如果对自己说谎
即使别人不原谅
我也不能原谅
最美的愿望一定最疯狂
我就是我自己的神
在我活的地方
我和我最后的倔强
握紧双手绝对不放
下一站是不是天堂
就算失望不能绝望
我和我骄傲的倔强
我在风中大声的唱
这一次为自己疯狂
就这一次我和我的倔强
我和我最后的倔强
握紧双手绝对不放
下一站是不是天堂
就算失望不能绝望
我和我骄傲的倔强
我在风中大声的唱
这一次为自己疯狂
就这一次我和我的倔强
就这一次让我大声唱
Lalalala...
就算失望不能绝望...
Lalalalala...</t>
  </si>
  <si>
    <t>Artist:刘若英
Duration:03:46
小叮当 不爱回家吃饭
宁愿在大安公园 捉迷藏
看明月光 低头不思故乡
宁愿看漫画 不听妈妈的评弹
孩子们只会贪玩 父母都只会期望
为什么天南地北 不能互相体谅？
蟋蟀对著螳螂 有什么东西好说？
Shall we talk? Shall we talk?
好像过去牵著手去上学堂
请你说 我们为何变成陌路人的模样？
请你说 还有什么比沉默更难堪？
难道互相隐藏 就能避免了失望？
表白有什么可怕？
请你 不怕为难 不要拐弯
屏幕闪亮 两个人一起看
什么都不谈 只敢打著官腔
情侣的晚餐 白开水一样淡
宁愿面对著一部电脑无事忙
情侣都擅长说谎 大人都会向钱看
为什么天南地北 不能互相体谅？
蟋蟀对著螳螂 有什么东西好说？
Shall we talk? Shall we talk?
好让我们重新认识别隐瞒
请你说 我们为何变成陌路人的模样？
请你说 还有什么比沉默更难堪？
难道互相隐藏 就能避免了失望？
表白有什么可怕？
请你不要拐弯
请你说 请你说出心里难以承受的伤
不能说？除非我们早已忘记了爱的力量
聊天只能假装 表情需要勉强
何必把这种遗憾
带到未来的 天堂
天黑黑 孩子不在身旁
都跑到外面干活 爱吃便当
And shall we talk? 只有树叶摇晃
沉默到听得见 那如歌的行板</t>
  </si>
  <si>
    <t>生日快乐</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</si>
  <si>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</si>
  <si>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Artist:林忆莲
Duration:04:20
为你我受冷风吹
寂寞时候流眼泪
有人问我是与非 说是与非
可是谁又真的关心谁
若是爱已不可为
你明白说吧无所谓
不必给我安慰 何必怕我伤悲
就当我从此收起真情 谁也不给
我会试著放下往事
管它过去有多美
也会试著不去想起
你如何用爱将我包围
那深情的滋味
但愿我会就此放下往事
忘了过去有多美
不盼缘尽仍留慈悲
虽然我曾经这样以为
我真的这样以为
为你我受冷风吹
寂寞时候流眼泪
有人问我是与非 说是与非
可是谁又真的关心谁
若是爱已不可为
你明白说吧无所谓
不必给我安慰 何必怕我伤悲
就当我从此收起真情 谁也不给
我会试著放下往事
管它过去有多美
也会试著不去想起
你如何用爱将我包围
那深情的滋味
但愿我会就此放下往事
忘了过去有多美
不盼缘尽仍留慈悲
虽然我曾经这样以为
我真的这样以为
为你我受冷风吹
寂寞时候流眼泪
有人问我是与非 说是与非
可是谁又真的关心谁
关心谁 会关心谁
谁会关心谁</t>
  </si>
  <si>
    <t>童话</t>
  </si>
  <si>
    <t>Artist:光良
Duration:04:05
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
我要变成 童话里妳爱的那个天使
张开双手 变成翅膀守护妳
妳要相信 相信我们会像童话故事里
幸福和快乐是结局
我会变成 童话里 妳爱的那个天使
张开双手 变成翅膀守护妳
妳要相信 相信我们会像童话故事里
幸福和快乐是结局
一起写 我们的结局</t>
  </si>
  <si>
    <t>笑忘歌</t>
  </si>
  <si>
    <t>Artist:五月天
Duration:04:14
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</si>
  <si>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</si>
  <si>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</si>
  <si>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</si>
  <si>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</si>
  <si>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</si>
  <si>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</si>
  <si>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</si>
  <si>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</si>
  <si>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</si>
  <si>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</si>
  <si>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</si>
  <si>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</si>
  <si>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</si>
  <si>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</si>
  <si>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</si>
  <si>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</si>
  <si>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</si>
  <si>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</si>
  <si>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</si>
  <si>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</si>
  <si>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</si>
  <si>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</si>
  <si>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</si>
  <si>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</si>
  <si>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</si>
  <si>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</si>
  <si>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</si>
  <si>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</si>
  <si>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</si>
  <si>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</si>
  <si>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</si>
  <si>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</si>
  <si>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</si>
  <si>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</si>
  <si>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</si>
  <si>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</si>
  <si>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</si>
  <si>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</si>
  <si>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</si>
  <si>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</si>
  <si>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</si>
  <si>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</si>
  <si>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</si>
  <si>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</si>
  <si>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</si>
  <si>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</si>
  <si>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</si>
  <si>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</si>
  <si>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</si>
  <si>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</si>
  <si>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</si>
  <si>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</si>
  <si>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</si>
  <si>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</si>
  <si>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</si>
  <si>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</si>
  <si>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</si>
  <si>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</si>
  <si>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</si>
  <si>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</si>
  <si>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</si>
  <si>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</si>
  <si>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</si>
  <si>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</si>
  <si>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</si>
  <si>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</si>
  <si>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</si>
  <si>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</si>
  <si>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</si>
  <si>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</si>
  <si>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倩女幽魂</t>
  </si>
  <si>
    <t>人生路 美梦似路长
路里风霜 风霜扑面干
红尘里 美梦有几多方向
找痴痴梦幻中心爱 路随人茫茫</t>
  </si>
  <si>
    <t>https://www.youtube.com/watch?v=WSyt2oIiqZ0</t>
  </si>
  <si>
    <t>日后 尽量别教今天的泪白流
留低 击伤你的石头
从错误里吸收
也许 丰收月份尚未到你也得接受
或者要到你将爱酿成醇酒
时机先至熟透</t>
  </si>
  <si>
    <t>我是不是你最疼爱的人</t>
  </si>
  <si>
    <t>我是不是你最疼爱的人
你为什么不说话
握住是你冰冷的手
动也不动 让我好难过</t>
  </si>
  <si>
    <t>https://www.youtube.com/watch?v=UjWhEH4C63Y</t>
  </si>
  <si>
    <t>现代爱情故事</t>
  </si>
  <si>
    <t>你我情如路半经过
深知道再爱痛苦必多
愿你可轻轻松松放低我
剩了些开心的追忆送走我
皆因了解之后认清楚</t>
  </si>
  <si>
    <t>https://www.youtube.com/watch?v=u-xpBFFvA6E</t>
  </si>
  <si>
    <t>晚风心里吹</t>
  </si>
  <si>
    <t>愿晚风将我吹 吹进你心内
晚灯映花正开
月映剖析我心 当时难自禁
地暗天昏 以花舞点灯</t>
  </si>
  <si>
    <t>https://www.youtube.com/watch?v=D_8AEPapDyY</t>
  </si>
  <si>
    <t>如果没有遇见你
我将会是在哪里
日子过得怎么样
人生是否要珍惜
也许认识某一人
过著平凡的日子
不知道会不会
也有爱情甜如蜜</t>
  </si>
  <si>
    <t>青青河边草</t>
  </si>
  <si>
    <t>青青河边草 悠悠天不老
野火烧不尽 风雨吹不倒
青青河边草 绵绵到海角
海角路不尽 相思情未了</t>
  </si>
  <si>
    <t>在你身边路虽远未疲倦
伴你漫行一段接一段
越过高峰另一峰却又见
目标推远 让理想永运在前面</t>
  </si>
  <si>
    <t>https://www.youtube.com/watch?v=SVHJqQKL2zY</t>
  </si>
  <si>
    <t>听窗外的雨 它滴滴嗒嗒打在窗口。
像我思绪 反覆的把你想念叫爱情。
我好想证明 从不在一起 我还是不能停止想你。</t>
  </si>
  <si>
    <t>人间</t>
  </si>
  <si>
    <t>天上人间
如果真值得歌颂
也是因为有你才会变得闹哄哄
天大地大
世界比你想象中朦胧
我不忍心再欺哄
但愿你听得懂</t>
  </si>
  <si>
    <t>风中风中 心里冷风
吹失了梦
事未过去 就已失踪
此刻有种种心痛</t>
  </si>
  <si>
    <t>一帘幽梦</t>
  </si>
  <si>
    <t>Artist:梁紫丹
Duration:03:57
我有一廉幽梦
不知与谁能共
多少秘密在其中
欲诉无人能懂
窗外更深露重
今夜落花成冢
春来春去俱无踪
徒留一廉幽梦
谁能解我情衷
谁将柔情深种
若能相知又相逢
共此一廉幽梦
窗外更深露重
今夜落花成冢
春来春去俱无踪
徒留一廉幽梦
我有一廉幽梦
不知与谁能共
多少秘密在其中
欲诉无人能懂
窗外更深露重
今夜落花成冢
春来春去俱无踪
徒留一廉幽梦
谁能解我情衷
谁将柔情深种
若能相知又相逢
共此一廉幽梦
窗外更深露重
今夜落花成冢
春来春去俱无踪
徒留一廉幽梦</t>
  </si>
  <si>
    <t>Artist:任素汐
Duration:04:04
小小的小孩
今天有没有哭
是否朋友都已经离去
留下了带不走的孤独
漂亮的小孩
今天有没有哭
是否弄脏了美丽的衣服
却找不到别人倾诉
聪明的小孩
今天有没有哭
是否遗失了心爱的礼物
在风中寻找 从清晨到日暮
我亲爱的小孩
为什么你不让我看清楚
是否让风吹熄了蜡烛
在黑暗中独自漫步
亲爱的小孩
快快擦干你的泪珠
我愿意陪伴你
走上回家的路
小小的小孩
今天有没有哭
是否朋友都已经离去
留下了带不走的孤独
漂亮的小孩
今天有没有哭
是否弄脏了美丽的衣服
却找不到别人倾诉
聪明的小孩
今天有没有哭
是否遗失了心爱的礼物
在风中寻找 从清晨到日暮
我亲爱的小孩
为什么你不让我看清楚
是否让风吹熄了蜡烛
在黑暗中独自漫步
亲爱的小孩
快快擦干你的泪珠
我愿意陪伴你走上回家的路
我愿意陪伴你走上回家的路</t>
  </si>
  <si>
    <t>恰似你的温柔</t>
  </si>
  <si>
    <t>Artist:蔡琴
Duration:04:04
某年某月的某一天
就像一张破碎的脸
难以开口道再见
就让一切走远
这不是件容易的事
我们却都没有哭泣
让它 淡淡地来
让它 好好地去
到如今 年复一年 我不能停止怀念
怀念你 怀念从前
但愿那海风再起 只为那浪花的手
恰似你的温柔
某年某月的某一天
就像一张破碎的脸
难以开口道再见
就让一切走远
这不是件容易的事
我们却都没有哭泣
让它 淡淡地来
让它 好好地去
到如今 年复一年 我不能停止怀念
怀念你 怀念从前
但愿那海风再起 只为那浪花的手
恰似你的温柔
到如今 年复一年 我不能停止怀念
怀念你 怀念从前
但愿那海风再起 只为那浪花的手
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</si>
  <si>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</si>
  <si>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</si>
  <si>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</si>
  <si>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</si>
  <si>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</si>
  <si>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</si>
  <si>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</si>
  <si>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</si>
  <si>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</si>
  <si>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</si>
  <si>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</si>
  <si>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</si>
  <si>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</si>
  <si>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</si>
  <si>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</si>
  <si>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</si>
  <si>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</si>
  <si>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</si>
  <si>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</si>
  <si>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</si>
  <si>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</si>
  <si>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</si>
  <si>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</si>
  <si>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道不尽红尘奢恋
诉不完人间恩怨
世世代代都是缘
流着相同的血 喝着相同的水
这条路漫漫又长远
红花当然配绿叶
这一辈子谁来陪
渺渺茫茫来又回
往日情景再浮现
藕虽断了丝还连
轻叹世间事多变迁
爱江山 更爱美人
哪个英雄好汉宁愿孤单
好儿郎 浑身是胆
壮志豪情四海远名扬</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</si>
  <si>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</si>
  <si>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</si>
  <si>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</si>
  <si>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</si>
  <si>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</si>
  <si>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</si>
  <si>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</si>
  <si>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</si>
  <si>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花的心藏在蕊中 空把花期都错过
你的心忘了季节 从不轻易让人懂
为何不牵我的手 共听日月唱首歌
黑夜又白昼 黑夜又白昼 人生悲欢有几何</t>
  </si>
  <si>
    <t>Artist:孙露
Duration:05:11
看不穿 是你失落的魂魄
猜不透 是你瞳孔的颜色
一阵风 一场梦 爱如生命般莫测
你的心 到底被什么蛊惑
你的轮廓在黑夜之中淹没
看桃花 开出怎样的结果
看著你抱著我 目光似月色寂寞
就让你 在别人怀里快乐
爱著你 像心跳难触摸
画著你 画不出你的骨骼
记著你的脸色 是我等你的执著
你是我 一首唱不完的歌
看不穿 是你失落的魂魄
猜不透 是你瞳孔的颜色
一阵风 一场梦 爱是生命的莫测
你的心 到底被什么蛊惑
你的轮廓在黑夜之中淹没
看桃花 开出怎样的结果
看著你抱著我 目光比月色寂寞
就让你 在别人怀里快乐
爱著你 像心跳难触摸
画著你 画不出你的骨骼
记著你的脸色 是我等你的执著
你是我 一首唱不完的歌
你的轮廓在黑夜之中淹没
看桃花 开出怎样的结果
看著你抱著我 目光比月色寂寞
就让你 在别人怀里快乐
爱著你 像心跳难触摸
画著你 画不出你的骨骼
记著你的脸色 是我等你的执著
你是我 一首唱不完的歌</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</si>
  <si>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</si>
  <si>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</si>
  <si>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Artist:HOYO-MiX
Duration:03:35
用情绪的一种 云层的变动
以诉说不同 无用
模糊在视线中 去追寻一个梦
跨过炎热寒冷的高山巨河
穿上坚硬的外壳和最深的执著
我听说你来过
蓝的粉的很多爱 无垠深海
尝过反复的失败和漫长的忍耐
伤痛终将被覆盖
越坠落 巨大沉默 难解的困惑
越挣脱 回忆的脆弱
自由走向我 伴随著风化的抚摸
一定会有那天吧? 请回答 回答
越过黄昏黎明的无数阻拦
翻过古老的群山 到另一个对岸
我听说你来过
轻的重的很多话说不出来
轨迹刚刚好错开 我越渐渐明白
重逢那天会到来
去触摸最亮的光 最美的焰火
是岁月温柔地经过
自由托住我 我去往未知的辽阔
在旅途的最终点 再见 会再见
去触摸最亮的火 最美的焰火
因为你温柔地经过
这一路的冒险 感谢你和我的遇见
在旅途的最终点 会再见 会再见 (再见)</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</si>
  <si>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</si>
  <si>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</si>
  <si>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</si>
  <si>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</si>
  <si>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</si>
  <si>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</si>
  <si>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</si>
  <si>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Artist:Selina Gan 颜愫蓉
Duration:05:30
... 0:18
爱一旦结冰
一切都好平静
泪水它一旦流尽
只剩决心
放逐自己在黑夜的边境
任由黎明一步一步向我逼近
想你的心 化成灰烬
真的有点累了
没什么力气
有太多太多回忆
哽住呼吸
爱你的心我无处投递
如果可以飞檐走壁找到你
爱的委屈不必澄清
只要你将我抱紧
如果云知道
想你的夜慢慢熬
每个思念过一秒
每次呼喊过一秒
只觉得生命不停燃烧
如果云知道
逃不开纠缠的牢
每当心痛过一秒
每回哭醒过一秒
只剩下心在乞讨
你不会知道
... 3:02
真的有点累了
没什么力气
有太多太多回忆
哽住呼吸
爱你的心我无处投递
如果可以飞檐走壁找到你
爱的委屈不必澄清
只要你将我抱紧
如果云知道
想你的夜慢慢熬
每个思念过一秒
每次呼喊过一秒
只觉得生命不停燃烧
如果云知道
逃不开纠缠的牢
每当心痛过一秒
每回哭醒过一秒
只剩下心在乞讨
你不会知道
每当心痛过一秒
每回哭醒过一秒
只剩下心在乞讨
你不会知道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</si>
  <si>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</si>
  <si>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</si>
  <si>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</si>
  <si>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</si>
  <si>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</si>
  <si>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</si>
  <si>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</si>
  <si>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Artist:陈淑桦
Duration:04:12
笑红尘 - 陈淑桦
红尘多可笑
痴情最无聊
目空一切也好
此生未了
心却已无所扰
只想换得半世逍遥
醒时对人笑
梦中全忘掉
叹天黑得太早
来生难料
爱恨一笔勾销
对酒当歌
我只愿开心到老
风再冷不想逃
花再美也不想要
任我飘摇
天越高心越小
不问因果有多少
独自醉倒
今天哭明天笑
不求有人能明了
一身骄傲
歌在唱舞在跳
长夜漫漫不觉晓
将快乐寻找
☆★☆★☆★☆★
红尘多可笑
痴情最无聊
目空一切也好
此生未了
心却已无所扰
只想换得半世逍遥
醒时对人笑
梦中全忘掉
叹天黑得太早
来生难料
爱恨一笔勾销
对酒当歌
我只愿开心到老
风再冷不想逃
花再美也不想要
任我飘摇
天越高心越小
不问因果有多少
独自醉倒
今天哭明天笑
不求有人能明了
一身骄傲
歌在唱舞在跳
长夜漫漫不觉晓
将快乐寻找
☆★☆★☆★☆★
风再冷不想逃
花再美也不想要
任我飘摇
天越高心越小
不问因果有多少
独自醉倒
今天哭明天笑
不求有人能明了
一身骄傲
歌在唱舞在跳
长夜漫漫不觉晓
将快乐寻找
风再冷不想逃
花再美也不想要
任我飘摇
天越高心越小
不问因果有多少
独自醉倒
今天哭明天笑
不求有人能明了
一身骄傲
歌在唱舞在跳
长夜漫漫不觉晓
将快乐寻找</t>
  </si>
  <si>
    <t>过去让它过去 来不及
从头喜欢你 白云缠绕著蓝天
Ha... 如果不能够永远走在一起
也至少给我们怀念的勇气 拥抱的权利
好让你明白 我心动的痕迹</t>
  </si>
  <si>
    <t>https://www.youtube.com/watch?v=J8ftiX69Q1g</t>
  </si>
  <si>
    <t>你总是心太软 心太软
独自一个人流泪到天亮
你无怨无悔的爱著那个人
我知道你根本没那么坚强
你总是心太软 心太软
把所有问题都自己扛
相爱总是简单 相处太难
不是你的 就别再勉强</t>
  </si>
  <si>
    <t>我慢慢地听 雪落下的声音
闭著眼睛幻想它不会停
你没办法靠近 绝不是太薄情
只是贪恋窗外好风景
我慢慢地品 雪落下的声音
仿佛是你贴著我叫卿卿
睁开了眼睛 漫天的雪无情
谁来赔这一生好光景</t>
  </si>
  <si>
    <t>雨纷纷 旧故里草木深
我听闻 你始终一个人
斑驳的城门 盘踞着老树根
石板上回荡的是 再等
雨纷纷 旧故里草木深
我听闻 你仍守着孤城
城郊牧笛声 落在那座野村
缘份落地生根是 我们</t>
  </si>
  <si>
    <t>有多少爱可以重来</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</si>
  <si>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</si>
  <si>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</si>
  <si>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</si>
  <si>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</si>
  <si>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下个路口见</t>
  </si>
  <si>
    <t>秒针转动 DI DI DA 小小时差 DI DI DA 我早茶月光洒在你头发
平行的画 DI DI DA 几时交叉 DI DI DA</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</si>
  <si>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</si>
  <si>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</si>
  <si>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</si>
  <si>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</si>
  <si>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</si>
  <si>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</si>
  <si>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</si>
  <si>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</si>
  <si>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若</t>
  </si>
  <si>
    <t>若你能看见我
请留一盏灯火
孤独是种认可
我愿为我狂热</t>
  </si>
  <si>
    <t>https://www.youtube.com/watch?v=DGnIdJBWkis</t>
  </si>
  <si>
    <t>酷</t>
  </si>
  <si>
    <t>一情深就庸俗 一怀念就落伍
酷酷的快活容不下多余的感触
一认真就会输 于是乎不在乎
酷酷的幸福属于热情冷血动物</t>
  </si>
  <si>
    <t>https://www.youtube.com/watch?v=qSXK2V3rZVc</t>
  </si>
  <si>
    <t>等</t>
  </si>
  <si>
    <t>花若开了也就不会长了
也许等一个人可以忍耐一点
雨不下了或许你就该来了
不过这个时间
却总是还是看不见</t>
  </si>
  <si>
    <t>https://www.youtube.com/watch?v=zQhHxLwOvPA</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</si>
  <si>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</si>
  <si>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</si>
  <si>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</si>
  <si>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</si>
  <si>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</si>
  <si>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</si>
  <si>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</si>
  <si>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</si>
  <si>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</si>
  <si>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</si>
  <si>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</si>
  <si>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</si>
  <si>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</si>
  <si>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</si>
  <si>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</si>
  <si>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</si>
  <si>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</si>
  <si>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</si>
  <si>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</si>
  <si>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</si>
  <si>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</si>
  <si>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</si>
  <si>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</si>
  <si>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</si>
  <si>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</si>
  <si>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</si>
  <si>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</si>
  <si>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</si>
  <si>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</si>
  <si>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</si>
  <si>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</si>
  <si>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</si>
  <si>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</si>
  <si>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</si>
  <si>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</si>
  <si>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</si>
  <si>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</si>
  <si>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</si>
  <si>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</si>
  <si>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</si>
  <si>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</si>
  <si>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</si>
  <si>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</si>
  <si>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</si>
  <si>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</si>
  <si>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</si>
  <si>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</si>
  <si>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</si>
  <si>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</si>
  <si>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</si>
  <si>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</si>
  <si>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</si>
  <si>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</si>
  <si>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</si>
  <si>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</si>
  <si>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</si>
  <si>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</si>
  <si>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</si>
  <si>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</si>
  <si>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</si>
  <si>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</si>
  <si>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</si>
  <si>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</si>
  <si>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</si>
  <si>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</si>
  <si>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</si>
  <si>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</si>
  <si>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</si>
  <si>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</si>
  <si>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</si>
  <si>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</si>
  <si>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</si>
  <si>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</si>
  <si>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</si>
  <si>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</si>
  <si>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</si>
  <si>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</si>
  <si>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</si>
  <si>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</si>
  <si>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</si>
  <si>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</si>
  <si>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</si>
  <si>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</si>
  <si>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</si>
  <si>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Artist:Tanya Chua
Duration:04:35
我们终究是粉末 不如趁爱时闪烁
你懂的泡沫一掌握 是什么后果
那就让它飞没著落
热恋本就该像一张房卡
寄放柜台也有认得的办法
谁说这种关系住久了得要升华
喔 没贴标签的莫非就叫玩耍
我是还 耍著赖 的女孩
你胸怀 像点开 的火柴
鱼肚白 夜一再 地返来
爱是精彩 无尽的彩排
我们终究是粉末 (我们就不分你我)
不如趁爱时闪烁 (掩著门不必上锁)
你懂的泡沫一掌握 是什么后果
那就让它飞没著落
落寞或热闹隔著个门把
霓虹之下心动昨夜落在哪
地毯眼影香烟那些谁会去侦察
喔 高等的人类有最高等的傻
我是还 耍著赖 的女孩
你胸怀 像点开 的火柴
鱼肚白 夜一再 地返来
爱是精彩 无尽的彩排
我们终究是粉末 (光线里纷飞的都会闪烁)
不如趁爱时闪烁 (就观赏不要伸手去掌握)
你懂的泡沫一掌握 是什么后果
那就让它飞没著落
你懂的泡沫一掌握 是什么后果
那就让它飞没著落
墙上的时间只是个号码
问题不在于爱就不必解答
穿过你衬衫肌肤不做假
高等的人类有最低能的傻</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</si>
  <si>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</si>
  <si>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</si>
  <si>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</si>
  <si>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</si>
  <si>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</si>
  <si>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</si>
  <si>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</si>
  <si>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</si>
  <si>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</si>
  <si>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</si>
  <si>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</si>
  <si>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</si>
  <si>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</si>
  <si>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</si>
  <si>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</si>
  <si>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</si>
  <si>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</si>
  <si>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</si>
  <si>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</si>
  <si>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</si>
  <si>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</si>
  <si>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</si>
  <si>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</si>
  <si>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</si>
  <si>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</si>
  <si>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</si>
  <si>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</si>
  <si>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</si>
  <si>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</si>
  <si>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</si>
  <si>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</si>
  <si>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</si>
  <si>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</si>
  <si>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</si>
  <si>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</si>
  <si>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</si>
  <si>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</si>
  <si>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</si>
  <si>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</si>
  <si>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</si>
  <si>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</si>
  <si>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</si>
  <si>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</si>
  <si>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</si>
  <si>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</si>
  <si>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</si>
  <si>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</si>
  <si>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</si>
  <si>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</si>
  <si>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</si>
  <si>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</si>
  <si>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</si>
  <si>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</si>
  <si>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</si>
  <si>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</si>
  <si>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</si>
  <si>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</si>
  <si>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</si>
  <si>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</si>
  <si>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</si>
  <si>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</si>
  <si>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</si>
  <si>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</si>
  <si>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</si>
  <si>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</si>
  <si>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</si>
  <si>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</si>
  <si>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</si>
  <si>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</si>
  <si>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</si>
  <si>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</si>
  <si>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</si>
  <si>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My Love</t>
  </si>
  <si>
    <t>Artist:Ronnie Milsap
Duration:03:12
When you need a good friend well here I am
And if you have a problem I'll be your helping hand
If you have a bad day I'll make you a good night
And if you ever lose your way you know I'll be your guiding light.
Just let my love be your pillow
Lay your worries down and rest your head on me
Just let my love be your pillow
And let me turn your life into a beautiful dream.
Well, I won't promise you there won't be hard times
We'll share whatever comes down each road of life
And if things turn out wrong you can turn to me
Let my arms be your blanket when you sleep.
Just let my love be your pillow
Lay your worries down girl rest your head on me
Just let my love be your pillow
And let me turn your life into a beautiful dream.
Just let my love be your pillow
Lay your worries down and rest your head on me
Just let my love be your pillow
And let me turn your life into a beautiful dream...</t>
  </si>
  <si>
    <t>别看我只是一只羊</t>
  </si>
  <si>
    <t>Artist:杨沛宜
Duration:03:06
喜羊羊 美羊羊 懒羊羊 沸羊羊
慢羊羊 软绵绵 红太狼 灰太狼
别看我只是一只羊
绿草因为我变得更香
天空因为我变得更蓝
白云因为我变得柔软
别看我只是一只羊
羊儿的聪明难以想像
天再高心情一样奔放
每天都追赶太阳
有什么难题去牵绊我都不会去心伤
有什么危险在我面前也不会去慌乱
就算有狼群把我追捕
也当作游戏一场
在什么时间都爱开心笑容都会飞翔
就算会摔倒站得起来永远不会沮丧
在所有天气 拥有叫人大笑的力量
虽然我只是羊
喜羊羊 美羊羊 懒羊羊 沸羊羊
慢羊羊 软绵绵 红太狼 灰太狼
别看我只是一只羊
羊儿的聪明难以想像
天再高心情一样奔放
每天都追赶太阳
有什么难题去牵绊我都不会去心伤
有什么危险在我面前也不会去慌乱
就算有狼群把我追捕
也当作游戏一场
在什么时间都爱开心笑容都会飞翔
就算会摔倒站得起来永远不会沮丧
在所有天气 拥有叫人大笑的力量
虽然我只是羊
有什么难题去牵绊我都不会去心伤
有什么危险在我面前也不会去慌乱
就算有狼群把我追捕
也当作游戏一场
在什么时间都爱开心 笑容都会飞翔
就算会摔倒站得起来 永远不会沮丧
在所有天气 拥有叫人大笑的力量
虽然我只是羊</t>
  </si>
  <si>
    <t>偿还</t>
  </si>
  <si>
    <t>Artist:费玉清
Duration:03:56
偿 还
沉默的嘴唇
还留着泪痕
这不是胭脂红粉
可掩饰的伤痕
破碎的心灵
流失了多少的情
弥补的谎言
偿还的借口
我不会去当真
爱的心路旅程
只能够你我两个人
不可能是我独徘徊
也不可能三人行
你可以去找新的恋情
也可以不留一点音讯
但不要用偿还做借口
再让我伤心
爱哭的眼睛
让泪水染红
要多少岁月时光
才遗忘这段情
脆弱的心情
还留着你的伤痕
弥补的谎言
偿还的借口
我怎么能相信
爱的心路旅程
我曾经答应你牵引
这只能说我太多情
不敢埋怨你无情
我曾经耐心听你表明
也已经谅解你的苦衷
请不要用偿还做借口
伤了我自尊
爱的心路旅程
只能够你我两个人
不可能是我独徘徊
也不可能三人行
你可以去找新的恋情
也可以不留一点音讯
但不要用偿还做借口
再让我伤心</t>
  </si>
  <si>
    <t>春风十里</t>
  </si>
  <si>
    <t>Artist:鹿先森乐队
Duration:06:16
我在二环路的里边 想着你
你在远方的山上 春风十里
今天的风吹向你 下了雨
我说所有的酒 都不如你
我在鼓楼的夜色中 为你唱花香自来
在别处 沉默相遇和期待
飞机飞过 车水马龙的城市
千里之外 不离开
把所有的春天 都揉进了一个清晨
把所有停不下的言语变成秘密 关上了门
莫名的情愫啊 请问 谁来将它带走呢
只好把岁月化成歌 留在山河
我在鼓楼的夜色中 为你唱花香自来
在别处 沉默相遇和期待
飞机飞过 车水马龙的城市
千里之外 不离开
把所有的春天 都揉进了一个清晨
把所有停不下的言语变成秘密 关上了门
莫名的情愫啊 请问 谁来将它带走呢
只好把岁月化成歌 留在山河
把所有的春天 都揉进了一个清晨
把所有停不下的言语变成秘密 关上了门
莫名的情愫啊 请问 谁来将它带走呢
只好把岁月化成歌 留在山河
我在二环路的里边 想着你
你在远方的山上 春风十里
今天的风又吹向你 下了雨
我说所有的酒 都不如你</t>
  </si>
  <si>
    <t>当我开始偷偷的想你</t>
  </si>
  <si>
    <t>从今以后我们不再有任何关系
从今以后你就是你
从今以后我们不再有任何干系
从今以后我不怪你</t>
  </si>
  <si>
    <t>Artist:江淑娜
Duration:04:15
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
船儿弯弯入海港
回头望望 沧海茫茫
东方之珠 拥抱著我
让我温暖你那沧凉的胸膛
让海风吹拂了五千年
每一滴泪珠仿佛都说出你的尊严
让海潮伴我来保佑你
请别忘记我永远不变黄色的脸
船儿弯弯入海港
回头望望 沧海茫茫
东方之珠 拥抱著我
让我温暖你那沧凉的胸膛
东方之珠 拥抱著我
让我温暖你那沧凉的胸膛</t>
  </si>
  <si>
    <t>Artist:Li, Ronghao
Duration:05:39
天亮了 还是睡不安
想了很久
妈妈讲 要经过大川 翻几座山
要不平凡 好像很难
有时候被俗人批判 很难接受
有时候朋友背后说 我像小丑
假装路过 一笑而过
算了忘了淡了 这些吧
又没什么 好怕
这不就是我吗
难道认了 怂了 说了 那些话
只为了讨好他 那不就 错了吗
好了好了好了 这样吧
天也就那么大 我又不是 不敢
闯荡几年 大不了 哭个几晚
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
有时候被俗人批判 很难接受
有时候朋友背后说 我像小丑
假装路过 一笑而过
算了忘了淡了 这些吧
又没什么 好怕
这不就是我吗
难道认了 怂了 说了 那些话
只为了讨好他 那不就 错了吗
好了好了好了 这样吧
天也就那么大 我又不是 不敢
闯荡几年 大不了 哭个几晚
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我从不曾回头望 因为不想</t>
  </si>
  <si>
    <t>分手总要在雨天</t>
  </si>
  <si>
    <t>Artist:张学友
Duration:04:48
晨曦细雨 重临在这大地
人孤孤单单躲避
转身刹那 在这熟悉的路旁
察觉身后路人是你
如一套戏 重逢在这旧地
而彼此不知怎预备
一些叹气 跟一串慰问
和随便说一些赞美
为何你眼光 年月未变
思忆怎么要再返旧年
你说要走的一晚
连绵夜雨 也似这天
总要在雨天 逃避某段从前
但雨点偏偏促使这样遇见
总要在雨天 人便挂念从前
在痛哭拥抱告别后从没再见
而一个我 言词渐觉乏味
人不知怎么躲避
终于看见 在这熟悉的路旁
那个他静静凝望你
而一个你 重离别这旧地
临走的一刻亲近地
轻轻送我 多真挚慰问
犹如逝去当天语气
为何你眼光 年月未变
思忆怎么要再返旧年
你说要走的一晚
连绵夜雨 也似这天
总要在雨天 逃避某段从前
但雨点偏偏促使这样遇见
总要在雨天 人便挂念从前
在痛哭拥抱告别后从没再见
总要在雨天 逃避某段从前
但雨点偏偏促使这样遇见
总要在雨天 人便挂念从前
在痛哭拥抱告别后从没再见
总要在雨天 逃避某段从前
但雨点偏偏促使这样遇见
总要在雨天 人便挂念从前
是你的一切告别在雨天</t>
  </si>
  <si>
    <t>风的季节</t>
  </si>
  <si>
    <t>Artist:徐小凤
Duration:04:26
凉风轻轻吹到 俏然进了我衣襟
夏天偷去 听不见声音
日子匆匆走过 倍令我有百感生
记挂那一片景象缤纷
随风轻轻吹到 你步进了我的心
在一息间 改变我一生
付出多少热诚 也没法去计得真
却也不需再惊惧 风雨侵
吹啊吹 让这风吹
抹干眼眸里 亮晶的眼泪
吹啊吹 让这风吹
哀伤通通带走 管风里是谁
从风沙初起想到是季节变更
梦中醒却 岁月如飞奔
是否早订下来 你或我也会变心
慨叹怎么会 久合 终要分
狂风吹得起劲 朗月也要被敝隐
泛起一片迷蒙尘埃滚
掠走心里一切美梦 带去那欢欣
带去我的爱 只是 独留恨
吹啊吹 让这风吹
抹干眼眸里 亮晶的眼泪
吹啊吹 让这风吹
哀伤通通带走 管风里是谁
吹啊吹 让这风吹
抹干眼眸里 亮晶的眼泪
吹啊吹 让这风吹
哀伤通通带走 管风里是谁</t>
  </si>
  <si>
    <t>恭喜发财</t>
  </si>
  <si>
    <t>Artist:刘德华
Duration:03:22
我恭喜你发财
我恭喜你精彩
最好的请过来
不好的请走开
Oh 礼多人不怪
我祝满天下的女孩
嫁一个好男孩
两小口永远在一块
我祝满天下的小孩
聪明胜过秀才
智商充满你脑袋
我祝尊敬的姑奶奶
三十六圈的比赛
气不喘面容不改
我祝三叔公的买卖
生意扬名四海
财运亨通住豪宅
大摇大摆
乐天替你消灾
恭喜发财
要喊得够豪迈
恭喜发财
我恭喜你发财 (我恭喜恭喜你发财)
我恭喜你精彩 (恭喜恭喜你精彩)
最好的请过来
不好的请走开
Oh 礼多人不怪
我祝大家笑口常开
用心把爱去灌溉
明天呀我们更厉害
我祝全世界的无奈
跑得比那黑人更快
岁岁年年出人才
大摇大摆
乐天替你消灾
恭喜发财
要喊得够豪迈
我恭喜你发财 (恭喜恭喜你发财)
我恭喜你精彩 (恭喜恭喜你精彩)
最好的请过来
不好的请走开
Oh 礼多人不怪
再来
我恭喜你发财
我恭喜你精彩
最好的请过来
不好的请走开
Oh 礼多人不怪
恭喜发财</t>
  </si>
  <si>
    <t>Artist:费翔
Duration:04:24
天边飘过故乡的云
它不停地向我召唤
当身边的微风轻轻吹起
有个声音在对我呼唤
归来吧 归来哟
浪迹天涯的游子
归来吧 归来哟
别再四处飘泊
踏著沈重的脚步
归乡路是那么漫长
当身边的微风轻轻吹起
吹来故乡泥土的芬芳
归来吧 归来哟
浪迹天涯的游子
归来吧 归来哟
我已厌倦飘泊
我已是满怀疲惫
眼里是酸楚的泪
那故乡的风
和故乡的云
为我抹去创痕
我曾经豪情万丈
归来却空空的行囊
那故乡的风 和故乡的云
为我抚平创伤
啊 啊
啊 啊
归来吧 归来哟
浪迹天涯的游子
归来吧 归来哟
别再四处飘泊
我已是满怀疲惫
眼里是酸楚的泪
那故乡的风
和故乡的云
为我抹去创痕
我曾经豪情万丈
归来却空空的行囊
那故乡的风
和故乡的云
为我抚平创伤
那故乡的风
和故乡的云
为我抚平创伤</t>
  </si>
  <si>
    <t>Artist:陈奕迅
Duration:04:09
我来到 你的城市 走过你来时的路
想像著 没我的日子 你是怎样的孤独
拿著你 给的照片 熟悉的那一条街
只是没了你的画面 我们回不到那天
你会不会忽然的出现 在街角的咖啡店
我会带著笑脸 挥手寒暄 和你 坐著聊聊天
我多么想和你见一面 看看你最近改变
不再去说从前 只是寒喧 对你说一句
只是说一句 好久不见
拿著你 给的照片 熟悉的那一条街
只是没了你的画面 我们回不到那天
你会不会忽然的出现 在街角的咖啡店
我会带著笑脸 挥手寒暄 和你 坐著聊聊天
我多么想和你见一面 看看你最近改变
不再去说从前 只是寒喧 对你说一句
只是说一句 好久不见</t>
  </si>
  <si>
    <t>Artist:黎明
Duration:04:12
也许你只是一个 最美丽的阴影
也许是我们 前世的约定
你就是我这一生中 在等待的人
你不知道我寂寞的心
曾经是一片灰烬
也许你只是一朵 属于流浪的云
也许你不必 现在做决定
当我目送著你 从人群中 慢慢地离去
你如何知道我的心
都已经被你占据
你是否愿意 为我停留
今夜你来告诉我
你是否愿意 陪我走过 我的梦
我的所有
今夜你会不会来
你的爱还在不在
如果你的心 已经离开
我宁愿没有未来
今夜你会不会来
你的爱还在不在
别让我 所有的等待
变成一片 空白
也许你只是一朵 属于流浪的云
也许你不必 现在做决定
当我目送著你 从人群中 慢慢地离去
你如何知道我的心
都已经被你占据
你是否愿意 为我停留
今夜你来告诉我
你是否愿意 陪我走过 我的梦
我的所有
今夜你会不会来
你的爱还在不在
如果你的心 已经离开
我宁愿没有未来
今夜你会不会来
你的爱还在不在
别让我 所有的等待
变成一片 空白
今夜你会不会来
你的爱还在不在
如果你的心 已经离开
我宁愿没有未来
今夜你会不会来
你的爱还在不在
别让我 所有的等待
变成一片
空白</t>
  </si>
  <si>
    <t>蓝精灵之歌</t>
  </si>
  <si>
    <t xml:space="preserve">
                  下载txt文档
                                小蓓蕾组合-可爱的蓝精灵
作词：瞿琮
作曲：郑秋枫
在那山的那边
海的那边有一群蓝精灵
他们活泼又聪明
他们调皮又灵敏
他们自由自在
生活在那绿色的大森林
他们善良勇敢相互多欢欣
欧可爱的蓝精灵
欧可爱的蓝精灵
他们齐心合力
开动脑筋斗败了格格巫
他们唱歌跳舞快乐多欢欣
欧可爱的蓝精灵
欧可爱的蓝精灵
他们齐心合力开动脑筋
斗败了格格巫
他们唱歌跳舞快乐多欢欣
在那山的那边
海的那边有一群蓝精灵
他们活泼又聪明
他们调皮又灵敏
他们自由自在
生活在那绿色的大森林
他们善良勇敢相互多欢欣
欧可爱的蓝精灵
欧可爱的蓝精灵
他们齐心合力
开动脑筋斗败了格格巫
他们唱歌跳舞快乐多欢欣
欧可爱的蓝精灵
欧可爱的蓝精灵
他们齐心合力
开动脑筋斗败了格格巫
他们唱歌跳舞快乐多欢欣
              </t>
  </si>
  <si>
    <t>Artist:周华健
Duration:03:29
秒针分针 滴答 滴答 在心中
我的眼光 闪烁 闪烁 好空洞
我的心跳 扑通 扑通地 阵阵悸动
我问自己 要你爱你 有多浓
我要和你 双宿双飞 多冲动
我的内心 忽上 忽下地 阵阵悸动
明天我要嫁给你啦
明天我要嫁给你啦
要不是每天的交通
烦扰著我所有的梦
明天我要嫁给你啦
明天我要嫁给你啦
要不是你问我 要不是你劝我
要不是适当的时候 你让我心动
秒针分针 滴答 滴答 在心中
我的眼光 闪烁 闪烁 好空洞
我的心跳 扑通 扑通地 阵阵悸动
我问自己 要你爱你 有多浓
我要和你 双宿双飞 多冲动
我的内心 忽上 忽下地 阵阵悸动
明天我要嫁给你啦
明天我要嫁给你啦
要不是停电的一夜
才发现我寂寞空洞
明天我要嫁给你啦
明天我要嫁给你啦
要不是你问我 要不是你劝我
要不是适当的时候 你让我心动
明天我要嫁给你啦
明天终于嫁给你啦
要不是每天的交通
烦扰著我所有的梦
明天我要嫁给你啦
明天终于嫁给你啦
要不是你问我 要不是你劝我
可是我就在这时候 害怕惶恐</t>
  </si>
  <si>
    <t>南方姑娘</t>
  </si>
  <si>
    <t>Artist:趙雷
Duration:05:35
（啦 啦啦啦啦啦啦啦）
（啦啦啦 啦啦啦啦啦啦啦）
（啦啦啦 啦啦啦啦啦啦啦）
（啦啦啦 啦啦啦啦啦啦啦）
北方的村庄住著一个南方的姑娘
她总是喜欢穿著带花的裙子站在路旁
她的话不多但笑起来是那么平静优雅
她柔弱的眼神里装的是什么 是思念的忧伤
南方的小镇阴雨的冬天没有北方冷
她不需要臃肿的棉衣去遮盖她似水的面容
她在来去的街头留下影子芳香在回眸人的心头
眨眼的时间芳香已飘散影子已不见
南方姑娘 你是否习惯北方的秋凉
南方姑娘 你是否喜欢北方人的直爽
日子过的就像那些不眠的晚上
她嚼著口香糖对墙满谈著理想（耶）
南方姑娘 我们都在忍受著漫长
南方姑娘 是不是高楼遮住了你的希望（嘿嘿）
昨日的雨曾淋漓过她瘦弱的肩膀
夜空的北斗也没有让她找到迷途的方向
阳光里她在院子中央晾晒著衣裳
在四季的风中她散著头发安慰著时光
南方姑娘 你是否爱上了北方
南方姑娘 你说今天你就要回到你的家乡
思念让人心伤 她呼唤著你的泪光
南方的果子已熟 那是最简单的理想（耶嘿）
（啦啦啦啦 啦啦啦啦 啊）
（啦啦啦啦 啦啦啦啦啦 啊）
（啦啦啦啦 啦啦啦啦）
（啦啦啦啦 啦啦啦啦）
南 方</t>
  </si>
  <si>
    <t>女人心</t>
  </si>
  <si>
    <t>Artist:梅艷芳
Duration:04:22
看著眼前人渐散 而在那喧哗过后
只有忽然倦透的 是我的一对手
努力向前谁没有 谁料歇息的借口
是要把抑郁眼泪再流
谁自愿独立于天地 痛了也让人看
你我却须要 在人前被仰望
连造梦亦未敢想像 我会这样硬朗
但是又怎可 使你或我失望
看著眼前人睡了 和幸福多接近
等了多年这角色 做你的女人
我没有权来令你 承受太多的情感
但我始终不过是个人
谁自愿独立于天地 痛了也让人看
你我却须要 在人前被仰望
连造梦亦未敢想像 我会这样硬朗
但是又怎可 使你或我失望
谁自愿独立于天地 痛了也让人看
你我却须要 在人前被仰望
连造梦亦未敢想像 我会这样硬朗
但是又怎可 使你或我失望
看著眼前人睡了 和幸福多接近
等了多年这角色 做你的女人
我没有权来令你 承受太多的情感
但我始终不过是个人
但我始终不过是个人</t>
  </si>
  <si>
    <t>Artist:孙露
Duration:05:27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</si>
  <si>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Artist:Jolin Tsai
Duration:03:49
天空的雾 来的漫不经心
河水像油画 一样安静
和平鸽慵懒步伐押著韵
心偷偷的放晴
祈祷你像 英勇的禁卫军
动也不动的 守护爱情
你在回忆里 留下的脚印
是我爱的 风景
我要送你 日不落的想念
寄出代表爱的 明信片
我要送你 日不落的爱恋
紧牵著心 把世界走遍
你就是庆典 你就是晴天
我的爱未眠
不落的想念 飞在你身边
我的爱未眠
爱的巴士 总是走了又停
微笑望著 广场上人群
我要把爱 全都装进心里
陪我一起 旅行
我要送你 日不落的想念
寄出代表爱的 明信片
我要送你 日不落的爱恋
紧牵著心 把世界走遍
你就是庆典 你就是晴天
我的爱未眠 (我的爱未眠)
不落的想念 飞在你身边
我的爱未眠
祈祷你像 英勇的禁卫军
动也不动的 守护爱情
你在回忆里 留下的脚印
是我爱的 风景
我要送你 日不落的想念
寄出代表爱的 明信片
我要送你 日不落的爱恋
紧牵著心 把世界走遍
你就是庆典 你就是晴天
我的爱未眠 (我的爱未眠)
不落的想念 飞在你身边
我的爱未眠
我要送你 日不落的想念
寄出代表爱的 明信片
我要送你 日不落的爱恋
紧牵著心 把世界走遍
你就是庆典 你就是晴天
我的爱未眠 (我的爱未眠)
不落的想念 飞在你身边
我的爱未眠</t>
  </si>
  <si>
    <t>Artist:斯琴格日乐
Duration:03:54
山歌好比春江水 - 斯琴格日乐
词: 雷振邦 曲: 乔羽
哎...
唱山歌 哎
这边唱来那边和
那边和
山歌好比春江水 叻
不怕险滩 湾又多
噢 湾又多
唱山歌 哎
这边唱来那边和 哦
那边和
山歌好比春江水 哎
不怕艰险 湾又多
噢 湾又多
唱山歌 哎
这边唱来那边和
那边和
山歌好比春江水 哎
不怕险滩 湾又多
噢 湾又多
不怕险滩 湾又多
噢 湾又多</t>
  </si>
  <si>
    <t>上海滩</t>
  </si>
  <si>
    <t>Artist:叶丽仪
Duration:03:14
浪奔 浪流
万里滔滔江水永不休
淘尽了 世间事
混作滔滔一片潮流
是喜 是愁
浪里分不清欢笑悲忧
成功 失败
浪里看不出有未有
爱你恨你 问君知否
似大江一发不收
转千弯 转千滩
亦未平复此中争斗
又有喜 又有愁
就算分不清欢笑悲忧
仍愿翻 百千浪
在我心中起伏够
爱你恨你 问君知否
似大江一发不收
转千弯 转千滩
亦未平复此中争斗
又有喜 又有愁
就算分不清欢笑悲忧
仍愿翻 百千浪
在我心中起伏够
仍愿翻 百千浪
在我心中起伏够
(I have enjoyed myself immensely)
(It's been a wonderful experience for me on the stage)
(And I hope it has been as great for you as well)
(希望你哋同我一样咁开心)</t>
  </si>
  <si>
    <t>十七岁的雨季</t>
  </si>
  <si>
    <t xml:space="preserve">
                  下载txt文档
                                侯明昊 - 十七岁的雨季
作词：潘芳烈
作曲：潘芳烈
编曲：郑楠
制作人：侯明昊
录音：冯聪
吉他：于杨悠然
贝斯：郭伟龙
鼓：Hayato
和声：陈稷坤
监唱：陈稷坤
弦乐编写：郑楠
弦乐：国际首席爱乐乐团
混音：李天衣
制作执行：于杨悠然
当我还是小孩子
门前有许多的茉莉花
散发着淡淡的清香
当我渐渐的长大
门前的那些茉莉花
已经慢慢的枯萎 不再萌芽
什么样的心情
什么样的年纪
什么样的欢愉
什么样的哭泣
十七岁那年的雨季
我们有共同的期许
也曾经 紧紧拥抱在一起
十七岁那年的雨季
回忆起童年的点点滴滴
却发现 成长已慢慢接近
当我还是小孩子
门前有许多的茉莉花
散发着淡淡的清香
当我渐渐的长大
门前的那些茉莉花
已经慢慢的枯萎 不再萌芽
什么样的心情
什么样的年纪
什么样的欢愉
什么样的哭泣
十七岁那年的雨季
我们有共同的期许
也曾经 紧紧拥抱在一起
十七岁那年的雨季
回忆起童年的点点滴滴
却发现 成长已慢慢接近
十七岁那年的雨季
我们有共同的期许
也曾经 紧紧拥抱在一起
十七岁那年的雨季
回忆起童年的点点滴滴
却发现 成长已慢慢
慢慢接近
当我还是小孩子
门前有许多的茉莉花
散发着淡淡的清香
              </t>
  </si>
  <si>
    <t>Artist:罗大佑
Duration:03:53
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
隔壁班的那个女孩
怎么还没经过我的窗前？
嘴里的零食
手里的漫画
心里初恋的童年
总是要等到睡觉前
才知道功课只做了一点点
总是要等到考试以后
才知道该念的书都没有念
一寸光阴一寸金
老师说过「寸金难买寸光阴」
一天又一天
一年又一年
迷迷糊糊的童年
没有人知道为甚么
太阳总下到山的那一边
没有人能够告诉我
山里面有没有住著神仙
多少的日子里
总是一个人面对著天空发呆
就这么好奇
就这么幻想
这么孤单的童年
阳光下蜻蜓飞过来
一片片绿油油的稻田
水彩蜡笔和万花筒
画不出天边那一条彩虹
甚么时候才能像高年级的同学
有张成熟与长大的脸
盼望著假期
盼望著明天
盼望长大的童年
哦 一天又一天
一年又一年
盼望长大的童年</t>
  </si>
  <si>
    <t>吻别</t>
  </si>
  <si>
    <t>Artist:Jacky Cheung
Duration:05:01
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
想要给你的思念就像风筝断了线
飞不进你的世界也温暖不了你的视线
我已经看见一出悲剧正上演
剧终没有喜悦我仍然躲在你的梦里面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
我和你吻别在无人的街
让风痴笑我不能拒绝
我和你吻别在狂乱的夜
我的心等著迎接伤悲</t>
  </si>
  <si>
    <t>Artist:張雨生
Duration:05:11
你是不是像我在太阳下低头 流著汗水默默辛苦的工作
你是不是像我就算受了冷落 也不放弃自己想要的生活
＊你是不是像我整天忙著追求 追求一种你想不到的温柔
你是不是像我曾经茫然失措 一次一次徘徊在十字街头
因为我不在乎别人怎么说
我从来没有忘记我 对自己的承诺 对爱的执著
我知道 我的未来不是梦 我认真的过每一分钟
我的未来不是梦 我的心跟著希望在动
我的未来不是梦 我认真的过每一分钟
我的未来不是梦 我的心跟著希望在动 跟著希望在动
你是不是像我整天忙著追求 追求一种你想不到的温柔
你是不是像我曾经茫然失措 一次一次徘徊在十字街头
因为我不在乎别人怎么说
我从来没有忘记我 对自己的承诺 对爱的执著
我知道 我的未来不是梦 我认真的过每一分钟
我的未来不是梦 我的心跟著希望在动
我的未来不是梦 我认真的过每一分钟
我的未来不是梦 我的心跟著希望在动 跟著希望在动</t>
  </si>
  <si>
    <t>我的心里只有你没有他</t>
  </si>
  <si>
    <t>Artist:依文
Duration:03:54
我的心里只有你没有他
你要相信我的情意并不假
只有你才是我梦想 只有你才叫我牵挂
我的心里没有他
我的心里只有你没有他
你要相信我的情意并不假
我的眼睛为了你看 我的眉毛为了你画
从来不是为了他
自从那日送走你回了家那一天
不时我把自己恨自己骂
只怪我 当时没有把你留下
对著你把心来挖
让你看上一个明白
看我心里可有他
我的心里只有你没有他
你要相信我的情意并不假
只有你才是我梦想 只有你才叫我牵挂
我的心里没有他
我的心里只有你没有他
你要相信我的情意并不假
只有你才是我梦想 只有你才叫我牵挂
我的心里没有他
我的心里只有你没有他
你要相信我的情意并不假
我的眼睛为了你看 我的眉毛为了你画
从来不是为了他
自从那日送走你回了家那一天
不时我把自己恨自己骂
只怪我 当时没有把你留下
对著你把心来挖
让你看上一个明白
看我心里可有他
我的心里只有你没有他
你要相信我的情意并不假
只有你才是我梦想 只有你才叫我牵挂
我的心里没有他
自从那日送走你回了家那一天
不时我把自己恨自己骂
只怪我 当时没有把你留下
对著你把心来挖
让你看上一个明白
看我心里可有他
我的心里只有你没有他
你要相信我的情意并不假
只有你才是我梦想 只有你才叫我牵挂
我的心里没有他</t>
  </si>
  <si>
    <t>我要我们在一起</t>
  </si>
  <si>
    <t>Artist:范晓萱
Duration:00:00
我要我们在一起
风远远地吹着我的脸我的手我的发我的心我的眼睛
你远远的呆在那个城那个路那个房那个灯那扇窗口
我静静的放着你给我的CD音乐当作背景
怎么唱
都不再煽情
我记得你习惯闭着眼抱着我好像我是你的脸笑嘻嘻
我不知该如何对你笑对你哭张着嘴不理你像个机器
你的世界我的日子好像没有谁对谁发过脾气
过的太快，来不及
唉哟...
你说你说我们要不要在一起
柔情的日子里
生活的不费力气
傻傻看你
只要和你在一起
唉哟...
你说你说我们要不要在一起
柔情的日子里
生活的不费力气
傻傻看你
只要和你在一起
唉哟...
我说我说我要我们在一起
柔情的日子里
爱你不费力气
傻傻看你
只要和你在一起
不像现在只能遥远的唱着你</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</si>
  <si>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</si>
  <si>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</si>
  <si>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</si>
  <si>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</si>
  <si>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</si>
  <si>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</si>
  <si>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</si>
  <si>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Artist:李宇春
Duration:04:06
咖啡还续 书签还新
夏天已经 擦身而去
树叶还绿 发丝还青
时光却从 不曾逆行
这鲜活的你 好让我伤心
怕措手不及 风华凄凄
这安静的你 更让我确定
什么叫 爱情
再不疯狂我们就老了
没有回忆怎么祭奠呢
还有什么永垂不朽呢
错过的你都不会再有
还没和你 数清星星
天空已经 不再透明
还没和你 牵手旅行
风景已经 淹没无影
这鲜活的你 好让我伤心
怕措手不及 风华凄凄
这安静的你 更让我确定
什么叫 爱情
再不疯狂我们就老了
没有回忆怎么祭奠呢
还有什么永垂不朽呢
错过的你都不会再有
再不疯狂我们就老了
没有回忆怎么祭奠呢
还有什么永垂不朽呢
错过的你都不会再有
再不疯狂我们就老了
没有回忆怎么祭奠呢
还有什么永垂不朽呢
错过的你都不会再有</t>
  </si>
  <si>
    <t>Artist:李寿全
Duration:03:55
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
忘掉痛苦忘掉那地方
我们一起启程去流浪
虽然没有华厦美衣裳
但是心里充满著希望
我们要飞到那遥远地方看一看
这世界并非那么凄凉
我们要飞到那遥远地方望一望
这世界还是一片的光亮
我们要飞到那遥远地方看一看
这世界并非那么凄凉
我们要飞到那遥远地方望一望
这世界还是一片的光亮</t>
  </si>
  <si>
    <t>珍惜</t>
  </si>
  <si>
    <t>Artist:李宇春
Duration:05:00
谢谢天谢谢地遇见了你
这一生的美好唯你而已
风里来雨里去多么感激
手相握眼相看温暖栖息
多么想窥探你心底的谜
多么想捕捉你温柔气息
一千次轮回里要找到你
手相握眼相看潮来潮去
多少的结局都随风散去
我和你天和地
生死在一起
哪怕会分离
也要努力
多少的期许刻在石碑里
我和你天和地
注定的相遇哪怕要放弃也要珍惜
多么想窥探你心底的谜
多么想捕捉你温柔气息
一千次轮回里要找到你
手相握眼相看潮来潮去
多少的结局都随风散去
我和你天和地
生死在一起
哪怕会分离
也要努力
多少的期许刻在石碑里
我和你天和地
注定的相遇哪怕要放弃也要珍惜
多少的结局都随风散去
我和你天和地
生死在一起
哪怕会分离
也要努力
多少的期许刻在石碑里
我和你天和地
注定的相遇哪怕要放弃也要珍惜</t>
  </si>
  <si>
    <t>Artist:Beyond
Duration:04:37
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
无法可修饰的一对手
带出温暖永远在背后
纵使啰嗦始终关注
不懂珍惜太内疚
仍记起温馨的一对手
始终给我照顾未变样
理想今天终于等到
分享光辉盼做到
春风化雨暖透我的心
一生眷顾无言地送赠
是妳多么温馨的目光
教我坚毅望著前路
叮嘱我跌倒不应放弃
没法解释怎可报尽亲恩
爱意宽大是无限
请准我说声真的爱妳
春风化雨暖透我的心
一生眷顾无言地送赠
是妳多么温馨的目光
教我坚毅望著前路
叮嘱我跌倒不应放弃
没法解释怎可报尽亲恩
爱意宽大是无限
请准我说声真的爱妳
是妳多么温馨的目光
教我坚毅望著前路
叮嘱我跌倒不应放弃
没法解释怎可报尽亲恩
爱意宽大是无限
请准我说声真的爱妳</t>
  </si>
  <si>
    <t>终身美丽</t>
  </si>
  <si>
    <t>Artist:郑秀文
Duration:03:26
塔尖仍旧记得 这拥抱极美好
爱有千斤重 重过无涯的铁路
你那手指再笨拙再粗 肌肤也被你修补
从前那一位 永未能做到
是你去唤醒我 努力才能被爱慕
但回头目睹你 为我好自己不好
我这幸运儿合著眼睛 只得你沉重身影
如果这记忆非爱情 连天都不会太高兴
莫非可终生美丽 才值得勾勾手指发誓
对你不止感激敬礼 当你知己才是虚伪
莫非多一分秀丽 才值得分享我的一切
给我自信 给我地位 这叫幸福 不怕流逝
任他们多漂亮 未及你矜贵
记忆无论再轻 轻不过脉搏声
靠你的手臂 抱我人潮中畅泳
我这幸运儿幸运到一转身找得到你 来为我打气
如果可抱起这爱情 连天都会替我高兴
莫非可终生美丽 才值得勾勾手指发誓
对你不止感激敬礼 当你知己才是虚伪
莫非多一分秀丽 才值得分享我的一切
给我自信 给我地位 这叫幸福 不怕流逝
任他们多漂亮 未及你矜贵
因有自信 所以美丽 使我自卑都放低
在半空之中亲你 不管身世</t>
  </si>
  <si>
    <t>最浪漫的事</t>
  </si>
  <si>
    <t>Artist:趙詠華
Duration:04:26
背靠著背 坐在地毯上
听听音乐 聊聊愿望
你希望我越来越温柔
我希望你放我在心上
你说想送我个浪漫的梦想
谢谢我带你找到天堂
哪怕用一辈子才能完成
只要我讲你就记住不忘
我能想到最浪漫的事
就是和你一起慢慢变老
一路上收藏点点滴滴的欢笑
留到以后 坐著摇椅 慢慢聊
我能想到最浪漫的事
就是和你一起慢慢变老
直到我们老的哪儿也去不了
你还依然 把我当成 手心里的宝
背靠著背 坐在地毯上
听听音乐 聊聊愿望
你希望我越来越温柔
我希望你放我在心上
你说想送我个浪漫的梦想
谢谢我带你找到天堂
哪怕用一辈子才能完成
只要我讲你就记住不忘
我能想到最浪漫的事
就是和你一起慢慢变老
一路上收藏点点滴滴的欢笑
留到以后 坐著摇椅 慢慢聊
我能想到最浪漫的事
就是和你一起慢慢变老
直到我们老的哪儿也去不了
你还依然 把我当成 手心里的宝
我能想到最浪漫的事
就是和你一起慢慢变老
一路上收藏点点滴滴的欢笑
留到以后 坐著摇椅 慢慢聊
我能想到最浪漫的事
就是和你一起慢慢变老
直到我们老的哪儿也去不了
你还依然 把我当成 手心里的宝</t>
  </si>
  <si>
    <t>把握生命里的每一分钟
全力以赴我们心中的梦
不经历风雨 怎么见彩虹
没有人能随随便便成功</t>
  </si>
  <si>
    <t>凡人歌</t>
  </si>
  <si>
    <t>你我皆凡人 生在人世间
终日奔波苦 一刻不得闲
既然不是仙 难免有杂念
道义放两旁 利字摆中间</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</si>
  <si>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</si>
  <si>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鬼迷心窍</t>
  </si>
  <si>
    <t>是鬼迷了心窍也好
是前世的因缘也好
然而这一切已不再重要
如果你能够重回我怀抱</t>
  </si>
  <si>
    <t>最近比较烦</t>
  </si>
  <si>
    <t>最近比较烦 比较烦 比较烦
总觉得日子过得有一些极端
我想我还是不习惯
从默默无闻到有人喜欢</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</si>
  <si>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</si>
  <si>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</si>
  <si>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</si>
  <si>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</si>
  <si>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</si>
  <si>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</si>
  <si>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</si>
  <si>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是不能原谅 却无法阻挡
恨意在夜里翻墙
是空空荡荡 却嗡嗡作响
谁在你心里放冷枪
旧爱的誓言像极了一个巴掌
每当你记起一句就挨一个耳光
然后好几年都闻不得
闻不得女人香</t>
  </si>
  <si>
    <t>https://www.youtube.com/watch?v=UztZwsuRGG0</t>
  </si>
  <si>
    <t>在晴朗的天空下</t>
  </si>
  <si>
    <t>张开眼中 一扇暖暖的窗
驱走这赤地里的荒凉
从大地头上 初昇的朝阳
照出一个永远方向
懂得爱心 知道怎么分享
不枉爱过活过这一场
谁亦是同样 奔波于骄阳
人潮从来没有筑墙</t>
  </si>
  <si>
    <t>https://www.youtube.com/watch?v=gC-hWrX2BTA</t>
  </si>
  <si>
    <t>寂寞难耐</t>
  </si>
  <si>
    <t>寂寞难耐 寂寞难耐
爱情是最辛苦的等待
爱情是最遥远的未来
时光不再啊 时光不再
只有自己为自己喝彩
只有自己为自己悲哀</t>
  </si>
  <si>
    <t>https://www.youtube.com/watch?v=WedotZvI4Uo</t>
  </si>
  <si>
    <t>新写的旧歌</t>
  </si>
  <si>
    <t>一首新写的旧歌 它早该写了
写一个人子 和逝去的父亲讲和
我早已想不起 吹嘘过的风景
而总是记著他 混浊的眼睛
用我不敢直视的认真表情
那么艰难地挣扎著前行</t>
  </si>
  <si>
    <t>https://www.youtube.com/watch?v=CdqbMdYZlsU</t>
  </si>
  <si>
    <t>林忆莲</t>
  </si>
  <si>
    <t>那一夜我喝了酒</t>
  </si>
  <si>
    <t>Artist:李宗盛
Duration:03:26
那一夜我喝了酒 带著醉意而来
朦胧中的你 不知道该不该将门打开
我仿佛看出你的犹豫 轻轻哭了起来
然后隔著纱门对你诉说我的悲哀
刹那间你突然了解
我这样的男人 要的不只是爱
什么时候该给我关怀
什么时候你又应该走开
哦 哦 哦 哦
那一夜我喝了酒 带著醉意而来
朦胧中的你 不知道该不该将门打开
我仿佛看出你的犹豫 轻轻哭了起来
然后隔著纱门对你诉说我的悲哀
刹那间你突然了解
我这样的男人 要的不只是爱
什么时候该给我关怀
什么时候你又应该走开
哦 哦 哦 哦
那一夜我喝了酒 带著醉意而来
朦胧中的你 不知道该不该将门打开
我仿佛看出你的犹豫 轻轻哭了起来
然后隔著纱门对你诉说我的悲哀
刹那间你突然了解
我这样的男人 要的不只是爱
什么时候该给我关怀
什么时候你又应该走开
哦 哦 哦 哦
刹那间你突然了解
我这样的男人 要的不只是爱
什么时候该给我关怀
什么时候你又应该走开
哦 哦 哦 哦</t>
  </si>
  <si>
    <t>和自己赛跑的人</t>
  </si>
  <si>
    <t>Artist:李宗盛
Duration:04:39
亲爱的Landy 我的弟弟
你很少赢过别人 但是这一次你超越自己
虽然在你离开学校的时候
所有的人都认为你不会有出息
你却没有因此怨天尤人自暴自弃
我知道你不在意 因为许多不切实际的鼓励
大都是来自酒肉朋友或是远房亲戚
我知道你不在意 因为许多不切实际的鼓励
大都是来自酒肉朋友或是远房亲戚
人有时候需要一点点刺激
最常见的就是你的女友离你而去
人有时候需要一点点打击
你我都曾经不止一次的留级
在那时候我们身边都有一卡车的难题
不知道成功的意义就在超越自己
我们都是和自己赛跑的人 为了更好的未来
拼命努力争取一种意义非凡的胜利
我们都是和自己赛跑的人 为了更好的明天
拼命努力前方没有终点 奋斗永不停息
人有时候需要一点点刺激
最常见的就是我的女友离我而去
人有时候需要一点点打击
你我都曾经不止一次的留级
在那时候我们身边都有一卡车的难题
不知道成功的意义就在超越自己
我们都是和自己赛跑的人 为了更好的未来
拼命努力争取一种意义非凡的胜利
我们都是和自己赛跑的人 为了更好的明天
拼命努力前方没有终点 奋斗永不停息</t>
  </si>
  <si>
    <t>别说可惜</t>
  </si>
  <si>
    <t xml:space="preserve">
                  下载txt文档
                                无论如何你先回去
也许轻轻哭泣
也许低头叹息
然而情以至此
又有什么关系
纵然依依不舍
道也好散好聚
无论如何请你忘记
虽然对你来说
也许并不容易
何苦再提过去
让我依然是我
让你依然是你
可惜哦可惜
怎么会是这样的结局
纵然心中百般不愿意
只能让你离我而去
就让时间带走所有悲伤记忆
不再有你
( MUSIC )
              </t>
  </si>
  <si>
    <t>生命中的精灵</t>
  </si>
  <si>
    <t>Artist:李宗盛
Duration:04:03
你是我 生命中的精灵
你知道我所有的心情
是你将我 从梦中叫醒
再一次 再一次 给我开放的心灵
关于爱情的路 我们都曾经走过
关于爱情的歌 我们已听的太多
关于我们的事 他们统统都猜错
关于 心中的话 心中的话
只对你 一个人说
我所有目光的交点
在你额头的两道弧线
它隐隐约约它若隐若现
衬托你 衬托你 腼腆的容颜
关于爱情的路啊 我们都曾经走过
关于爱情的歌 我们已听的太多
关于我们的事啊 他们统统都猜错
关于 心中的话 心中的话
只对你 一个人说
关于爱情的路啊 我们都曾经走过
关于爱情的歌 我们已听的太多
关于我们的事啊 他们统统都猜错
关于 心中的话 心中的话
只对你 一个人说
你是我 生命中的精灵
你知道我所有的心情
是你将我 从梦中叫醒
再一次 再一次 给我开放的心灵</t>
  </si>
  <si>
    <t>你像个孩子</t>
  </si>
  <si>
    <t>Artist:李宗盛
Duration:04:15
你像个孩子似的 要我为你写首歌
一点也不理会 会有好多的苦从我心中重新来过
重新来过
重新来过
重新来过
而写歌容易 写你太难
怕如果写了 因为想要你而有的苦苦坚持
就要被你 通通发现
被你通通发现
已经做了的决定 是不会再更改的了
自己也很清楚 会有好多的苦从我心中重新来过
重新来过
重新来过
重新来过
而决定容易 等待太难
怕如果等了 这些年学会的一点点成熟稳重
就要被你 通通化解
被你通通化解
被你通通化解
工作是容易的 赚钱是困难的
恋爱是容易的 成家是困难的
相爱是容易的 相处是困难的
决定是容易的 可是等待 是困难的
你像个孩子似的
你像个孩子似的
要我为你写首歌
你像个孩子似的</t>
  </si>
  <si>
    <t>爱情少尉</t>
  </si>
  <si>
    <t>Artist:李宗盛
Duration:03:37
谢谢 谢谢
没有人知道 没有人知道
我的心 我的心
没有人知道 没有人知道
我的心 我的心
我是不是要注定孤独
去面对以后漫长的路
陪伴痛苦 寂寞无助
我多么希望回到最初
走我自己该走的路
迎向未来 不怕输
在爱情中痛苦 在名利中追逐
怎样才能面对存在内心的冲突
是不是让步（不需要让步）
是不是让步（不需要让步）
没有人知道 没有人知道
我的心 我的心
没有人知道 我以为你知道 知道
我的心 我的心
我是一个爱情的少尉
前来攻占你心中的堡垒
不要以为你有多好的防备
不要以为你有万全的准备
我将从你那里尝到
爱情的滋味我将紧紧的跟随
爱情少尉不流泪
爱情少尉不会喝醉
爱情少尉不肯睡
追求爱情不排队
爱情少尉不流泪
爱情少尉不会喝醉
爱情少尉不肯睡
追求爱情不排队
爱情少尉不流泪
爱情少尉不会喝醉
爱情少尉不肯睡
追求爱情不排队
爱情少尉不流泪
爱情少尉不会喝醉
爱情少尉不肯睡
追求爱情不排队</t>
  </si>
  <si>
    <t>生命的空间</t>
  </si>
  <si>
    <t>短歌</t>
  </si>
  <si>
    <t xml:space="preserve">
                  下载txt文档
                                李浩丞 - 短歌
作词：乔
作曲：李浩丞
编曲：李浩丞
吉他：李浩丞
弦乐：博哲
混音：良子
OP：环球动音
你喜欢养一只布偶猫
走过两座古桥
你喜欢的地方不多
西藏算是一个
你在东南的海岸
坐待星辰漫天
西北横渡的少年很多
我也是其中一个
送你楚楚的衣裳
十万里海浪
送你一世间漂泊
三千座山河
送你五谷和丰登
一百种好梦
在你喜欢的羊湖旁
打扮梳妆
捡了五言诗句
不曾读给你
去了二十一座城
不曾忘记你
藏了十三场秋季
不曾美过你
攒了十四个秘密
不曾说予你
送你楚楚的衣裳
十万里海浪
送你一世间漂泊
三千座山河
送你五谷和丰登
一百种好梦
在你喜欢的羊湖旁
打扮梳妆
送你楚楚的衣裳
十万里海浪
送你一世间漂泊
三千座山河
送你五谷和丰登
一百种好梦
在你喜欢的羊湖旁
打扮梳妆
就让我从这里经过
故事再也不说
让雪不停的下落
堆成一个国
写了这一首短歌
望你余生长乐
              </t>
  </si>
  <si>
    <t>因为单身的缘故</t>
  </si>
  <si>
    <t>Artist:李宗盛
Duration:04:12
因为单身的缘故 日子过得比较素
刚开始有点难度现在比较知道怎么对付
偶尔我难受的时候就走近南面的窗户
看看世界给我是清朗还是雾
喜欢独处并不等于蓄意陷溺在孤独
我相信当无其他救赎 人能格外的清楚
如此这般的活著并不意味我再也不贪图
我只是 比你忍得住 我忍得住
世界是一堂布景 人生是一条路
我既不是主角也无能决定起伏
至少我能决定怎么进 怎么出
迎风起舞 让月光爱抚
我为王在自己的国度
每个旋转都感触 每个震颤都表露
先彻底抽离 再全部投入
迎风起舞 让月光爱抚
我为王在自己的国度
我在专心支解虚无 我把仅存欲望去骨
我像巫师得 专心练法术
因为单身的缘故 日子过得比较素
刚开始有点难度现在比较知道怎么对付
偶尔我难受的时候就走近南面的窗户
看看世界给我是清朗还是雾
喜欢独处并不等于蓄意陷溺在孤独
我相信当无其他救赎 人能格外的清楚
如此这般的活著并不意味我再也不贪图
我只是 比你忍得住 我忍得住
世界是一堂布景 人生是一条路
我既不是主角也无能决定起伏
至少我能决定怎么进 怎么出
迎风起舞 让月光爱抚
我为王在自己的国度
每个旋转都感触 每个震颤都表露
先彻底抽离 再全部投入
迎风起舞 让月光爱抚
我为王在自己的国度
我在专心支解虚无 我把仅存欲望去骨
我像巫师得 专心练法术
我是巫师我练我的法术
日子过得比较素</t>
  </si>
  <si>
    <t>没有人知道</t>
  </si>
  <si>
    <t>Artist:李宗盛
Duration:04:04
没有人知道 没有人知道
我的心 我的心
没有人知道 没有人知道
我的心 我的心
我是不是要注定孤独
去面对以后漫长的路
陪伴痛苦 寂寞无助
我多么希望回到最初
走我自己该走的路
迎向未来 不怕输
在爱情中痛苦 在名利中追逐
怎样才能面对存在内心的冲突
是不是让步 (不需要让步)
是不是让步 (不需要让步)
没有人知道 没有人知道
我的心 我的心
没有人知道 我以为你知道
知道我的心 我的心
我是不是要注定孤独
去面对以后漫长的路
陪伴痛苦 寂寞无助
我多么希望回到最初
走我自己该走的路
迎向未来 不怕输
在爱情中痛苦 在名利中追逐
怎样才能面对存在内心的冲突
是不是让步 (不需要让步)
是不是让步 (不需要让步)
在爱情中痛苦 在名利中追逐
怎样才能面对存在内心的冲突
是不是让步 (不需要让步)
是不是让步 (不需要让步)
没有人知道 没有人知道
知道我的心 我的心
没有人知道 (没有人知道)
我以为你知道 (以为你知道)
知道我的心 我的心 (我的心)</t>
  </si>
  <si>
    <t>你们</t>
  </si>
  <si>
    <t>Artist:李宗盛
Duration:04:51
有天若有人问
这一行烟尘滚滚
成败不论
我给自己打几分
我会说我很努力
也祈祷好运气
而追根究底 二十岁进了这一行
就靠你们
张亚珍 超级歌迷那儿都跟
离开学校 当我会计到结婚
杨世文 人比名字还斯文
每个演出后 的庆功宴
都哭得很大声
他是家住桃园
害羞的工读生
看多了进出浮沉
告别了青涩单纯
没有后悔
把每个掌声都当真
不曾红到骇人听闻
不怕黯淡没人来问
一路上 要不是你们 这些人
我 不可能
赵婉芬 你鼓励了我的灵魂
让我告诉你 我的感激有多深
郑正坤 刹那成不成永恒
我会找时间想想
有一天当我 厌了镁光灯
你那些哲学兮兮的问题
不要在歌友会再讨论啦
这歌 是写给你们的
刚才这歌里面这些人物
都是我在行业里面见到的
这些人 一定能够找的一个
像自己可以认同的样子
所以我一直想写一个歌 献给你们
告诉你们我对你们的感觉
今天 这么远我们见面了
多难得啊 是吧
是你们 千真万确没有疑问
这风光虚荣 才会有我应得的一份
谢谢你们 一分一秒的青春
只要歌还在唱著
我答应不会 让你觉得闷
我今天的承诺 用这首歌来作证
我今天的承诺 用这首歌来做证</t>
  </si>
  <si>
    <t>你走你的路</t>
  </si>
  <si>
    <t>Artist:李宗盛
Duration:04:17
你走你的路
演唱：陈淑桦
李宗盛
如果你的生命注定无法停止追逐 我也只能为你祝福
如果你决定将这段感情结束 又何必管我在不在乎
如果我的存在只是增加你的痛苦 为何你不对我说清楚
莫非我早该知道我将要孤独 在我们相识的最初
你走你的路 直到我们无法接触
我也许将独自跳舞 也许独自在街头漫步
你走你的路 用我无法追赶的脚步
我也许将独自跳舞 也许独自在街头漫步
我也曾经想过回头寻找来时的路 心中的妳已经太模糊
妳以为能从我这里找到幸福 而我却总是让妳哭
如果我们的爱已经成了彼此包袱 何不就让我们承认错误
因为我知道我终于将会孤独 在我们相识的最初
如果你的生命注定无法停止追逐 我也只能为你祝福
如果你决定将这段感情结束 又何必管我在不在乎
如果我的存在只是增加你的痛苦 为何你不对我说清楚
莫非我早该知道我将会孤独 在我们相识的最初
你走你的路
你走你的路
直到我们无法接触
我也许将独自跳舞 也许独自在街头漫步
你走你的路
你走你的路
用我无法追赶的脚步
我也许将独自跳舞 也许独自在街头漫步
我也许将独自跳舞 也许独自 在街头 漫步</t>
  </si>
  <si>
    <t>远行</t>
  </si>
  <si>
    <t>Artist:李宗盛
Duration:04:58
亲亲我爱 多么希望 你会明白
我需要安静下来 想想未来怎么安排
时间飞快 时间飞快 来不及抹去昨日尘埃
时间他不让我等待 就这样迎面而来
扑向你那 黑白分明 亮亮的眼睛
只是你年纪还小 无从明了我的心情
时间不停 时间不停
原谅我依然决定远行 让所有等待都变成曾经
我会说好多精采的故事给你听
就要离开
虽然我心中有些伤怀
就要离开
虽然我心中又难掩悲哀
明知寂寞教人难以忍耐
也许一切就此从头再来
虽然不知 不知未来 我只盼望
你会明白 你会明白
喔 你会明白
回想过去 曾经黯淡 几许光采
有时候我不知道 这样决定应不应该
时间飞快 该来的会来
我从来不曾这样坦白
我望著绚烂的梦已不再
我已经累了 我需要离开这舞台
就要离开
虽然我心中有些伤怀
就要离开
虽然我心中又难掩悲哀
明知寂寞教人难以忍耐
也许一切就此从头再来
虽然不知 不知未来 我只盼望
你会明白 你会明白
喔 你会明白 你会明白 你会明白...</t>
  </si>
  <si>
    <t>Artist:李宗盛
Duration:04:08
养几个孩子是我人生的愿望
我喜欢她们围绕在我身旁
如果这纷乱的世界让我沮丧
我就去看看她们眼中的光芒
总有一天我会越来越忙
还好孩子总是给我希望
看着她们一天一天成长
我真的忍不住要把梦想对她讲
总在她们的身上看到自己过去的模样
对自己 对人生 对未来的渴望
她们是我的希望 让我有继续的力量
她们是未来的希望 所有的孩子都一样
她们是未来的希望
但愿我能给她一个最像天堂的地方
依稀记得她们出生时的模样
我和太太眼里泛着泪光
虽然她长得和我不是很像
但是朋友都说她比我漂亮
毫无意外我真的越来越忙
还好孩子总是给我希望
如果能够陪着她们一起成长
生命里就算失去一些别的又怎么样
总在她们身上看到自己过去的模样
对自己 对人生 对未来 的渴望
她们是我的希望 让我有继续的力量
她们是未来的希望 所有的孩子都一样
她们是未来的希望
但愿我能给她一个最像天堂的地方
总在她们的身上看到自己过去的模样
对自己 对人生 对未来的渴望
她们是我的希望 让我有继续的力量
她们是未来的希望 所有的孩子都一样
她们是未来的希望
但愿我能给她一个最像天堂的地方
虽然我难免还是会想
这样的歌很少会人欣赏
这一首歌无关儿女情长
只献给我家那两个可爱的姑娘
她们在我心里最柔软的地方
虽然我总是身在远方
我生命里美好的一切愿与她们分享</t>
  </si>
  <si>
    <t>油麻菜籽</t>
  </si>
  <si>
    <t>Artist:李宗盛
Duration:03:19
你从那些艰苦的日子走来
是怎样莫可奈何的忍耐
而从前未曾给我的爱和关怀
今天在你带泪的笑里找来
谁说我的命运好像那油麻菜
只是你不知将它往哪里栽
就算我的命运好像那油麻菜
但是我知道了怎样去爱
而从前未曾给我的爱和关怀
今天在你带泪的笑里找来
谁说我的命运好像那油麻菜
只是你不知将它往哪里栽
就算我的命运好像那油麻菜
但是我知道了怎样去爱
才盼望你将我抱个满怀
日子就已荡呀荡的来到现在
经过了那些无奈和期待
我好高兴有了自己的将来</t>
  </si>
  <si>
    <t>因为寂寞</t>
  </si>
  <si>
    <t>Artist:李宗盛
Duration:03:30
因为寂寞
会爱上我 因为你寂寞
虽然你从来不说 你不说我也会懂
其实 会爱上你也是因为我寂寞
因为受不住冷落 空虚的时候好有个寄托
虽然总是被人们围绕著 在曲终人散以后
会想念你的细心温柔
原谅我不能承诺什么
我会爱你 只是因为寂寞
会爱上你也是因为我寂寞
虽然我从来不说 我不说你也会懂
而且感情的事 你我都脆弱
谈到未来的生活 我们对自己都没有把握
请不要对我承诺什么 是否要一起生活
还是要一个我们的窝
你不必对我承诺什么
我会爱你 你会爱我
只是因为寂寞</t>
  </si>
  <si>
    <t>阿宗三件事</t>
  </si>
  <si>
    <t>Artist:李宗盛
Duration:05:06
纯儿是我的女儿
是上帝给我的恩赐
我要让她平安长大
是我很重要的事
纯儿是我的女儿
是上帝给我的恩赐
我希望她快乐健康
生命中不要又复杂难懂的事
啦啦啦...
纯儿是我的女儿
是上帝给我的恩赐
我亲自给你取的名字
希望你平安一世
你说你喜欢我的歌
我不知道这算不算是一种好事 嘿
你说你喜欢我的词
总是道出你心中不欲人知的事 嘿
我不知 我不知
我写歌有时快有时慢
有时简单有时难
有时心烦有时不知怎么办
我不知 怎么办
你说你喜欢我的歌
我不知道这算不算是一种好事 嘿
你说你喜欢我的词
总是道出你心中不欲人知的事 嘿
我不知 我不知
我写歌有时快有时慢
有时简单有时难
有时心酸有时不知怎么办
我不知 怎么办
我是一个瓦斯行老板之子
在还没证实我有独立赚钱的本事以前
我的父亲要我在家里帮忙送瓦斯
我必须利用生意清淡的午后
在新社区的电线杆上绑上电话的牌子
我必须扛着瓦斯
穿过臭水四溢的夜市
我是一个瓦斯行老板之子
在还没证实我有独立赚钱的本事以前
我的父亲要我在家里帮忙送瓦斯
我必须利用生意清淡的午后
在新社区的电线杆上绑上电话的牌子
我必须扛着瓦斯
穿过臭水四溢的夜市
这样的日子在我第一次上综艺一百
以后一年多才停止
这样的日子在我第一次上综艺一百
以后一年多才停止
我是一个瓦斯行老板之子
在还没证实我有独立赚钱的本事以前
我的父亲要我在家里帮忙送瓦斯</t>
  </si>
  <si>
    <t>这样爱你对不对</t>
  </si>
  <si>
    <t>Artist:李宗盛
Duration:04:56
我这样爱你到底对不对
这问题问的我自己好累
我宁愿流泪 也不愿意后悔
可是我害怕终于还是要心碎
从未曾尝过真情的滋味
从未曾真正想伤害谁
如果是我把爱情想的太美
我应不应该放弃这最后的机会
如果真心付出是一种罪
我怀疑除了自己我还能相信谁
如果失去真爱人们都无所谓
那么我又哪来那么多伤悲
如果真心付出是一种罪
我怀疑除了自己我还能相信谁
如果失去真爱人们都无所谓
那么我的心情又有谁能体会
我这样爱你到底对不对
这问题问的我自己好累
我宁愿流泪 也不愿意后悔
可是我害怕终于还是要心碎
我这样爱你到底对不对
这问题问的我自己好累
我宁愿流泪 也不愿意后悔
可是我害怕终于还是要心碎
从未曾尝过真情的滋味
从未曾真正想伤害谁
如果是我把爱情想的太美
我应不应该放弃这最后的机会
如果真心付出是一种罪
我怀疑除了自己我还能相信谁
如果失去真爱人们都无所谓
那么我又哪来那么多伤悲
如果真心付出是一种罪
我怀疑除了自己我还能相信谁
如果失去真爱人们都无所谓
那么我的心情又有谁能体会
我这样爱你到底对不对
这问题问的我自己好累
我宁愿流泪 也不愿意后悔
可是我害怕终于还是要心碎
我这样爱你对不对...</t>
  </si>
  <si>
    <t>多傻</t>
  </si>
  <si>
    <t>Artist:劉惜君
Duration:03:12
当时没说完的话
经过几年时光
再次见面 我们已经学会 大方表达
谈起你现在的她
脸上浅浅微笑
我也没有理由 把遗憾 再挂心上
你问起我幸福吗
我该怎么样回答
谁能懂得一个等待的人 无法解答
也没有觉得可惜
一个人 也过得平静
虽然回忆依然 充满我呼吸
多傻 要是能忘
我怎会 放不下
你的话 打开了 记忆的阀
也许 我们都想
往幸福 的方向
你前进 我却在原地停下
多傻 还在期待
不真实的梦想
早该明白 回不去了 对吗
请别 别来拆穿
我其实 不坚强
就这样 还可以 一如往常
你问起我幸福吗
我该怎么样回答
谁能懂得一个等待的人 无法解答
也没有觉得可惜
一个人 也过得平静
虽然回忆依然 充满我呼吸
多傻 要是能忘
我怎会 放不下
你的话 打开了 记忆的阀
也许 我们都想
往幸福 的方向
你前进 我却在原地停下
多傻 还在期待
不真实的梦想
早该明白 回不去了 对吗
请别 别来拆穿
我其实 不坚强
就这样 还可以 一如往常
看着 你的臂膀 紧紧拥着的她
眼泪 却为甚么 不听话
明明这应该是 非常完美的 散场</t>
  </si>
  <si>
    <t>采红菱</t>
  </si>
  <si>
    <t>Artist:董文华
Duration:02:48
我们俩划着船儿
采红菱呀采红菱
得呀呼郎有情
得呀呼妹有心
就好像两条鱼
从来不分离呀
我俩一条心
我们俩划着船儿
采红菱呀采红菱
得呀呼妹有心
得呀呼郎有情
就好像两条鱼
本是同母生呀
我俩心相印
划着船儿到湖心呀
你看呀么看分明
湖水清呀照分明
就好像两条鱼
划着船到湖心呀
你看呀么看分明
一个你呀一个我
就好像两条鱼
我们俩划着船儿
采红菱呀采红菱
得呀呼妹有心
得呀呼郎有情
就好像两条鱼
本是同母生呀
我俩心相映
划着船儿到湖心呀
你看呀么看分明
湖水清呀照分明
就好像两条鱼
划着船到湖心呀
你看呀么看分明
一个你呀一个我
就好像两条鱼</t>
  </si>
  <si>
    <t>风柜来的人</t>
  </si>
  <si>
    <t>Artist:李宗盛
Duration:05:06
从风里走来就不想停下脚步
如果欢笑可以骄傲 我们要它响亮
向风里走去就不能停下脚步
如果年轻凝成泪水 很快就会吹干
青春正是长长的风
来自无垠去向无踪
握住生命如同握住一只球
对著太阳掷去
掇成一道不经心的彩虹
从风里走来就不想停下脚步
如果欢笑可以骄傲 我们要它响亮
向风里走去就不能停下脚步
如果年轻凝成泪水 很快就会吹干
青春正是长长的风
来自无垠去向无踪
握住生命如同握住一只球
对著太阳掷去
掇成一道不经心的彩虹
十七岁女生的温柔
其实是很那个的
我猜想十七岁的女生
有明亮的心和朦胧的眼睛
而猜想毕竟只是猜想
我不是女生早已过了十七
喔喔喔...
我早已过了十七
十七岁女生的温柔
其实是很那个的
我猜想十七岁的女生
也许没有想像中的精
而猜想毕竟只是猜想
我不是女生我明年就要娶亲
十七岁女生的温柔
其实是很那个的
我猜想十七岁的女生
有单纯的心和复杂的表情
而猜想毕竟只是猜想
我不是女生没有什么关系
十七岁女生的温柔
十七岁女生的温柔
也许你快要十七
每天等待著毕业典礼
也许你正是十七
懂的都是别人的道理
也许你过了十七
往前看往后看都有点吃力
喔喔喔...
我没有什么关系
喔喔喔...
我过了三个十七
喔喔喔...
我明年就要娶亲</t>
  </si>
  <si>
    <t>旧爱新欢</t>
  </si>
  <si>
    <t>如果你要离去</t>
  </si>
  <si>
    <t>Artist:李宗盛
Duration:04:17
如果你要离去 如果你要离去
别再回头 再回头
如果你要回头 如果你要回头
别再看我 再看我
看我满脸的泪痕站在街头默默看你走
为什么你一点也不挽留
一个人的世界 并非你想像的那么好
要我怎么做 你才会知道
我要你别走 我要你回头
如果你要离去 如果你要离去
别再回头 再回头 再回头看我
如果你要离去 如果你要离去
别再回头 再回头
如果你要回头 如果你要回头
别再看我 再看我
看我满脸的泪痕站在街头默默看你走
为什么你一点也不挽留
一个人的世界 并非你想像的那么好
要我怎么做 你才会知道
我要你别走 我要你回头
如果你要离去 如果你要离去
别再回头 再回头 再回头看我</t>
  </si>
  <si>
    <t>十七岁女生的温柔</t>
  </si>
  <si>
    <t>Artist:李宗盛
Duration:04:13
嗯 十七岁女生的温柔 其实是很那个的
我猜想十七岁的女生 有明亮的心和朦胧的眼睛
而猜想毕竟只是猜想 我不是女生
早已过了十七
喔喔喔...
早已过了十七
十七岁女生的温柔 其实是很那个的
我猜想十七岁的女生 也许没想像中的精
而猜想毕竟只是猜想 我不是女生
明年就要娶亲
十七岁女生的温柔 其实是很那个的
我猜想十七岁的女生 有单纯的心和复杂的表情
而猜想毕竟只是猜想 我不是女生
没有什么关系
十七岁女生的温柔 耶
十七岁女生的温柔
也许你快要十七 每天等待著毕业典礼
也许你正是十七 懂的都是别人的道理
也许你过了十七 往前看往后看 都有点吃力
喔喔喔...
没有什么关系
喔喔喔...
早已过了十七
喔喔喔...
我明年就要娶亲
喔喔喔...
我早已过了十七
哼 OK</t>
  </si>
  <si>
    <t>结束</t>
  </si>
  <si>
    <t>Artist:王杰
Duration:05:01
清晨的雾 显得多么无助
我看不出 我的心在何处
孤独会把我们的爱逼到那荒芜的深处
无泪的痛哭 要怎样才能逃出
对你这般爱慕 好好走我自己的路
就算我早已习惯孤独
学会不再偷哭
但没有把握会不会再输
唉！谁又能够看清楚 谁是无辜
爱总是要到最痛才会领悟
你要我怎样潇洒说出祝福
回首我们相爱的路途 走的多苦
有谁会能够真心的退一步
有谁能勇敢说出口不在乎
总要忍到最后最无助
清楚这段爱是这么苦
才愿意结束
清晨的雾 显得多么无助
我看不出 我的心在何处
孤独会把我们的爱逼到那荒芜的深处
无泪的痛哭 要怎样才能逃出
对你这般爱慕 好好走我自己的路
就算我早已习惯孤独
学会不再偷哭
但没有把握会不会再输
唉！谁又能够看清楚 谁是无辜
爱总是要到最痛才会领悟
你要我怎样潇洒说出祝福
回首我们相爱的路途 走的多苦
有谁会能够真心的退一步
有谁能勇敢说出口不在乎
总要忍到最后最无助
清楚这段爱是这么苦
才愿意结束
爱总是要到最痛才会领悟
你要我怎样潇洒说出祝福
回首我们相爱的路途 走的多苦
有谁会能够真心的退一步
有谁能勇敢说出口不在乎
总要忍到最后最无助
清楚这段爱是这么苦
才愿意结束</t>
  </si>
  <si>
    <t>当爱擦身而过</t>
  </si>
  <si>
    <t>忙与盲</t>
  </si>
  <si>
    <t>Artist:李宗盛
Duration:03:26
曾有一次晚餐和一张床
在什么时间地点和那个对象
我已经遗忘 我已经遗忘
生活是肥皂香水眼影唇膏
许多的电话在响
许多的事要备忘
许多的门与抽屉
开了又关
关了又开如此的慌张
我来来往往 我匆匆忙忙
从一个方向到另一个方向
忙忙忙 忙忙忙
忙是为了自己的理想
还是为了不让别人失望
盲盲盲 盲盲盲
盲的已经没有主张
盲的已经失去方向
忙忙忙 盲盲盲
忙的分不清欢喜还是忧伤
忙的没有时间痛哭整一场
忙忙忙 忙忙忙
忙是为了自己的理想
还是为了不让别人失望
盲盲盲 盲盲盲
盲的已经没有主张
盲的已经失去方向
忙忙忙 盲盲盲
忙的分不清欢喜还是忧伤
忙的没有时间痛哭整一场</t>
  </si>
  <si>
    <t>如风往事</t>
  </si>
  <si>
    <t>Artist:李宗盛
Duration:04:28
往事像一场梦
将我的心轻轻触动
从前的我没法懂
人生的路怎么会困难重重
踏过的路里
交织著笑声与眼泪
起跌的半生
辗转添喜与悲
你看那时间如风
不留痕迹将岁月轻轻送
不在乎是否活在掌声中
只求心与你相通
回望在往事里
又见像似乱絮的情怀
仿佛飘远的一个我
又到身边一再旧情倾诉
就算失落过
都不想变改往事
因那所有的旧事
烙印在现在的我
你我如此相同
用歌声倾诉悲欢感动
就算有苦衷
点滴尽在不言中
请看那时间如风
告诉我们人生太匆匆
不在乎是否活在掌声中
愿从此心里轻松
徘徊在岁月里
愿有未老未冷的情怀
天天躺进新感觉里
让我一生悲喜里漫游经过
喂! 你好吗
好啊 可是觉得有点累
其实我都觉得有点累
或者人生就是这样吧
对呀 真实生活
是很累人的 我想
但是我觉得我可以做自己
喜欢做的事已经很幸运了
Hi Jonathan以前
你曾经有没有后悔过?
一点都不会 虽然累
可是很值得也很安慰
希望我们一生
对生命都无悔 OK
因为那时间如风
告诉我们人生太匆匆
不在乎是否活在掌声中
人从此心里轻松
徘徊在岁月里
愿有未老未冷的情怀
天天躺进新感觉里
让我一生
悲喜里漫游经过
虽然那时时间如风
虽然那人生太匆匆
愿我一生悲喜里漫游经过</t>
  </si>
  <si>
    <t>匆匆</t>
  </si>
  <si>
    <t>Artist:陳一發兒
Duration:05:00
分租房每月三百 紧挨着烟囱
睡里厢的姓李名字叫双喜
是我的二房东
尽管日子过得很窘 他都能从容
只是有次年前 残摩给收了 急得要发疯
影楼照里在老家的对象名字叫芙蓉
就算婉转地说长得也勉强只能算普通
我有几次交不出房钱 他都肯通融
只是他说 小子你给我去算算煤球有几个窟窿
那些褪色青春梦
普通得不能再普通
你肯定懂
青春期 熬夜 冲锋
上小县城的高中 已光荣
路的尽头的少年宫
兀自沉默在风中 无言相送
那一年一首远方的歌
说什么往事如风
他往事如风 我失色青春的惶恐
现在才知道
回忆是心虫 光让人痒痒 不让碰
明白了现实里 没有人是孙悟空
课堂 老师忘了教 八面玲珑
不敢想过得舒服 也愿意吃苦
只是好些感慨感触感悟会把人搞迷糊
清楚自己养树教书 必定要不满足
与其等往后有了别的贪图
不如现在先找条路
明白不管是什么 多了只变得麻木
我依然在虚幻之中奋力寻找
寻找我的归属
人若是离开故乡 像树离了土
只怕我挣了全世界的财富
却够不着幸福
那些过时的青春梦
普通得不能再普通
你肯定懂
褪尽了青涩和懵懂
当人在异乡才知感动
合奏课隔了旧屏风
女孩见不到我脸多红 琴声嗡嗡
离家时故作轻松 留给娘的是匆匆
我心隐隐痛 不承认自己仍是小童
未察觉林子里那软香的风
只留下母亲声声的召唤在风中
满垛啊 咱家桂花香 正浓
只留下母亲声声的召唤在风中
满垛啊 咱家桂花香 正浓</t>
  </si>
  <si>
    <t>爱情有什么道理</t>
  </si>
  <si>
    <t>Artist:李宗盛
Duration:00:00
其实一个人的生活也不算太坏
偶尔有些小小的悲哀
我想别人也看不出来
即使孤单会使我伤怀
也会试着让自己想得开
对你不知道是已经习惯还是爱
当初所坚持的心情
是不是还依然存在
眼看这一季就要过去
我的春天还没有来
你为何不掉过头去
让我自己去面对问题
你尝试着不露痕迹
告诉我爱情的道理
你认为值得努力的
是我俩之间的距离
喔 这一季 （喔 这一季）
总算有些值得回忆 （值得回忆）
-其实一个人的生活也不算太坏
偶尔有些小小的悲哀
我想别人也看不出来
即使孤单会使我伤怀
也会试着让自己想得开
对你不知道是已经习惯还是爱
当初所坚持的心情
是不是还依然存在
眼看这一季就要过去
我的春天还没有来
你为何不掉过头去
让我自己去面对问题
你尝试着不露痕迹
告诉我爱情的道理
你认为值得努力的
是我俩之间的距离
喔 这一季 （喔 这一季）
总算有些值得回忆 （值得回忆）</t>
  </si>
  <si>
    <t>开场白</t>
  </si>
  <si>
    <t>Artist:吴克群
Duration:04:19
口亥 口亥！！＊＊开始喽＊＊
YA Everything's all right
大声的告诉你 整个世界不只你一个人孤单
YA 找个人崇拜
热烈的邀请你 请跟我一起疯狂一起High
身边的人走的太快 都害怕跟不上时代
秒针嫌分针太慢 分针追著时针打转
杂志里人换的太快 害我找不到人崇拜
电视里人不管多帅 全部说著同样对白
这是什么样的未来 我还不明白
需要什么样的开场白
YA Everything's all right
大声的告诉你 整个世界不只你一人个孤单
YA 找个人崇拜
热烈的邀请你 请跟我一起疯狂一起High
太多人爱同样品牌 太多人往同样未来
谁是谁没有人管 相同音乐相同节拍
找不到人陪你孤单 就准备一个人狂欢
好好为自己装扮 舞台的灯都亮起来
这是什么样的舞台 我还不明白
需要什么样的开场白
画自己的脸 注明我是谁
给自己留言 就当作是个纪念
YA Everything's all right
大声的告诉你 整个世界不只你一个孤单
YA 找个人崇拜
热烈的邀请你 请跟我一起疯狂一起High
╰──┬Ｏ───Ｏ┬──╯
口拍口拍 ＊＊ＥＮＤ＊＊</t>
  </si>
  <si>
    <t>听见有人叫你宝贝</t>
  </si>
  <si>
    <t>Artist:李宗盛
Duration:07:07
好久没有你的信
好久没有人陪我谈心
怀念你柔情似水的眼睛
是我天空最美丽的星星
异乡的午夜特别冷清
一个男人和一颗热切的心
不知在远方的你是否能感应
我从来不敢给你任何诺言
是因为我知道我们太年轻
你追求的是一种浪漫感觉
还是那不必负责任的热情
心中的话到现在才对你表明
不知道你是否会因此而清醒
让身在远方的我不必为你担心
一颗爱你的心 时时刻刻为你转不停
我的爱也曾经 深深温暖你的心灵
你和他之间 是否已经有了真感情
别隐瞒对我说 别怕我伤心
你问我为什么 不再给你安慰
在寒风中漫步有家不回 好几天不见面也无所谓
你问我为什么 把你的信退回 又把照片撕碎毫不后悔
你问我为了什么 开始喝酒 而且每次都喝醉
不要说我做得不对 不要说你永远不会
因为我在无意间听见 有人叫你宝贝
不要说这是个误会 你不必在我面前流泪
因为我明明听见有人叫你宝贝 你让他叫你 宝贝
我是一个爱情的少尉
我前来攻占你内心的堡垒
不要以为你有多好的防备
不要以为你有完全的准备
我将从你那里尝到爱情的滋味
我将紧紧地跟随
爱情少尉不流泪 爱情少尉他不会喝醉
爱情少尉不肯睡 追求爱情不排队
爱情少尉不流泪 爱情少尉不会喝醉
爱情少尉他不肯睡 追求爱情不排队
爱情少尉不流泪 爱情少尉他不会喝醉
爱情少尉不肯睡 追求爱情不排队
爱情少尉不流泪 爱情少尉不会喝醉
爱情少尉他不肯睡 追求爱情不排队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</si>
  <si>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快乐天堂</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</si>
  <si>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</si>
  <si>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没修饰的印记</t>
  </si>
  <si>
    <t>我只想你懂</t>
  </si>
  <si>
    <t xml:space="preserve">
                  下载txt文档
                                匆匆又到别离 匆匆似风
像梦幻的浅笑 还盈盈风里轻送
来抚慰心里伤痛
明日我作别欢笑 长路还加倍漫长
唯有你俏眼 照我心中
就让就让今晚你我抱拥
别让别让别的苦痛 来凝成心里冰冻
陪我送入欢笑 时间我今晚尽忘
忘掉了 你与我再不记匆匆
此刻的爱心 就伴着笑面
轻输心中 让我在别离以后
来抚慰心里伤痛
将温馨美感 纳入是夜美梦
刻于心中 而我为何这样
我只想你懂
就让就让今晚你我抱拥
别让别让心中冷冻来凝成一世的痛
陪伴我亲吻欢笑 时间你我尽忘
忘掉了 我快要 要飞向风中
此刻的爱心 就伴着笑面
轻输心中 留笑面在脑内
来抚慰心里伤痛
将温馨美感 纳入是夜美梦
刻于心中 而我为何这样
我只想你懂
              </t>
  </si>
  <si>
    <t>Artist:李宗盛
Duration:03:02
你说的话我永远不懂
你的情绪我无法捉摸
两个心又怎么能相通
我的心事你似懂非懂
爱情的事仍无法猜透
未来的路又该如何去走
算了吧 好吗
为何还要留恋梦中
算了吧 好吗
人生终究还是一场空
我的心事你似懂非懂
爱情的事仍无法猜透
未来的路又该如何去走
算了吧 好吗
为何还要留恋梦中
算了吧 好吗
人生终究一场空
算了吧 好吗
为何还要留恋梦中
算了吧 好吗
人生终究一场空
我的心事你似懂非懂
爱情的事仍无法猜透
未来的路又该如何去走</t>
  </si>
  <si>
    <t>锁上记忆</t>
  </si>
  <si>
    <t>舍不得你</t>
  </si>
  <si>
    <t>Artist:李宗盛
Duration:03:57
人来人又去 终于失去影踪
一生里最怕是面对离愁
胡言乱语 掩饰痛的心
舍不得你 记挂已满溢心中
与你告别后 不知可会再重逢
怀里万语千言 会为你倾诉
期望风不伤你心 雨不挡你路
甜梦布满冰冷漫漫长夜
还愿星光因你闪 指引你路
期望你每天色彩里走过
茫茫长路里 孤单飘远影踪
请相信你去后我为情留
离愁别绪 祝福永不休
舍不得你 记挂永在心中
与你告别后 即使不会再重逢
怀里万语千言 仍为你倾诉
期望风不伤你心 雨不挡你路
甜梦布满冰冷漫漫长夜
还愿星光因你闪 指引你路
期望你每天色彩里走过
期望风不伤你心 雨不挡你路
甜梦布满冰冷漫漫长夜
还愿星光因你闪 指引你路
期望你每天色彩里走过</t>
  </si>
  <si>
    <t>让海风吹拂了五千年
每一滴泪珠仿佛都说出你的尊严
让海潮伴我来保佑你
请别忘记我永远不变黄色的脸</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</si>
  <si>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</si>
  <si>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</si>
  <si>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</si>
  <si>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让我欢喜让我悠</t>
  </si>
  <si>
    <t>就请你给我多一点点时间
再多一点点问候
不要一切都带走
就请你给我多一点点空间
再多一点点温柔
不要让我如此难受</t>
  </si>
  <si>
    <t>伤心地铁</t>
  </si>
  <si>
    <t>Artist:李宗盛
Duration:00:00
伤心地铁
李宗盛
专辑：爱情论
抛开那盟约和你四目相接
想必你的眼里应该隐瞒着更多的细节
他想必狂野让你对我坚心拒绝
他会陪你过今夜他也许就在这列车的某一节
凭一种男人的直觉去承受这份残缺
当缘起和缘灭我们的过去已不能重写
我失去了全部的世界在这伤心的地铁
这么伤心欲绝当列车停止在第五街
（Music）
冬天的纽约冷的这样直接
像是你的拒绝它千真万确
让人心淌血
他令你狂野
你们爱得轰轰烈烈
他在等你过今夜
我知道他在这列车的某一节
凭一种啊男人的直觉去承受这份残缺
当缘起和缘灭所有的过去要如何重写
我独自在陌生的世界在这伤心的地铁
这么伤心欲绝当列车停止在第五街
（Music）
Wow 凭一种啊男人的直觉去承受这份残缺
当缘起和缘灭我们的过去要如何重写
我独自在陌生的世界在这伤心的地铁
这么伤心欲绝当列车停止在第五街
那一夜那心里深深的雪
那男人的直觉那伤心的地铁</t>
  </si>
  <si>
    <t>十二楼</t>
  </si>
  <si>
    <t>向左 侧身 半躺 等体温下降
电视播吸烟对怀孕的影响 是谁在十二楼嚷嚷
日子像是道灰墙 你骂它也没有回响 呀呀呀呀呀呀呀
女优与假知青的恋情终于曝光</t>
  </si>
  <si>
    <t>https://www.youtube.com/watch?v=wK5yJBtHwI4</t>
  </si>
  <si>
    <t>Artist:deca joins
Duration:03:12
说真的我不是故意
看见你和她在街头伫立
我在犹豫该不该逃避
还是让你看见我在这里
天空间飘来的雨
从眼里滑落到心里
我在怀疑该不该躲你
该不该躲这场雨
大雨就要开始不停的下
我的心我的心已经完全的没有主张
带我到没有爱情的地方喔
大雨就要开始不停的下
我的心我的心已经完全的失去方向
带我到没有爱情的地方
天空间飘来的雨
从眼里滑落到心里
我在怀疑该不该躲你
该不该躲这场雨
大雨就要开始不停的下
我的心我的心已经完全的没有主张
带我到没有爱情的地方喔
大雨就要开始不停的下
我的心我的心已经完全的失去方向
带我到没有爱情的地方</t>
  </si>
  <si>
    <t>Artist:李宗盛
Duration:04:00
一个人 独自在漆黑的夜里奔跑
这样的感觉 压的我不知怎么才好
一个人在 爱人与被爱中苦恼
这样的事情 并不是每个人都碰得到
我并不知道 我做的不好
我并不在乎 我做了多少
一个人在 理想与现实中跌倒
这样的创伤 要多久才能医的好
一个人在 现代与传统中寻找
怎样的答案 才能让大家都觉得好
我并不知道 我做的不好
我并不在乎 我做了多少
一个人 独自在漆黑的夜里奔跑
这样的感觉 压的我不知怎么才好
一个人在 爱人与被爱中苦恼
这样的事情 并不是每个人都碰得到
一个人在 理想与现实中跌倒
这样的创伤 要多久才能医的好
一个人在 现代与传统中寻找
怎样的答案 才能让大家都觉得好
一个人
一个人
一个人</t>
  </si>
  <si>
    <t>Artist:李宗盛
Duration:04:02
阴天 在不开灯的房间
当所有思绪都一点一点沉淀
爱情究竟是精神鸦片
还是世纪末的无聊消遣
香烟 氲成一摊光圈
和他的照片就摆在手边
傻傻两个人 笑得多甜
开始总是分分钟 都妙不可言
谁都认为热情它永不会减
除了激情褪去后的那一点点倦
也许像谁说过的贪得无厌
活该应了谁说过的不知检点
总之那几年 感性赢了理性那一面
阴天 在不开灯的房间
当所有思绪都一点一点沉淀
爱恨情欲里的 疑点 盲点
呼之欲出 那么明显
女孩 通通让到一边
这歌里的细微末节就算都体验
若想真明白 真要好几年
回想那一天 喧闹的喜宴
耳边想起的究竟是序曲或完结篇?
感情不就是你情我愿
最好爱狠扯平俩不相欠
感情说穿了 一人挣脱的 一人去捡
男人大可不必 百口莫辨
女人实在无须 楚楚可怜
总之那几年 你们俩个没有缘
阴天 在不开灯的房间
当所有思绪都一点一点沉淀
爱情究竟是精神鸦
还是世纪末的无聊消遣
香烟 氲成一摊光圈
和他的照片就摆在手边
傻傻两个人 笑得多甜
傻傻两个人 笑得多甜</t>
  </si>
  <si>
    <t>Artist:李宗盛
Duration:04:45
再回首 云遮断归途
再回首 荆棘密布
今夜不会再有 难舍的旧梦
曾经与你有的梦 今后要向谁诉说
再回首 背影已远走
再回首 泪眼朦胧
留下你的祝福 寒夜温暖我
不管明天要面对 多少的伤痛和迷惑
曾经在 幽幽暗暗反反复复中追问
才知道 平平淡淡从从容容才是真
再回首恍然如梦 再回首我心依旧
只有那无尽的长路伴着我
曾经在 幽幽暗暗反反复复中追问
才知道 平平淡淡从从容容才是真
再回首恍然如梦 再回首我心依旧
只有那无尽的长路伴着我
曾经在 幽幽暗暗反反复复中追问
才知道 平平淡淡从从容容才是真
再回首恍然如梦 再回首我心依旧
只有那无尽的长路伴着我</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</si>
  <si>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</si>
  <si>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</si>
  <si>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</si>
  <si>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</si>
  <si>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</si>
  <si>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</si>
  <si>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</si>
  <si>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</si>
  <si>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</si>
  <si>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</si>
  <si>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</si>
  <si>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</si>
  <si>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</si>
  <si>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</si>
  <si>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</si>
  <si>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</si>
  <si>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</si>
  <si>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</si>
  <si>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</si>
  <si>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</si>
  <si>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</si>
  <si>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</si>
  <si>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</si>
  <si>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</si>
  <si>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</si>
  <si>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</si>
  <si>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</si>
  <si>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</si>
  <si>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</si>
  <si>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</si>
  <si>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</si>
  <si>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</si>
  <si>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</si>
  <si>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</si>
  <si>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</si>
  <si>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</si>
  <si>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</si>
  <si>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</si>
  <si>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</si>
  <si>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</si>
  <si>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</si>
  <si>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</si>
  <si>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</si>
  <si>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</si>
  <si>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</si>
  <si>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</si>
  <si>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</si>
  <si>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</si>
  <si>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</si>
  <si>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</si>
  <si>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</si>
  <si>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</si>
  <si>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</si>
  <si>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依然记得从你口中说出
再见坚决如铁
昏暗中有种烈日灼身的错觉
黄昏的地平线
划出一句离别
爱情进入永夜</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</si>
  <si>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</si>
  <si>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</si>
  <si>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就是爱你</t>
  </si>
  <si>
    <t>Artist:yihuik苡慧
Duration:03:54
为什么你不在
我还在这里妄想你回来
太多的话也只能跟你去说
跟你去做
告诉你我多想你
为什么你不在
我还在这里妄想你回来
太多的话也只能跟你去说
跟你去做
告诉你我多想你
回到了没有你的家 打开房门你不在
如果我让你伤心的话 我真是个无赖
看著阳台上干枯的树叶快枯萎的花
看著我们两个互相之间没有作回答
我总是 忍不住 很无助
翻看你的动态
即便忍不住 我认输
我的确又想你了一整夜
哦 一整夜 哦 一整夜
我的泪
我有多想你我有多恨
为何还想你我也在问
曾经的狂语不公的愤
这歌又响起心还有空
我不想回头望
回忆又在往我心上撞
纸飞机停在屋簷上
提醒我灵魂依然滚烫
那又怎样 那又怎样
依然等不到微信的回复
那又怎样 那又怎样
我们的灵魂不同个纬度
那又怎样 同一片天空
那又怎样 没有你行踪
那又怎样 房间被搬空
那又怎样 那又怎样
我总是 忍不住 很无助
翻看你的动态
即便忍不住 我认输
我的确又想你了一整夜
哦 一整夜 哦 一整夜
我的泪
为什么你不在
我还在这里妄想你回来
太多的话也只能跟你去说
跟你去做
告诉你我多想你
告诉你 多想你
千言和万语比不上句我愿意
如果你回头发现我就在这里
在这里 不知为何等你是我最好的证明
先不管爱不爱
麻烦你麻烦你 先对我理睬
生日你来不来
没有你没有你 会没有期待
朋友面前别冷落我
否则这会很奇怪
手机的密码 1017
这是我对你的爱
我们都互相在恨 互相在爱
互相在等 等个机会再来
不嫌我笨 不嫌你矮
关系的休止符不用拜拜
分开的问题不用再问
心不再碰壁打开了门
彼岸的花语遗憾的人
我仍在想你加重了仍
模糊在空气的香水
模糊著记忆里的方位
曾牵手走过街头巷尾
两颗心曾紧贴现在变相对
因为懦弱而产生懊悔
偏移轨道没法再校对
没有后悔时间不会倒退
我把灯给关了希望你也早睡
为什么你不在
我还在这里妄想你回来
太多的话也只能跟你去说
跟你去做
告诉你我多想你</t>
  </si>
  <si>
    <t>流沙</t>
  </si>
  <si>
    <t>Artist:David Tao
Duration:04:03
并不是真的路过而已
也不是真的不会想你
全都不是真的是骗自己
其实还爱你 爱著你
我以为我早想清楚
不由自主恍恍惚惚
又走回头路
再看一眼有过的幸福
爱情好像流沙 我不挣扎
随它去吧 我不害怕
爱情好像流沙 心里的牵挂
不愿放下 oh baby 让我这样吧
并不是真的路过而已
也不是真的不会想你
全都不是真的是骗自己
其实还爱你 爱著你
我以为我早想清楚
不由自主恍恍惚惚
又走回头路
再看一眼有过的幸福
爱情好像流沙 我不说话
等待黑暗 泪能落下
爱情好像流沙 明知该躲它
无法自拔 oh baby 是我太傻
是一再的做 一再的错不由我
我一步一步一步一步 慢慢走向流沙
爱情好像流沙 我不挣扎
随它去吧 我不害怕
爱情好像流沙 心里的牵挂
不愿放下 oh baby 让我这样吧</t>
  </si>
  <si>
    <t>Artist:白小白
Duration:03:02
传说中我有点让别人害怕
添油加醋加了很多的想法
那些语言上出现的乱码
何必要去在意它
没有谁能随随便便的长大
在彪悍中练就自己的伤疤
让时间做你的盔甲
让青春进入战场吧
勇敢去爱呀 别管它
别让后悔占据了年华
飞吧 别想了
不枉青春狠狠的遨游天下
追吧 等什么呢
每个梦都会让人牵挂
笑吧 再大笑吧
嘲笑只会让我更强大
传说中我有点让别人害怕
添油加醋加了很多的想法
那些语言上出现的乱码
何必要去在意它
没有谁能随随便便的长大
在彪悍中练就自己的伤疤
让时间做你的盔甲
让青春进入战场吧
勇敢去爱呀 别管它
别让后悔占据了年华
飞吧 别想了
不枉青春狠狠的遨游天下
追吧 等什么呢
每个梦都会让人牵挂
笑吧 再大笑吧
嘲笑只会让我更强大
勇敢去爱呀 别管它
别让后悔占据了年华
飞吧 别想了
不枉青春狠狠的遨游天下
追吧 等什么呢
每个梦都会让人牵挂
笑吧 再大笑吧
嘲笑只会让我更强大</t>
  </si>
  <si>
    <t>Artist:草蜢
Duration:02:53
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
找一个承认失恋的方法
让心情好好地放个假
当你我不小心又想起她
就在记忆里划一个 X
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
找一个承认失恋的方法
让心情好好地放个假
当你我不小心又想起她
就在记忆里划一个 X
就在记忆里划一个 X
就在记忆里划一个 X</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</si>
  <si>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</si>
  <si>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我的心太乱</t>
  </si>
  <si>
    <t>Artist:周傳雄
Duration:04:55
夜里难以入睡 用什么可以麻醉 情绪太多怎堪面对
不是不要你陪 有些事你无法体会 卸下了防备 孤独跟随
我想要一个自己的空间 能够好好想想我们之间的明天
如果爱情不如我们想像的甜美 那么所有的罪让我来揹
我的心太乱 要一些空白 你若是明白 让我暂时的离开
我的心太乱 不敢再贪更多爱 想哭的我 却怎么哭也哭不出来
我的心太乱 要一些空白 老天在不在 忘了为我来安排
我的心太乱 害怕爱情的背叛 想哭的我
像是一个迷路小孩 迷路的小孩
夜里难以入睡 用什么可以麻醉 情绪太多怎堪面对
不是不要你陪 有些事你无法体会 卸下了防备 孤独跟随
我想要一个自己的空间 能够好好想想我们之间的明天
如果爱情不如我们想像的甜美 那么所有的罪让我来揹
我的心太乱 要一些空白 你若是明白 让我暂时的离开
我的心太乱 不敢再贪更多爱 想哭的我 却怎么哭也哭不出来
我的心太乱 要一些空白 老天在不在 忘了为我来安排
我的心太乱 害怕爱情的背叛 想哭的我
像是一个迷路小孩 迷路的小孩
我的心太乱 要一些空白 你若是明白 让我暂时的离开
我的心太乱 不敢再贪更多爱 想哭的我 却怎么哭也哭不出来
我的心太乱 要一些空白 老天在不在 忘了为我来安排
我的心太乱 害怕爱情的背叛 想哭的我
像是一个迷路小孩
迷路的小孩</t>
  </si>
  <si>
    <t>Artist:張震嶽
Duration:05:06
想很久 我已经想很久
爱作梦 我只会梦到你
麦当劳 我看你在打工
好漂亮 是我喜欢的人
都不够 时间永远不够
吃汉堡 想每天吃8个
我也要 在麦当劳打工
没下班 我看我先回家
啊 没有用是我想太多
呀...
已经想好如果相遇要说些什么
可是遇见了你之后不敢跟你说
是我太在乎完美
不想知道结果
我没用 没有用
爱情象是一扇永远开不了的门
孤单的我在门前是如此的清冷
谁给我一把钥匙
也许是我白问
想太多 想太多
Yeah
已经想好如果相遇要说些什么
可是遇见了你之后不敢跟你说
是我太在乎完美
不想知道结果
我没用 没有用
爱情象是一扇永远开不了的门
孤单的我在门前是如此的清冷
谁给我一把钥匙
也许是我白问
想太多 想太多
已经想好如果相遇要说些什么
可是遇见了你之后不敢跟你说
是我太在乎完美
不想知道结果
我没用 没有用
爱情象是一扇永远开不了的门
孤单的我在门前是如此的清冷
谁给我一把钥匙
也许是我白问
想太多 想太多
Yeah</t>
  </si>
  <si>
    <t xml:space="preserve">
                  下载txt文档
                                张杰 - 直到世界尽头
作词：上杉升
作曲：织田哲郎
在冰冷森林中
我已孤独穿行太久
像被扔的空罐头
谁在意心里的锈
那条泥泞的山坡
可以终结这寂寞
那就远走吧
奔向遥远的天际遨游
陪你昂首直到世界尽头
渴望的心不要理由
闪亮的青春岁月
紧握住温暖的双手
那些错过了风景的眼泪
为了珍惜今天所有
阳光下的旅途
艰难写满崭新的未知
是属于我的星球
让我不能停留
我们在追求
为了理想踯躅奔走
追忆童年的自由
已变成奢望的梦
来去匆匆的脚步
如同时光的沙漏
擦亮那星空
光芒会照亮我的方舟
陪你昂首直到世界尽头
美丽彩虹在风雨后
人生传奇般邂逅
也难免聚散和离愁
相信你我永远坚定眼眸
奇迹在不远处等候
伫立金色海岸
倾听远山传来的呼喊
是我对爱的祈求
让我一路守候
陪你昂首直到世界尽头
渴望的心不要理由
闪亮的青春岁月
紧握住温暖的双手
那些错过了风景的眼泪
为了珍惜今天所有
阳光下的旅途
艰难写满崭新的未知
是属于我的星球
让我不能停留
让我永不回头
              </t>
  </si>
  <si>
    <t>中华民谣</t>
  </si>
  <si>
    <t>朝花夕拾杯中酒
寂寞的人在风雨后
醉人的笑容你有没有
大雁飞过菊花插满头</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</si>
  <si>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</si>
  <si>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</si>
  <si>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</si>
  <si>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</si>
  <si>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</si>
  <si>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</si>
  <si>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</si>
  <si>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</si>
  <si>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</si>
  <si>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</si>
  <si>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</si>
  <si>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借</t>
  </si>
  <si>
    <t>被这风吹散的人说他爱得不深
被这雨淋湿的人说他不会冷
无边夜色到底还要蒙住多少人
它写进眼里 他不敢承认</t>
  </si>
  <si>
    <t>https://www.youtube.com/watch?v=qWQFvFiRF_A</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</si>
  <si>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</si>
  <si>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</si>
  <si>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</si>
  <si>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</si>
  <si>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</si>
  <si>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</si>
  <si>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</si>
  <si>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</si>
  <si>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</si>
  <si>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</si>
  <si>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</si>
  <si>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</si>
  <si>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</si>
  <si>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</si>
  <si>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</si>
  <si>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</si>
  <si>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</si>
  <si>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</si>
  <si>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</si>
  <si>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</si>
  <si>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</si>
  <si>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</si>
  <si>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</si>
  <si>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</si>
  <si>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</si>
  <si>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</si>
  <si>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</si>
  <si>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东北民谣</t>
  </si>
  <si>
    <t>三九的梅花红了满山的雪
萧条枝影月牙照人眠
小伙儿赶着马车手里攥着长鞭
江风吹过他通红的脸</t>
  </si>
  <si>
    <t>https://www.youtube.com/watch?v=bwbL4dpN1Rg</t>
  </si>
  <si>
    <t>无问</t>
  </si>
  <si>
    <t>你问风为什么托着候鸟飞翔
却又吹的让他慌张
你问雨为什么滋养万物生长
却也湿透他的衣裳</t>
  </si>
  <si>
    <t>https://www.youtube.com/watch?v=ZCYqEeIW4WY</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</si>
  <si>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</si>
  <si>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</si>
  <si>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</si>
  <si>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</si>
  <si>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</si>
  <si>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</si>
  <si>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</si>
  <si>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</si>
  <si>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</si>
  <si>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</si>
  <si>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</si>
  <si>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</si>
  <si>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</si>
  <si>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</si>
  <si>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</si>
  <si>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</si>
  <si>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</si>
  <si>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</si>
  <si>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</si>
  <si>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</si>
  <si>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</si>
  <si>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</si>
  <si>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</si>
  <si>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</si>
  <si>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</si>
  <si>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</si>
  <si>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</si>
  <si>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</si>
  <si>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</si>
  <si>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</si>
  <si>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</si>
  <si>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</si>
  <si>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</si>
  <si>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</si>
  <si>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</si>
  <si>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</si>
  <si>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</si>
  <si>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</si>
  <si>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</si>
  <si>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</si>
  <si>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</si>
  <si>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</si>
  <si>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</si>
  <si>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</si>
  <si>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</si>
  <si>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</si>
  <si>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</si>
  <si>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</si>
  <si>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</si>
  <si>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</si>
  <si>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</si>
  <si>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他不爱我</t>
  </si>
  <si>
    <t>我看透了他的心
还有别人逗留的背影
他的回忆清除得不够干净</t>
  </si>
  <si>
    <t>广岛之恋</t>
  </si>
  <si>
    <t>你早就该拒绝我
不该放任我的追求
给我渴望的故事
留下丢不掉的名字</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</si>
  <si>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</si>
  <si>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</si>
  <si>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</si>
  <si>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</si>
  <si>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</si>
  <si>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Hey 我真的好想你
现在窗外面又开始下着雨
眼睛干干的 有想哭的心情
不知道你现在到底在哪里</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</si>
  <si>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</si>
  <si>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</si>
  <si>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</si>
  <si>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</si>
  <si>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</si>
  <si>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</si>
  <si>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</si>
  <si>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</si>
  <si>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</si>
  <si>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</si>
  <si>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</si>
  <si>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</si>
  <si>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</si>
  <si>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I Do</t>
  </si>
  <si>
    <t>I do 今后无论贫富
I do 执子之手共度
爱是甘于付出 寻常也很满足
漫漫长路 爱是莫忘最初
I do 为了你 我愿意 yes I do
爱又温柔又坚固</t>
  </si>
  <si>
    <t>https://www.youtube.com/watch?v=HiZLVaK50UU</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</si>
  <si>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</si>
  <si>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</si>
  <si>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</si>
  <si>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24 hours</t>
  </si>
  <si>
    <t>一点点再爱一点
一点点又再老一点
我的天 我的天
见一面就爱一面
差一点就多一点只怕没时间
好危险 好新鲜</t>
  </si>
  <si>
    <t>https://www.youtube.com/watch?v=jFDVGKaV0i4</t>
  </si>
  <si>
    <t>绝</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</si>
  <si>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</si>
  <si>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https://www.youtube.com/watch?v=6jmbd48o4q4</t>
  </si>
  <si>
    <t>爱我爱我</t>
  </si>
  <si>
    <t>爱我 就在这一刻
不停地爱我
爱我 爱我
不要什么承诺
就让快乐著火</t>
  </si>
  <si>
    <t>https://www.youtube.com/watch?v=FtG1aBuUwr8</t>
  </si>
  <si>
    <t>爱无所畏</t>
  </si>
  <si>
    <t>愿爱无所畏 把不对 变成对
紧紧的依偎 抱满月入睡
有一种绝对 不会 尽成灰
这心不会枯萎</t>
  </si>
  <si>
    <t>https://www.youtube.com/watch?v=nhg7MNBvEcg</t>
  </si>
  <si>
    <t>安可</t>
  </si>
  <si>
    <t>爱过不该被爱的
不爱应该被爱的
我们却相遇了 多难得
等这么久 没白过</t>
  </si>
  <si>
    <t>https://www.youtube.com/watch?v=0jW7GDdo9C4</t>
  </si>
  <si>
    <t>北极光</t>
  </si>
  <si>
    <t>盛夏的果实 - 粤语版 也许放弃
几多晚逝去了不返
那份憔悴已深陷发肤之间
夜夜在冀盼既凄艳又弥难
若是没有冀盼要怎办
等一世为看一眼如何又算贪
早知你爱不起怨亦难</t>
  </si>
  <si>
    <t>被我弄丢的你</t>
  </si>
  <si>
    <t>我弄丢了你 独自在原地
我们的过去 已经回不去
命运这 道题 本就没有 逻辑
偏要找相爱的证据 曾经都爱得太 用力</t>
  </si>
  <si>
    <t>https://www.youtube.com/watch?v=LQG-t0nmFiU</t>
  </si>
  <si>
    <t>不待续</t>
  </si>
  <si>
    <t>不是爱
只要几秒按中穴位的畅快
不要爱
不用抱 不用吻 专心High
不是爱
证明自己 魅力常在 也无害
不要爱
有种爽 有现在 没将来</t>
  </si>
  <si>
    <t>https://www.youtube.com/watch?v=zL8WrIeV0Sk</t>
  </si>
  <si>
    <t>头号粉丝</t>
  </si>
  <si>
    <t>全世界是你的配角
为了表现你的仰角
用恋人最熟悉的眼角
再骄傲也愿意渺小
为了突显你的仰角
这角度你真的很好</t>
  </si>
  <si>
    <t>https://www.youtube.com/watch?v=Cuph8IqE_0I</t>
  </si>
  <si>
    <t>手</t>
  </si>
  <si>
    <t>但抱过你的手 还能放在谁背后
你想过没有 我们为何会牵手
是什么理由 然后 没有然后
甚至 不再挥挥手</t>
  </si>
  <si>
    <t>https://www.youtube.com/watch?v=phIC-AW93lw</t>
  </si>
  <si>
    <t>坚强的理由</t>
  </si>
  <si>
    <t>爱上的你
将一切都抹去
我静静悄悄默默淡淡的止住呼吸
是这样吧
我知道你要离开我
却无法去停止
让眼泪掉下来</t>
  </si>
  <si>
    <t>https://www.youtube.com/watch?v=22b1WnBg5LA</t>
  </si>
  <si>
    <t>呼吸有害</t>
  </si>
  <si>
    <t>旧事物充斥空气内 一呼一吸都有害
床边有你 厅有你 进出于脑海
寂寞充斥空气内 抑郁吸入来
宁愿闭气 吸进你会沾湿眼袋</t>
  </si>
  <si>
    <t>https://www.youtube.com/watch?v=rWNgAbfpWYs</t>
  </si>
  <si>
    <t>一口一口</t>
  </si>
  <si>
    <t>你吃甚么 就像甚么 他们这么说
你是甚么 就吃甚么 坏情绪沾满芥末
你吃甚么 就像甚么 会变同一国
一口一口 你被甚么 吃掉了生活</t>
  </si>
  <si>
    <t>https://www.youtube.com/watch?v=7leSUdqwGK0</t>
  </si>
  <si>
    <t>那可不一定</t>
  </si>
  <si>
    <t>认不认真也不一定有样本
有样本也不保证就不失真
那可不一定
不失真也不一定会得分
会得分也不保证就有可能
反正不一定</t>
  </si>
  <si>
    <t>https://www.youtube.com/watch?v=bNCbKfKxLPc</t>
  </si>
  <si>
    <t>只是不够爱</t>
  </si>
  <si>
    <t>爱才是最大的伤害
看似温柔的虐待
随你安排我离开
才不负期待
给你最后的表白
是我愿被淘汰
再怎么说也不过
因为不够爱</t>
  </si>
  <si>
    <t>https://www.youtube.com/watch?v=8Rlxuw9t0jg</t>
  </si>
  <si>
    <t>话题</t>
  </si>
  <si>
    <t>应该怎么去爱你
应该怎么留住你
你是永远那么不在意
想要试着去恨你
却又无法面对你
爱情对你来说
只是一个话题</t>
  </si>
  <si>
    <t>https://www.youtube.com/watch?v=l9tWgyXLAIM</t>
  </si>
  <si>
    <t>痛苦过</t>
  </si>
  <si>
    <t>开花的花 结果的果 该有都有 多少算多
白云的白 黑夜的黑 我和你该怎么说
风景的风 烟火的火 该看就看 将错就错
飞鸟会飞 落叶会落 该做的何必再说</t>
  </si>
  <si>
    <t>https://www.youtube.com/watch?v=AjibiTXufYY</t>
  </si>
  <si>
    <t>再看一眼</t>
  </si>
  <si>
    <t xml:space="preserve">已经说过再见 忍不住多看你一眼 
时间画面 无情闪现 
折磨今天仿佛在从前 
不哭也是宣言 目光坠落成为谎言 
伪装自己 放纵想念 
怀疑泪水是梦的考验 </t>
  </si>
  <si>
    <t>https://www.youtube.com/watch?v=onNbl3Bnffo</t>
  </si>
  <si>
    <t>我的自由式</t>
  </si>
  <si>
    <t>有太多何必不必未必
太多小心翼翼
有太多的定律
奇怪逻辑
有太多先例条例下不为例
却忘了也有即兴的权利
用我的方式
演我的故事</t>
  </si>
  <si>
    <t>https://www.youtube.com/watch?v=edKkDi-0ZVg</t>
  </si>
  <si>
    <t>Fill Me</t>
  </si>
  <si>
    <t>FILL ME WITH YOUR LOVE
EVERLASTING LOVE
让我感觉你
温暖的气息
满满的累积
你点点滴滴
快乐快满溢
浮满我的心</t>
  </si>
  <si>
    <t>https://www.youtube.com/watch?v=Y_gvRFVPgc4</t>
  </si>
  <si>
    <t>Am Pm</t>
  </si>
  <si>
    <t>那些以为会永远的昨天
剩手机忘了删掉的照片
像口袋里被洗破的门票
时间 搅碎一切</t>
  </si>
  <si>
    <t>https://www.youtube.com/watch?v=kebqAlqJWqs</t>
  </si>
  <si>
    <t>L!VE 拉活</t>
  </si>
  <si>
    <t>其实是你丰富我
你让我感觉有在活
拉出某个躯壳
生活活成了生生活
我们擦出电光石火
不过简单一句加油
你相信我
一句就是火</t>
  </si>
  <si>
    <t>https://www.youtube.com/watch?v=WPLenW2p-Kc</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</si>
  <si>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</si>
  <si>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</si>
  <si>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</si>
  <si>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</si>
  <si>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Love Yourself</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</si>
  <si>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</si>
  <si>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</si>
  <si>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</si>
  <si>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</si>
  <si>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</si>
  <si>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</si>
  <si>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</si>
  <si>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</si>
  <si>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</si>
  <si>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</si>
  <si>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</si>
  <si>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</si>
  <si>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</si>
  <si>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</si>
  <si>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</si>
  <si>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</si>
  <si>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</si>
  <si>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</si>
  <si>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</si>
  <si>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</si>
  <si>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</si>
  <si>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</si>
  <si>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恋一世的爱</t>
  </si>
  <si>
    <t>Artist:Karen Mok
Duration:03:01
我放低了酒杯 杯里是空气
我不想再喝酒 原因我在等你
盼可将暖水 倒入杯里
期望你能会意 我潜藏动机
恋一世的爱 刻骨铭心
为你 愿意等
温水似的吻 终于发生
暖在我心
Fill me with everlasting love
Let me trust in you
Never let me down
And I'll always trust in you
信这世间有真爱
能用我的心 去装载
已放低我的心 一切递给你
太多困扰 原因我在等你
以指尖去接触 杯内蒸气
投入爱情极美 我遗忘自己
恋一世的爱 刻骨铭心
为你 愿意等
温水似的吻 终于发生
暖在我心
Fill me with your love
Let me trust in you
Never let me down
Let me believe in you
Fill me with your love
Let me trust in you
Never let me down
Let me believe in you
Fill me with your love
Let me trust in you
Never let you down
So you can trust me too
用我的爱念
换你的信念
未变的志愿
恋一生也未厌</t>
  </si>
  <si>
    <t>真的吗</t>
  </si>
  <si>
    <t xml:space="preserve">
                  下载txt文档
                                 作曲 : 张震岳
 作词 : 张震岳
真的吗
离别的话我不想要  现在清楚听见
而你可以不用回答  什么都不要说
我的笑容没有快乐  是否看得出来
昏黄的天别告诉我  快下起雨了
清晨的风贴在脸上  吹乾落下的泪
一整夜的思绪难眠  等待你的回音
爱情没有太多理由  可以不用要求
但希望你明白了解  真心在这里
不像你  爱可以轻松
我真的爱你 爱你  你还是走
I MISS YOU I MISS YOU I MISS YOU
BABY EVERYDAY I MISS YOU
心里的深处  思念依然在
你真的不再回来  I LOVE YOU
I LOVE YOU I LOVE YOU
BABY EVERYDAY I LOVE YOU
不要让我懂  真的不想懂
想要躺在你胸口
（music）
不像你  爱可以轻松
我真的爱你 爱你  你还是走
I MISS YOU I MISS YOU I MISS YOU
BABY EVERYDAY I MISS YOU
心里的深处  思念依然在
你真的不再回来  I LOVE YOU
I LOVE YOU I LOVE YOU
BABY EVERYDAY I LOVE YOU
不要让我懂  真的不想懂
想要躺在你胸口
I MISS YOU I MISS YOU I MISS YOU
BABY EVERYDAY I MISS YOU
心里的深处  思念依然在
你真的不再回来  I LOVE YOU
I LOVE YOU I LOVE YOU
BABY EVERYDAY I LOVE YOU
不要让我懂  真的不想懂
想要躺在你胸口
              </t>
  </si>
  <si>
    <t>拆信</t>
  </si>
  <si>
    <t>更衣室</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</si>
  <si>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</si>
  <si>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</si>
  <si>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</si>
  <si>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</si>
  <si>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</si>
  <si>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</si>
  <si>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</si>
  <si>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</si>
  <si>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</si>
  <si>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</si>
  <si>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</si>
  <si>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</si>
  <si>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</si>
  <si>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</si>
  <si>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</si>
  <si>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</si>
  <si>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</si>
  <si>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We don't talk anymore</t>
  </si>
  <si>
    <t>We don't talk anymore
We don't talk anymore
We don't talk anymore
Like we used to do</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</si>
  <si>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</si>
  <si>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</si>
  <si>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很裂
分分钟都盼望 跟他见面
默默地伫候亦从来没怨
分分钟都渴望 与他相见
在路上碰着亦乐上几天</t>
  </si>
  <si>
    <t>打起手鼓唱起歌</t>
  </si>
  <si>
    <t>Artist:莫文蔚
Duration:04:05
打起手鼓唱起歌
我骑着马儿翻山坡
千里牧场牛羊壮
丰收的庄稼闪金波
我的手鼓纵情唱
欢乐的歌声震山河
草原盛开幸福花 花开千万朵
打起手鼓唱起歌
我骑着马儿跨江河
歌声溶进泉水里
流得家乡遍地歌
我的手鼓纵情唱
唱不尽美好的新生活
站在草原望北京
越唱歌越多
来来来... 来来来... 来来来... 来来来...
我的手鼓纵情唱
欢乐的歌声震山河
草原盛开幸福花 花开千万朵
打起手鼓唱起歌
我骑着马儿翻山坡
千里牧场牛羊壮
丰收的庄稼闪金波
我的手鼓纵情唱
欢乐的歌声震山河
草原盛开幸福花 花开千万朵
打起手鼓唱起歌
我唱得豪情红似火
各族人民肩并肩
前进的道路多宽阔
我的手鼓纵情唱
快马加鞭建设祖国
春光永远在边疆 歌声永不落
来来来... 来来来... 来来来... 来来来...</t>
  </si>
  <si>
    <t>大王叫我来巡山</t>
  </si>
  <si>
    <t>大王叫我来巡山
我把人间转一转
打起我的鼓敲起我的锣
生活充满节奏感
大王叫我来巡山
抓个和尚做晚餐
这山涧的水无比的甜
不羡鸳鸯不羡仙</t>
  </si>
  <si>
    <t>当你老了 头发白了
睡意昏沉
当你老了 走不动了
炉火旁打盹 回忆青春</t>
  </si>
  <si>
    <t>来也匆匆 去也匆匆
恨不能相逢
爱也匆匆 恨也匆匆
一切都隋风
狂笑一声 长叹一声
快活一生 悲哀一生
谁与我生死与共</t>
  </si>
  <si>
    <t>如今一个人听歌总是会觉得失落
幻听你在我的耳边轻轻诉说
夜色多温柔
你有多爱我
如今一个人听歌总是会觉得难过
爱已不在这里我却还没走脱
列表里的歌
随过往流动</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</si>
  <si>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</si>
  <si>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</si>
  <si>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夜夜想起妈妈的话
闪闪的泪光 鲁冰花
天上的星星不说话
地上的娃娃想妈妈
天上的眼睛眨呀眨
妈妈的心呀 鲁冰花</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</si>
  <si>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</si>
  <si>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</si>
  <si>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</si>
  <si>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</si>
  <si>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夜上海</t>
  </si>
  <si>
    <t>夜上海夜上海
你是个不夜城
华灯起车声响歌舞升平</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</si>
  <si>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</si>
  <si>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</si>
  <si>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有一个姑娘 她有一些任性
她还有一些嚣张
有一个姑娘 她有一些叛逆
她还有一些疯狂</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</si>
  <si>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</si>
  <si>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</si>
  <si>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怎么了</t>
  </si>
  <si>
    <t>怎么能轻易说要结束
怎么会让你抱着我哭
太努力的我们最后用力给祝福
怎么看你笑着 我却心如刀割</t>
  </si>
  <si>
    <t>https://www.youtube.com/watch?v=Y2ge3KrdeWs</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</si>
  <si>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</si>
  <si>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</si>
  <si>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</si>
  <si>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</si>
  <si>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</si>
  <si>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</si>
  <si>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</si>
  <si>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</si>
  <si>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</si>
  <si>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</si>
  <si>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</si>
  <si>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</si>
  <si>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</si>
  <si>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</si>
  <si>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</si>
  <si>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</si>
  <si>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</si>
  <si>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</si>
  <si>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</si>
  <si>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</si>
  <si>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</si>
  <si>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</si>
  <si>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</si>
  <si>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</si>
  <si>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</si>
  <si>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</si>
  <si>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</si>
  <si>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</si>
  <si>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</si>
  <si>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</si>
  <si>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</si>
  <si>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</si>
  <si>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</si>
  <si>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</si>
  <si>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</si>
  <si>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</si>
  <si>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</si>
  <si>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</si>
  <si>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</si>
  <si>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</si>
  <si>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</si>
  <si>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</si>
  <si>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</si>
  <si>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</si>
  <si>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</si>
  <si>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</si>
  <si>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</si>
  <si>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</si>
  <si>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</si>
  <si>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</si>
  <si>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</si>
  <si>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</si>
  <si>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</si>
  <si>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</si>
  <si>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</si>
  <si>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</si>
  <si>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</si>
  <si>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</si>
  <si>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</si>
  <si>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</si>
  <si>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</si>
  <si>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</si>
  <si>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</si>
  <si>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</si>
  <si>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</si>
  <si>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</si>
  <si>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</si>
  <si>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</si>
  <si>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</si>
  <si>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</si>
  <si>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</si>
  <si>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</si>
  <si>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</si>
  <si>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</si>
  <si>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</si>
  <si>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</si>
  <si>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</si>
  <si>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</si>
  <si>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</si>
  <si>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</si>
  <si>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</si>
  <si>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</si>
  <si>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</si>
  <si>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</si>
  <si>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</si>
  <si>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美丽的泡沫 虽然一刹花火
你所有承诺 虽然都太脆弱
但爱像泡沫 如果能够看破
有什么难过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</si>
  <si>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</si>
  <si>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</si>
  <si>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</si>
  <si>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</si>
  <si>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相约一九九八</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</si>
  <si>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</si>
  <si>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</si>
  <si>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</si>
  <si>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</si>
  <si>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</si>
  <si>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</si>
  <si>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</si>
  <si>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</si>
  <si>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</si>
  <si>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</si>
  <si>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雾里看花</t>
  </si>
  <si>
    <t>雾里看花 水中望月
你能分辨这变幻莫测的世界
涛走云飞 花开花谢
你能把握这摇曳多姿的季节</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</si>
  <si>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</si>
  <si>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</si>
  <si>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</si>
  <si>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</si>
  <si>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</si>
  <si>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有个爱你的人不容易</t>
  </si>
  <si>
    <t>你以为 一切都是没选好
得到的 和 想要的 对不上号
你以为 时间可以重来
换个人 当主角
爱情就会天荒地老</t>
  </si>
  <si>
    <t>https://www.youtube.com/watch?v=vd_ich4c1CY</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</si>
  <si>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</si>
  <si>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</si>
  <si>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</si>
  <si>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</si>
  <si>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</si>
  <si>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</si>
  <si>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</si>
  <si>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</si>
  <si>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</si>
  <si>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</si>
  <si>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</si>
  <si>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</si>
  <si>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春暖花开</t>
  </si>
  <si>
    <t>春暖花开 这是我的世界
每次怒放 都是心中喷发的爱
风儿吹来 是我和天空的对白
其实幸福 一直与我们同在</t>
  </si>
  <si>
    <t>https://www.youtube.com/watch?v=GCef809lwUk</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</si>
  <si>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</si>
  <si>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</si>
  <si>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</si>
  <si>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爱要有你才完美 我却无力再挽回
长长的夜独自去面对 我不想听见你爱上了谁
爱只剩下一团灰 曾经燃烧得很美
今生今世有过这一回 我不会再让自己心碎</t>
  </si>
  <si>
    <t>https://www.youtube.com/watch?v=Gjg3fkF63hQ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</si>
  <si>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</si>
  <si>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</si>
  <si>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</si>
  <si>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</si>
  <si>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</si>
  <si>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</si>
  <si>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</si>
  <si>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</si>
  <si>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</si>
  <si>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</si>
  <si>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</si>
  <si>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</si>
  <si>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</si>
  <si>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</si>
  <si>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</si>
  <si>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</si>
  <si>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</si>
  <si>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</si>
  <si>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Artist:周星星
Duration:03:36
恋空的云被风推开
这一刻你我都明白
趁现在将一切坦白
理由借口不用编排
转身走向不同未来
放不下是骄傲的姿态
撕碎心动的愉快
悲伤装进我口袋
爱与被爱 命运教人释怀
这次我不想逃 喝掉失忆毒药
脑海倒叙你的微笑 听到熟悉的歌谣
全世界都颠倒 记忆相互抵消
终于挣脱错爱的囚牢
撕碎心动的愉快
悲伤装进我口袋
爱与被爱 命运教人释怀
这次我不想逃 喝掉失忆毒药
脑海倒叙你的微笑 听到熟悉的歌谣
全世界都颠倒 记忆相互抵消
终于挣脱错爱的囚牢
Whoa-whoa-whoa
这次我不想逃 喝掉失忆毒药
脑海倒叙你的微笑 听到熟悉的歌谣
全世界都颠倒 记忆相互抵消
终于挣脱错爱的囚牢
终于可以把你全忘掉</t>
  </si>
  <si>
    <t>Artist:那英
Duration:04:12
用你的泪 来陪我的泪 用我的罪 惩罚你所有的罪
不完美的结尾 也许才是完美 已经没有谁 还能分办错与对
用你的悔 来牵我的悔 用我的悲 可怜你所有的悲
不确定的永远 也许才会永远 会是谁让你 在我面前变得冷血
干脆就把自己收回 往火里推 一次把心烧成灰 痛到痛没感觉
干脆就让自己憔悴 在苦里醉 才能用哭瞎的眼 去视而不见 去面对
用你的悔 来牵我的悔 用我的悲 可怜你所有的悲
不确定的永远 也许才会永远 会是谁让你 在我面前变得冷血
干脆就把自己收回 往火里推 一次把心烧成灰 痛到痛没感觉
干脆就让自己憔悴 在苦里醉 才能用哭瞎的眼 去视而不见 去面对
嘿 不能前只能退 不能近只能远 一切已经面目全非 oh 干脆就把自己收回 往火里推 一次把心烧成灰 痛到痛没感觉 嘿 干脆就让自己憔悴 在苦里醉 才能用哭瞎的眼 去视而不见 去面对</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</si>
  <si>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</si>
  <si>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</si>
  <si>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</si>
  <si>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</si>
  <si>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</si>
  <si>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</si>
  <si>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</si>
  <si>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</si>
  <si>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</si>
  <si>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</si>
  <si>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</si>
  <si>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</si>
  <si>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</si>
  <si>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</si>
  <si>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相见不如怀念</t>
  </si>
  <si>
    <t>Artist:那英
Duration:03:25
●相见不如怀念●
相见不如怀念 就算你不了解 我那冷漠的眼 你为何视而不见
对你不是不眷恋 谎言不只是诺言
被你拥抱的感觉 开始像个冬天 我才发现你我 已活在不同的世界
放了我吧 放了我的一切 忘了我吧 忘了那激情的缠绵
放了我吧 就让我们活得轻松一点
或许我在下著雨的夜 还会愿意想起你的脸
啊～相见不如怀念 就算你不了解 我只能对你说声再见
．．．．．．．．．．．．．．
细雨纷飞 掩饰的眼泪 在我转身以前 让我擦干你的脸
别再卦念那一些 谎言或者是诺言
勇敢走出我视线 当你越走越远 我会亲手为你 画一个美丽的句点
放了我吧 放了我的一切 忘了我吧 忘了那激情的缠绵
放了我吧 就让我们活得轻松一点
或许我在下著雨的夜 还会愿意想起你的脸
啊～相见不如怀念 就算你不了解 我只能对你说声再见</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</si>
  <si>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</si>
  <si>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</si>
  <si>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</si>
  <si>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</si>
  <si>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奉献</t>
  </si>
  <si>
    <t>长路奉献给远方 玫瑰奉献给爱情
我拿什么奉献给你 我的爱人
白云奉献给草场 江河奉献给海洋
我拿什么奉献给你 我的朋友</t>
  </si>
  <si>
    <t>https://www.youtube.com/watch?v=LaEzCEO89Iw</t>
  </si>
  <si>
    <t>不要问我从那里来 我的故乡在远方
不要问我从那里来 我的故乡在远方
为什甚流浪 流浪远方流浪
为什甚流浪 流浪远方流浪</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</si>
  <si>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</si>
  <si>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</si>
  <si>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</si>
  <si>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</si>
  <si>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花好月圆夜</t>
  </si>
  <si>
    <t>春风吹呀吹 吹入我心扉
想念你的心 怦怦跳不能入睡
为何你呀你 不懂落花的有意
只能望着窗外的明月</t>
  </si>
  <si>
    <t>酒干倘卖无</t>
  </si>
  <si>
    <t>酒干淌卖呒
酒干淌卖呒
酒干淌卖呒
酒干淌卖呒
多么熟悉的声音
陪我多少年风和雨
从来不需要想起
永远也不会忘记</t>
  </si>
  <si>
    <t>军港之夜</t>
  </si>
  <si>
    <t>Artist:楊曼莉
Duration:03:58
军港的夜啊静悄悄
海浪把战舰轻轻地摇
年轻的水兵头枕著波涛
睡梦中露出甜美的微笑
海风你轻轻地吹
海浪你轻轻地摇
水兵的远方多么辛劳
回到了祖国母亲的怀抱
让我们的水兵好好睡觉
军港的夜啊静悄悄
海浪把战舰轻轻地摇
年轻的水兵头枕著波涛
睡梦中露出幸福的微笑
海风你轻轻地吹
海浪你轻轻地摇
水兵的远方多么辛劳
待到朝霞映红了海面
看我们的战舰又要起锚
海风你轻轻地吹
海浪你轻轻地摇
水兵的远方多么辛劳
待到朝霞映红了海面
看我们的战舰又要起锚
看我们的战舰又要起锚</t>
  </si>
  <si>
    <t>兰亭序</t>
  </si>
  <si>
    <t>无花风月 我题序等你回
悬笔一绝 那岸边浪千叠
情字何解 怎落笔都不对
而我独缺 你一生的了解</t>
  </si>
  <si>
    <t>理想</t>
  </si>
  <si>
    <t>又一个四季在轮回
而我一无所获的坐在街头
只有理想在支撑着那些麻木的血肉</t>
  </si>
  <si>
    <t>https://www.youtube.com/watch?v=vTnFGv4bm9s</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</si>
  <si>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</si>
  <si>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千万次的问</t>
  </si>
  <si>
    <t>千万里我追寻着你
可是你却并不在意
你不像是在我梦里
在梦里你是我的唯一
Time and time again you ask me
问我到底爱不爱你
Time and time again I ask myself
问自己是否离得开你</t>
  </si>
  <si>
    <t>善变</t>
  </si>
  <si>
    <t>从前你穿越风雨都会仓促见一面
后来连伞的边缘你都懒得分一点
是我们低估了时间的善变
太轻易让浓烈的故事翻篇</t>
  </si>
  <si>
    <t>https://www.youtube.com/watch?v=J2IlK9D51Gk</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</si>
  <si>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</si>
  <si>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</si>
  <si>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</si>
  <si>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相爱恨早</t>
  </si>
  <si>
    <t>Artist:那英
Duration:04:29
街灯一盏一盏苏醒 怀念一站站来临
旧的我 停一停
小心翼翼潜入梦境 如履薄冰地躲避
又一次在门外遇见你
许多年久失修回忆 失眠夜里又漏雨
点点滴滴到天明
听晚风还新 时光却匆匆老去
洒水车路过 冲洗城市的记忆
玻璃窗一格一格像旧电影
每一帧都是 刚褪色的你
当时青春年少 我们相遇太早
轻轻牵手拥抱 透支太多心跳
岁月汹涌波涛 冲散恋人毫无预兆
从今只能凭吊
当时青春年少 我们相爱恨早
时间无尽隧道 只能向前长跑
旧梦几度缥缈 醒来已经不堪寻找
何时能被你忘掉
当时青春年少 我们相遇太早
轻轻牵手拥抱 透支太多心跳
岁月汹涌波涛 冲散恋人毫无预兆
从今只能凭吊
当时青春年少 我们相爱恨早
时间无尽隧道 只能向前长跑
旧梦几度缥缈 醒来已经不堪寻找
何时能被你忘掉
当时青春年少
我们相爱恨早</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</si>
  <si>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</si>
  <si>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</si>
  <si>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</si>
  <si>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青花瓷</t>
  </si>
  <si>
    <t>Artist:Jay Chou
Duration:03:59
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
色白花青的锦鲤 跃然于碗底
临摹宋体落款时 却惦记著妳
妳隐藏在窑烧里千年的秘密
极细腻犹如绣花针落地
帘外芭蕉惹骤雨 门环惹铜绿
而我路过那江南小镇惹了妳
在泼墨山水画里 妳从墨色深处被隐去
天青色等烟雨 而我在等妳
炊烟袅袅升起 隔江千万里
在瓶底书汉隶仿前朝的飘逸
就当我为遇见妳伏笔
天青色等烟雨 而我在等妳
月色被打捞起 晕开了结局
如传世的青花瓷自顾自美丽 妳眼带笑意
天青色等烟雨 而我在等妳
炊烟袅袅升起 隔江千万里
在瓶底书汉隶仿前朝的飘逸
就当我为遇见妳伏笔
天青色等烟雨 而我在等妳
月色被打捞起 晕开了结局
如传世的青花瓷自顾自美丽 妳眼带笑意</t>
  </si>
  <si>
    <t>Artist:康康
Duration:03:44
在线播放
像梦一样自由 (我要 像梦一样自由) - 汪峰
你是否还会牵挂我
我最亲爱的朋友啊
当我决定放下所有
走上去自由的路
你是否还会陪着我
我最思念的亲人啊
都已经告别昨日
驶向去未来的路
我要像梦一样自由
像天空一样坚强
在这曲折蜿蜒的路上
体验生命的意义
你是否还会陪着我
我最思念的亲人啊
当我已经告别昨日
驶向去未来的路
我要像梦一样自由
像大地一样宽容
在这艰辛放逐的路上
点亮生命的光芒
我要像梦一样自由
像天空一样坚强
在这曲折蜿蜒的路上
体验生命的意义
我要像梦一样自由
像大地一样宽容
在这艰辛放逐的路上
点亮生命的光芒</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</si>
  <si>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</si>
  <si>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</si>
  <si>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</si>
  <si>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</si>
  <si>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</si>
  <si>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快乐崇拜</t>
  </si>
  <si>
    <t>忘记了姓名的请跟我来
现在让我们向快乐崇拜
放下了包袱的请跟我来
传开去建立个快乐的时代</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</si>
  <si>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</si>
  <si>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</si>
  <si>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</si>
  <si>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</si>
  <si>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</si>
  <si>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</si>
  <si>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</si>
  <si>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</si>
  <si>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</si>
  <si>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</si>
  <si>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</si>
  <si>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</si>
  <si>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</si>
  <si>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</si>
  <si>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</si>
  <si>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</si>
  <si>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</si>
  <si>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</si>
  <si>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</si>
  <si>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</si>
  <si>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</si>
  <si>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</si>
  <si>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</si>
  <si>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</si>
  <si>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</si>
  <si>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</si>
  <si>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</si>
  <si>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</si>
  <si>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</si>
  <si>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</si>
  <si>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</si>
  <si>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</si>
  <si>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</si>
  <si>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</si>
  <si>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</si>
  <si>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</si>
  <si>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</si>
  <si>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</si>
  <si>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</si>
  <si>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</si>
  <si>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</si>
  <si>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</si>
  <si>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</si>
  <si>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</si>
  <si>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</si>
  <si>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</si>
  <si>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</si>
  <si>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</si>
  <si>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</si>
  <si>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</si>
  <si>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</si>
  <si>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</si>
  <si>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</si>
  <si>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</si>
  <si>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</si>
  <si>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</si>
  <si>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</si>
  <si>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</si>
  <si>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</si>
  <si>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</si>
  <si>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</si>
  <si>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</si>
  <si>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</si>
  <si>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</si>
  <si>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</si>
  <si>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</si>
  <si>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</si>
  <si>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</si>
  <si>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</si>
  <si>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</si>
  <si>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</si>
  <si>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</si>
  <si>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</si>
  <si>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</si>
  <si>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</si>
  <si>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</si>
  <si>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</si>
  <si>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</si>
  <si>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</si>
  <si>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</si>
  <si>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</si>
  <si>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</si>
  <si>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</si>
  <si>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</si>
  <si>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</si>
  <si>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</si>
  <si>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</si>
  <si>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</si>
  <si>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</si>
  <si>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</si>
  <si>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</si>
  <si>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Artist:林忆莲
Duration:03:45
我想和你好好过一生
也想偶尔一个人
我想我的生活很安稳
也想偶尔不安分
也许是我太敏感
总是在问我最近是否有点闷
清早直到黄昏 有几个小时等人
我 会不会已经忘了心肝
也许是我太认真
总害怕自己变了 你的人
大街直到大门 有几个故事发生
我 算不算是幸福的人
我想和你好好过一生
也想偶尔一个人
我想我的生活很安稳
也想偶尔不安分 不安分
不是爱你不够深
只想对自己更诚恳
清早直到黄昏 有几个小时等人
已经很久没有认识陌生的人
最好是你不要问
有时候我想要做游魂
大街直到大门 有几个故事发生
什么都拥有却想别的可能
我想和你好好过一生
也想偶尔一个人
我想我的生活很安稳
也想偶尔不安分
我想和你好好过一生
也想偶尔一个人
我想我的生活很安稳
也想偶尔不安分
我想做你更好的爱人
才想偶尔一个人
我想我的感情会拥有
才想偶尔不安分
我想和你好好过一生
也想偶尔一个人
我想我的生活很安稳
也想偶尔不安分</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</si>
  <si>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</si>
  <si>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</si>
  <si>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</si>
  <si>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</si>
  <si>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Artist:信乐团
Duration:04:29
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
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
死了都要爱 不淋漓尽致不痛快
感情多深只有这样才足够表白
死了都要爱 不哭到微笑不痛快
宇宙毁灭心还在
穷途末路都要爱 不极度浪漫不痛快
发会雪白 土会掩埋 思念不腐坏
到绝路都要爱 不天荒地老不痛快
不怕热爱变火海 爱到沸腾才精采</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</si>
  <si>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</si>
  <si>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</si>
  <si>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</si>
  <si>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</si>
  <si>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</si>
  <si>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</si>
  <si>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</si>
  <si>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</si>
  <si>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</si>
  <si>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</si>
  <si>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</si>
  <si>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</si>
  <si>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</si>
  <si>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</si>
  <si>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</si>
  <si>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</si>
  <si>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</si>
  <si>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</si>
  <si>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</si>
  <si>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</si>
  <si>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</si>
  <si>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</si>
  <si>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</si>
  <si>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</si>
  <si>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</si>
  <si>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</si>
  <si>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</si>
  <si>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</si>
  <si>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</si>
  <si>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</si>
  <si>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唇语</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</si>
  <si>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</si>
  <si>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</si>
  <si>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</si>
  <si>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</si>
  <si>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</si>
  <si>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</si>
  <si>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</si>
  <si>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</si>
  <si>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</si>
  <si>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</si>
  <si>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</si>
  <si>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</si>
  <si>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</si>
  <si>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</si>
  <si>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</si>
  <si>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</si>
  <si>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</si>
  <si>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</si>
  <si>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</si>
  <si>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</si>
  <si>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</si>
  <si>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</si>
  <si>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</si>
  <si>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</si>
  <si>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</si>
  <si>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</si>
  <si>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</si>
  <si>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</si>
  <si>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</si>
  <si>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</si>
  <si>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</si>
  <si>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</si>
  <si>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</si>
  <si>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</si>
  <si>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</si>
  <si>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</si>
  <si>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</si>
  <si>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</si>
  <si>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</si>
  <si>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</si>
  <si>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</si>
  <si>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</si>
  <si>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</si>
  <si>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</si>
  <si>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</si>
  <si>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</si>
  <si>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</si>
  <si>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</si>
  <si>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</si>
  <si>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</si>
  <si>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</si>
  <si>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</si>
  <si>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</si>
  <si>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</si>
  <si>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</si>
  <si>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</si>
  <si>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</si>
  <si>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</si>
  <si>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</si>
  <si>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</si>
  <si>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</si>
  <si>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</si>
  <si>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</si>
  <si>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</si>
  <si>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</si>
  <si>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回望</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</si>
  <si>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</si>
  <si>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</si>
  <si>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</si>
  <si>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</si>
  <si>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</si>
  <si>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</si>
  <si>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</si>
  <si>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</si>
  <si>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</si>
  <si>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</si>
  <si>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</si>
  <si>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</si>
  <si>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</si>
  <si>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</si>
  <si>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</si>
  <si>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</si>
  <si>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</si>
  <si>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</si>
  <si>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</si>
  <si>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</si>
  <si>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</si>
  <si>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</si>
  <si>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</si>
  <si>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</si>
  <si>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</si>
  <si>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</si>
  <si>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</si>
  <si>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</si>
  <si>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</si>
  <si>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</si>
  <si>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</si>
  <si>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</si>
  <si>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</si>
  <si>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</si>
  <si>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</si>
  <si>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</si>
  <si>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</si>
  <si>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</si>
  <si>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</si>
  <si>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</si>
  <si>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</si>
  <si>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</si>
  <si>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</si>
  <si>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</si>
  <si>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有可能的夜晚</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</si>
  <si>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</si>
  <si>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</si>
  <si>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</si>
  <si>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</si>
  <si>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</si>
  <si>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</si>
  <si>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</si>
  <si>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</si>
  <si>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</si>
  <si>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</si>
  <si>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</si>
  <si>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</si>
  <si>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</si>
  <si>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</si>
  <si>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</si>
  <si>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</si>
  <si>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</si>
  <si>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</si>
  <si>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</si>
  <si>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</si>
  <si>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</si>
  <si>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</si>
  <si>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</si>
  <si>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</si>
  <si>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</si>
  <si>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</si>
  <si>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</si>
  <si>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</si>
  <si>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</si>
  <si>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</si>
  <si>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</si>
  <si>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</si>
  <si>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</si>
  <si>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</si>
  <si>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</si>
  <si>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</si>
  <si>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</si>
  <si>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</si>
  <si>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</si>
  <si>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</si>
  <si>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</si>
  <si>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</si>
  <si>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</si>
  <si>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</si>
  <si>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</si>
  <si>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</si>
  <si>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</si>
  <si>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</si>
  <si>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</si>
  <si>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</si>
  <si>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</si>
  <si>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</si>
  <si>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</si>
  <si>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</si>
  <si>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</si>
  <si>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</si>
  <si>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</si>
  <si>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</si>
  <si>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</si>
  <si>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</si>
  <si>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</si>
  <si>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</si>
  <si>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</si>
  <si>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</si>
  <si>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</si>
  <si>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</si>
  <si>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</si>
  <si>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</si>
  <si>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</si>
  <si>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</si>
  <si>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3am</t>
  </si>
  <si>
    <t>It's 3 a.m. in the morning
And I don't know how to say goodbye
但你应该知道我们情境多尴尬
如假开心 开心开始假得很
倒不摊开这张牌
但我感到内疚恋上别人这样坏</t>
  </si>
  <si>
    <t>https://www.youtube.com/watch?v=hhU6N1Xq-N8</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</si>
  <si>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</si>
  <si>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</si>
  <si>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</si>
  <si>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</si>
  <si>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</si>
  <si>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</si>
  <si>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</si>
  <si>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</si>
  <si>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</si>
  <si>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</si>
  <si>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</si>
  <si>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</si>
  <si>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</si>
  <si>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</si>
  <si>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</si>
  <si>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</si>
  <si>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</si>
  <si>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</si>
  <si>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</si>
  <si>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</si>
  <si>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</si>
  <si>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</si>
  <si>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</si>
  <si>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</si>
  <si>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</si>
  <si>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</si>
  <si>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</si>
  <si>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</si>
  <si>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</si>
  <si>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</si>
  <si>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</si>
  <si>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</si>
  <si>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</si>
  <si>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</si>
  <si>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</si>
  <si>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</si>
  <si>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</si>
  <si>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</si>
  <si>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</si>
  <si>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</si>
  <si>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</si>
  <si>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</si>
  <si>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</si>
  <si>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</si>
  <si>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</si>
  <si>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</si>
  <si>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</si>
  <si>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</si>
  <si>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我的骄傲</t>
  </si>
  <si>
    <t>Artist:容祖儿
Duration:03:01
Pride in your eyes, 为我改写下半生
眉目里 找到我 失去的 自信心
才明白 被爱的 能活得这样勇敢
荣幸眼神能替我 云上旅行来点灯
See me fly, I'm proud to fly up high
不因气压摇摆 只因有你拥戴
Believe me I can fly, I'm singing in the sky
假使我算神话 因你创更愉快
Pride in your eyes, 为我闪烁像最初
唯独你 欣赏我 比我 更多
埋头做 愿你可 能为我骄傲更多
无论有谁嫌弃我 投入却无人可阻
See me fly, I'm proud to fly up high
不因气压摇摆 只因有你拥戴
Believe me I can fly, I'm singing in the sky
假使我算神话 因你创更愉快
我盼有一天将你抱入怀
昂然地对著宇宙说 是借著你的风
Let me fly, I'm proud to fly up high
不因气压摇摆 只因有你拥戴
Believe me I can fly, I'm singing in the sky
假使爱有奇迹 跟你创最愉快
我觉得光荣 因有你 拥戴</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</si>
  <si>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</si>
  <si>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</si>
  <si>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</si>
  <si>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</si>
  <si>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化身孤岛的鲸</t>
  </si>
  <si>
    <t>Artist:Zhou Shen
Duration:04:25
我是只化身孤岛的蓝鲸
有著最巨大的身影
鱼虾在身侧穿行
也有飞鸟在背上停
我路过太多太美的奇景
如同伊甸般的仙境
而大海太平太静
多少故事无人倾听
我爱地中海的天气
爱西伯利亚的雪景
爱万丈高空的鹰
爱肚皮下的藻荇
我在尽心尽力地多情
直到那一天
你的衣衫破旧
而歌声却温柔
陪我漫无目的的四处漂流
我的背脊如荒丘
而你却微笑摆首
把它当成整个宇宙
你与太阳挥手
也同海鸥问候
陪我爱天爱地的四处风流
只是遗憾你终究
无法躺在我胸口
欣赏夜空最辽阔的不朽
把星子放入眸
我是只化身孤岛的蓝鲸
有著最巨大的身影
鱼虾在身侧穿行
也有飞鸟在背上停
我有著太冷太清的天性
对天上的她动过情
而云朵太远太轻
辗转之后各安天命
我未入过繁华之境
未听过喧嚣的声音
未见过太多生灵
未有过滚烫心情
所以也未觉大洋正中
有多么安静
你的衣衫破旧
而歌声却温柔
陪我漫无目的地四处漂流
我的背脊如荒丘
而你却微笑摆首
把它当成整个宇宙
你与太阳挥手
也同海鸥问候
陪我爱天爱地的四处风流
只是遗憾你终究
无法躺在我胸口
欣赏夜空最辽阔的不朽
把星子放入眸
你的指尖轻柔
抚摸过我所有
风浪冲撞出的丑陋疮口
你眼中有春与秋
胜过我见过爱过
的一切山川与河流
曾以为我肩头
是那么的宽厚
足够撑起海底那座琼楼
而在你到来之后
它显得如此清瘦
我想给你能奔跑的岸头
让你如同王后</t>
  </si>
  <si>
    <t>Artist:容祖儿, 希林娜依高
Duration:04:57
心属于你的 我借来寄托
却变成我的心魔
你属于谁的 我刚好经过
却带来潮起潮落
都是因为一路上 一路上
大雨曾经滂沱
证明你有来过
可是当我闭上眼 再睁开眼
只看见沙漠
哪里有什么骆驼
背影是真的人是假的 没什么执着
一百年前你不是你 我不是我
悲哀是真的泪是假的 本来没因果
一百年后没有你 也没有我
风属于天的 我借来吹吹
却吹起人间烟火
天属于谁的 我借来欣赏
却看到你的轮廓
都是因为一路上 一路上
大雨曾经滂沱
证明你有来过
可是当我闭上眼 再睁开眼
只看见沙漠
哪里有什么骆驼
背影是真的人是假的 没什么执着
一百年前你不是你 我不是我
悲哀是真的泪是假的 本来没因果
一百年后没有你 也没有我
背影是真的人是假的 没什么执着
一百年前你不是你 我不是我
悲哀是真的泪是假的 本来没因果
一百年后没有你 也没有我
背影是真的人是假的 没什么执着
一百年前你不是你 我不是我
悲哀是真的 泪是假的 本来没因果
一百年后没有你 也没有我</t>
  </si>
  <si>
    <t>好心分手</t>
  </si>
  <si>
    <t xml:space="preserve">
                  下载txt文档
                                张敬轩 - 好心分手
作词：黄伟文
作曲：黄伟文
编曲：邝祖德
监制：Joseph Ip
OP：Good Tyhoon Music Limited、EMI Music Publishing Hong Kong
SP：Warner、Chappell Music、H.K. Ltd.
是否很惊讶
讲不出说话
没错我是说
你想分手吗
曾给你驯服到
就像绵羊
何解会反咬你一下
你知吗
回头望
伴你走
从来未曾幸福过
赴过汤
蹈过火
沿途为何没爱河
下半生
陪住你
怀疑快乐也不多
没有心
别再拖
好心一早放开我
重头努力也坎坷
统统不要好过
来年岁月那么多
为继续而继续
没有好处还是我
若注定有一点苦楚
不如自己亲手割破
是否不甘心
首先给撇下
换了你是我
你忍得到吗
捱得过无限次
寂寞凌迟
人生太早已看得化
也可怕
回头望
伴你走
从来未曾幸福过
赴过汤
蹈过火
沿途为何没爱河
下半生
陪住你
怀疑快乐也不多
没有心
别再拖
好心一早放开我
重头努力也坎坷
统统不要好过
来年岁月那么多
为继续而继续
直接不过承认错
若勉强也分到不多
不如什么也摔破
难行就无谓再拖
好心一早放开我
重头努力也坎坷
统统不要好过
来年岁月那么多
为继续而继续
没有好处还是我
若注定有一点苦楚
不如自己亲手割破
亲手割破
亲手割破
              </t>
  </si>
  <si>
    <t>Artist:容祖儿
Duration:04:52
月半小夜曲
仍然倚在失眠夜望天边星宿
仍然听见小提琴如泣似诉再挑逗
为何只剩一弯月留在我的天空
这晚以后音讯隔绝
人如天上的明月是不可拥有
情如曲过只遗留无可挽救再分别
为何只是失望填密我的空虚
这晚夜没有吻别
仍在说永久想不到是借口
从未意会要分手
但我的心每分每刻仍然被她占有
她似这月儿仍然是不开口
提琴独奏独奏着明月半倚深秋
我的牵挂我的渴望 直至以后
人如天上的明月是不可拥有
情如曲过只遗留无可挽救再分别
为何只是失望填密我的空虚
这晚夜没有吻别
仍在说永久想不到是借口
从未意会要分手
但我的心每分每刻仍然被她占有
她似这月儿仍然是不开口
提琴独奏独奏着明月半倚深秋
我的牵挂我的渴望 直至以后
仍在说永久想不到是借口
从未意会要分手
但我的心每分每刻仍然被她占有
她似这月儿仍然是不开口
提琴独奏独奏着明月半倚深秋
我的牵挂我的渴望 直至以后
The End</t>
  </si>
  <si>
    <t>Artist:A-Lin
Duration:04:06
【失恋无罪】
词 / 林夕
曲 / 刘勇志
你说我对你紧紧跟随 你觉得疲惫
你一句话就 逼我撤退
没想到你说最近选择 一个人睡
我忍住眼泪 我尊重眼泪
孤独万岁 失恋无罪
谁保证一觉醒来有人陪
我对于人性早有预备 还不算太黑
独身万岁 失恋无罪
爱不够爱你的人才受罪
用过去悲伤换来自由 难道不珍贵
一个人崩溃 不是在犯罪
你说我对你紧紧跟随 你觉得疲惫
你一句话就 逼我撤退
没想到你说最近选择 一个人睡
我忍住眼泪 我尊重眼泪
孤独万岁 失恋无罪
谁保证一觉醒来有人陪
我对于人性早有预备 还不算太黑
独身万岁 失恋无罪
爱不够爱你的人才受罪
用过去悲伤换来自由 难道不珍贵
一个人崩溃 不是在犯罪
一个人崩溃 并不是在犯罪
孤独万岁 失恋无罪
谁保证一觉醒来有人陪
我对于人性早有预备 还不算太黑
独身万岁 失恋无罪
爱不够爱你的人才受罪
用过去悲伤换来自由 难道不珍贵
一个人崩溃 不是在犯罪
一个人崩溃 并不是在犯罪</t>
  </si>
  <si>
    <t>Artist:张敬轩
Duration:04:33
要 背负个包袱 再 跳落大峡谷
烦恼 用个大网将你捕捉
还是你 抛不开拘束
你 昨夜发的梦 到这夜已告终
沉下去 头上散落雨点没有彩虹
你 还在抱著记忆 就似块石头很重
得到同样快乐 彼此亦有沮丧
童话书从成长中难免要学会失望
经过同样上落 彼此堕进灰网
沉溺 烦扰 磨折 何苦 多讲
我 快乐到孤独 我 缺乏到满足
游戏 就算愉快不会幸福
人大了 开心都想哭
你 每日要生活 我 每日要斗苦
挨下去 连上帝亦也许没法搀扶
我 前路有右与左 面对抉择难兼顾
得到同样快乐 彼此亦有沮丧
童话书从成长中难免要学会失望
经过同样上落 彼此堕进灰网
沉溺 烦扰 磨折 何苦 多讲
拥有同样寄望 彼此亦有苦况
棉花糖从成长中曾送你愉快天堂
经过同样跌荡 可会学会释放
童话 情书 遗书 寻找 答案
曾经 曾经 回忆当天三岁的波板糖</t>
  </si>
  <si>
    <t>母系社会</t>
  </si>
  <si>
    <t>Artist:容祖儿
Duration:03:55
我不会耕田吃草让人下注
什么理由发明什么叫马子
难道是想让匹马为你生个儿子
我没有兄弟聚会那些幌子
还可以煮好宵夜当做没事
仔细想想你就会知道谁才是傻子
我笑得柔软 心却比铁还刚
世界男人称王 女人却什么都扛
不要再说要进厨房能出厅堂
不要再说要会铺床又能擦窗
这个世界没有女人该怎么办
你想 你想
不要以为西装革履就是战袍
不要以为浴帽围裙就是渺小
信以为真连续剧里的那一套
幻象 迹象
简直可笑
我记得你最喜欢哪双袜子
朋友聚会演戏让你有面子
难道我没有发现你目测谁的心思
我记得女娲补天岳母刺字
你只讲少说多做相夫教子
仔细算算最值钱的只是结婚戒指
我笑得柔软 心却比铁还刚
世界男人称王 女人却什么都扛
不要再说要进厨房能出厅堂
不要再说要会铺床又能擦窗
这个世界没有女人该怎么办
你想 你想
不要以为西装革履就是战袍
不要以为浴帽围裙就是渺小
信以为真连续剧里的那一套
幻象 迹象
简直可笑
你可以抱我重复爱我的台词
我不相信你有放弃我的Guts
我无所谓女人就该是这样子
安静 放肆
不要以为西装革履就是战袍
不要以为浴帽围裙就是渺小
信以为真连续剧里的那一套
幻象 迹象
简直荒唐
无聊
荒唐
无聊</t>
  </si>
  <si>
    <t>Artist:容祖儿
Duration:04:33
天渐渐亮
电话还 挂不断
雨停不了
就连道别也听不到
就 让心酸
当做某段的陪伴
我们的无奈
变得旁徨 谁都不想为难
为何放不下遗憾
碰不到爱的中央
谈不上承担 也谈不完
我们原地打转
也许看不到永远
到不了爱的终点
谁都知道
那说不出的不安
永远没有 答案
天一片蓝 以为它 多开朗
雨落下来
原来它也会有哀伤
就 让心酸
换作放手的打算
我们的对望
各自希望 谁都要更坚强
为何放不下遗憾
碰不到爱的中央
谈不上承担 也谈不完
我们原地打转
也许看不到永远
到不了爱的终点
谁都知道
那说不出的不安
永远没有 答案
喔 有什么遗憾
从来不问的答案
等 我够勇敢
我愿意再往前看
为何放不下遗憾
碰不到爱的中央
谈不上承担 也谈不完
我们原地打转
也许看不到永远
到不了爱的终点
谁都知道
那说不出的不安
永远没有 答案
谁都知道
那说不出的不安
永远没有 答案</t>
  </si>
  <si>
    <t>嚣张</t>
  </si>
  <si>
    <t>Artist:En
Duration:04:14
太多的 太重的 太残忍的话
没纠缠 是你的 理由太假
我觉得 你大可不必说的天花乱坠
是天使 是魔鬼 都没有绝对
没想的 没说的 都请收起吧
你扮演的角色 更可悲吗?
放弃的 就大可不必再争辩是非
放下的 就请你烧的干脆
你的一字一句犹如刀疤划心上
我的一举一动随你改变多荒唐
任你肆意玩弄 从没去想
你是有多嚣张
我的心脏脉搏为你跳动为你狂
你说我真的多余不如离开流浪
都怪我 没治愈我的伤
没想的 没说的 都请收起吧
你扮演的角色 更可悲吗?
放弃的 就大可不必再争辩是非
放下的 就请你烧的干脆
你的一字一句犹如刀疤划心上
我的一举一动随你改变多荒唐
任你肆意玩弄 从没去想
你是有多嚣张
我的心脏脉搏为你跳动为你狂
你说我真的多余不如离开流浪
都怪我 没治愈我的伤
你的一字一句犹如刀疤划心上
我的一举一动随你改变多荒唐
任你肆意玩弄 从没去想
你是有多嚣张
我的心脏脉搏为你跳动为你狂
你说我真的多余不如离开流浪
都怪我 没治愈我的伤</t>
  </si>
  <si>
    <t>Artist:Ssweetxin_
Duration:03:41
你的多情出卖我的爱情 赔了我的命
我卖了一个世界却换来灰烬
那么多年自作聪明付出了真心
总以为换到一个公平的回应
你床边的蜷曲头发残酷地说明
缠绵的爱比不上一时的高兴
你的多情出卖我的爱情 赔了我的命
我卖了一个世界却换来灰烬
你的绝情出卖所有爱情 好梦一下子清醒
感情像个闹钟按一下就停
那么多年得意忘形闭起了眼睛
还以为握紧一块安稳的水晶
你床边的陌生烟蒂残酷地说明
内心的爱比不上胸膛的温馨
你的多情出卖我的爱情 赔了我的命
我卖了一个世界却换来灰烬 oh
你的绝情出卖所有爱情 好梦一下子清醒
感情像个闹钟按一下就停
你的多情出卖我的爱情 赔了我的命
我卖了一个世界却换来灰烬
你的绝情出卖所有爱情 好梦一下子清醒
感情像个闹钟按一下就停
那么多年得意忘形闭起了眼睛
却看到这样血肉模糊的风景</t>
  </si>
  <si>
    <t>Artist:那　英
Duration:04:06
雾里看花 水中望月
你能分辩这变幻莫测的世界
涛走云飞 花开花谢
你能把握这摇曳多姿的季节
烦恼最是无情叶
笑语欢颜难道说那就是亲热
温存未必就是体贴
你知哪句是真哪句是假
哪一句是情丝凝结
借我借我一双慧眼吧
让我把这纷扰看得清清楚楚明明白白真真切切
借我借我一双慧眼吧
让我把这纷扰看得清清楚楚明明白白真真切切
雾里看花 水中望月
你能分辩这变幻莫测的世界
涛走云飞 花开花谢
你能把握这摇曳多姿的季节
借我借我一双慧眼吧
让我把这纷扰看得清清楚楚明明白白真真切切
借我借我一双慧眼吧
让我把这纷扰看得清清楚楚明明白白真真切切
借我借我一双慧眼吧
让我把这纷扰看得清清楚楚明明白白真真切切
借我借我一双慧眼吧
让我把这纷扰看得清清楚楚明明白白真真切切
让我把这纷扰看得清清楚楚明明白白真真切切
借我借我一双慧眼吧
让我把这纷扰看得清清楚楚明明白白真真切切</t>
  </si>
  <si>
    <t>Artist:梁静茹
Duration:04:10
站在狂风的天台一望无际
这一座孤寂的城市
在天空与高楼交接的尽头
谁追寻空旷的自由
阳光覆满这一刻宁静的我
隔绝了喧嚣和冷漠
川流不息的人游荡在街头
谁能听见谁的寂寞
找一个人惶惶相惜
找一颗心心心相印
在这个宇宙 我是独一无二
没人能取代
不管怎样 怎样都会受伤
伤了又怎样 至少我很坚强
我很坦荡
夜幕笼罩灿烂的一片灯海
多少人多少种无奈
在星光里遗忘昨天的伤害
一觉醒来还有期待
我不放弃爱的勇气
我不怀疑会有真心
我要握住 一个最美的梦
给未来的自己
一天一天 一天推翻一天
坚持的信仰
我会记住自己今天的模样
有一个人惶惶相惜
有一颗心心心相印
抛开过去 我想认真去追寻
未来的自己
不管怎样 怎样都会受伤
伤了又怎样 至少我很坚强
我很坦荡
我不放弃爱的勇气
我不怀疑会有真心
我要握住 一个最美的梦
给未来的自己
不管怎样 怎样都会受伤
伤了又怎样 至少我很坚强
我很坦荡
未来的你 会懂我的疯狂</t>
  </si>
  <si>
    <t>Artist:Eason Chan
Duration:03:42
我唱得不够动人你别皱眉
我愿意和你约定至死
我只想嬉戏唱游到下世纪
请你别嫌我将这煽情奉献给你
还能凭甚么？ 拥抱若未能令你兴奋
便宜地唱出 写在情歌的性感
还能凭甚么？ 要是爱不可感动人
俗套的歌词 煽动你恻忍
谁人又相信一世一生这肤浅对白
来吧送给你叫几百万人流泪过的歌
如从未听过誓言如幸福摩天轮
才令我因你要呼天叫地爱爱爱爱那么多
将我漫天心血一一抛到银河
谁是垃圾 谁不舍我难过 分一丁目赠我
我唱出心里话时眼泪会流
要是怕难过抱住我手
我只得千语万言放在你心
比渴望地老天荒更简单未算罕有
谁人又相信一世一生这肤浅对白
来吧送给你叫几百万人流泪过的歌
如从未听过誓言如幸福摩天轮
才令我因你要呼天叫地爱爱爱爱那么多
给你用力作二十首不舍不弃
还附送你爱得过火
给你卖力唱二十首真心真意
米高峰都因我动容 无人及我
你怎么竟然说K歌之王 是我
我只想跟你未来浸在爱河
而你那呵欠绝得不能绝 绝到溶掉我</t>
  </si>
  <si>
    <t>学猫叫</t>
  </si>
  <si>
    <t>Artist:洛天依
Duration:03:26
你说一起学猫叫
天天喵喵喵喵喵
我说你该学猪叫
哎哟吼吼吼吼吼
看你体重在狂飙
每天还要公主抱
你再不减肥我就要发飙
遇见你每天都有好心情
没关系薯片辣条都给你
静静看著你
这油腻的心情
我就是喜欢这样宠著你
哈尼送你两颗小手比心
谢谢你总出现在我生命里
静静爱著你
胜过了爱自己
我愿意这样傻傻爱著你
你说一起学猫叫
天天喵喵喵喵喵
我说你该学猪叫
哎哟吼吼吼吼吼
看你体重在狂飙
每天还要公主抱
你再不减肥我就要发飙
你说一起学猫叫
天天喵喵喵喵喵
我说你该学猪叫
哎哟吼吼吼吼吼
看你体重在狂飙
每天还要公主抱
你再不减肥我就要发飙
哈尼送你两颗小手比心
谢谢你总出现在我生命里
静静爱著你
胜过了爱自己
我愿意这样傻傻爱著你
你说一起学猫叫
天天喵喵喵喵喵
我说你该学猪叫
哎哟吼吼吼吼吼
看你体重在狂飙
每天还要公主抱
你再不减肥我就要发飙
你说一起学猫叫
天天喵喵喵喵喵
我说你该学猪叫
哎哟吼吼吼吼吼
看你体重在狂飙
每天还要公主抱
你再不减肥我就要发飙
你说一起学猫叫
天天喵喵喵喵喵
我说你该学猪叫
哎哟吼吼吼吼吼
看你体重在狂飙
每天还要公主抱
你再不减肥我就要发飙
你说一起学猫叫
天天喵喵喵喵喵
我说你该学猪叫
哎哟吼吼吼吼吼
看你体重在狂飙
每天还要公主抱
你再不减肥我就要发飙
你再不减肥我就要发飙</t>
  </si>
  <si>
    <t>Artist:張杰
Duration:04:55
夜已深 还有什么人 让你这样醒著数伤痕
为何临睡前会想要留一盏灯 你若不肯说 我就不问
只是你现在不得不承认 爱情有时候是一种沉沦
让人失望的虽然是恋情本身 但是不要只是因为你是女人
＃若爱得深会不能平衡 为情困 磨折了灵魂
该爱就爱 该恨的就恨 要为自己保留几分
△女人独有的天真和温柔的天分 要留给真爱妳的人
不管未来多苦多难 有他陪妳完成
★虽然爱是种责任 给要给得完整 有时爱 美在无法永恒
爱有多销魂 就有多伤人 你若勇敢爱了 就要勇敢分</t>
  </si>
  <si>
    <t>Artist:Eason Chan
Duration:04:19
拦路雨偏似雪花 饮泣的你冻吗
这风褛我给你磨到有襟花
连调了职也不怕 怎么始终牵挂
苦心选中今天想车你回家
原谅我不再送花 伤口应要结疤
花瓣铺满心里坟场才害怕
如若你非我不嫁 彼此终必火化
一生一世等一天需要代价
谁都只得那双手 靠拥抱亦难任你拥有
要拥有必先懂失去怎接受
曾沿著雪路浪游 为何为好事泪流
谁能凭爱意要富士山私有
何不把悲哀感觉 假设是来自你虚构
试管里找不到它染污眼眸
前尘硬化像石头 随缘地抛下便逃走
我绝不罕有 往街里绕过一周 我便化乌有
情人节不要说穿 只敢抚你发端
这种姿态可会令你更心酸
留在汽车里取暖 应该怎么规劝
怎么可以将手腕忍痛划损
人活到几岁算短 失恋只有更短
归家需要几里路谁能预算
忘掉我跟你恩怨 樱花开了几转
东京之旅一早比一世遥远
谁都只得那双手 靠拥抱亦难任你拥有
要拥有必先懂失去怎接受
曾沿著雪路浪游 为何为好事泪流
谁能凭爱意要富士山私有
何不把悲哀感觉 假设是来自你虚构
试管里找不到它染污眼眸
前尘硬化像石头 随缘地抛下便逃走
我绝不罕有 往街里绕过一周 我便化乌有
谁都只得那双手 靠拥抱亦难任你拥有
要拥有必先懂失去怎接受
曾沿著雪路浪游 为何为好事泪流
谁能凭爱意要富士山私有
何不把悲哀感觉 假设是来自你虚构
试管里找不到它染污眼眸
前尘硬化像石头 随缘地抛下便逃走
我绝不罕有 往街里绕过一周 我便化乌有
你还嫌不够 我把这陈年风褛 送赠你解咒</t>
  </si>
  <si>
    <t>Artist:陈奕迅
Duration:00:00
有人问我 我就会讲 但是无人来
我期待到无奈 有话要讲 得不到装载
我的心情犹像樽盖 等被揭开 咀巴却在养青苔
人潮内愈文静 愈变得 不受理睬 自己要搞出意外
像突然地高歌 任何地方也像开四面台
著最闪的衫 扮十分感慨 有人来拍照要记住插袋
你当我是浮夸吧 夸张只因我很怕
似木头似石头 的话 得到注意吗
其实怕被忘记 至放大来演吧
很不安 怎去优雅
世上还赞颂沉默吗 不够爆炸
怎么有话题 让我夸做大娱乐家
那年十八 母校舞会 站著如喽罗
那时候 我含泪发誓各位 必须看到我
在世间平凡又普通的路太多 屋村你住哪一座
情爱中工作中 受过的忽视太多 自尊已饱经跌堕
重视能治肚饿 末曾获得过便知我为何
大动作很多 犯下这些错
搏人们看看我 算病态么
你当我是浮夸吧 夸张只因我很怕
似木头似石头 的话 得到注意吗
其实怕被忘记 至放大来演吧
很不安 怎去优雅
世上还赞颂沉默吗 不够爆炸
怎么有话题 让我夸做大娱乐家
幸运儿并不多 若然未当过就知我为何
用十倍苦心做突出一个 正常人够我富议论性么
你叫我做浮夸吧 加几声嘘声也不怕
我在场有闷场的话 表演你看吗
够歇斯底里 吗 以眼泪淋花吧
一心只想你惊讶 我旧时似未存在吗
加重注码 青筋也现形 话我知 现在存在吗
凝视我 别再只看天花
我非你杯茶 也可尽情地喝吧
别遗忘有人在 为你 声沙</t>
  </si>
  <si>
    <t>Artist:Eason Chan
Duration:04:22
徘徊过多少橱窗
住过多少旅馆
才会觉得分离也并不冤枉
感情是用来浏览
还是用来珍藏
好让日子天天都过得难忘
熬过了多久患难
湿了多长眼眶
才能知道伤感是爱的遗产
流浪几张双人床
换过几次信仰
才让戒指义无反顾的交换
把一个人的温暖
转移到另一个的胸膛
让上次犯的错反省出梦想
每个人都是这样
享受过提心吊胆
才拒绝做爱情待罪的羔羊
回忆是抓不到的月光握紧就变黑暗
等虚假的背影消失于晴朗
阳光在身上流转
等所有业障被原谅
爱情不停站
想开往地老天荒
需要多勇敢
烛光照亮了晚餐
照不出个答案
恋爱不是温馨的请客吃饭
床单上铺满花瓣
拥抱让它成长
太拥挤就开到了别的土壤
感情需要人接班
接近换来期望
期望带来失望的恶性循环
短暂的总是浪漫
漫长总会不满
烧完美好青春换一个老伴
把一个人的温暖
转移到另一个的胸膛
让上次犯的错反省出梦想
每个人都是这样
享受过提心吊胆
才拒绝做爱情待罪的羔羊
回忆是抓不到的月光握紧就变黑暗
等虚假的背影消失于晴朗
阳光在身上流转
等所有业障被原谅
爱情不停站
想开往地老天荒
需要多勇敢
把一个人的温暖
转移到另一个的胸膛
让上次犯的错反省出梦想
每个人都是这样
享受过提心吊胆
才拒绝做爱情待罪的羔羊
回忆是抓不到的月光握紧就变黑暗
等虚假的背影消失于晴朗
阳光在身上流转
等所有业障被原谅
爱情不停站
想开往地老天荒
需要多勇敢
你不要失望
荡气回肠是为了
最美的平凡</t>
  </si>
  <si>
    <t>明日恩典</t>
  </si>
  <si>
    <t>Artist:李宗盛
Duration:04:54
情让人伤神 爱更困身
女人真聪明 一爱就笨
往往爱一个人 有千百种可能
滋味不见得 好过长夜孤枕
我不会逃避 我会很认真
那爱来敲门 回声的确好深
我从来不想独身 却有预感晚婚
我在等 世上唯一契合灵魂
让我搽去脸上(的)脂粉
让他听完全部传闻
将来若有人跟我争
他答应不会默不作声
他能不能 能不能
让我搽去脸上(的)脂粉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让我搽去脸上(的)脂粉
让他听完全部传闻
再聊聊若是非得分
先相约谁都不许苦撑
他能不能 能不能
让我搽去脸上(的)脂粉
让他听完全部传闻
将来若有人跟我争
他答应不会默不作声
他能不能 能不能
他能不能 我能不能
他能不能 我能不能
他能不能 我又能不能</t>
  </si>
  <si>
    <t>恋人未满</t>
  </si>
  <si>
    <t xml:space="preserve">
                  下载txt文档
                                小少焱 - 恋人未满
作词：小少焱
作曲：小少焱
录制：璃音文化传媒
宣发：逸雨文化传媒
总监制：词殇璃醉
总编辑：张小磊
朋友之上
恋人未满
进一步不敢
退一步不甘
一定有一个人
还住在你的心门
当你偶然听闻
还是会黯然失神
你们曾一起旅行
对山水喊着姓名
你们曾走走停停
却说那不是爱情
她喜欢和你诉说
说爱情还有坎坷
说最爱听的一首歌
和某一次的退缩
诉说过她的决绝
诉说过相爱分别
诉说过无数情节
可惜你不是主角
你甘愿当个闺蜜
随时会被人代替
没人看的一出戏
只有自己铭记
想留在她的身旁
却总是躲躲藏藏
日记里的某一行
也幻想她是新娘
在某一个的夜晚
那想法只有一闪
你最后还是不敢
只能在心里呐喊
你怕了怕没有结局
没有资格再提
你怕了怕也是分离
显得有些多余
你始终没有告白
怕给不了她未来
多年以后你的怀
不会是这个女孩
一个可有可无的人
等一道没锁的门
从开始丢了心神
就注定无人听闻
又等了一个春夏
等一句暧昧的话
等短发到了长发
等一句她的责骂
慢慢的也就淡了
慢慢的也就断了
慢慢的也就散了
慢慢的也就换了
她换了新的男友
在拉着她的双手
你心跳有些颤抖
却没有转身就走
你笑的有些苦涩
悲伤只一闪而过
你知道你的角色
错过了那某一刻
你显得有些慌张
在忙碌的去假装
这鲜血淋漓的伤
却有些见不得光
她说了一句感谢
感谢有你的一切
这梦只剩了一页
在一点点被撕裂
她好像被人睡了
那天你抱着被呢
那一夜你醉了
也终于全都碎了
在某年某月某日
她好像给了暗示
好像只有那一次
算是你们的事
恋人未满的遗憾
也只剩下了声叹
就怪你当断不断
怪心跳来的太慢
那像是一个秋天
她坐在你的身边
你抽的第一根烟
送给了那片蓝天
她好像被人睡了
那天你抱着被呢
那一夜你醉了
也终于全都碎了
在某年某月某日
她好像给了暗示
好像只有那一次
算是你们的事
恋人未满的遗憾
也只剩下了声叹
就怪你当断不断
怪心跳来的太慢
那像是一个秋天
她坐在你的身边
你抽的第一根烟
送给了那片蓝天
              </t>
  </si>
  <si>
    <t>童话镇</t>
  </si>
  <si>
    <t>Artist:陈雪凝
Duration:04:00
听说白雪公主在逃跑
小红帽在担心大灰狼
听说疯帽喜欢爱丽丝
丑小鸭会变成白天鹅
听说彼得潘总长不大
杰克他有竖琴和魔法
听说森林里有糖果屋
灰姑娘丢了心爱的玻璃鞋
只有睿智的河水知道
白雪是因为贪玩跑出了城堡
小红帽有件抑制自己
变成狼的大红袍
总有一条蜿蜒在童话镇里七彩的河
沾染魔法的乖张气息
却又在爱里曲折
川流不息扬起水花
又卷入一帘时光入水
让所有很久很久以前
都走到幸福结局的时刻
听说睡美人被埋葬
小人鱼在眺望金殿堂
听说阿波罗变成金乌
草原有奔跑的剑齿虎
听说匹诺曹总说着谎
侏儒怪拥有宝石满箱
听说悬崖有棵长生树
红鞋子不知疲倦地在跳舞
只有睿智的河水知道
睡美人逃避了生活的煎熬
小人鱼把阳光抹成眼影
投进泡沫的怀抱
总有一条蜿蜒在童话镇里七彩的河
沾染魔法的乖张气息
却又在爱里曲折
川流不息扬起水花
又卷入一帘时光入水
让所有很久很久以前
都走到幸福结局的时刻
总有一条蜿蜒在童话镇里梦幻的河
分隔了理想分隔现实
又在前方的山口汇合
川流不息扬起水花
又卷入一帘时光入水
让所有很久很久以前
都走到幸福结局 的时刻
又陌生 啊 啊 啊
啊  啊  啊  啊
啊  啊  啊  啊
啊  啊  啊  啊
啊  啊  啊  啊
啊  啊  啊  啊</t>
  </si>
  <si>
    <t>Artist:林俊杰
Duration:04:26
风 让云长出花
漫天的花
无声开在乌云之下
然后 又飘到哪里呀
喔
漫步在人海的人
你过得好吗
是不是又想念家
心中那炙热的梦啊
它多久没说话
在飞云之下
以为忘了的家
在耳里说话
叫我别烦心那些痛与怕
喔 半路上的我
穿上回忆和风沙
在飞云之下
我看著海峡
走月光沙滩
我也承认我还是会想他
且慢 前面听说风很大
心 在云里摩擦
又酸又麻
但是思念在梦里爬
以后 还有谁值得等吗
喔
孤单是件风衣
它裹起了怕
然而我很勇敢啊
没人记得我也没差
未来在等我去拿
在飞云之下
以为忘了的家
在耳里说话
叫我别烦心那些痛与怕
喔 半路上的我
穿上回忆和风沙
在飞云之下
我看著海峡
走月光沙滩
我也承认我还是会想他
且慢 前面听说风很大
在飞云之下
以为忘了的家
在耳里说话
叫我别烦心那些痛与怕
半路上的我
穿上回忆和风沙
飞云之下
看著海峡
走月光沙滩
我也承认我还是会想他
且慢 前面听说风很大</t>
  </si>
  <si>
    <t>Artist:容祖儿
Duration:03:25
勇气
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
如果我的坚强任性 会不小心伤害了你
你能不能温柔提醒 我虽然心太急 更害怕错过你
爱真的需要勇气 来面对流言蜚语
只要你一个眼神肯定 我的爱就有意义
我们都需要勇气 去相信会在一起
人潮拥挤我能感觉你 放在我手心里 你的真心</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</si>
  <si>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</si>
  <si>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</si>
  <si>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</si>
  <si>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</si>
  <si>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</si>
  <si>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</si>
  <si>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</si>
  <si>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</si>
  <si>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</si>
  <si>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</si>
  <si>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</si>
  <si>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</si>
  <si>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</si>
  <si>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</si>
  <si>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</si>
  <si>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</si>
  <si>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</si>
  <si>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</si>
  <si>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</si>
  <si>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</si>
  <si>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</si>
  <si>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</si>
  <si>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</si>
  <si>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</si>
  <si>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</si>
  <si>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</si>
  <si>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</si>
  <si>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</si>
  <si>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</si>
  <si>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</si>
  <si>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画出我世界</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</si>
  <si>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</si>
  <si>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</si>
  <si>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</si>
  <si>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</si>
  <si>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一大片天空</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</si>
  <si>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</si>
  <si>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</si>
  <si>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</si>
  <si>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</si>
  <si>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</si>
  <si>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</si>
  <si>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把幸福给你</t>
  </si>
  <si>
    <t>23秒32年</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</si>
  <si>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</si>
  <si>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</si>
  <si>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女王驾到</t>
  </si>
  <si>
    <t>再忆江南</t>
  </si>
  <si>
    <t>今生永相伴</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</si>
  <si>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</si>
  <si>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</si>
  <si>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</si>
  <si>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</si>
  <si>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</si>
  <si>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</si>
  <si>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</si>
  <si>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</si>
  <si>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夜玫瑰</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</si>
  <si>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</si>
  <si>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</si>
  <si>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</si>
  <si>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</si>
  <si>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</si>
  <si>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</si>
  <si>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</si>
  <si>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</si>
  <si>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</si>
  <si>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我从来没想过 我会这样做
从来没爱过 所以爱错
我从哪里起飞 从哪里降落
多少不能原谅的错 却不能重来过</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</si>
  <si>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</si>
  <si>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亲密爱人</t>
  </si>
  <si>
    <t>亲爱的人 亲密的爱人
谢谢你这么长的时间陪著我
亲爱的人 亲密的爱人
这是我一生中最兴奋的时分</t>
  </si>
  <si>
    <t>https://www.youtube.com/watch?v=NJ0OanQkHCg</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</si>
  <si>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</si>
  <si>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最后一页</t>
  </si>
  <si>
    <t>想把你抱进身体里面
不敢让你看见
嘴角那颗没落下的泪
如果这是最后的一页
在你离开之前
能否让我把故事重写</t>
  </si>
  <si>
    <t>Super Star</t>
  </si>
  <si>
    <t>笑 就歌颂
一皱眉头就心痛
我没空理会我
只感受你的感受
你要往哪走
把我灵魂也带走
它为你着了魔
留着有什么用</t>
  </si>
  <si>
    <t>波斯猫</t>
  </si>
  <si>
    <t>眼眯成一条线
轻轻踮着脚尖
屋顶上的瓦片
是他的琴键
一步步 一点点</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</si>
  <si>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</si>
  <si>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</si>
  <si>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</si>
  <si>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</si>
  <si>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</si>
  <si>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</si>
  <si>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月色摇晃树影穿梭在热带雨林
你离去的原因从来不说明
你的谎像陷阱我最后才清醒
幸福只是水中的倒影</t>
  </si>
  <si>
    <t>再靠近一点点 就让你牵手
再勇敢一点点 我就跟你走
你还等什么 时间已经不多
再下去只好只做朋友</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</si>
  <si>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</si>
  <si>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</si>
  <si>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</si>
  <si>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痛快</t>
  </si>
  <si>
    <t>痛快去爱痛快去痛
痛快去悲伤痛快去感动
生命给了什么我就享受什么</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</si>
  <si>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</si>
  <si>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</si>
  <si>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</si>
  <si>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</si>
  <si>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</si>
  <si>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</si>
  <si>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</si>
  <si>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</si>
  <si>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</si>
  <si>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</si>
  <si>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</si>
  <si>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</si>
  <si>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</si>
  <si>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</si>
  <si>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</si>
  <si>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</si>
  <si>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</si>
  <si>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</si>
  <si>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</si>
  <si>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</si>
  <si>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</si>
  <si>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</si>
  <si>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</si>
  <si>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</si>
  <si>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</si>
  <si>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</si>
  <si>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</si>
  <si>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</si>
  <si>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</si>
  <si>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</si>
  <si>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</si>
  <si>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</si>
  <si>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</si>
  <si>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</si>
  <si>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</si>
  <si>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</si>
  <si>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</si>
  <si>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</si>
  <si>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</si>
  <si>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</si>
  <si>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</si>
  <si>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</si>
  <si>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</si>
  <si>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</si>
  <si>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</si>
  <si>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</si>
  <si>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</si>
  <si>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</si>
  <si>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</si>
  <si>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</si>
  <si>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</si>
  <si>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</si>
  <si>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</si>
  <si>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</si>
  <si>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</si>
  <si>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</si>
  <si>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</si>
  <si>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</si>
  <si>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</si>
  <si>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</si>
  <si>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 xml:space="preserve">
                  下载txt文档
                                 作曲 : 深白色
 作词 : 徐世珍
编曲 : 洪敬尧
谁拉住我 谁救救我
我从高空 狠狠地坠落
谁叫醒我 说这是梦
说你和她 什么都还没有
在窒息的沉默中你 握住我的手
爱怎么了 我怎么了
一句话都没有说
我曾经以为爱情应该诚实
但诚实却是最尖锐的刀子
你坦白一切留给我决定
是多么的自私
我恨你 就连你的感谢都太诚实
你不懂最大的温柔是掩饰
在我转身之前
你看不到 我流泪的样子
你没有错 我没有错
是一阵风 吹熄了承诺
你挣扎过 你要我懂
那谁来懂我心里的黑洞
我从来没有这么 渴望你欺骗我
掀开一切 千疮百孔
明天到底怎么过
我曾经以为爱情应该诚实
但诚实却是最尖锐的刀子
你坦白一切留给我决定
是多么的自私
我恨你 就连你的感谢都太诚实
你不懂最大的温柔是掩饰
在我转身之前
你看不到 我流泪的样子
我曾经以为爱情应该诚实
但诚实却是最尖锐的刀子
你坦白一切留给我决定
是多么的自私
我恨你 就连你的感谢都太诚实
你不懂最大的温柔是掩饰
在我转身之前
你看不到 我流泪的样子
制作人 : 黄怡
执行制作 : 郭文宗 / 古裕淼
和声编写 : 黄怡
和声 : S.H.E
录音师 (室) : 赖威成 (喜欢音乐)
混音师 (室) : 王俊杰 (强力录音室)
OP : Universal Music Publishing Ltd. Taiwan、EMI Music Publishing (S. E. Asia) Ltd. Taiwan
              </t>
  </si>
  <si>
    <t>记得要忘记</t>
  </si>
  <si>
    <t xml:space="preserve">
                  下载txt文档
                                记得要忘记 - S.H.E
词：施人诚
曲：玉城千春
在就要转身前忽然又想起你
相遇的那一天漾着微笑的你
那个微笑
还是很美丽
可惜那个人常常要让人哭泣
太耀眼的城市不适合看星星
就如同你的心不适合谈安定
谢谢你让我伤过心
学会爱情并非执迷
人改变不了改变不了的事情
记得要忘记忘记
我提醒自己
你已经是
人海中的一个背影
长长时光
我应该要有新的回忆
人无法决定会为谁动心
但至少可以决定放不放弃
我承认我
还是会爱着你
但我将永不再触碰这记忆
记得要忘记 忘记
经过我的你
毕竟只是很偶然的那种相遇
不会不容易
我有一辈子
足够用来忘记
人无法决定会为谁动心
但至少可以决定放不放弃
我承认我
还是会爱着你
但我将永不再触碰这记忆
记得要忘记忘记
我提醒自己
你已经是
人海中的一个背影
长长时光
我应该要有新的回忆
记得要忘记 忘记
经过我的你
毕竟只是很偶然的那种相遇
不会不容易
我有一辈子
足够用来忘记
我还有一辈子
可以用来努力
我一定会忘记你
              </t>
  </si>
  <si>
    <t>同名</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</si>
  <si>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</si>
  <si>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</si>
  <si>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</si>
  <si>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</si>
  <si>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</si>
  <si>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</si>
  <si>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</si>
  <si>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</si>
  <si>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</si>
  <si>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</si>
  <si>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</si>
  <si>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</si>
  <si>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</si>
  <si>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</si>
  <si>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没有了我的浪漫 他们算什么浪漫
你就只能够抱憾 
失去了我的平淡 才是真正的平淡</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</si>
  <si>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</si>
  <si>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</si>
  <si>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</si>
  <si>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</si>
  <si>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</si>
  <si>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怎们办我突然感伤了起来
觉得自己好孤单
怎么办我突然想念了起来
曾经深爱 那一个女孩</t>
  </si>
  <si>
    <t>https://www.youtube.com/watch?v=oVTmlsx6IuM</t>
  </si>
  <si>
    <t>雨</t>
  </si>
  <si>
    <t>如果大雨落下
就让我 成为海洋
那些看似 束縛
却关于愛的
每一朵浪花</t>
  </si>
  <si>
    <t>https://www.youtube.com/watch?v=cmBbIdeePf8</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</si>
  <si>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</si>
  <si>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</si>
  <si>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</si>
  <si>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</si>
  <si>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</si>
  <si>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</si>
  <si>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</si>
  <si>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因为我狂恋你才不愿意放手
你却执意一人等候
爱情徒有虚名向左走向右走
缓过了不寻常的节奏</t>
  </si>
  <si>
    <t>https://www.youtube.com/watch?v=az52a_vcyLY</t>
  </si>
  <si>
    <t>Leo</t>
  </si>
  <si>
    <t>她说身体存在本来就是种障碍
天啊我说量化意识才会让你笑不出来
热烈者笃定
冷静者不清
细节也许根本不想听</t>
  </si>
  <si>
    <t>https://www.youtube.com/watch?v=Bm_B4AzBixE</t>
  </si>
  <si>
    <t>孩子气</t>
  </si>
  <si>
    <t>西伯利亚铁路在哪里
喜玛拉雅山有什么传说
地球的尽头的南北极
这些地方你都想去
我不能改变你 令人啼笑皆非的孩子气</t>
  </si>
  <si>
    <t>https://www.youtube.com/watch?v=fd2ha0506FA</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</si>
  <si>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</si>
  <si>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</si>
  <si>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</si>
  <si>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</si>
  <si>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雨季时的我
总弄巧成拙
克制枯燥的苦涩
好闷热
间歇性冷漠
回忆却闪烁
只是不再有下落
不想了</t>
  </si>
  <si>
    <t>https://www.youtube.com/watch?v=ZRAjs7oEXS8</t>
  </si>
  <si>
    <t>你和我和猫</t>
  </si>
  <si>
    <t>点上烛火 指间流出的一束光照的你很寂寞
慢慢漂泊 到一座荒岛的时候只剩你和猫和我
给你采下所有苹果 为你弹唱一首情歌
看草木间的零落</t>
  </si>
  <si>
    <t>https://www.youtube.com/watch?v=fl9B-g0MBA0</t>
  </si>
  <si>
    <t>生活简单
简单到哪里
询问简单
简单说还不是怪你</t>
  </si>
  <si>
    <t>https://www.youtube.com/watch?v=fNe27txoyFQ</t>
  </si>
  <si>
    <t>别慌张</t>
  </si>
  <si>
    <t>看我 不 仅仅是乐观
再 看看你 忧愁还是比欢乐多
一举手一投足别慌张
不见得我比你更擅长起床
比你更怕受伤</t>
  </si>
  <si>
    <t>https://www.youtube.com/watch?v=83jo5U1L58I</t>
  </si>
  <si>
    <t>低空飞行</t>
  </si>
  <si>
    <t>我从来都不是个好脾气
那也是有你一半的原因
从来没背负过坏事情
愿意抵制负面情绪
有种事情全部叫做无奈
无能为力也无心去理睬
只能想快点闭上眼睛
逃离那些注定</t>
  </si>
  <si>
    <t>https://www.youtube.com/watch?v=VJoJW2VBXRQ</t>
  </si>
  <si>
    <t>乘风而起</t>
  </si>
  <si>
    <t>和你，晴空万里，俯瞰这大地
和你，风暴中心，寻找着安宁
我转身倒在了这片青草地
看天空，白云飞机
所有烦恼匆匆逃去
我想变成一只雄鹰</t>
  </si>
  <si>
    <t>https://www.youtube.com/watch?v=qotMsM8o_xM</t>
  </si>
  <si>
    <t>侦探</t>
  </si>
  <si>
    <t>邮票上沾了咖啡字母书写乱成一堆
当然就是你的作风无疑
监视我的心情甚至设计一堆逻辑
用古怪谜语进而粉饰控制欲
直觉也能当证据</t>
  </si>
  <si>
    <t>https://www.youtube.com/watch?v=qxTgGXShcUc</t>
  </si>
  <si>
    <t>世界序章</t>
  </si>
  <si>
    <t xml:space="preserve">
                  下载txt文档
                                 作词 : 李扬
 作曲 : 陈永涛
彭海桐： 呜~~~~
张紫宁/小星星Aurora：呜~~~~
许魏洲：血色天空的火光
让栖息的土壤
消逝在蒸发的泪光
沈以诚：灰色未知的恐慌
当隔着玻璃窗
落在逆行者的肩上
钱正昊：金色泡沫的假象
冰冷数字的跌荡
淹没在大街小巷
张紫宁：黑色悲剧在反抗
当窒息上了膛
如何能呐喊主张
杜星莹/彭海桐：何能呐喊主张
杨炅翰/周士原：一片天空海洋
冷色调的悲伤
暖色调是心里 避风港
鲁士郎/王明宇：这片天空海洋
深色暗流碰撞
浅色永远清澈明亮
彭海桐：每个音符上
画着你画着我
钟婉芸/张紫宁/小星星：都谱写成合唱
时代的乐章
梁凡： 命运汇集的重量
（小星星Aurora：汇集的重量）
梁凡/沈以诚/王明宇：面对世界的动荡
You're not alone
尚士达：白色冰川的去向
随着温度测量
融化在指南针的远方
枯木逢春：夜色降临的海港
当震天的巨响
塌陷废墟中的绝望
付豪/沈虫虫： 底色背后的伪装
立场盖过了真相
对抗陷入了紧张
刘思涵/杜星萤：角色不同的武装
流亡逃出家乡
这世界混乱无章
钟婉芸：世界混乱无章（和声）
陈稷坤/赵登凯/傑夫李：一片天空海洋
冷色调的悲伤
暖色调是心里 避风港
王可/陈陈陈/千里狗：这片天空海洋
深色暗流碰撞
浅色永远清澈明亮
钟婉芸：每个音符上
画着你画着我
钟婉芸/张紫宁/小星星Aurora：都谱写成合唱
时代的乐章
钱正昊/潘澈： 命运汇集的重量
（小星星/杜星萤：汇集的重量）
面对世界的动荡
张紫宁：失散失望失信失事牺牲新闻
彭海桐：已经失去太多
刘思涵/钟婉芸：要如何度过偏见灾祸冲突倒数世纪末
全员大合唱：一片天空海洋
冷色调的悲伤
暖色调是心里 避风港
梁凡/鲁士郎/杨炅翰/付豪/沈以诚/枯木逢春/沈虫虫：这片天空海洋
深色暗流碰撞
浅色永远清澈明亮
张紫宁/彭海桐/刘思涵/杜星萤/小星星（女声合唱）：每一个脸庞
都是你都是我
悲壮的很渺小
未来的序章
沈以诚/周士原 ：命运汇集的重量
（刘思涵/杜星萤：汇集的重量）
面对世界的动荡
一片天空海洋
冷色调的悲伤
暖色调永远是 那道光
这片天空海洋
生在不同地方
难道就要筑起高墙
鲁士郎/尚士达：命运汇集的重量
张紫宁/小星星：汇集的重量
枯木逢春/钱正昊/彭海桐：面对世界的动荡
You're not alone
 制作人 Produced by：胡皓
 配唱制作人Vocal Produced by：彭海桐
 编曲 Music Arranged by：张楚弦@光合声动
 吉他 Guitars：张楚弦@光合声动
 合唱编写 Choir Arranged by：何文锐@光合声动
 合唱团 Choir：光合声动合唱团
 何文锐/徐冉/高杰/耿小骅/张兆阳/刘浩然/沈俊鑫/潘辛雨
 录音工程师 Recording Engineer：阿依多斯@Studio 21A
 音频编辑 Music Edited by：樊俊@光合声动
 混音工程师 Mixing Engineer：张楚弦@光合声动
 制作统筹 Production Director：王乐迪/葛语谦
 音乐制作发行 Published &amp; Produced by：智慧大狗 × 智慧小狗 × 网易云音乐
 出品人 Publisher：张葛
 监制 Managing Director：黄俊/崔轼玄/王明宇
              </t>
  </si>
  <si>
    <t>所有美好为你慕名而来</t>
  </si>
  <si>
    <t xml:space="preserve">
                  下载txt文档
                                所有美好为你慕名而来 (《我要逆风去》电视剧片头曲) - 沈以诚
出品：恒星引力音乐工厂
出品人：王一栩
词：刘子宜/陈恬
曲：刘子宜/陈恬
制作人：王一栩/黄一
编曲：陈浩田
吉他：任冰
鼓：董梓元
弦乐编写：陈浩田
弦乐：国际首席爱乐乐团
和声设计：黄一
和声：蒋晨
配唱：黄一
录音：宋禹
录音棚：55TEC（北京）
音频编辑：商红阳/陈欢
混音：刘俊杰
母带：刘俊杰
制作统筹：孙雅哲
A&amp;R统筹：孙雅哲
监制：王一栩/张宇成
风平浪静再回来
等燕啼时回来
等岸边花都开
离开的话别太坦白
你也不必再
找理由掩盖
怕人潮拥挤的你
爱刻意勉强的你
我会找个借口 等着你回来
愿为你 遮挡暴雨 迷眼的风沙
变成你 漆黑夜里 照明的火把
等所有美好都因为你慕名而来
可那只是 为你 为你 而我 可以走开
风平浪静再回来
等燕啼时回来
等岸边花都开
临别的话都太苍白
我也不必再
找理由释怀
在人海闪耀的你
佯装着坚强的你
我还在你身后 等着你回来
愿为你 遮挡暴雨 迷眼的风沙
变成你 漆黑夜里 照明的火把
等所有 美好 都因为你 慕名而来
做你 爱情故事里 的小说家
愿为你 写尽诗篇 造出个童话
那里纵横交错 铺满绿野鲜花
山顶 风景美的 就像你 无法形容
可那只是 像你 像你 而你 与众不同
              </t>
  </si>
  <si>
    <t>罗恩的幻想</t>
  </si>
  <si>
    <t xml:space="preserve">
                  下载txt文档
                                 作曲 : 沈以诚
 作词 : 沈以诚
制作人Produced by：胡皓
配唱制作人 Vocal Produced by：倪涵文@Studio 21A
编曲 Music Arranged by：Simon Reid、胡皓
刚刚逃脱森林
后面又是追兵
我不知该往哪里去
突然一阵大风
天上掉下了你
不问什么原因
给我一记拳击
忽略我的一片好心
一转眼就不见踪影
想想你讲过的那句
“要聪明！
世界很大很远多少人觊觎着你的内心..
要独立！
不然怎么 得到我的心？”
潜入邪恶巨龙身体
跨越迷失腐烂沼地
除了你 还是你
谁能让我鼓起勇气
又是一阵大风来袭
世界怎么突然变形
“又是梦境！？哎呀呀！”
“怎么瞬间清醒 哎呀呀..”
我从来不相信
关于理想宿命
含糊其辞生活过去
但是灾难来临
你根本没想过躲避
就像是那大山
轰塌掉的声音
贯穿了一百个世纪
这都是形容你的勇气
潜入邪恶巨龙身体
跨越迷失腐烂沼地
我听着你 我跟着你
根本都不用再动脑筋
又是一阵大风来袭
世界怎么突然变形
“又是梦境..哎呀呀..”
“怎么瞬间清醒！哎呀呀..”
（From ‘Down By The Salley Gardens’）
其实地球早就已是废墟
刻意寻找你的生活轨迹
只有梦里才能看见你
但你却每次都把我喊醒
也许太阳不会升起
但还是输要输的服气
下一章节已经开启
我不能再独自旅行
又是一阵大风来袭
也不会再把我吵醒
我会在这里和你
“我会和你一起 哎呀呀！”
和声编写Backing Vocal Arranged by：何文锐@光合声动
和声Backing Vocal Performed by：何文锐@光合声动
合唱团 Choir：光合声动合唱团
何文锐、张兆阳、刘浩然、沈俊鑫、杨晓凡、高杰、徐冉、林清茹
吉他 Guitars：Simon Reid
主唱录音Lead Vocal Recorded by：倪涵文@Studio 21A
合唱录音 Choir Vocal Recorded by：于洋@摩登天空
音频编辑 Music Edited by：樊俊@光合声动
混音 &amp; 母带 Mixed &amp; Mastered by：胡皓 &amp; 董沅奇@光合声动
音乐制作发行 Produced &amp; Distributed by：智慧小狗音乐
出品人 Presented by：张葛
监制 Supervised by：崔恕、王明宇
              </t>
  </si>
  <si>
    <t>杰克的酒窝</t>
  </si>
  <si>
    <t xml:space="preserve">
                  下载txt文档
                                 作曲 : 沈以诚
 作词 : 沈以诚
制作人Produced by:沈以诚
配唱制作人Vocal Produced by：倪涵文@Studio 21A
编曲Music Arranged by：Alex Fisher
啧 我今天好想喝酒
不到昏迷不罢休
因为我想让你尝到抬人的感受
“十点后不许喝酒！”
他说我会撵你走
杰克指着墙上二十条的店规步骤
其实我也没有很想你
我只喜欢想你的自己
到这来的全部都是客
新人要喝什么问杰克
我有很多脾气从来不梳理
我想等着你矫正偏倚
但是
你不喜欢
你不喜欢
我旅行过很久很洒脱
回程以后变得更沉默
你的 深深酒窝
我的酒窝
就当从没遇过你
When i see you in the crowd
酒窝我不想看
但还是会去
我有很多脾气从来不梳理
我想等着你矫正偏倚
但是
你还不行
你还不行
我旅行过很久很洒脱
回程以后变得更沉默
你的深深酒窝
我的酒窝
就当从没遇过你
When i see you in the crowd
酒窝我不想看
也会去
钢琴Piano：Alex Fisher
吉他Guitars：胡洋
贝斯Bass：Alex Fisher
鼓Drum：Alex Fisher
Vocal录音：倪涵文@Studio 21A
乐器录音Instruments Recorded by：Alex Fisher
混音 &amp; 母带 Mixed &amp; Mastered by：周天澈@Studio 21A
音乐制作发行：智慧小狗音乐
出品人：张葛
监制：崔恕、王明宇
OP：长沙小狗文化传媒有限公司
              </t>
  </si>
  <si>
    <t>悠闲</t>
  </si>
  <si>
    <t>Artist:沈以誠
Duration:05:01
我总愿意独自面对
三个两个人的诋毁
疲惫
你总说你过度劳累
总会不经意的倒霉
后悔
倒不是说你我和他们都情愿
也不是说了永远就会变永远
想著过一天算一天变成一年又一年
到最后还是只有这一个心愿
总算是难得清静的时间想冬眠
致命危险的日子难得悠闲
坐著煮面
不愿面对的感情放一边看不见
隔绝外面的世界闭上眼睛
沉默一天
我总愿意独自面对
三个两个人的诋毁
疲惫
你总说你过度劳累
总会不经意的
就比如想著无事就会有作为
还没有体会
感觉都一点没有防备
倒不是说你我和他们都情愿
也不是说了永远就会变永远
想著过一天算一天变成一年又一年
到最后还是只有这一个心愿
总算是难得清静的时间想冬眠
致命危险的日子难得悠闲
坐著煮面
不愿面对的感情放一边看不见
隔绝外面的世界闭上眼睛
沉默一天
总算是难得清静的时间想冬眠
致命危险的日子难得悠闲
坐著煮面
不愿面对的感情放一边看不见
隔绝外面的世界闭上眼睛
沉默一天
你做著不冷不热的梦
不近不远的实现
不听不看外面
不停不满的抱怨
你说著不欢不散的话
不管不顾的预言
不但不是自己
不依不饶的亏欠</t>
  </si>
  <si>
    <t>杞人</t>
  </si>
  <si>
    <t>Artist:沈以誠
Duration:04:40
你丢了一副好嘴脸 我捡起了坏心眼
神在驱动我们
思维在南边 身体在北边
你预感到了新危险 我看到了旧视野
每天重复念叨
坏事在昨天 好事在明天
呐 我的时间 你的时间
终将汇在一片汪洋里 啊 啊 啊
我看见月亮的誓言 围绕地球的谎言
时刻监视我们
正面的明亮 昏暗著的背面
质疑世界的更迭 神爱世人的诺言
看来不过是杞人忧天 伯虑愁眠
你看 它在噤声等待我们 何时变得不安
我们却在命运交织的宇宙
不懈地 从容地 关上门 瞒天过海
你还感激时代在教会你我如何在天幕下艰难存在
拥抱热爱 而天担心的是这个惶妄时代
好时代 一切回归自然
我违心对时代的眼睛说 感谢你的抬爱
我爱你 我爱你 我爱你
你看 它在噤声等待我们 何时变得不安
我们却在命运交织的宇宙
不懈地 从容地 关上门 瞒天过海
你还感激时代在教会你我如何在天幕下艰难存在
拥抱热爱 而天担心的是这个惶妄时代
好时代 一切回归自然
我违心对时代的眼睛说 感谢你的抬爱
我爱你 我爱你 我爱你</t>
  </si>
  <si>
    <t>Blue Dress</t>
  </si>
  <si>
    <t>Artist:Birdie
Duration:03:57
I had a path of nowhere nearing
And then I found my golden earring
Put it in and light was shining
Put it in and all was blinding, it's fine
See my blue dress on the floor
It's not one that I had before
Tides have turned and now I lie
Where I should always have been
Been and done it seen and faded
But look what you and I created
I don't mind those nights gone by now
I can move and feel just right now, it's fine</t>
  </si>
  <si>
    <t>Problem</t>
  </si>
  <si>
    <t>Artist:Midland
Duration:03:41
One more might, one more down
One more, one more round
First one in, last one out
Giving this town lots to talk about
They don't know what they don't know
People say I've got a drinkin' problem
That ain't no reason to stop
People sayin' that I've hit rock bottom
Just 'cause I'm living on the rocks
It's a broken-hearted thinkin' problem
So pull that bottle off the wall
People say I got a drinkin' problem
But I got no problem drinkin' at all
They keep on talkin'
Drawing conclusions
They call a problem, I call a solution
Last call gets later and later
I come in here so I don't have to hate her
Same old folks, same old songs
Same old, same old blue neon
The same old buzz, just because
People say I've got a drinkin' problem
That ain't no reason to stop
People sayin' that I've hit rock bottom
Just cause I'm living on the rocks
It's a broken hearted thinkin' problem
So pull that bottle off the wall
People say I got a drinkin' problem
But I got no problem drinkin' at all
They keep on talkin'
Drawing conclusions
They call a problem, I call a solution
Sitting here in all my grand illusions
They call it a problem, I call it a solution
Just a solution
It's a broken-hearted thinkin' problem
So pull that bottle off the wall
People say I got a drinkin' problem
But I got no problems drinkin' at all
They keep on talkin'
Drawing conclusions
They call a problem, I call a solution
Sitting here in all my grand illusions
They call it a problem, I call it a solution</t>
  </si>
  <si>
    <t>曼彻斯特</t>
  </si>
  <si>
    <t xml:space="preserve">
                  下载txt文档
                                 作词 : 沈以诚
 作曲 : 沈以诚
制作人Produced by：胡皓
编曲Music Arranged by：Logan Hill/沈以诚
我在曼彻斯特吵闹的集市里不断言语着诗篇
当晚天空不够明亮和地平线快要亲吻成一线
当我看着你的侧颜 一瞬间
绯红色映照着全脸
呜呜呜呜呜
我在盛夏刚过的村庄里不断重复言语着诗篇
可能再次见面已经不会再是昨天出现的画面
当我看着你的侧颜 一瞬间
绯红色映照着全脸
我喜欢在闭眼之前看着你
我喜欢在转身时候看见你
当我看着你的侧颜 一瞬间
绯红色映照着全脸
我在曼彻斯特吵闹的集市里不断言语着诗篇
当晚天空不够明亮和地平线快要亲吻成一线
当我看着你的侧颜 一瞬间
绯红色映照着全脸
我喜欢在闭眼之前看着你
我喜欢在转身时候看见你
当我看着你的侧颜 一瞬间
绯红色映照着全脸
我喜欢在闭眼之前看着你
我喜欢在转身时候看见你
当我看着你的侧颜 那一瞬间
绯红色映照着全脸
呜呜呜呜呜
配唱制作人Vocal Produced by：胡皓
和声编写Backing Vocal Arranged by：胡皓
和声Backing Vocal Performed by：沈以诚/胡皓
钢琴Piano：Tyler Bradford Wright
吉他Guitars：Logan Hill、沈以诚、董沅奇@光合声动
贝斯Bass：Tyler Bradford Wright
班卓Banjo：Tyler Bradford Wright
主唱录音Lead Vocal Recorded by：阿依多斯@Studio 21A
和声录音Backing Vocal Recorded by：阿依多斯@Studio 21A
音频编辑 Music Edited by：樊俊@光合声动
混音工程师 Mixing Engineer：胡皓、樊俊@光合声动
母带制作人Mastering Producer：胡皓
母带工程师Mastering Engineer：Chris Gehringer@Sterling Sound
音乐制作发行Produced &amp; Distributed by：智慧小狗 × 索尼音乐
出品人Presented by：张葛
监制 Supervised by：崔轼玄、王明宇
OP：长沙小狗文化传媒有限公司
SP：长沙小狗文化传媒有限公司
              </t>
  </si>
  <si>
    <t>谈恋爱不如先养猫</t>
  </si>
  <si>
    <t>溪</t>
  </si>
  <si>
    <t xml:space="preserve">
                  下载txt文档
                                陈拾月（只有影子）、宋玥 - 溪云慢
作词：于晓明
作曲：莫卿
编曲：龙宝宝
录音：CY、李玉茹
混音：任柯
和声：shelly雪莱
吉他：龙宝宝
母带：任柯
制作人：溪风、时金宇
制作统筹：卡西Cassy、刘向、李梦思
音乐总监：时金宇
监制：刘雨知、安明婵
制作公司：相信可以
出品公司：华声时代
【联合企划：国风集】
宋玥：
乱红浅浅入溪涧
独留一枝倚栏干
无风无雨朽作禅
不闻小楼玉笙寒
陈拾月：
禅院杳杳钟声远
一抹斜阳浓转淡
抬望远山归渺然
孤星如泪仍未干
宋玥：
红烛续又断
惊蜇还未暖
是悲是欢是惘然
陈拾月：
杯中残酒化波澜
犹念那年并肩溪云慢
宋玥：
乱红浅浅入溪涧
独留一枝倚栏干
无风无雨朽作禅
不闻小楼玉笙寒
陈拾月：
禅院杳杳钟声远
一抹斜阳浓转淡
抬望远山归渺然
孤星如泪仍未干
宋玥：
红烛续又断
惊蜇还未暖
是悲是欢是惘然
陈拾月：
杯中残酒化波澜
犹念那年并肩溪云慢
合：
红烛续又断
惊蜇还未暖
是悲是欢是惘然
杯中残酒化波澜
犹念那年并肩溪云慢
              </t>
  </si>
  <si>
    <t>通感症</t>
  </si>
  <si>
    <t>秘密约会</t>
  </si>
  <si>
    <t xml:space="preserve">
                  下载txt文档
                                 作词 : 沈以诚
 作曲 : 沈以诚
制作人Produced by：胡皓
编曲 Music Arranged by：胡皓
我从来不
表达暗示只和你
仅仅和你
而你啊 并不唐突
忘掉过去那些不清不楚
放开脚步与我共舞
现在 推开红色的门
管它是否逾分
别去想南瓜马车
跟我一起私奔
我不是最坏的人
不用谨慎
承诺无需兑现
送上一朵谎言
早就失去控制
现实被梦吞噬
虔诚的我们
触摸彼此的图腾
灼热伤痕
光与暗 交错延伸
而伶俐的你也装糊涂
疯狂意图突然显露
现在 推开红色的门
管它是否逾分
别去想南瓜马车
跟我一起私奔
我不是最坏的人
不用谨慎
我将向旧神祈祷着
就现在 就现在 就现在
成为你永恒忠实的信徒
天黑请闭眼
现在 推开红色的门
管它是否逾分
别去想南瓜马车
跟我一起私奔
我不是最坏的人
不用谨慎
配唱制作人Vocal Produced by：胡皓
管弦乐编写Orchestral Arranged by：胡皓
和声编写Backing Vocal Arranged by：何文锐@光合声动
和声Backing Vocal Performed by：何文锐、高杰@光合声动
合唱团 Choir：光合声动合唱团
何文锐 乔一多 张兆阳 潘辛雨 刘浩然
长笛Flute：刘纯
双簧管Oboe：袁小钢
英国管Englishhorn：丛众一
小号Trumpet：王与兵
弦乐Strings：国际首席爱乐乐团
主唱录音Lead Vocal Recorded by：阿依多斯@Studio 21A
合唱录音 Choir Vocal Recorded by：于洋@摩登天空
乐器录音Instruments Recorded by：王小四@金田录音棚
音频编辑 Music Edited by：樊俊/董沅奇@光合声动
混音工程师 Mixing Engineer：胡皓/董沅奇@光合声动
母带制作人 Mastering Producer：胡皓
母带工程师 Mastering Engineer：Chris Gehringer@Sterling Sound
音乐制作发行Produced &amp; Distributed by：智慧小狗 × 索尼音乐
出品人Presented by：张葛
监制 Supervised by：崔轼玄、王明宇
OP：长沙小狗文化传媒有限公司
SP：长沙小狗文化传媒有限公司
              </t>
  </si>
  <si>
    <t>You don't love me at all</t>
  </si>
  <si>
    <t>Artist:沈以誠
Duration:03:04
在我消失之前不安之前
你做了什么对我很好的事
在我离开之前暴躁之前
面对你你和我就碍眼不见
没关系 没关系
我在 ebay上买了一串珠子
数着对你说
你到底欠了我多少时间
我在屋顶上准备了一杯水
等你经过的时候往你头顶上泼上去
我讨厌你 我讨厌你 耶耶
我在 ebay上买了一串珠子
数着对你说
你到底欠了我多少时间
我在屋顶上准备了一杯水
等你经过的时候往你头顶上泼上去
我讨厌你 我讨厌你
我在 ebay上买了一串珠子
数着对你说
你到底欠了我多少时间
我在屋顶上准备了一杯
等你经过的时候往你头顶上泼上去
我讨厌你
你一点都不喜欢我
我讨厌你
You don't even love me at all</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</si>
  <si>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</si>
  <si>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</si>
  <si>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</si>
  <si>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</si>
  <si>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</si>
  <si>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</si>
  <si>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踮起脚尖爱</t>
  </si>
  <si>
    <t>舞鞋 穿了洞 裂了缝 预备迎接一个梦
OK 绷 遮住痛 要把苍白都填充
勇气惶恐 我要用哪一种
面对他 一百零一分笑容</t>
  </si>
  <si>
    <t>https://www.youtube.com/watch?v=kZ_No8rsqv4</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</si>
  <si>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</si>
  <si>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</si>
  <si>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</si>
  <si>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</si>
  <si>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</si>
  <si>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六月的雨</t>
  </si>
  <si>
    <t>我没有放弃 也不会离你而去
哪怕要分开 我依然等你
我全心全意 等你的消息
总会有一天 你会相信我 我爱你</t>
  </si>
  <si>
    <t>难得有情人</t>
  </si>
  <si>
    <t>甜蜜地与爱人 风里飞奔
高声欢呼你有情 不枉这生
一声你愿意 一声我愿意
惊天爱再没遗憾</t>
  </si>
  <si>
    <t>https://www.youtube.com/watch?v=LS-aLsRl9hw</t>
  </si>
  <si>
    <t>情书</t>
  </si>
  <si>
    <t>哦 可惜爱不是几滴眼泪几封情书 喔
这样的话或许有点残酷
等待着别人给幸福的人
往往过得都不怎么幸福</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</si>
  <si>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</si>
  <si>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</si>
  <si>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</si>
  <si>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</si>
  <si>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</si>
  <si>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心跳在奔跑
看时间
过了好几秒
我的爱始终
找不到
地方能落脚
心情很美妙
就像是
太阳的微笑
我每天祈祷
我却还没准备好
但我还有我的法宝</t>
  </si>
  <si>
    <t>https://www.youtube.com/watch?v=AUwQ5GNkh6Y</t>
  </si>
  <si>
    <t>讨厌</t>
  </si>
  <si>
    <t>或许我们下个冬天
在十二月一起看雪
你好看的就像从前
说有多抱歉
夹带着哽咽</t>
  </si>
  <si>
    <t>https://www.youtube.com/watch?v=N53w_lD69gY</t>
  </si>
  <si>
    <t>喜欢寂寞</t>
  </si>
  <si>
    <t>生命来到窗前
不吭一声 拎走了我们
谁为情所困 谁为爱牺牲
谁比谁深刻</t>
  </si>
  <si>
    <t>https://www.youtube.com/watch?v=XcXNMX08PiU</t>
  </si>
  <si>
    <t>你被写在我的歌里</t>
  </si>
  <si>
    <t>仿佛还看见昨日那张悲伤的脸庞
快乐有时候竟然辣得像一记耳光
是你提醒我 别怕去幻想
想我内心躲避惯的渴望</t>
  </si>
  <si>
    <t>https://www.youtube.com/watch?v=IRKPSsdK-04</t>
  </si>
  <si>
    <t>这是一首简单的小情歌 唱着人们心肠的曲折 我想我很快乐 当有你的温热 脚边的空气转了</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</si>
  <si>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</si>
  <si>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</si>
  <si>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</si>
  <si>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</si>
  <si>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</si>
  <si>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</si>
  <si>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</si>
  <si>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</si>
  <si>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</si>
  <si>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</si>
  <si>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</si>
  <si>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</si>
  <si>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</si>
  <si>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</si>
  <si>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</si>
  <si>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</si>
  <si>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</si>
  <si>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</si>
  <si>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</si>
  <si>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</si>
  <si>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</si>
  <si>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</si>
  <si>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</si>
  <si>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</si>
  <si>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</si>
  <si>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</si>
  <si>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</si>
  <si>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</si>
  <si>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</si>
  <si>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</si>
  <si>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</si>
  <si>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</si>
  <si>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</si>
  <si>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</si>
  <si>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</si>
  <si>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</si>
  <si>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</si>
  <si>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</si>
  <si>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</si>
  <si>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</si>
  <si>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</si>
  <si>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</si>
  <si>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</si>
  <si>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</si>
  <si>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</si>
  <si>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</si>
  <si>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</si>
  <si>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</si>
  <si>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</si>
  <si>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</si>
  <si>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</si>
  <si>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</si>
  <si>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</si>
  <si>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</si>
  <si>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</si>
  <si>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</si>
  <si>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</si>
  <si>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</si>
  <si>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</si>
  <si>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</si>
  <si>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</si>
  <si>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</si>
  <si>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</si>
  <si>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</si>
  <si>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</si>
  <si>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</si>
  <si>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</si>
  <si>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</si>
  <si>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</si>
  <si>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</si>
  <si>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</si>
  <si>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</si>
  <si>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</si>
  <si>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</si>
  <si>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</si>
  <si>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</si>
  <si>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</si>
  <si>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</si>
  <si>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</si>
  <si>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</si>
  <si>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</si>
  <si>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</si>
  <si>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</si>
  <si>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</si>
  <si>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</si>
  <si>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</si>
  <si>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</si>
  <si>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</si>
  <si>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</si>
  <si>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</si>
  <si>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九月</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</si>
  <si>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</si>
  <si>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</si>
  <si>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</si>
  <si>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</si>
  <si>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</si>
  <si>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</si>
  <si>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</si>
  <si>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</si>
  <si>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</si>
  <si>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</si>
  <si>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</si>
  <si>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</si>
  <si>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</si>
  <si>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</si>
  <si>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</si>
  <si>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</si>
  <si>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</si>
  <si>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</si>
  <si>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</si>
  <si>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</si>
  <si>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</si>
  <si>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</si>
  <si>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</si>
  <si>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</si>
  <si>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</si>
  <si>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我最亲爱的 你过的怎么样
没我的日子 你别来无恙
依然亲爱的 我没让你失望
让我亲一亲 像过去一样</t>
  </si>
  <si>
    <t>https://www.youtube.com/watch?v=Wxu5jiODxzM</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</si>
  <si>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</si>
  <si>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</si>
  <si>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我怀念的 是无话不说
我怀念的 是一起做梦
我怀念的 是争吵以后
还是想要爱你的冲动</t>
  </si>
  <si>
    <t>期待着一个幸运 和一个冲击
多么奇妙的际遇
翻越过前面山顶 和层层白云
绿光在哪里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</si>
  <si>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</si>
  <si>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</si>
  <si>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</si>
  <si>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</si>
  <si>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</si>
  <si>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</si>
  <si>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</si>
  <si>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我真的懂 你不是喜新厌旧
是我没有 陪在你身边当你寂寞时候
别再看着我说着你爱过 别太伤痛
我不难过 这不算什么 
只是为什么眼泪会流 我也不懂</t>
  </si>
  <si>
    <t>https://www.youtube.com/watch?v=EJ9XpfaCiEU</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</si>
  <si>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</si>
  <si>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</si>
  <si>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</si>
  <si>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</si>
  <si>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</si>
  <si>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</si>
  <si>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</si>
  <si>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</si>
  <si>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</si>
  <si>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眼泪成诗</t>
  </si>
  <si>
    <t>分手伤了谁 谁把它变美 
我的眼泪写成了诗 已无所谓
让你再回味 字不醉人人自醉 
因为回忆 总是美</t>
  </si>
  <si>
    <t>https://www.youtube.com/watch?v=zlSXw4j44HU</t>
  </si>
  <si>
    <t>一闪一闪亮晶晶 好像你的身体
藏在众多孤星之中 还是找得到你
挂在天上放光明 反射我的孤寂
提醒我 我也只是一颗寂寞的星星</t>
  </si>
  <si>
    <t>https://www.youtube.com/watch?v=dN8vyi6gu-w</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</si>
  <si>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</si>
  <si>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</si>
  <si>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</si>
  <si>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</si>
  <si>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</si>
  <si>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</si>
  <si>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</si>
  <si>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放心离开我 我会记得这一刻
那些还飞翔著 不可思议的梦
雨后的天空 会有绚烂的彩虹
像最初相信著 我们终会找到自由</t>
  </si>
  <si>
    <t>https://www.youtube.com/watch?v=PdSPUNMzkJM</t>
  </si>
  <si>
    <t>完美的一天</t>
  </si>
  <si>
    <t>我要一所大房子 有很大的落地窗户
阳光洒在地板上 也温暖了我的被子</t>
  </si>
  <si>
    <t>https://www.youtube.com/watch?v=gUCMqDAzfgU</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</si>
  <si>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</si>
  <si>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</si>
  <si>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</si>
  <si>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</si>
  <si>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</si>
  <si>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</si>
  <si>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</si>
  <si>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</si>
  <si>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</si>
  <si>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</si>
  <si>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我还不清楚 怎样的速度
符合这世界 变化的脚步
生活像等待 创作的黏土
幸福 我要的幸福 渐渐清楚</t>
  </si>
  <si>
    <t>https://www.youtube.com/watch?v=bmYNvPs2ljw</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</si>
  <si>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</si>
  <si>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</si>
  <si>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</si>
  <si>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</si>
  <si>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</si>
  <si>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</si>
  <si>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</si>
  <si>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</si>
  <si>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</si>
  <si>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</si>
  <si>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</si>
  <si>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</si>
  <si>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</si>
  <si>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</si>
  <si>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在我心中我知道 这是永恒的长跑
好不容易 来到这里 明天还要追更多荣耀
把自己角色扮演好 全力以赴每一秒
和我的家人 和我的朋友 
向著目标 手牵手 一起走到</t>
  </si>
  <si>
    <t>https://www.youtube.com/watch?v=fNRI3jcypZ0</t>
  </si>
  <si>
    <t>任性</t>
  </si>
  <si>
    <t>固执算不算任性的要求 
付出也可能看不到结果
终於你还是选择了放手 
用逃避 让感情犯错</t>
  </si>
  <si>
    <t>https://www.youtube.com/watch?v=B_PebU12-LQ</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</si>
  <si>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</si>
  <si>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</si>
  <si>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</si>
  <si>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</si>
  <si>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我想是偶尔难免沮丧 想离开 想躲起来 
心里的期待 总是填不满
我看着山下千万的窗 谁不曾感到失望 
就算会徬徨 也还要去闯</t>
  </si>
  <si>
    <t>https://www.youtube.com/watch?v=gAj9Gy_uMDI</t>
  </si>
  <si>
    <t>爱情字典</t>
  </si>
  <si>
    <t>在爱情字典里找不到永远 
我们越走越远 两个世界
新的感觉也许偶尔会出现 
怎么没有了你 都不对</t>
  </si>
  <si>
    <t>https://www.youtube.com/watch?v=Qv2F6y6zQLU</t>
  </si>
  <si>
    <t>渴</t>
  </si>
  <si>
    <t>在追逐中追逐著
才懂漫步的渴
当握紧的手松了
伤愈合
在孤独中孤独著
才懂安静的渴
当我卸下了颜色
璀璨了还计算什么
爱何曾干涸</t>
  </si>
  <si>
    <t>https://www.youtube.com/watch?v=e1LYtIMGYTI</t>
  </si>
  <si>
    <t>一样的夏天</t>
  </si>
  <si>
    <t>窗外的雨刚刚停
午后气息 浓浓地才散去
迷迷糊糊张开眼
刚刚的梦 我似乎在瞬间看见你
Oh My God 已经不知多久没想起</t>
  </si>
  <si>
    <t>https://www.youtube.com/watch?v=IgGEHBkYido</t>
  </si>
  <si>
    <t>需要你</t>
  </si>
  <si>
    <t>明明不在 我学会忍耐 
一个人我应该 需要你
又逃不开 让脑袋游在 
充满你模糊的 想像里
明明不在 我学会忍耐 
一个人曾想过 放弃
都明明需要你 却还犹豫不定</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</si>
  <si>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</si>
  <si>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</si>
  <si>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</si>
  <si>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</si>
  <si>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</si>
  <si>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</si>
  <si>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</si>
  <si>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</si>
  <si>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多想化成隐形的人
掩饰我伤痕
给你我的体温
好帮你驱走寒冷
看不见也能感受心疼
我想化成 隐形的人
隐藏我的 泪在翻滚
我在你凌乱世界
留下的指纹
对你是没心跳的一个吻</t>
  </si>
  <si>
    <t>https://www.youtube.com/watch?v=a5ay3w_fqyE</t>
  </si>
  <si>
    <t>最后之后</t>
  </si>
  <si>
    <t>从哪说起? 到哪断句?
冥想的你 竟是自己
洪荒天地 孤身往前去
走过了晨夕
几秒回忆 几两勇气
几世纪雷雨
多老的谜 多少战役
多亏梦无敌</t>
  </si>
  <si>
    <t>https://www.youtube.com/watch?v=VWpDogLl6RA</t>
  </si>
  <si>
    <t>擒光</t>
  </si>
  <si>
    <t>凝望山谷听海
梦在昏暗中推开
听见光 问我
那颗星可还在
一路上的温度
冻醒了 我的伤
回荡英雄的传说 都还在</t>
  </si>
  <si>
    <t>https://www.youtube.com/watch?v=UFAT9N5ELzs</t>
  </si>
  <si>
    <t>世界终结前一天</t>
  </si>
  <si>
    <t>生命的墨迹 是透明泪滴
就期待相遇 谁还在原地
谁祈祷着雨 应援在哪里
共相煽惑而窒 息</t>
  </si>
  <si>
    <t>https://www.youtube.com/watch?v=MictB30gF5E</t>
  </si>
  <si>
    <t>她们的歌</t>
  </si>
  <si>
    <t>思念却很长
在我心上用力的开一枪
让一切归零在这声巨响
如果爱是说什么都不能放
我不挣扎反正我也没差</t>
  </si>
  <si>
    <t>https://www.youtube.com/watch?v=CHGFLiNtjOw</t>
  </si>
  <si>
    <t>我也很想他</t>
  </si>
  <si>
    <t>我也很想他我们都一样
在他的身上曾找到翅膀
只是那时的他是因为你
他开始飞翔
我也很想他在某个地方
我少了尴尬你少了肩膀
而夏天还是那么短
思念却很长</t>
  </si>
  <si>
    <t>https://www.youtube.com/watch?v=KqLpfdLMB00</t>
  </si>
  <si>
    <t>样子</t>
  </si>
  <si>
    <t>也曾经交织过难以细数的遗失的名字
如沙漏的方式昼夜地流逝 在失真的故事
收集你的样子 时光风沙间留下的宝石
我给你的思念是你留给我唯一的地址</t>
  </si>
  <si>
    <t>https://www.youtube.com/watch?v=08BdlmD2YMM</t>
  </si>
  <si>
    <t>日落</t>
  </si>
  <si>
    <t>山 忽隐忽现
海市蜃楼是沙漠谎言
天 衔接水面
我的地平线越缩越远
我追 我推 我被
困在肢体范围
生活琐碎 捣碎 粉碎
是有或没 不再绝对</t>
  </si>
  <si>
    <t>https://www.youtube.com/watch?v=wVpUg6tP6_M</t>
  </si>
  <si>
    <t>Tonight, I feel close to you</t>
  </si>
  <si>
    <t>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</si>
  <si>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https://www.youtube.com/watch?v=y6idFncwLg0</t>
  </si>
  <si>
    <t>Our Memory</t>
  </si>
  <si>
    <t>回忆 飞进风里了
你能体谅 我有雨天
偶尔胆怯 你都了解
过去那些 大雨落下的瞬间 我突然发现
谁能体谅 我的雨天
所以情愿回你身边
此刻脚步 会慢一些 如此坚决</t>
  </si>
  <si>
    <t>https://www.youtube.com/watch?v=GeHUjtQscuo</t>
  </si>
  <si>
    <t>匿名万岁</t>
  </si>
  <si>
    <t>切换 几种身份 自由发挥
不用 举手签到 多方便
藏在 影子里面 那些圣贤
说不对 就不对
出征 不请自来 用他的论点
甚至 还不清楚 你是谁
双眼 盯着瞬间 风往哪边吹
您哪位 我哪位</t>
  </si>
  <si>
    <t>https://www.youtube.com/watch?v=HQBjOalTVrc</t>
  </si>
  <si>
    <t>Rise</t>
  </si>
  <si>
    <t>No matter where we're from
If we could sing one song
Dreams that are yours and mine
They will be realized.
Trusting the love we feel
Trust in the love that's real
Children unite
People of ASEAN
Rise !</t>
  </si>
  <si>
    <t>https://www.youtube.com/watch?v=Y5YzqKMcvDw</t>
  </si>
  <si>
    <t>Radio</t>
  </si>
  <si>
    <t>听着 Ra-di-o Ra-di-o Ra-di-o
唱着Ra-di-o Ra-di-o Ra-di-o
我们唱着唱着 就笑了
Ra-di-o Ra-di-o Ra-di-o
Oh</t>
  </si>
  <si>
    <t>Up2U</t>
  </si>
  <si>
    <t>换一个规则 变一个色彩 一眨眼另一个世界
要多美 你来做主 UP 2U
找一个方向 追一个梦想 听一听心中呐喊
去搭配 你来做主 UP 2U</t>
  </si>
  <si>
    <t>https://www.youtube.com/watch?v=HZGTbImzdN8</t>
  </si>
  <si>
    <t>Venus</t>
  </si>
  <si>
    <t>I'm Your Venus
I'm Your Fire
At Your Desire
Well I'm Your Venus
I'm Your Fire
At Your Desire</t>
  </si>
  <si>
    <t>https://www.youtube.com/watch?v=972qzDgHYYk</t>
  </si>
  <si>
    <t>Leave</t>
  </si>
  <si>
    <t>你没对我说再见 所以我没有走远
等待你等得 忘了时间 快乐却早已跟随著你
Leave Leave Leave</t>
  </si>
  <si>
    <t>https://www.youtube.com/watch?v=JXWA0slilS8</t>
  </si>
  <si>
    <t>E-Lover</t>
  </si>
  <si>
    <t>宁原用时间让你证明
Don't you know
I love you
爱我请你试着疯狂一些
不听不管不问就算是种危险
不再害怕裹足不前
爱个人就该相信直觉</t>
  </si>
  <si>
    <t>https://www.youtube.com/watch?v=QGgQ-ACJ16w</t>
  </si>
  <si>
    <t>Stefanie</t>
  </si>
  <si>
    <t>我知道 我知道
也许明天会更好
对天空大声咆哮
答案我却听不到
我知道 也知道
心里的恐惧有时多过坚强
有你我不再难熬
也不再寻找</t>
  </si>
  <si>
    <t>https://www.youtube.com/watch?v=7gXxwzifRac</t>
  </si>
  <si>
    <t>Someone</t>
  </si>
  <si>
    <t>Someone who sees like a child
Gives like a saint
Feels like an angel
Never mind the broken wings
And speaks like a picture
Cries like the rain
Shines like the star
As long as the fire remains</t>
  </si>
  <si>
    <t>https://www.youtube.com/watch?v=ULOyYJas694</t>
  </si>
  <si>
    <t>Let's Vino</t>
  </si>
  <si>
    <t>Vino Vino 我们去兜风
Vino Vino 加速带我走
留下美好 精采内容 you've stolen my heart
Vino Vino Let's go yi ya ya
Vino Vino 绕地球一周
突发奇想 天马行空 我知道你懂
Vino Vino</t>
  </si>
  <si>
    <t>https://www.youtube.com/watch?v=N__Z_ZUsx_I</t>
  </si>
  <si>
    <t>Leave Me Alone</t>
  </si>
  <si>
    <t>站在你背后 感动又难过 
这个人一开始也爱过
不知为什么 突然间觉得 
没有你没有爱最快乐</t>
  </si>
  <si>
    <t>https://www.youtube.com/watch?v=OJMVONP0VM8</t>
  </si>
  <si>
    <t>One United People</t>
  </si>
  <si>
    <t>We are
One Singapore
One nation strong and free
A thousand different voices sing in harmony
We will stand together
Together hand in hand 
as One united people
For Singapore my homeland</t>
  </si>
  <si>
    <t>https://www.youtube.com/watch?v=lLjgTfH6e7o</t>
  </si>
  <si>
    <t>My Story, Your Song</t>
  </si>
  <si>
    <t>Is your smile genuine
Are you that really kind
Do you like money &amp; what it can bring
Where would you wanna hide
What would you seek
Would you want what you thought
what you want if no one can see</t>
  </si>
  <si>
    <t>https://www.youtube.com/watch?v=Z8hltHYcO2E</t>
  </si>
  <si>
    <t>Sweet Child O' Mine</t>
  </si>
  <si>
    <t>Now and then when I see her face
She takes me away to that special place
And if I stared too long
I'd probably break down and cry
Oh Sweet child o' mine
Oh oh oh oh Sweet love of mine</t>
  </si>
  <si>
    <t>https://www.youtube.com/watch?v=FDAsMQ3aIAY</t>
  </si>
  <si>
    <t>Silent All These Years</t>
  </si>
  <si>
    <t>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</si>
  <si>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https://www.youtube.com/watch?v=QFF7OdJYMhc</t>
  </si>
  <si>
    <t>Sparking Diamonds</t>
  </si>
  <si>
    <t>Men grow cold as girls grow old
And we all lose our charms in the end
But square cut or pear shape these rocks don't lose their shape
Diamonds are a girl's best friend</t>
  </si>
  <si>
    <t>https://www.youtube.com/watch?v=Qpb7-yDrFz4</t>
  </si>
  <si>
    <t>种</t>
  </si>
  <si>
    <t>现在不要动 忙著作梦没有空
现在开始动 每个结果大不同
现在半空中 飘著乐观的微风
活得自由自在 漫游无限漫游 
种下梦想会有收获时候</t>
  </si>
  <si>
    <t>https://www.youtube.com/watch?v=aay1PoAUBu4</t>
  </si>
  <si>
    <t>学会</t>
  </si>
  <si>
    <t>我正在了解
这世界
让每天成为新的起点
我会
走向前
不让自己再回到昨天
爱过你才学会离别
犯过错才学会后悔
哭过后才学会谅解
我会学会
我的世界</t>
  </si>
  <si>
    <t>https://www.youtube.com/watch?v=XSjK1IpQ81c</t>
  </si>
  <si>
    <t>银泰</t>
  </si>
  <si>
    <t>爱若是话不说穿继续猜
爱若是心总不在拥抱起来
就像这座安静的银泰
你的吻落在发上的力量
能让我甘心抵抗这种绝望
爱意围绕完美的银泰</t>
  </si>
  <si>
    <t>https://www.youtube.com/watch?v=qZl9GtgIkvk</t>
  </si>
  <si>
    <t>错觉</t>
  </si>
  <si>
    <t>是谁给感觉起了名字
让我们自以为有共识
这会不会是场天大的误会
别让我看清我们之间
越靠近越容易发觉
这一切都不过是错觉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</si>
  <si>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</si>
  <si>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</si>
  <si>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</si>
  <si>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</si>
  <si>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</si>
  <si>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有时候爱是一种眼神
赶走所有苦闷
是你让我记得自己不是一个人
有你在什么都有可能
因为彼此信任
真的爱情不需要保证</t>
  </si>
  <si>
    <t>https://www.youtube.com/watch?v=GMtfyADoBk4</t>
  </si>
  <si>
    <t>累赘</t>
  </si>
  <si>
    <t>决不再将错就错
听信任何借口
爱若予给予求
痛恨堕落
肆无惮忌的挥霍
别人怎么说
心都碎了还管别人怎么说
一路上畏畏缩缩
软弱剥削自由哦 哦 
随便了痛都痛过了
还计较什么</t>
  </si>
  <si>
    <t>https://www.youtube.com/watch?v=OC3-tyAQZ7c</t>
  </si>
  <si>
    <t>很好</t>
  </si>
  <si>
    <t>下雨 也好
迷路 也好
空气里有种相依为命的味道
爱你很好
连风都知道
第一次心甘情愿不想逃</t>
  </si>
  <si>
    <t>https://www.youtube.com/watch?v=m8FvXWyWVZw</t>
  </si>
  <si>
    <t>终于</t>
  </si>
  <si>
    <t>终于等到了 你说爱你 终于看到了我
终于听到了 我说爱你 你终于听到了我</t>
  </si>
  <si>
    <t>https://www.youtube.com/watch?v=BeubQBxpUc8</t>
  </si>
  <si>
    <t>不同</t>
  </si>
  <si>
    <t>多一点多一点
自我的空间
少一点完美的呈现
不需要改变
It's my little secret
多一天多一天
不同的体验
少一天经典的意见
Oh oh it's my little secret</t>
  </si>
  <si>
    <t>https://www.youtube.com/watch?v=aIT0xCtk8Pg</t>
  </si>
  <si>
    <t>永远</t>
  </si>
  <si>
    <t>永远 曾经在哪里实现
永远 却在那一天走远
匆匆的那一眼 交会的画面
消失在你身边 静止的光线
所有你渴望的剧情 已经握在你的手心</t>
  </si>
  <si>
    <t>https://www.youtube.com/watch?v=uPTcjUwhYR4</t>
  </si>
  <si>
    <t>和平</t>
  </si>
  <si>
    <t>爱是固执的
我只要在兵荒马乱中找到和平
和平对待你
不掉泪是因为好多事还要努力
我是固执的
我微笑就代表我正在要求和平
和平对待你
这一天 就这么开始
我会相信你</t>
  </si>
  <si>
    <t>https://www.youtube.com/watch?v=4DlTv4QeAx8</t>
  </si>
  <si>
    <t>安宁</t>
  </si>
  <si>
    <t>作战</t>
  </si>
  <si>
    <t>了解</t>
  </si>
  <si>
    <t>梦游</t>
  </si>
  <si>
    <t>简爱</t>
  </si>
  <si>
    <t>关于</t>
  </si>
  <si>
    <t>自然</t>
  </si>
  <si>
    <t>围绕</t>
  </si>
  <si>
    <t>听见</t>
  </si>
  <si>
    <t>心愿</t>
  </si>
  <si>
    <t>相信</t>
  </si>
  <si>
    <t>极美</t>
  </si>
  <si>
    <t>余额</t>
  </si>
  <si>
    <t>直来直往</t>
  </si>
  <si>
    <t>天使的指纹</t>
  </si>
  <si>
    <t>尚好的青春</t>
  </si>
  <si>
    <t>天越亮，夜越黑</t>
  </si>
  <si>
    <t>超人类</t>
  </si>
  <si>
    <t>无限大</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</si>
  <si>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</si>
  <si>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</si>
  <si>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坏天气</t>
  </si>
  <si>
    <t xml:space="preserve">
                  下载txt文档
                                 作曲 : 游鸿明
 作词 : 徐世珍
编曲：黄中岳
冰冷的空气
雨水落进我和你
强忍着泪水的眼睛
都不想分离
为什么要在这里
表演不在乎的一出戏
我们该好好谈的不只是天气
解不开僵局
我们既然有伤害彼此的力气
为什么不努力
爱情让人靠得太近
忘了留点余地
孩子气
其实我只是输不起
我们淋着大雨不知何时才能放晴
坏天气
逃开了彼此
雨也不会停
冰冷的空气
雨水落进我和你
强忍着泪水的眼睛
都不想分离
为什么要在这里
表演不在乎的一出戏
我们该好好谈的不只是天气
解不开僵局
我们既然有伤害彼此的力气
为什么不努力
爱情让人靠得太近
忘了留点余地
孩子气
其实我只是输不起
我们淋着大雨不知何时才能放晴
坏天气
逃开了彼此
雨也不会停
先开口的人算不算不争气
有过甜蜜现在要有点勇气
伸手拉住你
留你陪着我
等待天晴
爱情让人靠得太近
忘了留点余地
孩子气
其实我只是输不起
我们淋着大雨不知何时才能放晴
坏天气
逃开了彼此
雨也不会停
              </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</si>
  <si>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</si>
  <si>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</si>
  <si>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</si>
  <si>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</si>
  <si>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</si>
  <si>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</si>
  <si>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</si>
  <si>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</si>
  <si>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</si>
  <si>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</si>
  <si>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</si>
  <si>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</si>
  <si>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</si>
  <si>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</si>
  <si>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</si>
  <si>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</si>
  <si>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</si>
  <si>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</si>
  <si>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</si>
  <si>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</si>
  <si>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</si>
  <si>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</si>
  <si>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</si>
  <si>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</si>
  <si>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</si>
  <si>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</si>
  <si>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</si>
  <si>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</si>
  <si>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</si>
  <si>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Wu Wu
如果是现在的我们
去走当时的路
有没有可能 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</si>
  <si>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</si>
  <si>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</si>
  <si>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</si>
  <si>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</si>
  <si>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</si>
  <si>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</si>
  <si>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</si>
  <si>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</si>
  <si>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</si>
  <si>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</si>
  <si>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</si>
  <si>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</si>
  <si>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</si>
  <si>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</si>
  <si>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</si>
  <si>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</si>
  <si>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</si>
  <si>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</si>
  <si>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</si>
  <si>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</si>
  <si>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</si>
  <si>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</si>
  <si>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</si>
  <si>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</si>
  <si>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Artist:Stefanie Sun
Duration:03:08
向日葵 金艳如火
舍弃了 阳光包裹
麦田里 群鸦躁动
我看见 奇异美梦
The starry night
将我旋转 悲伤与狂欢流窜
我舍不得 不想醒来
亲爱的梵谷 多孤独
带着我跳舞 到结束
忘掉这世界 多满足
不回顾 不顽固 不踟蹰
咖啡座 谁陪伴我
那男子 沉醉倒卧
背负着 呢喃寂寞
翻过身 他就是我
Wheatfield with Crows
将我遮盖 悲伤与狂欢流窜
我舍不得 终要醒来
亲爱的梵谷 多孤独
带着我跳舞 到结束
忘掉这世界 多满足
不回顾 不顽固 不踟蹰
跳舞的梵谷 每一步
带着我领悟 那纯朴
燃烧这国度 束与缚
不谢幕 不庆祝 不欢呼
不回顾 不顽固 不踟蹰
不谢幕 不庆祝 不欢呼</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</si>
  <si>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</si>
  <si>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</si>
  <si>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</si>
  <si>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</si>
  <si>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</si>
  <si>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</si>
  <si>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</si>
  <si>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</si>
  <si>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你消失了 爱消失了 跟随的我去哪里
我想过要放弃自己 说放弃要放哪里</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</si>
  <si>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</si>
  <si>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</si>
  <si>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</si>
  <si>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</si>
  <si>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</si>
  <si>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</si>
  <si>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</si>
  <si>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</si>
  <si>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</si>
  <si>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</si>
  <si>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</si>
  <si>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</si>
  <si>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</si>
  <si>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</si>
  <si>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</si>
  <si>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</si>
  <si>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</si>
  <si>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</si>
  <si>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</si>
  <si>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</si>
  <si>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</si>
  <si>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</si>
  <si>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Let It Go</t>
  </si>
  <si>
    <t>Let it go, let it go
Can't hold it back anymore
Let it go, let it go
Turn away and slam the door
I don't care what they're going to say
Let the storm rage on
The cold never bothered me anyway</t>
  </si>
  <si>
    <t>https://www.youtube.com/watch?v=L0MK7qz13bU</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</si>
  <si>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</si>
  <si>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</si>
  <si>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</si>
  <si>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</si>
  <si>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</si>
  <si>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</si>
  <si>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</si>
  <si>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</si>
  <si>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追陶喆</t>
  </si>
  <si>
    <t>你最珍贵</t>
  </si>
  <si>
    <t>我会送你红色玫瑰
你别拿一生眼泪相对</t>
  </si>
  <si>
    <t>我想</t>
  </si>
  <si>
    <t>我想要带 你 去所有的 地方
把所有美 好都撒在你 脸上
我想把你 的 世界全部都照亮
填满在你最灿烂美好的时光</t>
  </si>
  <si>
    <t>https://www.youtube.com/watch?v=1GN00N-hMrY</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</si>
  <si>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</si>
  <si>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</si>
  <si>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</si>
  <si>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</si>
  <si>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</si>
  <si>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</si>
  <si>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</si>
  <si>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</si>
  <si>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</si>
  <si>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</si>
  <si>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</si>
  <si>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</si>
  <si>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</si>
  <si>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</si>
  <si>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</si>
  <si>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</si>
  <si>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</si>
  <si>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</si>
  <si>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</si>
  <si>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</si>
  <si>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</si>
  <si>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</si>
  <si>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给我你的爱</t>
  </si>
  <si>
    <t>给我你的爱 让我陪着你去未来
给我你的爱 手拉着手不放开
就算宇宙爆炸 海水都蒸发
只愿你的记忆里 有我的拥抱</t>
  </si>
  <si>
    <t>https://www.youtube.com/watch?v=mH0Zd-I59lI</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</si>
  <si>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</si>
  <si>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</si>
  <si>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</si>
  <si>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</si>
  <si>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</si>
  <si>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</si>
  <si>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</si>
  <si>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</si>
  <si>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</si>
  <si>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</si>
  <si>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</si>
  <si>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</si>
  <si>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</si>
  <si>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</si>
  <si>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</si>
  <si>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</si>
  <si>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</si>
  <si>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</si>
  <si>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</si>
  <si>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</si>
  <si>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</si>
  <si>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</si>
  <si>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</si>
  <si>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</si>
  <si>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</si>
  <si>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</si>
  <si>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</si>
  <si>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</si>
  <si>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</si>
  <si>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</si>
  <si>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</si>
  <si>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</si>
  <si>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</si>
  <si>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</si>
  <si>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</si>
  <si>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</si>
  <si>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</si>
  <si>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</si>
  <si>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主歌</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</si>
  <si>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</si>
  <si>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</si>
  <si>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</si>
  <si>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</si>
  <si>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</si>
  <si>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</si>
  <si>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</si>
  <si>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</si>
  <si>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</si>
  <si>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</si>
  <si>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</si>
  <si>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</si>
  <si>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</si>
  <si>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</si>
  <si>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</si>
  <si>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</si>
  <si>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</si>
  <si>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</si>
  <si>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</si>
  <si>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</si>
  <si>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</si>
  <si>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</si>
  <si>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</si>
  <si>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</si>
  <si>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</si>
  <si>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</si>
  <si>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</si>
  <si>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</si>
  <si>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</si>
  <si>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</si>
  <si>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</si>
  <si>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</si>
  <si>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</si>
  <si>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</si>
  <si>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</si>
  <si>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</si>
  <si>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</si>
  <si>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</si>
  <si>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</si>
  <si>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</si>
  <si>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</si>
  <si>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</si>
  <si>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</si>
  <si>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</si>
  <si>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</si>
  <si>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</si>
  <si>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</si>
  <si>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</si>
  <si>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</si>
  <si>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</si>
  <si>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</si>
  <si>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</si>
  <si>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</si>
  <si>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</si>
  <si>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</si>
  <si>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</si>
  <si>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</si>
  <si>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</si>
  <si>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</si>
  <si>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</si>
  <si>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</si>
  <si>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</si>
  <si>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</si>
  <si>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</si>
  <si>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</si>
  <si>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</si>
  <si>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</si>
  <si>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</si>
  <si>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一生何求</t>
  </si>
  <si>
    <t>一生何求 常判决放弃与拥有
耗尽我这一生 触不到已跑开
一生何求 迷惘里永远看不透
没料到我所失的 竟已 是我的所有</t>
  </si>
  <si>
    <t>https://www.youtube.com/watch?v=1I-sq9oA9PI</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</si>
  <si>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</si>
  <si>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</si>
  <si>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</si>
  <si>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</si>
  <si>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</si>
  <si>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</si>
  <si>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</si>
  <si>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</si>
  <si>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</si>
  <si>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</si>
  <si>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</si>
  <si>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</si>
  <si>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</si>
  <si>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</si>
  <si>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</si>
  <si>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</si>
  <si>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</si>
  <si>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</si>
  <si>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</si>
  <si>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</si>
  <si>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</si>
  <si>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</si>
  <si>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</si>
  <si>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</si>
  <si>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</si>
  <si>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</si>
  <si>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</si>
  <si>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</si>
  <si>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</si>
  <si>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</si>
  <si>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定风波</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</si>
  <si>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</si>
  <si>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</si>
  <si>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</si>
  <si>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</si>
  <si>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</si>
  <si>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</si>
  <si>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</si>
  <si>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</si>
  <si>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</si>
  <si>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</si>
  <si>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</si>
  <si>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</si>
  <si>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</si>
  <si>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</si>
  <si>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</si>
  <si>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</si>
  <si>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</si>
  <si>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</si>
  <si>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</si>
  <si>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</si>
  <si>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</si>
  <si>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</si>
  <si>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</si>
  <si>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</si>
  <si>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</si>
  <si>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</si>
  <si>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</si>
  <si>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</si>
  <si>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</si>
  <si>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 xml:space="preserve">
                  下载txt文档
                                 作曲 : 因幡晃
 作词 : 向雪怀
谁人将一点爱闪出希望
从前的一个梦不知不觉再恋上
迟来的春天
不应去爱无奈却更加可爱
亦由得它开始
又错多一趟
望见你一生都不会忘
惟叹相识不着时
情共爱往往如迷难以猜破
默强忍空虚将心去藏
强将爱去淡忘
矛盾绕心中没法奔放
谁人知今天我所经的路
何时可　可到达已经不要再知道
迟来的春天
只想与你留下永远相拥抱
而明知空欢喜　又再苦恼
面对的彷佛多麽渺茫
更加上这道墙
围着我纵有热情难再开放
热爱的火光不应冷藏
放於冰山底下藏
难做到将真心让你一看
矛盾的冲击令我凄沧
(music)
编辑:ZJM
              </t>
  </si>
  <si>
    <t>小河弯弯向南流
流到香江去看一看
东方之珠 我的爱人
你的风采是否浪漫依然
月而弯弯的海港
夜色深深灯火闪亮
东方之珠整夜未眠
守著沧海桑田变幻的诺言</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</si>
  <si>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</si>
  <si>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</si>
  <si>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我恭喜你发财
我恭喜你精彩
最好的请过来
不好的请走开
Oh 礼多人不怪</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</si>
  <si>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</si>
  <si>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假如</t>
  </si>
  <si>
    <t>Artist:谭咏麟
Duration:04:18
假如 真的要我跟你分别
假如 真的要说分手
请求 把我愉快记忆都洗去
才能免我一生也在默默痛苦
假如 真的要我跟你分别
请求 不要让我知道
假如 干了泪水中的双眼
可否 不再剩下我不顾
只求 再度寻获你曾在心头
留低的爱 跟那情深的维护
请容 我在期望有日在将来
能让你会明白我仍在痛苦
假如 不许我再跟你生活
世上 不必存着有我
假如 天意让我此生得不到你
不必 需要有天意
只求 再度寻获你曾在心头
燃烧的爱 跟那情深的维护
请容 我在期望有日在将来
能让你会明白我仍在痛苦
假如 不许我再跟你生活
世上 不必存着有我
假如 天意让我此生得不到你
不必 需要有天意
假如 天意让我此生得不到你
不必 需要有天意</t>
  </si>
  <si>
    <t>路过人间</t>
  </si>
  <si>
    <t>世上唯一不变 是人都善变
路过人间 爱都有期限
天可怜见 心碎在所难免</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</si>
  <si>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</si>
  <si>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明天你是否依然爱我</t>
  </si>
  <si>
    <t>所有的故事 只能有一首主题歌
我知道你最后的选择
所有的爱情 只能有一个结果
我深深知道 那绝对不是我</t>
  </si>
  <si>
    <t>我说过 我不闪躲
我非要这么做
讲不听也偏要爱
更努力爱 让你明白
没有别条路能走
你决定 要不要陪我
讲不听 偏爱 靠我感觉爱
等你的依赖 对你偏爱</t>
  </si>
  <si>
    <t>风中风中 心里冷风
吹失了梦
事未过去 就已失踪
此刻有种种心痛
心中心中 一切似空
天黑天光都似梦
迷迷惘惘 聚满心中
追踪一片冷的风</t>
  </si>
  <si>
    <t>特别的爱给特别的你</t>
  </si>
  <si>
    <t>特别的爱给特别的你
我的寂寞逃不过你的眼睛
特别的爱给特别的你
你让我越来越不相信自己</t>
  </si>
  <si>
    <t>前尘往事成云烟
消散在彼此眼前
就连说过了再见
也看不见你有些哀怨
给我的一切
你不过是在敷衍
你笑得越无邪
我就会爱你爱得更狂野</t>
  </si>
  <si>
    <t>无情的情书</t>
  </si>
  <si>
    <t xml:space="preserve">
                  下载txt文档
                                无情的情书 - 动力火车
词：李素珍/许常德
曲：刘天建
说了是无情
写了更无情
都做无情人
何必再写信
既然已无心
何苦再用心
一封信就轻易
把过去写成幻影
我站在屋顶
泪和霓虹迷蒙了眼睛
誓言欺骗了吹痛了相信
我的心碎能说给谁听
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
说了是无情
写了更无情
都做无情人
何必再写信
既然已无心
何苦再用心
一封信就轻易
把过去写成幻影
我站在屋顶
泪和霓虹迷蒙了眼睛
誓言欺骗了吹痛了相信
我的心碎能说给谁听
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
              </t>
  </si>
  <si>
    <t>勿忘心安</t>
  </si>
  <si>
    <t>早已该放手 这无休的阴谋
玩笑已过半 不由不该
路还有汗流 梦还没腐朽
命运到最后 勿忘心安</t>
  </si>
  <si>
    <t>https://www.youtube.com/watch?v=1uRR54Fo_mw</t>
  </si>
  <si>
    <t>心经</t>
  </si>
  <si>
    <t>观自在菩萨
行深般若菠萝蜜多时
照见五蕴皆空
度一切苦厄</t>
  </si>
  <si>
    <t>https://www.youtube.com/watch?v=P5HI-Yw7Aao</t>
  </si>
  <si>
    <t>一起走过的日子</t>
  </si>
  <si>
    <t>如何面对
曾一起走过的日子
现在剩下我独行
如何让心声一一讲你知
从来无人明白我
唯一你给我好日子
有你 有我 有情
有生 有死 有义</t>
  </si>
  <si>
    <t>拥抱</t>
  </si>
  <si>
    <t>脱下长日的假面
奔向梦幻的疆界
南瓜马车的午夜
换上童话的玻璃鞋
让我享受这感觉
我是孤傲的蔷薇
让我品尝这滋味
纷乱世界的不了解</t>
  </si>
  <si>
    <t>常常责怪自己当初不应该
常常后悔没有把你留下来
为什么明明相爱
到最后还是要分开
是否我们总是徘徊在心门之外</t>
  </si>
  <si>
    <t>远处的钟声回荡在雨里
我们在屋簷底下牵手听
幻想教堂里头那场婚礼
是为祝褔我俩而举行
一路从泥泞走到了美景
习惯在彼此眼中找勇气
累到无力总会想吻你
才能忘了情路艰辛</t>
  </si>
  <si>
    <t>把悲伤留给自己</t>
  </si>
  <si>
    <t>把我的悲伤留给自己
你的美丽让你带走
从此以后
我再没有快乐起来的理由
把我的悲伤留给自己
你的美丽让你带走
我想我可以忍住悲伤
可不可以你也会想起我</t>
  </si>
  <si>
    <t>绵绵头上飞花 散聚了无牵挂
谁能求漫天雪地里 这温暖长留下
绵绵头上飞花 能遇上壮丽落霞
如像你跟我 暂借的火花</t>
  </si>
  <si>
    <t>https://www.youtube.com/watch?v=xP4ML_82ACg</t>
  </si>
  <si>
    <t>第一滴泪</t>
  </si>
  <si>
    <t>为你流下第一滴泪
那热泪烫伤我的脸
再也无颜面对明天
一想你就到深渊
为你流下第一滴泪
我爱上痛哭的滋味
当你吻我颤抖的嘴
我的心忽然被撕裂</t>
  </si>
  <si>
    <t>独一无二</t>
  </si>
  <si>
    <t>如何让爱决定你够不够资格
如何我觉得你独一无二
如何让爱证明我们情投意合
就凭我绝对是独一无二</t>
  </si>
  <si>
    <t>https://www.youtube.com/watch?v=NVya1A_Fa_k</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</si>
  <si>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</si>
  <si>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</si>
  <si>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</si>
  <si>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</si>
  <si>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</si>
  <si>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</si>
  <si>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</si>
  <si>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</si>
  <si>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心乱飞</t>
  </si>
  <si>
    <t>你说你懒得管我
说我像无轨电车到处乱追
你真的最了解我
哪怕是我的想法东南西北
我想过的快乐 夜里好睡</t>
  </si>
  <si>
    <t>https://www.youtube.com/watch?v=-_dkXWcZtvM</t>
  </si>
  <si>
    <t>飞机场的十点半</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</si>
  <si>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</si>
  <si>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https://www.youtube.com/watch?v=GurozK-HRTw</t>
  </si>
  <si>
    <t>爱情好像流沙
我不挣扎
随它去吧 我不害怕
爱情好像流沙
心里的牵挂
不愿放下
Oh baby 让我这样吧</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</si>
  <si>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</si>
  <si>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</si>
  <si>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</si>
  <si>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</si>
  <si>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还记得多年前跟你手牵手
你都害羞都不敢抬头
只会傻傻的看着天上的星星
你就是那么的纯净</t>
  </si>
  <si>
    <t>夜来香我为你歌唱
夜来香我为你思量
啊~啊我为你歌唱
我为你思量</t>
  </si>
  <si>
    <t>https://www.youtube.com/watch?v=vPDHiLSco1g</t>
  </si>
  <si>
    <t>等待
我随时随地在等待
做你感情上的依赖
我没有任何的疑问
这是爱</t>
  </si>
  <si>
    <t>I'm ok</t>
  </si>
  <si>
    <t>Sorry我不在
请在beep声后留言
我在忙着放空
请你允许我废在梦里
他永远不再回来
回忆一大片空白
希望有一天我会ok</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</si>
  <si>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</si>
  <si>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</si>
  <si>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说走就走</t>
  </si>
  <si>
    <t>说走就走
不要回头
不要让我看到你在流泪
不要挥手
不必点头
答应我你不为我流泪</t>
  </si>
  <si>
    <t>https://www.youtube.com/watch?v=v4AtcTEtWvg</t>
  </si>
  <si>
    <t>多谢你</t>
  </si>
  <si>
    <t>多谢你baby
我差一点变得crazy
从爱的陷阱
你save me
带给我新的生命
oh真的多谢你baby
从今天我的爱清醒
要快去勇敢地追击
这世界上的美丽</t>
  </si>
  <si>
    <t>https://www.youtube.com/watch?v=2oPy5ib4KCs</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</si>
  <si>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</si>
  <si>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</si>
  <si>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</si>
  <si>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</si>
  <si>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</si>
  <si>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</si>
  <si>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</si>
  <si>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</si>
  <si>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</si>
  <si>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Dear God</t>
  </si>
  <si>
    <t>爱 爱 在这个世界上爱已被忘记
谁都不相信 谁都不相信
相信爱 哎 哎
真理和公平都变成了笑话
我不愿意住在这样的城市里</t>
  </si>
  <si>
    <t>https://www.youtube.com/watch?v=z6gLU0zqooc</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</si>
  <si>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</si>
  <si>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</si>
  <si>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</si>
  <si>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讨厌红楼梦</t>
  </si>
  <si>
    <t>你说你被爱情伤太多
我也懂你说的那种难过
欢迎加入失恋共和国
钩心斗角为男人而活
一颗心在他身上挂着
他们又回报了你什么</t>
  </si>
  <si>
    <t>https://www.youtube.com/watch?v=cOy2rdGe8LE</t>
  </si>
  <si>
    <t>当这世界已经准备将我遗弃
像一个伤兵
被留在孤独荒野里
开始怀疑我存在有没有意义
在别人眼里
我似乎变成了隐形</t>
  </si>
  <si>
    <t>https://www.youtube.com/watch?v=aidyvlz5vqE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</si>
  <si>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</si>
  <si>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</si>
  <si>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</si>
  <si>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</si>
  <si>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</si>
  <si>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</si>
  <si>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</si>
  <si>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</si>
  <si>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</si>
  <si>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My Anata</t>
  </si>
  <si>
    <t>Oh 不知道你 还爱不爱我
我哪里做错 请你快告诉我
我打不还手 我骂不还口
只要你说一声 "A i shitteru" 别说 sayonara</t>
  </si>
  <si>
    <t>https://www.youtube.com/watch?v=VsjquPZESlc</t>
  </si>
  <si>
    <t>摇篮曲</t>
  </si>
  <si>
    <t>影子 是恐龙玩具
你的想像在恶作剧
月光在墙上和你玩游戏
真假 有时难分清
到银河边缘找星星
你的梦幻冒险我陪你去</t>
  </si>
  <si>
    <t>https://www.youtube.com/watch?v=NSRj47a08Cg</t>
  </si>
  <si>
    <t>今天没回家</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</si>
  <si>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</si>
  <si>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</si>
  <si>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runaway</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</si>
  <si>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</si>
  <si>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</si>
  <si>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</si>
  <si>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</si>
  <si>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</si>
  <si>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</si>
  <si>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</si>
  <si>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</si>
  <si>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我 一直都想对你说
你给我想不到的快乐
像绿洲给了沙漠</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</si>
  <si>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</si>
  <si>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</si>
  <si>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</si>
  <si>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</si>
  <si>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</si>
  <si>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</si>
  <si>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</si>
  <si>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</si>
  <si>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</si>
  <si>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sula与lampa的寓言</t>
  </si>
  <si>
    <t>一个是sula 一个是lampa
真可爱又可怕
胆小的sula 没种的lampa
只是笨却听话</t>
  </si>
  <si>
    <t>https://www.youtube.com/watch?v=Yw-abbiNrRU</t>
  </si>
  <si>
    <t>2Night 藏爱</t>
  </si>
  <si>
    <t>I’m waiting for tonight
要收藏你的爱
轻咬你的唇
留住你的眼神
I’m waiting for tonight
要狠狠收藏你的爱
再也不想等待 就给我你的
tonight tonight tonight</t>
  </si>
  <si>
    <t>https://www.youtube.com/watch?v=ej-RsGdp2JA</t>
  </si>
  <si>
    <t>她的歌</t>
  </si>
  <si>
    <t>想起她 还在等她说的那句话
忽然发现青春有白发 等待像微笑蒙那丽莎
看着她 像开在悬崖边那朵花
回忆在一步之间挣扎 爱情让人忘了害怕</t>
  </si>
  <si>
    <t>https://www.youtube.com/watch?v=fjw4bqceOzA</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</si>
  <si>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</si>
  <si>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</si>
  <si>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</si>
  <si>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</si>
  <si>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</si>
  <si>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</si>
  <si>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</si>
  <si>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</si>
  <si>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</si>
  <si>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太美丽</t>
  </si>
  <si>
    <t>太美丽 太美丽
你的爱是多么的甜蜜
太美丽 爱让我也美丽 Woo
现在我不再怀疑
我不怀疑
有多爱你</t>
  </si>
  <si>
    <t>那一瞬间</t>
  </si>
  <si>
    <t>那一瞬间 Ai Ya
想到未来 想到从前 
就在黑暗路的尽头
一道光画破天边 心涌现 
感触万千 感触万千</t>
  </si>
  <si>
    <t>https://www.youtube.com/watch?v=nvfxkcxF8BU</t>
  </si>
  <si>
    <t>walk on</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</si>
  <si>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</si>
  <si>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</si>
  <si>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自导自演的悲剧</t>
  </si>
  <si>
    <t>如果我真心爱你该有快乐结局
怪我不懂珍惜
把你推向他
我来不及 改变结局
这是我自导自演的悲剧
自导自演的悲剧</t>
  </si>
  <si>
    <t>https://www.youtube.com/watch?v=Y2aqwcBoitg</t>
  </si>
  <si>
    <t>我不想一直听你说他对你有多好
也不会祝福你俩快乐的活到老
你要记住我永远爱着你
FOREVER 你属于我</t>
  </si>
  <si>
    <t>https://www.youtube.com/watch?v=_6L2IlcYOYk</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</si>
  <si>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</si>
  <si>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</si>
  <si>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</si>
  <si>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</si>
  <si>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</si>
  <si>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</si>
  <si>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</si>
  <si>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</si>
  <si>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</si>
  <si>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</si>
  <si>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</si>
  <si>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</si>
  <si>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</si>
  <si>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</si>
  <si>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</si>
  <si>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</si>
  <si>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</si>
  <si>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</si>
  <si>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玩</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</si>
  <si>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</si>
  <si>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</si>
  <si>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火鸟功</t>
  </si>
  <si>
    <t>From Zero to Hero 我向恶魔 say no
我就是我自己的Hero
你有意见Deso 我不是你的Tamago(煎蛋寿司)
我要追 现在要飞 我是super hero</t>
  </si>
  <si>
    <t>https://www.youtube.com/watch?v=FC8rInEsyFE</t>
  </si>
  <si>
    <t>雪豹</t>
  </si>
  <si>
    <t>我爱你我却不自由
不爱你我也不自由
困在你掌心的野兽
你对我总不置可否</t>
  </si>
  <si>
    <t>https://www.youtube.com/watch?v=dQcuFeV0TiI</t>
  </si>
  <si>
    <t>关于陶喆</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</si>
  <si>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</si>
  <si>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</si>
  <si>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</si>
  <si>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</si>
  <si>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</si>
  <si>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</si>
  <si>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应征爱</t>
  </si>
  <si>
    <t>你的歌</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</si>
  <si>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</si>
  <si>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</si>
  <si>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</si>
  <si>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</si>
  <si>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</si>
  <si>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逗阵兄弟</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</si>
  <si>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</si>
  <si>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好好说再见</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</si>
  <si>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</si>
  <si>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</si>
  <si>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</si>
  <si>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</si>
  <si>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</si>
  <si>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</si>
  <si>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小小的你</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</si>
  <si>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</si>
  <si>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</si>
  <si>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</si>
  <si>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</si>
  <si>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</si>
  <si>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</si>
  <si>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</si>
  <si>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</si>
  <si>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</si>
  <si>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</si>
  <si>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</si>
  <si>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</si>
  <si>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</si>
  <si>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</si>
  <si>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</si>
  <si>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全世界会唱的歌</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</si>
  <si>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</si>
  <si>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</si>
  <si>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</si>
  <si>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</si>
  <si>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</si>
  <si>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</si>
  <si>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打不开又关不上的聊天窗口
情话说到一半那算不算拥有
谁赤裸 谁放纵 谁引蝶招蜂
别太冲动 没什么结果</t>
  </si>
  <si>
    <t>https://www.youtube.com/watch?v=aORoT9xZvHs</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</si>
  <si>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</si>
  <si>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</si>
  <si>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</si>
  <si>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</si>
  <si>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</si>
  <si>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</si>
  <si>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</si>
  <si>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</si>
  <si>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</si>
  <si>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</si>
  <si>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</si>
  <si>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</si>
  <si>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</si>
  <si>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</si>
  <si>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</si>
  <si>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</si>
  <si>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</si>
  <si>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</si>
  <si>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</si>
  <si>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</si>
  <si>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</si>
  <si>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</si>
  <si>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</si>
  <si>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</si>
  <si>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</si>
  <si>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</si>
  <si>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</si>
  <si>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</si>
  <si>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</si>
  <si>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</si>
  <si>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</si>
  <si>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是你 是你 一定 是你
是你 是你 真的 是你
是你 是你 如果 是你
让我 看到 让我 遇到你</t>
  </si>
  <si>
    <t>https://www.youtube.com/watch?v=SkCeKQEYbOc</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</si>
  <si>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</si>
  <si>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</si>
  <si>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</si>
  <si>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</si>
  <si>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</si>
  <si>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</si>
  <si>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</si>
  <si>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</si>
  <si>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</si>
  <si>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</si>
  <si>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</si>
  <si>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</si>
  <si>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</si>
  <si>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</si>
  <si>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</si>
  <si>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</si>
  <si>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</si>
  <si>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</si>
  <si>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</si>
  <si>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</si>
  <si>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</si>
  <si>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</si>
  <si>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</si>
  <si>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</si>
  <si>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</si>
  <si>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</si>
  <si>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</si>
  <si>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</si>
  <si>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</si>
  <si>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</si>
  <si>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</si>
  <si>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</si>
  <si>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</si>
  <si>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</si>
  <si>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</si>
  <si>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</si>
  <si>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</si>
  <si>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</si>
  <si>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</si>
  <si>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</si>
  <si>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</si>
  <si>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</si>
  <si>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</si>
  <si>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</si>
  <si>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</si>
  <si>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</si>
  <si>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</si>
  <si>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</si>
  <si>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</si>
  <si>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</si>
  <si>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</si>
  <si>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</si>
  <si>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</si>
  <si>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</si>
  <si>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</si>
  <si>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</si>
  <si>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 xml:space="preserve">
                  下载txt文档
                                小虎队 - 爱
词：陈大力/李子恒
曲：陈大力
编曲：Ricky Ho
喔
把你的心 我的心串一串
串一株幸运草 串一个同心圆
让所有期待未来的呼唤
趁青春做个伴
别让年轻越长大越孤单
把我的幸运草种在你的梦田
让地球随我们的同心圆
永远地不停转
向天空大声地呼唤说声我爱你
向那流浪的白云说声我想你
让那天空听得见
让那白云看得见
谁也擦不掉我们许下的诺言
想带你一起看大海说声我爱你
给你最亮的星星说声我想你
听听大海的誓言
看看执着的蓝天
让我们自由自在地恋爱
喔
把你的心 我的心串一串
串一株幸运草 串一个同心圆
让所有期待未来的呼唤
趁青春做个伴
别让年轻越长大越孤单
把我的幸运草种在你的梦田
让地球随我们的同心圆
永远地不停转
向天空大声地呼唤说声我爱你
向那流浪的白云说声我想你
让那天空听得见
让那白云看得见
谁也擦不掉我们许下的诺言
想带你一起看大海说声我爱你
给你最亮的星星说声我想你
听听大海的誓言
看看执着的蓝天
让我们自由自在地恋爱
喔
别让年轻越长大越孤单
把我的幸运草种在你的梦田
让地球随我们的同心圆
永远地不停转
向天空大声地呼唤说声我爱你
向那流浪的白云说声我想你
让那天空听得见
让那白云看得见
谁也擦不掉我们许下的诺言
想带你一起看大海说声我爱你
给你最亮的星星说声我想你
听听大海的誓言
看看执着的蓝天
让我们自由自在地恋爱
喔
              </t>
  </si>
  <si>
    <t>干杯</t>
  </si>
  <si>
    <t>Artist:五月天
Duration:04:50
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</si>
  <si>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当</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</si>
  <si>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</si>
  <si>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雪人</t>
  </si>
  <si>
    <t>Artist:范晓萱
Duration:04:42
好冷, 雪已经积得那么深
Merry Christmas to you, 我深爱的人
好冷, 整个冬天在你家门
Are you my snowman?
我痴痴, 痴痴地等
雪一片一片一片一片
拼出你我的缘分
我的爱因你而生
你的手摸出我的心疼
雪一片一片一片一片
在天空静静缤纷
眼看春天就要来了
而我也将, 也将不再生存
好冷, 雪已经积得那么深
Merry Christmas to you, 我深爱的人
好冷, 整个冬天在你家门
Are you my snowman?
我痴痴, 痴痴地等
雪一片一片一片一片
拼出你我的缘分
我的爱因你而生
你的手摸出我的心疼
雪一片一片一片一片
在天空静静缤纷
眼看春天就要来了
而我也将, 也将不再生存
雪一片一片一片一片
拼出你我的缘分
我的爱因你而生
你的手摸出我的心疼
雪一片一片一片一片
在天空静静缤纷
眼看春天就要来了
而我也将, 也将不再生存</t>
  </si>
  <si>
    <t>莫斯科没有眼泪</t>
  </si>
  <si>
    <t>莫斯科没有眼泪 大雪纷飞 你冷的好憔悴
单身的我 原本以为 可以一辈子不跟谁</t>
  </si>
  <si>
    <t>死性不改</t>
  </si>
  <si>
    <t>人天生根本都不可以爱死身边的一个
无奈你最够刺激我 凡事也治到我
几多黑心的教唆 我亦捱得过
来煽风 来点火 就击倒我么</t>
  </si>
  <si>
    <t>https://www.youtube.com/watch?v=PbSg2MaJkqY</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</si>
  <si>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</si>
  <si>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</si>
  <si>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</si>
  <si>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</si>
  <si>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</si>
  <si>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</si>
  <si>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</si>
  <si>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</si>
  <si>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</si>
  <si>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</si>
  <si>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</si>
  <si>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</si>
  <si>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</si>
  <si>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</si>
  <si>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</si>
  <si>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</si>
  <si>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</si>
  <si>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</si>
  <si>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</si>
  <si>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</si>
  <si>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</si>
  <si>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</si>
  <si>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</si>
  <si>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</si>
  <si>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</si>
  <si>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</si>
  <si>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</si>
  <si>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</si>
  <si>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</si>
  <si>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</si>
  <si>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</si>
  <si>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</si>
  <si>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</si>
  <si>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</si>
  <si>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</si>
  <si>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</si>
  <si>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</si>
  <si>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</si>
  <si>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</si>
  <si>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</si>
  <si>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</si>
  <si>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</si>
  <si>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</si>
  <si>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</si>
  <si>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</si>
  <si>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</si>
  <si>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</si>
  <si>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</si>
  <si>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</si>
  <si>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</si>
  <si>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</si>
  <si>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</si>
  <si>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</si>
  <si>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</si>
  <si>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</si>
  <si>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</si>
  <si>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</si>
  <si>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</si>
  <si>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</si>
  <si>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</si>
  <si>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</si>
  <si>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</si>
  <si>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</si>
  <si>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</si>
  <si>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</si>
  <si>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</si>
  <si>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</si>
  <si>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</si>
  <si>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</si>
  <si>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</si>
  <si>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</si>
  <si>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</si>
  <si>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</si>
  <si>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</si>
  <si>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</si>
  <si>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</si>
  <si>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</si>
  <si>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</si>
  <si>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</si>
  <si>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</si>
  <si>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</si>
  <si>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</si>
  <si>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</si>
  <si>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</si>
  <si>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</si>
  <si>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</si>
  <si>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</si>
  <si>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</si>
  <si>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</si>
  <si>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</si>
  <si>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</si>
  <si>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</si>
  <si>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</si>
  <si>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</si>
  <si>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</si>
  <si>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</si>
  <si>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</si>
  <si>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</si>
  <si>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</si>
  <si>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相约九八</t>
  </si>
  <si>
    <t xml:space="preserve">来吧来吧 相约九八
来吧来吧 相约九八
相约在银色的月光下
相约在温暖的情意中 </t>
  </si>
  <si>
    <t>将这样的感触 写一封情书 送给我自己 
感动得要哭 很久没哭 不失为天大的幸福
将这一份礼物</t>
  </si>
  <si>
    <t>容易受伤的女人</t>
  </si>
  <si>
    <t>情难自禁 我却其实属于
极度容易受伤的女人
不要不要不要骤来骤去
请珍惜我的心</t>
  </si>
  <si>
    <t>https://www.youtube.com/watch?v=HamhFaTdr_s</t>
  </si>
  <si>
    <t>有多少可以重来</t>
  </si>
  <si>
    <t>你我约定 难过的往事不许提</t>
  </si>
  <si>
    <t>愿意为你 我愿意为你
我愿意为你 忘记我姓名
就算多一秒 停留在你怀里
失去 世界也不可惜</t>
  </si>
  <si>
    <t>又见炊烟</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</si>
  <si>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</si>
  <si>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</si>
  <si>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</si>
  <si>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</si>
  <si>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</si>
  <si>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</si>
  <si>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</si>
  <si>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旋木</t>
  </si>
  <si>
    <t>奔驰的木马让你忘了伤
在这一个供应欢笑的天堂
看着他们的羡慕眼光
不需放我在心上</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</si>
  <si>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</si>
  <si>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</si>
  <si>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</si>
  <si>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</si>
  <si>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</si>
  <si>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</si>
  <si>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清风徐来</t>
  </si>
  <si>
    <t>清风徐来 水波不兴
哪个剧本 没有分生
愈想证明 就愈不肯定
可能完美和完整
不是一回事情</t>
  </si>
  <si>
    <t>https://www.youtube.com/watch?v=3loirTUXHU4</t>
  </si>
  <si>
    <t>无问西东</t>
  </si>
  <si>
    <t>请由我引吭高歌
面迎啊海上风
在世界之外
在时间之中
无问西东
无问西东</t>
  </si>
  <si>
    <t>https://www.youtube.com/watch?v=MgHtWH08DR8</t>
  </si>
  <si>
    <t>我也不想这么样 反反覆覆
反正最后每个人都孤独
你的甜蜜变成我的痛苦
离开你有没有帮助</t>
  </si>
  <si>
    <t>https://www.youtube.com/watch?v=faZHBRlbT-Q</t>
  </si>
  <si>
    <t>美错</t>
  </si>
  <si>
    <t>让我感情用事 理智无补于事
至少我就这样开心过一阵子
不管他是真的你是假的谁是目的地
能自以为是也是个恩赐</t>
  </si>
  <si>
    <t>https://www.youtube.com/watch?v=xwCKa3Zhk0o</t>
  </si>
  <si>
    <t>如风</t>
  </si>
  <si>
    <t>来又如风离又如风
或世事通通不过是场梦
人在途中人在时空
相识也许不过擦过梦中
来又如风离又如风
或我亦不应再这般心痛
但我不过是人非梦
总有些真笑亦有真痛</t>
  </si>
  <si>
    <t>https://www.youtube.com/watch?v=53J3GjJEjrg</t>
  </si>
  <si>
    <t>你喜欢不如我喜欢</t>
  </si>
  <si>
    <t>不想住在博物馆
只是要到哪里随便逛一逛
展览着海枯石烂
不耐烦就不要看</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</si>
  <si>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</si>
  <si>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</si>
  <si>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</si>
  <si>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</si>
  <si>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</si>
  <si>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</si>
  <si>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</si>
  <si>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</si>
  <si>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</si>
  <si>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</si>
  <si>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</si>
  <si>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 xml:space="preserve">
                  下载txt文档
                                湾 - 王菲
词：王平久
曲：常石磊
编曲：常石磊/何山
制作人：常石磊
伴唱：常石磊
人声录音：赵靖
人声录音棚：薛峰工作室
人声编辑：常石磊 周天澈 赵靖
混音/母带：赵靖@SBMS Beijing
我抱星月 在这天祥地和
梦借渔火 哼首歌
月光光 照地堂
岸起暖心窝 心窝
你挽星月 圆满万家灯火
浪花归湾 燃阑珊
月归家 依恋人
醉影吻花窗 花窗
湾升明月 在这人间银河
多少心心相聚 多珍重
愿伴飞桥跨晴空
湾升明月 尽收人间银河
多少朝朝暮暮 万千里
欲乘长风 挂帆追
你挽星月 圆满万家灯火
浪花归湾 燃阑珊
月归家 依恋人
醉影吻花窗 花窗
湾升明月 在这人间银河
多少心心相聚 多珍重
愿伴飞桥跨晴空
湾升明月 尽收人间银河
多少朝朝暮暮 万千里
欲乘长风 挂帆追
欲乘长风 挂帆追
              </t>
  </si>
  <si>
    <t>湾升明月 在这人间银河 多少心心相聚 多珍重 愿伴飞桥跨晴空</t>
  </si>
  <si>
    <t>棋子</t>
  </si>
  <si>
    <t xml:space="preserve">Artist:王菲
Duration:04:48
[00:00.55] （OK 跟著 哩这歌咧）
[00:02.75] （系呀 我一支新嘅国语歌）
[00:08.18] （叫做棋子 希望你哋种意）
[00:11.32] 
[00:50.92] 想走出你控制的领域
[00:56.32] 却走进你安排的战局
[01:01.33] 我没有坚强的防备
[01:06.48] 也没有后路可以退
[01:11.63] 想逃离你布下的陷阱
[01:16.70] 却陷入了另一个困境
[01:21.82] 我没有决定输赢的勇气
[01:26.13] 也没有逃脱的幸运
[01:32.08] 我像是一颗棋
[01:37.37] 进退任由你决定
[01:42.55] 我不是你眼中唯一将领
[01:47.59] 却是不起眼的小兵
[01:52.93] 我像是一颗棋子
[01:58.17] 来去全不由自已
[02:03.26] 举手无回 你从不曾犹豫
[02:08.35] 我却受控在你手里
[02:12.69] 
[02:34.43] 想走出你控制的领域
[02:39.75] 却走进你安排的战局
[02:44.84] 我没有坚强的防备
[02:49.90] 也没有后路可以退
[02:55.26] 想逃避你怖下的陷阱
[03:00.57] 却陷入了另一个困境
[03:05.61] 我没有决定输赢的勇气
[03:10.78] 也没有逃脱的幸运
[03:15.85] 我像是一颗棋
[03:20.91] 进退任由你决定
[03:26.03] 我不是你眼中唯一将领
[03:31.11] 却是不起眼的小兵
[03:36.27] 我像是一颗棋
[03:41.39] 来去全不由自己
[03:46.19] 我不是你眼中唯一将领
[03:51.29] 却是不起眼的小兵
[03:56.52] 我像是一颗棋子
[04:01.93] 来去全不由自已
[04:06.98] 举手无回 你从不曾犹豫
[04:12.35] 我却受控在你手里
[04:17.54] 我却受控在你手里
[04:22.81] 我却受控在你手里
[04:30.79] </t>
  </si>
  <si>
    <t>我像是一颗棋 进退任由你决定 我不是你眼中唯一将领 却是不起眼的小兵</t>
  </si>
  <si>
    <t>你快乐所以我快乐</t>
  </si>
  <si>
    <t xml:space="preserve">
                  下载txt文档
                                你眉头开了
所以我笑了
你眼睛红了
我的天灰了
啊~天晓得既然说
你快乐于是我快乐
玫瑰都开了
我还想怎么呢
求之不得 求不得
天造地设一样的难得
喜怒和哀乐
由我来重蹈你覆辙
你头发湿了
所以我热了
你觉得累了
所以我睡了
啊~天晓得既然说
你快乐于是我快乐
玫瑰都开了
我还想怎么呢
求之不得 求不得
天造地设一样的难得
喜怒和哀乐
由我来重蹈你覆辙
不管为什么 心安理得
天晓得既然说
你快乐于是我快乐
玫瑰都开了
我还想怎么能就
治不得救不得
天造地设一样的难得
喜怒和哀乐
由我来重蹈你覆辙
              </t>
  </si>
  <si>
    <t>我还想怎么呢 求之不得 求不得 天造地设一样地难得 喜怒和哀乐</t>
  </si>
  <si>
    <t>等等</t>
  </si>
  <si>
    <t xml:space="preserve">
                  下载txt文档
                                作曲：蔡健雅
作词：林夕
因为看了一场伟大电影
于是就期待会逛一逛街
因为站在灯下谈了整夜
于是习惯了你的亲切
这样子两个人
这一切
会有什么样情节
因为看着你脱下了袜子
于是就期待穿你的拖鞋
因为你的甜点那么体贴
于是把我过去的钢铁
一下子都毁灭
这一切
泪一样迫在眉睫
等晴天
等雨天
等待你给我意外
感谢你
让我有人想等待
等你来
等你在
等你怎么样离开
感谢你
还没对着我说爱
开始牵手亲吻拥抱等等
起初的轰烈
都没有差别
最后故事怎么样子完结
有没有下一个圣诞节
还好我不了解
守候在
一无所知的世界
等晴天
等雨天
等待你给我意外
感谢你
让我有人想等待
等你来
等你在
等你怎么样离开
感谢你
等待所以我存在
等一千零一夜
等待误解
再等待妥协
然后等到我们
互相了解
再等到互相轻蔑
等晴天
等雨天
等待你给我意外
感谢你
让我有人想等待
等你来
等你在
等你怎么样离开
感谢我
还没确定有多爱
              </t>
  </si>
  <si>
    <t>催眠</t>
  </si>
  <si>
    <t xml:space="preserve">Artist:Faye Wong
Duration:04:27
[00:22.60] 第一口蛋糕的滋味
[00:27.90] 第一件玩具带来的安慰
[00:33.36] 太阳下山 太阳下山 冰淇淋流泪
[00:42.95] 第二口蛋糕的滋味
[00:48.01] 第二件玩具带来的安慰
[00:53.63] 大风吹 大风吹 爆米花好美
[01:02.36] 从头到尾 忘记了谁 想起了谁
[01:12.95] 从头到尾 再数一回 再数一回
[01:23.16] 有没有荒废
[01:50.81] 第一次吻别人的嘴
[01:54.86] 第一次生病了要喝药水
[02:00.61] 太阳下山 太阳下山 冰淇淋流泪
[02:10.39] 第二次吻别人的嘴
[02:15.77] 第二次生病了需要喝药水
[02:21.09] 大风吹 大风吹 爆米花好美
[02:30.58] 从头到尾 忘记了谁 想起了谁
[02:40.43] 从头到尾 再数一回 再数一回
[02:50.63] 有没有荒废
[03:00.17] 忽然天亮 忽然天黑 诸如此类
[03:06.16] 远走高飞 一二三岁 四五六岁 千秋万岁
[03:16.85] 从头到尾 忘记了谁 想起了谁
[03:26.36] 从头到尾 再数一回 再数一回
[03:36.92] 有没有荒废
[03:43.17] </t>
  </si>
  <si>
    <t>从头到尾 忘记了谁 想起了谁 从头到尾 再数一回 再数一回 有没有荒废</t>
  </si>
  <si>
    <t>邮差</t>
  </si>
  <si>
    <t>Artist:陈洁仪
Duration:04:51
读信是一种幸福
看着你沿着山后的小路
迎著阳光展信的背影
真的很羡慕
送信却很孤独
知道你对他是全心付出
不在乎他背信还知足
真的很痛苦
如果这一生 只能默默地爱着你
像孩子和玩具 中间隔着橱窗玻璃
如果这一切 只能默默地爱着你
像邮差亲手交出的信
永远是别人的心事
读信是一种幸福
看着你沿着山后的小路
迎著阳光展信的背影
真的很羡慕
送信却很孤独
知道你对他是全心付出
不在乎他背信还知足
真的很痛苦
如果这一生 只能默默地爱着你
像孩子和玩具 中间隔着橱窗玻璃
如果这一切 只能默默地爱着你
像邮差亲手交出的信
永远是别人的心事
OH MY LOVE OH MY LOVE
原谅我不能握你的手
原谅我没有勇气说
我绝不会让你流泪
如果你爱的是我
我绝不会让你流泪
如果你爱的是我</t>
  </si>
  <si>
    <t>你是干堆雪 我是长街 怕日出一到 彼此瓦解 看着蝴蝶扑不过天涯 谁又有权不理 解</t>
  </si>
  <si>
    <t>清平调</t>
  </si>
  <si>
    <t xml:space="preserve">
                  下载txt文档
                                王菲、邓丽君 - 清平调
作词：李白
作曲：曹俊鸿
云想衣裳花想容
春风拂槛露华浓
若非群玉山头见
会向瑶台月下逢
一枝红艳露凝香
云雨巫山枉断肠
借问汉宫谁得似
可怜飞燕倚新妆
名花倾国两相欢
常得君王带笑看
解释春风无限恨
沉香亭北倚阑干
解释春风无限恨
沉香亭北倚阑干
云想衣裳花想容
春风拂槛露华浓
若非群玉山头见
会向瑶台月下逢
一枝红艳露凝香
云雨巫山枉断肠
借问汉宫谁得似
可怜飞燕倚新妆
名花倾国两相欢
常得君王带笑看
解释春风无限恨
沉香亭北倚阑干
解释春风无限恨
沉香亭北倚阑干
解释春风无限恨
沉香亭北倚阑干
              </t>
  </si>
  <si>
    <t>名花倾国两相欢 常得君王带笑看 解识春风无限恨 沉香亭北倚阑干 解识春风 无限恨</t>
  </si>
  <si>
    <t>生命之河</t>
  </si>
  <si>
    <t xml:space="preserve">
                  下载txt文档
                                生命之河 - 王菲/那英
词：宋涛/张冀
曲：宋涛
编曲：宋涛
制作人：张亚东
制作统筹：张奕雯
吉他：宋涛
Bass：韩阳
弦乐：国际首席爱乐乐团
弦乐监制：李朋
录音棚：JET Studio 55TEC
混音：李游@55TEC
母带：李游@55TEC
OP：北京东乐影音文化有限公司
音乐发行营销：奔跑怪物
菲：
一道亮光曾划过 留住青春片刻
泪比汗早些滑落 没去想为什么
我灿烂地飞过 或孤独的跌落
都有你
像一片岸让我停泊
那：
我曾经彷徨疑惑 不想变成粉末
也曾经莫名执着 不顾什么结果
我想要成为你 却怕失去自己
合：
你懂得 我是由我自己雕刻
菲：
因为我来过 泪与笑都是获得
那：
别害怕坠落 灰的天总会清澈
菲：
用微笑面对蹉跎 看我光明和磊落
合：
仰望着 夜空最亮的星火
那：
所以我爱过 在角落天空海阔
菲：
不害怕折磨 因为热爱才值得
那：
风雨过后的洒脱 如出一辙的你我
合：
穿越过 生命之河
合：
因为我来过 泪与笑都是获得
别害怕坠落 灰的天总会清澈
那：
用微笑面对蹉跎 看我光明和磊落
合：
仰望着 夜空最亮的星火
菲：
所以我爱过 在角落天空海阔
那：
不害怕折磨 因为热爱才值得
菲：
风雨过后的洒脱 如出一辙的你我
合：
穿越过 生命之河
              </t>
  </si>
  <si>
    <t>因为我来过 泪与笑都是获得 别害怕坠落 灰的天总会清澈 用微笑面对蹉跎 看我光明和磊落</t>
  </si>
  <si>
    <t>偿还过 才如愿 要是未曾偿清这心愿 星不会转 谎不会穿 因此太稀罕继续相恋</t>
  </si>
  <si>
    <t>梦中人</t>
  </si>
  <si>
    <t>Artist:Faye Wong
Duration:04:23
梦中人
一分钟抱紧 接十分钟的吻
陌生人
怎样走进内心 制造这次兴奋
我彷似跟你热恋过
和你未似现在这样近 思想开始过份
为何突然袭击我
来进入我闷透梦窝 激起一股震撼
La, la-ah-la, la-la-la
La-la-la-ah, la-ah-ah-la
梦中人
多么想变真 我在心里不禁
梦中寻
这分钟我在等 你万分钟的吻
我彷似跟你热恋过
和你未似现在这样近 思想开始过份
为何突然袭击我
来进入我闷透梦窝 激起一股震撼
梦中寻
一分钟抱紧 我在心里不禁
梦中人
这分钟我在等 来制造心里兴奋 心兴奋
La, la, la-oh-oh, la-oh
Oh-oh-oh, la-ah-ah, la-la
La, la, la-oh-oh, la-oh
La-ah-ah, la-ah-ah, la-la
La, la, la-oh-oh, la-oh
Oh-oh-oh, la-ah-ah, la-la
La</t>
  </si>
  <si>
    <t>为何突然袭击我 来进入我闷透梦窝 激起一股震撼 LA 梦中人多么想变真 我在 心里不禁</t>
  </si>
  <si>
    <t>当时的月亮</t>
  </si>
  <si>
    <t xml:space="preserve">
                  下载txt文档
                                当时的月亮 - 王菲
词：林夕
曲：李冰
编曲：Adrian Chan
当时我们听着音乐
还好我忘了是谁唱 谁唱
当时桌上有一杯茶
还好我没将它喝完 喝完
谁能告诉我 要有多坚强
才敢念念不忘
当时如果留在这里
你头发已经有多长 多长
当时如果没有告别
这大门会不会变成一道墙
有什么分别 能够呼吸的
就不能够放在身旁
看 当时的月亮
曾经代表谁的心 结果都一样
看 当时的月亮
一夜之间化做今天的阳光
谁能告诉我 哪一种信仰
能够让人 念念不忘
回头看 当时的月亮
曾经代表谁的心 结果都一样
看 当时的月亮
一夜之间化做今天的阳光
回头看 当时的月亮
曾经代表谁的心 结果都一样
看 当时的月亮
一夜之间化做今天的阳光
当时如果没有什么
当时如果拥有什么 又会怎样
              </t>
  </si>
  <si>
    <t>看 当时的月亮 曾经代表谁的心 结果都一样看 当时的月亮 一夜之间化做 今天的阳光</t>
  </si>
  <si>
    <t>微风细雨</t>
  </si>
  <si>
    <t>Artist:张玮伽
Duration:04:02
微风吹著浮云 细雨漫漫飘落大地
淋著我 淋著你 淋得世界充满诗意
微风伴著细雨 像我伴著可爱的你
看著我 看著你 看这世界多么美丽
啊 让我是风 你是雨
啊 微风浸在细雨里
漫步青青草地 小草也在轻轻低语
诉说无尽秘密 让我们共寻觅
微风吹著浮云 细雨漫漫飘落大地
淋著我 淋著你 淋得世界充满诗意
微风伴著细雨 像我伴著可爱的你
看著我 看著你 看这世界多么美丽
啊 让我是风 你是雨
啊 微风浸在细雨里
漫步青青草地 小草也在轻轻低语
诉说无尽秘密 让我们共寻觅
诉说无尽秘密 让我们共寻觅
诉说无尽秘密 让我们共寻觅</t>
  </si>
  <si>
    <t>啊 愿我是风你是雨 啊 微风尽在细雨里 漫步青青草地 小草也在轻轻低语</t>
  </si>
  <si>
    <t>誓言</t>
  </si>
  <si>
    <t xml:space="preserve">Artist:Wong Fei 王菲
Duration:04:21
[00:19.83] 我以为永远可以这样相对
[00:28.89] 好几回 这样地想起舍不得睡
[00:37.79] 如果你能给我一个真诚的绝对
[00:46.49] 无所谓 我甚么都无所谓
[00:55.66] 前面的路 也许真的并不太清楚
[01:04.56] 放心地走了以后 也许会觉得辛苦
[01:11.23] 也许会想停也停不住
[01:17.55] 天越黑 心越累 我看见你的脸
[01:23.24] 听著你说不出口的誓言
[01:26.42] 那一刻我发现 我有天
[01:30.37] 经过你的身边 找不到你的视线
[01:36.49] 
[01:59.88] 把我的心交给你来安慰
[02:08.50] 能不能 从此就不用再收回
[02:17.54] 别以为执著的心就不会被碰碎
[02:26.31] 别以为 我真的无所谓
[02:35.47] 前面的路 也许真的并不太清楚
[02:44.46] 放心地走了以后 也许会觉得辛苦
[02:50.97] 也许会想停也停不住
[02:57.27] 天越黑 心越累 我看见你的脸
[03:03.03] 听著你说不出口的誓言
[03:06.30] 那一刻我发现 我有天
[03:10.13] 经过你的身边 找不到你的视线
[03:15.10] 天越黑 心越累 我看见你的脸
[03:20.72] 听著你说不出口的誓言
[03:24.13] 那一刻我发现 我有天
[03:28.04] 经过你的身边 找不到你的视线
[03:35.65] </t>
  </si>
  <si>
    <t>天越黑心越累我看见你的脸 听着你说不出口的誓言 那一刻我发现我有天 经过 你的身边找不到你的视线 把我的心交给你来安慰</t>
  </si>
  <si>
    <t>乘客</t>
  </si>
  <si>
    <t xml:space="preserve">Artist:Faye Wong
Duration:04:40
[00:48.89] 高架桥过去了
[00:55.16] 路口还有好多个
[01:00.64] 这旅途不曲折
[01:06.90] 一转眼就到了
[01:11.39] 坐你开的车
[01:17.23] 听你听的歌
[01:23.20] 我们好快乐
[01:27.65] 
[01:30.96] 第一盏路灯开了
[01:35.42] 
[01:37.69] 你在想什么
[01:43.17] 歌声好快乐
[01:48.89] 那歌手结婚了
[01:53.14] 坐你开的车
[01:59.20] 听你听的歌
[02:05.31] 我不是不快乐
[02:09.68] 
[02:17.49] 白云苍白色
[02:23.31] 蓝天灰蓝色
[02:29.32] 我家快到了
[02:34.05] 
[03:02.20] 我是这部车
[03:08.13] 第一个乘客
[03:14.35] 我不是不快乐
[03:19.03] 
[03:26.10] 天空血红色
[03:32.12] 星星灰银色
[03:38.12] 你的爱人呢
[03:42.77] 
[03:49.95] Yes I'm going home
[03:56.22] I must hurry home
[04:02.36] Where your life goes on
[04:07.03] 
[04:14.10] So I'm going home
[04:20.19] Going home alone
[04:26.35] And your life goes on
[04:29.20] </t>
  </si>
  <si>
    <t>第一个乘客 我不是不快乐 天空血红色 星星灰银色 你的爱人呢</t>
  </si>
  <si>
    <t>怀念</t>
  </si>
  <si>
    <t>Artist:叶蓓
Duration:04:17
怀念
你就这样在花中睡了
带着你的回忆和我迟疑的幸福
清晨的露水变成泪滴
淹没了醒来后的广场
蜿蜒着
来不及让你拥抱
来不及让你亲吻
花哭了
来不及让你拥抱
来不及让你亲吻
花哭了
你的表情象动人的天堂
松弛的双手温暖如湖水
在时间追赶的每一天
声音 停在空中
想象中白发苍苍的大海
也似 轮流叹息
哦，轻轻地哭
哦，轻轻地哭
你的表情象动人的天堂
松弛的双手温暖如湖水
在时间追赶的每一天
声音 停在空中
想象中白发苍苍的大海
也似 轮流叹息
哦，轻轻地哭
哦，轻轻地哭
Bye-bye!</t>
  </si>
  <si>
    <t>困着自己 渴望着你的消息 沾沾自喜 拒绝的魅力 不着痕迹 享受着与你的距离也 许喜欢怀念你</t>
  </si>
  <si>
    <t>宽恕</t>
  </si>
  <si>
    <t>Artist:神木与瞳
Duration:04:41
男：
面对面坐著 眼神不屑一顾
挤出的笑容 看起来好突兀
我走错一步 坠入万丈深谷
女：
还是会想起 你的荒唐糊涂
针刚刺在心上 血流已如注
背叛了幸福 拿爱当赌注
男：曾把感情放逐 女：何时能结束
男：遇到你我想停止游牧 女：让爱归真返璞
合唱：飘泊会落幕 承诺说得那么铭心刻骨
男：你的眼泪让我无助 女：你懂不懂我为爱忍辱
女：努力学习宽恕(男：原谅那错误)
女：不甘我们的爱死在半途 男：听见你的心还在哭
女：遗忘不及痛蔓延速度 希望你能觉悟(男：我真的领悟)
合唱：伤口慢慢愈合 再被爱包覆
女：
还是会想起 你的荒唐糊涂
针刚刺在心上 血流已如注
背叛了幸福 拿爱当赌注
男：曾把感情放逐 女：何时能结束
男：遇到你我想停止游牧 女：让爱归真返璞
合唱：飘泊会落幕 承诺说得那么铭心刻骨
男：你的眼泪让我无助 女：你懂不懂我为爱忍辱
女：努力学习宽恕(男：原谅那错误)
女：不甘我们的爱死在半途 男：听见你的心还在哭
女：遗忘不及痛蔓延速度 希望你能觉悟(男：我真的领悟)
合唱：伤口慢慢愈合 再被爱包覆
男：你的眼泪让我无助 女：你懂不懂我为爱忍辱
女：努力学习宽恕(男：原谅那错误)
女：不甘我们的爱死在半途 男：听见你的心还在哭
女：遗忘不及痛蔓延速度 希望你能觉悟(男：我真的领悟)
合唱：伤口慢慢愈合 再被爱包覆</t>
  </si>
  <si>
    <t>你给我保护 我还你祝福 你英雄好汉需要抱负 可你欠我幸福 拿什么来弥补</t>
  </si>
  <si>
    <t>Eyes on me</t>
  </si>
  <si>
    <t xml:space="preserve">Artist:王菲 Faye Wong
Duration:05:44
[00:28.53] Whenever sang my songs
[00:34.38] On the stage, on my own
[00:39.25] Whenever said my words
[00:44.85] Wishing they would be heard
[00:49.97] I saw you smiling at me
[00:54.92] Was it real or just my fantasy?
[01:00.71] You'd always be there in the corner
[01:05.81] Of this tiny little bar
[01:11.44] My last night here for you
[01:16.96] Same old songs, just once more
[01:22.02] My last night here with you?
[01:27.52] Maybe yes, maybe no
[01:32.83] I kind of liked it your way
[01:37.61] How you shyly placed your eyes on me
[01:43.47] Oh, did you ever know
[01:47.92] That I had mine on you?
[01:55.83] Darling, so there you are
[02:01.13] With that look on your face
[02:06.78] As if you're never hurt
[02:11.75] As if you're never down
[02:16.69] Shall I be the one for you?
[02:21.94] Who pinches you softly but sure
[02:28.59] If frown is shown then
[02:31.17] I will know that you are no dreamer
[02:39.29] 
[03:06.08] So let me come to you
[03:11.68] Close as I wanna be
[03:17.10] Close enough for me
[03:22.23] To feel your heart beating fast
[03:27.27] And stay there as I whisper
[03:32.26] How I love your peaceful eyes on me
[03:38.56] Did you ever know
[03:42.81] That I had mine on you?
[03:50.44] Darling, so share with me
[03:55.42] Your love if you have enough
[04:00.77] The tears if you're holding back
[04:06.21] Or pain if that's what it is
[04:11.45] How can I let you know
[04:16.88] I'm more than the dress and the voice?
[04:23.34] Just reach me out then
[04:26.19] You will know that you're not dreaming
[04:33.25] Darling, so there you are
[04:38.46] With that look on your face
[04:44.31] As if you're never hurt
[04:49.38] As if you're never down
[04:54.07] Shall I be the one for you?
[04:59.80] Who pinches you softly but sure
[05:06.21] If frown is shown then
[05:08.90] I will know that you are no dreamer
[05:18.02] </t>
  </si>
  <si>
    <t>Darling so there you are With that look on your face As if you're never hurt</t>
  </si>
  <si>
    <t xml:space="preserve">Artist:Wong Fei 王菲
Duration:04:54
[00:33.92] 你（心）有个名字
[00:40.54] 我只是（个）影子
[00:47.32] 你的心有个影子
[00:54.77] 我只是个名字
[01:00.51] 说不清楚
[01:03.15] 什么意思
[01:06.58] 这件事并非解释
[01:13.84] 看不清楚
[01:16.29] 什么位子
[01:19.46] 只是一场
[01:22.76] 错以为是
[01:27.01] 
[01:37.11] 你（心）有个名字
[01:44.48] 我只是（个）影子
[01:51.37] 你的心有个影子
[01:58.09] 我只是个名字
[02:04.61] 说不清楚
[02:06.30] 什么意思
[02:09.82] 这件事并非解释
[02:17.19] 看不清楚
[02:19.46] 什么位子
[02:23.02] 只是一场
[02:26.53] 错以为是
[02:30.32] 
[02:40.75] 总是复制这爱情
[02:43.41] 用如出一辙的模式
[02:46.71] 演相同的事无休又无止
[02:52.24] 总以为塑造我举止
[02:56.50] 成为你一直想要的样子
[03:00.14] 如此一开始要何时停止
[03:05.48] 
[03:39.72] 说不清楚
[03:41.47] 什么意思
[03:44.91] 这件事并非解释
[03:53.03] 看不清楚
[03:54.62] 什么位子
[03:58.03] 只是一场
[04:01.41] 错以为是
[04:15.74] 总是复制这爱情
[04:18.38] 用如出一辙的模式
[04:21.80] 演相同的事无休又无止
[04:28.58] 总以为塑造我举止
[04:31.78] 成为你一直想要的样子
[04:35.05] 如此一开始要何时停止
[04:42.04] 如此一开始要何时停止
[04:48.49] </t>
  </si>
  <si>
    <t>总是复制这爱情 用如出一辙的模式 演相同的事无休又无止 总以为塑造我举止 成为你一直想要的样子 如此一开始要何时停止</t>
  </si>
  <si>
    <t>爱不可及</t>
  </si>
  <si>
    <t xml:space="preserve">Artist:Faye Wong
Duration:03:11
[00:08.08] 几步之遥 一生距离
[00:15.65] 风欲静 而心不息
[00:23.45] 后悔有期 却无爱可纪
[00:31.17] 相濡以沫 空留一口气
[00:38.93] "一辈子" 三个字听来熟悉
[00:46.81] 没说然后 就在一起
[00:54.31] 来不及 也走不及
[01:02.14] 死而有憾 因得一知己
[01:09.64] 
[01:40.96] "一辈子" 三个字听来熟悉
[01:48.62] 没说然后 就在一起
[01:56.02] 已来不及 也走不及
[02:04.03] 死而有憾 因得一知己
[02:11.81] 反正死别不如生离
[02:19.68] 命在这儿 运在哪里?
[02:27.42] 灵魂有意 而肉身麻痹
[02:35.03] 唇离齿太远 触不可及
[02:46.63] 可爱 可爱不可及
[02:54.48] 命和运太远 爱不可及
[03:01.65] </t>
  </si>
  <si>
    <t>后会有期 却无爱可纪相濡以沫 空留一口气一辈子三个字听来熟悉 没说然 后就在一起</t>
  </si>
  <si>
    <t>迷魂记</t>
  </si>
  <si>
    <t xml:space="preserve">Artist:Wong, Faye
Duration:04:09
[00:28.33] 别叫我太感激你 药水色太精美
[00:42.64] 别要我吃出滋味 愉快得 知觉麻痺
[00:55.26] 为什么 呵护我 当我痊愈了 可吃甚么
[01:09.59] 为什么 感动我 等我难习惯 最低痛楚
[01:24.38] 怕什么 怕爱人 扶著情感 得到礼品总会敏感
[01:38.80] 怕甚么 怕习惯豁出去爱上他人
[01:49.09] 但却不懂去 弄完假再成真
[01:56.04] 
[02:10.96] 别错碰我的手臂 毛管不够争气
[02:24.84] 别赐我太多福气 令美点 都挂住你
[02:37.69] 为什么 宠坏我 等我难习惯 半掩被窝
[02:52.69] 怕什么 怕爱人 扶著情感 得到礼品总会敏感
[03:07.03] 怕甚么 怕习惯豁出去爱上他人
[03:17.40] 但却不懂去 弄完假再成真
[03:24.86] 怕什么 怕被迷魂 扶著情感 得到细心只怕丧心
[03:38.79] 爱什么 爱令我勇于报答太多人
[03:48.97] 但却不知道 如何死里逃生
[03:57.49] </t>
  </si>
  <si>
    <t>怕什么怕爱人 扶着情感得到礼品总会敏感 怕什么怕习惯豁出去爱上他人 但 却不懂去弄完假再成真</t>
  </si>
  <si>
    <t>多得他</t>
  </si>
  <si>
    <t xml:space="preserve">Artist:王菲
Duration:04:59
[00:21.60] 当初初给他的双手抱我那一瞬
[00:28.83] 曾软软笑笑但不知所措却竟相信
[00:35.17] 在世界我最软弱
[00:38.76] 所以要他相拥
[00:41.46] 就让我那懒懒身躯躲进臂弯之中
[00:47.71] 无论现实或是造梦
[00:51.44] 都给他每秒操纵
[00:54.12] 从来没发觉
[00:56.87] 他的呼吸催促我变得多蠢
[01:01.31] 误信了我弱质纤纤
[01:04.95] 随便也感动
[01:07.68] 并未知道我也可以 完全麻木放纵
[01:13.93] 多得他给我勇气
[01:19.49] 真的要多得他
[01:23.05] 去使我懂得
[01:24.86] 每一个故事结尾
[01:26.31] 无非别离
[01:27.58] 总是别离
[01:32.97] 失去他先知 我也可不需要那臂弯不哭也不生气
[01:46.59] 我最初天天只等他将体温躯去我寒意
[01:52.81] 还承认我太怕冷要靠爱侣输出暖意
[01:59.10] 谁料到今天只得一个仍然可以生活
[02:05.42] 若是感到四处太冷漠
[02:10.00] 穿上我的冬衣
[02:12.66] 我最初抓紧他的双手
[02:16.13] 从来不爱自由
[02:19.03] 能让我永远地拥有
[02:22.65] 已觉真的富有
[02:25.30] 那料这回抹掉眼泪也要靠我的手
[02:31.61] 即使他已爱我多久
[02:35.24] 仍会高飞远走
[02:40.61] 多得他给我勇气
[02:42.54] (Oh no no no! The kind of girl
[02:47.92] That you can let down
[02:48.87] Thinking everything is ok
[02:53.31] I'm only human)
[03:04.13] 多得他给我勇气
[03:10.52] 真的要多得他
[03:13.23] 去使我懂得 (Don't let me down)
[03:16.81] 每一个故事结尾 (Don't you let me down)
[03:17.74] 无非别离
[03:20.48] 总是别离
[03:24.00] 失去他先知
[03:25.88] 我也可不需要那臂弯不哭也不生气
[03:30.38] Oh baby 他的爱意反复改变我
[03:37.65] 也许相恋得太多
[03:40.34] 人亦渐渐不知对错
[03:43.99] 天生孤单过距再上路也不清楚
[03:49.24] 要看得清楚却不心需要那点恋火
[03:56.81] 多得他不再爱我 (Oh no, no)
[04:05.99] 真的要多得他 (I'm kind of girl)
[04:08.75] 去使我懂得 (That we can let down)
[04:09.62] 每一个故事结尾 (Making everything ok)
[04:12.32] 无非别离
[04:13.24] 总是别离 (I'm only human)
[04:18.68] 失去他先知
[04:21.34] 我也可不需要那臂弯不哭也不生气
[04:26.28] Let the feeling in your heart
[04:27.85] And you understand me
[04:29.64] Stop be what your are
[04:31.19] Every body sing along with me
[04:43.99] </t>
  </si>
  <si>
    <t>多得他给我勇气 真的要多得他 去使我懂得 每一个故事结尾 无非别离 总是别 离</t>
  </si>
  <si>
    <t>打错了</t>
  </si>
  <si>
    <t xml:space="preserve">Artist:Wong, Faye
Duration:03:12
[00:16.60] 对你说打错了
[00:19.70] 我不是你那个什么
[00:24.76] 你想找的那个
[00:26.83] 就算我跟她同名同姓又如何
[00:32.46] 都说你打错了
[00:35.42] 我要欺骗你干什么
[00:40.35] 你们多久没见
[00:43.05] 连我跟她的声音你都不认得
[00:47.88] 你怎么样过什么样的生活 是否难耐寂寞
[00:55.57] 你到底是谁 总是阴差阳错 擦过我的耳朵
[01:05.98] 
[01:14.66] 第几次打错了
[01:17.47] 这是注定还是巧合
[01:22.16] 谁是玛格烈特
[01:24.82] 她知道你的著急一定很快乐
[01:30.31] 你们发生什么
[01:33.45] 还是你欠了她什么
[01:38.64] 有甚么舍不得
[01:40.98] 她不住这里你却非找她不可
[01:45.85] 你怎么样过什么样的生活 是否难耐寂寞
[01:53.79] 你到底是谁 总是阴差阳错 擦过我的耳朵
[02:04.10] 
[02:11.82] 你怎么样过什么样的生活 是否难耐寂寞
[02:19.78] 你到底是谁 总是阴差阳错 擦过我的耳朵
[02:30.12] 
[02:46.63] 你们会讲什么 口气会不会软软的
[02:54.68] 你紧张得想哭 多年后想起今天值得不值得
[03:02.65] </t>
  </si>
  <si>
    <t>你怎么样过 什么样的生活 是否难耐寂寞 你到底是谁 总是阴差阳错 擦过我的 耳朵</t>
  </si>
  <si>
    <t>季候风</t>
  </si>
  <si>
    <t>Artist:Faye Wong
Duration:04:38
明明还说分开 怎么会情动
早早应该离去 又竟一再相拥
缠绵要推开 双手却无用
口中声声别了 难掩渴望面容
那次季候风 吹得那样空
仿佛世上一切 也将消失所踪
你似季候风 抵挡计划全也无用
然后是场空 加上不死的心痛
沈迷还要放开 不甘你愚弄
怎么今天又再 内心一再汹涌
仍然来去匆匆 怎可说情重
可惜始终被你 撩起爱念极浓
这次季候风 吹得格外凶
仿佛世上一切 已经消失所踪
你似季候风 抵挡计划全也无用
然后是场空 加上不死的心痛
茫茫然这冷冷的风
终于稍作停顿
夜幕下没有停
祗得我心痛
这次季候风 吹得格外凶
仿佛世上一切 已经消失所踪
你似季候风 抵挡计划全也无用
然后是场空 加上不死的心痛
这次季候风 吹得格外凶
仿佛世上一切 已经消失所踪
你似季候风 抵挡计划全也无用
然后是场空 加上不死的心痛
茫茫然这冷冷的风
终于稍作停顿
夜幕下没有停
祗得我心痛</t>
  </si>
  <si>
    <t>那次季候风 吹得那样空 仿佛世上一切 也将消失所踪 你似季后风 抵挡计划全 也无用 然后是场空 加上不死的心痛</t>
  </si>
  <si>
    <t>被吹起 又被掸落 被吸入 也被排放 没有意义 无所谓方向 不想怎样</t>
  </si>
  <si>
    <t xml:space="preserve">Artist:Faye Wong
Duration:05:17
[01:55.02] 看见的 熄灭了
[02:04.89] 消失的 记住了
[02:15.36] 我站在 海角天涯
[02:25.13] 听见 土壤萌芽
[02:35.03] 等待 昙花再开
[02:44.45] 把芬芳 留给年华
[02:54.80] 彼岸 没有灯塔
[03:04.31] 我依然 张望着
[03:15.04] 天黑 刷白了头发
[03:24.40] 紧握着 我火把
[03:35.04] 他来 我对自己说
[03:43.82] 我不害怕 我很爱他
[03:53.41] </t>
  </si>
  <si>
    <t>等待 昙花再开 把芬芳 留给年华 彼岸 没有灯塔 我依然 张望着</t>
  </si>
  <si>
    <t>只爱陌生人</t>
  </si>
  <si>
    <t>我爱的比脸色还单纯 比宠物还天真 当我需要的只是一个吻 就给我一个 吻</t>
  </si>
  <si>
    <t xml:space="preserve">Artist:Wong, Faye
Duration:04:23
[00:22.00] 我把风情给了你 日子给了他
[00:25.88] 我把笑容给了你 宽容给了他
[00:28.97] 我把思念给了你 时间给了他
[00:31.62] 我把眼泪给了你
[00:34.74] 我把照片给了你 日历给了他
[00:37.52] 我把颜色给了你 风景给了他
[00:40.31] 我把距离给了你 无言给了他
[00:46.39] 我把烟花给了你 节日给了他
[00:49.01] 我把电影票给了你 我把座位给了他
[00:52.13] 我把烛光给了你 晚餐给了他
[00:54.87] 我把歌点给了你 麦克风递给他
[00:58.15] 声音给了你 画面给了他
[01:00.72] 我把情节给了你 结局给了他
[01:03.52] 我把水晶鞋给了你 十二点给了他
[01:09.58] 我把心给了你 身体给了他
[01:13.49] 情愿甚么也不留下
[01:21.90] 再也没有甚么牵挂
[01:32.03] 如果我还有哀伤 让风吹散他
[01:43.86] 如果我还有快乐
[01:47.07] 
[02:18.76] 我把风情给了你 日子给了他
[02:21.79] 我把笑容给了你 宽容给了他
[02:24.63] 我把思念给了你 时间给了他
[02:27.28] 我把眼泪给了你 责任给了他
[02:30.48] 我把烟花给了你 我把节日给了他
[02:33.16] 我把电影票给了你 我把座位给了他
[02:36.13] 我把烛光给了你 晚餐给了他
[02:39.14] 我把歌点给了你 麦克风递给他
[02:42.04] 我把心给了你 身体给了他
[02:45.77] 情愿甚么也不留下 再也没有甚么牵挂
[03:04.65] 如果我还有哀伤 让风吹散他
[03:16.29] 如果我还有快乐
[03:27.98] 如果我还有哀伤 让风吹散他
[03:39.33] 如果我还有快乐 也许吧
[03:47.46] </t>
  </si>
  <si>
    <t>我把心给了你 身体给了他 情愿什么也不留下 再也没有什么牵挂 如果我还有哀 伤 让风吹散它</t>
  </si>
  <si>
    <t>花事了</t>
  </si>
  <si>
    <t xml:space="preserve">Artist:Wong, Faye
Duration:04:38
[00:48.50] 趁笑容在面上
[00:55.62] 就让余情悬心上
[01:00.42] 世界大生命长
[01:06.65] 不只与你分享
[01:11.22] 让我感谢你
[01:17.16] 赠我空欢喜
[01:23.00] 记得要忘记
[01:30.79] 和你暂别又何妨
[01:37.35] 音乐正欢乐
[01:42.58] 你叫我寂寞
[01:48.59] 怎么衬这音乐
[01:52.95] 是我想睡了
[01:59.14] 受不起打扰
[02:04.64] 时间比你重要
[02:16.85] 是我安定了
[02:22.95] 幸福的骚扰
[02:28.99] 我都厌倦了
[03:01.94] 是我懂事了
[03:08.01] 什么都不晓
[03:13.97] 连你都错认了
[03:26.02] 若说花事了
[03:32.12] 幸福知多少
[03:38.14] 你可领悟了
[03:41.65] 
[03:51.56] Yes I'm going home
[03:56.17] I must hurry home
[04:02.19] Where your life goes on
[04:14.08] So I'm going home
[04:20.12] Going home alone
[04:26.12] And your life goes on
[04:29.29] </t>
  </si>
  <si>
    <t>什么都不晓 连你都错认了 若说花事了 幸福知多少 你可领悟了</t>
  </si>
  <si>
    <t>光之翼</t>
  </si>
  <si>
    <t xml:space="preserve">Artist:Faye Wong
Duration:03:21
[00:04.27] 静静的按下电源开关
[00:08.35] 屏幕的色彩越来越亮
[00:12.29] 在虚拟的城市找一个
[00:16.03] 让心灵休息的地方
[00:20.08] 塑料的键盘滴答发响
[00:23.76] 机器的声音温柔呼唤
[00:27.55] 放弃了不完美的肉身
[00:31.43] 跃出了现实的天窗
[00:35.85] 张开透明翅膀
[00:39.54] 朝着月亮飞翔
[00:43.40] 搜寻最美一个
[00:47.26] 现世的天堂
[00:51.27] 越过世界尽头
[00:55.01] 跟随我的预感
[00:58.98] 乘着幻想的风
[01:02.75] 散落无数的光芒
[01:09.21] 高速的联机传送思想
[01:13.23] 跳跃的文字透露愿望
[01:16.91] 安慰的话比亲密拥抱
[01:20.87] 彷佛更真实的触感
[01:23.65] 
[01:38.39] 屏幕的色彩依旧发亮
[01:42.19] 机器的声音继续呼唤
[01:46.09] 在网络的海洋找不到
[01:49.72] 让欲望躲藏的地方
[01:53.73] 神秘的信道即将开放
[01:57.58] 渴望的心情兴奋不安
[02:01.45] 放弃了太疲倦的肉身
[02:05.24] 跃出了现实的天窗
[02:11.60] 张开透明翅膀
[02:15.50] 朝着月亮飞翔
[02:19.02] 搜寻最美一个
[02:23.08] 现世的天堂
[02:26.75] 飞过夜的尽头
[02:30.82] 拥抱你的温柔
[02:34.71] 乘着幻想的风
[02:38.58] 
[02:42.42] 张开透明翅膀
[02:46.29] 朝着月亮飞翔
[02:50.27] 搜寻最美一个
[02:54.25] 现世的天堂
[02:58.04] 飞过夜的尽头
[03:01.71] 拥抱你的温柔
[03:05.75] 乘着幻想的风
[03:09.40] 散落无数的光芒
[03:15.18] </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</si>
  <si>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</si>
  <si>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</si>
  <si>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</si>
  <si>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</si>
  <si>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</si>
  <si>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 xml:space="preserve">Artist:Faye Wong
Duration:03:28
[00:45.94] 雪花飘 飘起了多少爱恋
[00:57.46] 雪花飞 飞起了多少情缘
[01:07.15] 莲花开在雪中间
[01:12.34] 多少的希望 多少的心愿
[01:20.50] 默默等待有情人 但愿情意永不变
[01:31.86] 雪花片片飞 飞满天
[01:42.44] 
[02:02.11] 雪花飘 飘起了多少爱恋
[02:13.57] 雪花飞 飞起了多少情缘
[02:23.03] 往事如梦似云烟
[02:28.38] 多少的甜蜜 多少的怀念
[02:36.22] 纵然相隔那么远 真情永驻在心田
[02:47.84] 雪花片片飞 飞满天
[02:59.02] </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</si>
  <si>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</si>
  <si>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</si>
  <si>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</si>
  <si>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</si>
  <si>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</si>
  <si>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</si>
  <si>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</si>
  <si>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 xml:space="preserve">Artist:Faye Wong
Duration:05:12
[01:11.29] 等待晚上 迎接白天
[01:15.68] 白天打扫 晚上祈祷
[01:19.85] 离开烦嚣 寻找烦恼
[01:24.24] 天涯海角 心血来潮
[01:28.39] 有人在吗? 有谁来找?
[01:32.64] 我说你好 你说打扰
[01:37.11] 不晚不早 千里迢迢
[01:43.49] 来得正好
[01:47.75] 哪里找 啊
[01:56.23] 哪里找 啊
[02:04.72] 一切很好
[02:13.34] 不缺烦恼
[02:17.27] 
[02:38.28] 我见过一场海啸
[02:41.24] 没看过你的微笑
[02:46.18] 我捕捉过一只飞鸟
[02:50.34] 没摸过你的羽毛
[02:54.14] 要不是那个清早
[02:58.89] 我说你好 你说打扰
[03:02.89] 要不是我的花草
[03:09.16] 开得正好
[03:13.44] 哪里找 啊
[03:21.92] 哪里找 啊
[03:30.43] 一切很好
[03:38.97] 不缺烦恼
[03:42.85] </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</si>
  <si>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</si>
  <si>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</si>
  <si>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</si>
  <si>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</si>
  <si>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</si>
  <si>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</si>
  <si>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</si>
  <si>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</si>
  <si>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 xml:space="preserve">Artist:Wong, Faye
Duration:05:23
[00:36.75] 一路上有人坐在地铁张望擦身而过的广告
[00:43.33] 有人怕错过每段躲不过的新闻报导
[00:49.87] 一路上有人能白头到老有人失去青春少年
[00:56.57] 有人在回忆中微笑也有人为了明天而烦恼
[01:16.25] 一路上有人付出虔诚为不认识的陌生人祈祷
[01:22.86] 有人过了一辈子只为一家几口每天都吃饱
[01:29.36] 一路上与一些人拥抱一边厢与一些人绝交
[01:35.75] 有人背影不断澎涨而有些情境不断缩小
[01:43.66] 春眠不觉晓
[01:47.32] 庸人偏自扰
[01:56.69] 走破单行道
[02:00.63] 花落知多少
[02:03.85] 跑不掉
[02:07.14] 每个人都是单行道上的跳蚤
[02:13.68] 每个人皈依自己的宗教
[02:20.23] 每个人都在单行道上寻找
[02:26.82] 没有人相信其实不用找
[02:33.52] 
[03:14.64] 一路上有人太早看透生命的线条命运的玄妙
[03:21.10] 有人太晚觉悟冥冥中该来则来无处可逃
[03:27.78] 一路上有人盼望缘份却不相信缘份的必要
[03:34.27] 一路上那青春小鸟掉下长不回的羽毛
[03:42.12] 春眠不觉晓
[03:45.73] 庸人偏自扰
[03:55.12] 走破单行道
[03:58.91] 花落知多少
[04:02.29] 跑不掉
[04:08.81] 每个人都是单行道上的跳蚤
[04:15.23] 每个人皈依自己的宗教
[04:21.88] 每个人都在单行道上寻找
[04:28.55] 没有人相信其实不用找
[04:35.12] 每个人都是单行道上的跳蚤
[04:41.73] 每个人皈依自己的宗教
[04:48.19] 每个人都在单行道上寻找
[04:54.89] 没有人相信其实不用找
[05:03.10] </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</si>
  <si>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</si>
  <si>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</si>
  <si>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</si>
  <si>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</si>
  <si>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</si>
  <si>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</si>
  <si>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</si>
  <si>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</si>
  <si>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</si>
  <si>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</si>
  <si>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</si>
  <si>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</si>
  <si>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</si>
  <si>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翻着我们的照片
想念若隐若现
去年的冬天
我们笑得很甜</t>
  </si>
  <si>
    <t>分裂</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</si>
  <si>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</si>
  <si>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</si>
  <si>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你就是我的天使
保护着我的天使
从此我再没有忧伤
你就是我的天使
给我快乐的天使
甚至我学会了飞翔</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</si>
  <si>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</si>
  <si>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徘徊在似苦又甜之间 望不穿这暖昧的眼 爱或情借来填一晚 终须都归还 无谓多贪</t>
  </si>
  <si>
    <t>命运</t>
  </si>
  <si>
    <t>Artist:家家
Duration:03:47
能不能蒙上眼睛 就可以不伤心
能不能脱下面具 还可以很狠心
如果不是遇见你 我不可能相信
生命有一种一定 一定要爱下去
爱可以相知相许 相依为命
却听天由命
爱可以心有灵犀 动魄惊心
却难以抗拒 流星的宿命
我属于 你的注定
不属于 我的命运
不要命 不要清醒
还有梦能紧紧抱著你
爱写出 我的诗经
算不出 我的命运
你给我的命 下一辈子 再还你
如果能如影随形 谁愿意一意孤行
如果能变成蚂蚁 我愿意趋近于零
冥冥中明明是你 明明还不死心
生命是一个谜语 因为你而悬疑
最初的一心一意 深信不疑
不能没有你
最后的情非得已 身不由己
当物换星移 今夕是何夕
我属于 你的注定
不属于 我的命运
不要命 不要清醒
还有梦能紧紧抱著你
爱写出 我的诗经
算不出 我的命运
你给我的命 下一辈子 再还你
我属于 你的注定
不属于 我的命运
不要命 不离不弃
暴风雨里静静的运行
爱写出 我的诗经
算不出 我的命运
你借我的命 还给天地 还给你</t>
  </si>
  <si>
    <t>暧昧</t>
  </si>
  <si>
    <t>Artist:Faye Wong
Duration:04:42
眉目里似哭不似哭 还祈求甚么说不出
陪著你轻呼著烟圈 到唇边 讲不出满足
你的温柔怎可以捕捉 越来越近 却从不接触
La
茶没有喝光早变酸 从来未热恋已相恋
陪著你天天在兜圈 那缠绕 怎么可算短
你的衣裳今天我在穿 未留住你 却仍然温暖
徘徊在似苦又甜之间 望不穿这暖昧的眼
爱或情借来填一晚 终须都归还 无谓多贪
犹疑在似即若离之间 望不穿这暖昧的眼
似是浓却仍然很淡 天早灰蓝 想告别 偏未晚
茶没有喝光早变酸 从来未热恋已相恋
陪著你天天在兜圈 那缠绕 怎么可算短
你的衣裳今天我在穿 未留住你 却仍然温暖
徘徊在似苦又甜之间 望不穿这暖昧的眼
爱或情借来填一晚 终须都归还 无谓多贪
犹疑在似即若离之间 望不穿这暖昧的眼
似是浓却仍然很淡 天早灰蓝 想告别 偏未晚
徘徊在似苦又甜之间 望不穿这暖昧的眼
爱或情借来填一晚 终须都归还 无谓多贪
犹疑在似即若离之间 望不穿这暖昧的眼
似是浓却仍然很淡 天早灰蓝 想告别 偏未晚</t>
  </si>
  <si>
    <t>空城</t>
  </si>
  <si>
    <t>Artist:Faye Wong (王菲)
Duration:04:59
住在同一个天体 学会用眼睛去定情
爱情是面镜子 有谁住在那里
我寻找你 看见天敌
点破天机 用我一滴泪的力气
是谁发明抽屉 连心一起锁上去珍惜
以为爱是天梯 顺著它的方向
我只捡到玻璃鞋子 花样繁复
伤心是唯一的造物
我不要爱的空城 请给我你的天真
我不要情色掌纹 为它做无谓的牺牲
我不要爱的空城 抹去流星的陪衬
在岁月渐老的国度 只看你轮廓写真
住在同一个天体 学会用眼睛去定情
爱情是面镜子 有谁住在那里
我寻找你 看见天敌
点破天机 用我一滴泪的力气
我不要爱的空城 请给我你的天真
我不要情色掌纹 为它做无谓的牺牲
我不要爱的空城 抹去流星的陪衬
在岁月渐老的国度 只看你轮廓写真
我不要爱的空城 请给我你的天真
我不要情色掌纹 为它做无谓的牺牲
我不要爱的空城 抹去流星的陪衬
在岁月渐老的国度 只看你轮廓写真
我不要爱的空城 请给我你的天真
我不要情色掌纹 为它做无谓的牺牲
我不要爱的空城 抹去流星的陪衬
在岁月渐老的国度 只看你轮廓写真
在岁月渐老的国度 只看你轮廓写真
住在同一个天体 学会用眼睛去定情
是谁发明抽屉 连心一起锁上去珍惜
爱情是面镜子 有谁住在那里
我寻找你 看见天敌</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</si>
  <si>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</si>
  <si>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</si>
  <si>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</si>
  <si>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</si>
  <si>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</si>
  <si>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</si>
  <si>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</si>
  <si>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</si>
  <si>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</si>
  <si>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</si>
  <si>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</si>
  <si>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</si>
  <si>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</si>
  <si>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</si>
  <si>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</si>
  <si>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</si>
  <si>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</si>
  <si>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</si>
  <si>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</si>
  <si>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</si>
  <si>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</si>
  <si>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</si>
  <si>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</si>
  <si>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</si>
  <si>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</si>
  <si>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</si>
  <si>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</si>
  <si>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</si>
  <si>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</si>
  <si>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</si>
  <si>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</si>
  <si>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</si>
  <si>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</si>
  <si>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</si>
  <si>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</si>
  <si>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</si>
  <si>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</si>
  <si>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</si>
  <si>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</si>
  <si>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</si>
  <si>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</si>
  <si>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</si>
  <si>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</si>
  <si>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</si>
  <si>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</si>
  <si>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</si>
  <si>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</si>
  <si>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</si>
  <si>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</si>
  <si>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</si>
  <si>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</si>
  <si>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</si>
  <si>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</si>
  <si>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</si>
  <si>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</si>
  <si>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</si>
  <si>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</si>
  <si>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</si>
  <si>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</si>
  <si>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</si>
  <si>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</si>
  <si>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</si>
  <si>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</si>
  <si>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</si>
  <si>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</si>
  <si>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</si>
  <si>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</si>
  <si>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</si>
  <si>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</si>
  <si>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</si>
  <si>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</si>
  <si>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</si>
  <si>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</si>
  <si>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</si>
  <si>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</si>
  <si>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</si>
  <si>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</si>
  <si>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</si>
  <si>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以后别做朋友</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</si>
  <si>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</si>
  <si>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</si>
  <si>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</si>
  <si>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</si>
  <si>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</si>
  <si>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</si>
  <si>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在这爱情攻略游戏 baby
oh 我要占领你的心
该一鼓作气还是暂时收兵
oh 比试耐性
在这爱情攻略游戏 baby
oh 你是终极目的地
成为你的俘虏也是我的胜利
是我的荣幸</t>
  </si>
  <si>
    <t>https://www.youtube.com/watch?v=iNrOUUmdzco</t>
  </si>
  <si>
    <t>流泪手心</t>
  </si>
  <si>
    <t>当你将离别握在我手心
我听见爱被悄悄捏碎的声音
你不懂你不要的我的心
会随你松开的手而喊停
我试着微笑
试着拥抱
在每一秒</t>
  </si>
  <si>
    <t>https://www.youtube.com/watch?v=d7OEOEczjDY</t>
  </si>
  <si>
    <t>爱 因为在心中</t>
  </si>
  <si>
    <t>当我睁开双眼每一天
都会记得大家的笑脸
明白心中勇敢又多了一点
曾经哭泣也会看不见
未来总会有别的喜悦
就让时间翻开崭新的一页</t>
  </si>
  <si>
    <t>https://www.youtube.com/watch?v=iNapVEKlefI</t>
  </si>
  <si>
    <t>everything</t>
  </si>
  <si>
    <t>Cause you're my everything
就一个原因 让我勇敢面对这个世界
想给你Everything
不管用多少个明天
永远从此刻开始算起
你的爱是我的Everything</t>
  </si>
  <si>
    <t>https://www.youtube.com/watch?v=wvjQkDLgx6w</t>
  </si>
  <si>
    <t>摇滚怎么了</t>
  </si>
  <si>
    <t>what's wrong with me?
wro-o-nong with me
我还相信爱怎么那么奇怪?
what's wrong with me?
wro-o-nong with me
我还相信人
i must have a problem</t>
  </si>
  <si>
    <t>你不在</t>
  </si>
  <si>
    <t>你不在 当我最需要爱
你却不在 wo
无尽等待像独白的难捱 wo
你不在 高兴还是悲哀
你都不在
我受了伤害再偷偷好起来
你不在</t>
  </si>
  <si>
    <t>https://www.youtube.com/watch?v=_OP1roi1_Fs</t>
  </si>
  <si>
    <t>你和我</t>
  </si>
  <si>
    <t>你和我在世界同一座擂台
别懦弱拿出勇气对待
让眼泪流出来不是因为失败
幸福那个梦
就看你和我你和我你和我</t>
  </si>
  <si>
    <t>https://www.youtube.com/watch?v=VqZP2y2fm-8</t>
  </si>
  <si>
    <t>爱无所不在</t>
  </si>
  <si>
    <t>爱无所不在
纯净透明自在
让我把爱随身携带
爱无所不在
言语无法表白
但爱可以发现爱
绝对不会是障碍
塞不进口袋
却可以随身携带
将心连起来</t>
  </si>
  <si>
    <t>https://www.youtube.com/watch?v=NKfRoUKMXRs</t>
  </si>
  <si>
    <t>放开你的心</t>
  </si>
  <si>
    <t>Baby 我爱你快乐永远来得及
So come on now and 放开你的心
Baby 我爱你快乐永远来得及
So come on now just 放开你的心</t>
  </si>
  <si>
    <t>https://www.youtube.com/watch?v=V0YlFOyaE_8</t>
  </si>
  <si>
    <t>脚本</t>
  </si>
  <si>
    <t>Artist:王力宏
Duration:00:00
你爱得好有趣 就像一个编剧
你的一举一动都谱写着未来
世界也太乏味 更需要编的很美
像第一次见面的场景
从来不曾怀疑 牵你渡过了瓶颈
多希望创造一个美好的结局
用最真的感觉 慢慢一页一页写
我只期待你陪我演完
我们的脚本 要写的好认真
我已经看过太多的悲剧
能给一点点笑 就算是笑中带泪
我也无所谓 无所谓...
你爱得好有趣 就像一个编剧
你的一颦一言都谱写着未来
思念也太乏味 更需要编的很美
像第一次分手的场景
我们的脚本 要写的好认真
我已经看过太多的悲剧
能给一点点笑 就算是笑中带泪
我也无所谓 无所谓...
我们的脚本 要写的好认真
我已经看过太多的悲剧
能给一点点笑 就算是笑中带泪
我也无所谓
看完这个脚本 陷得好深好深
要我如何演好爱你的人
故事里男主角 剧终时泪中带笑
而他知道 这最好</t>
  </si>
  <si>
    <t>爱一点</t>
  </si>
  <si>
    <t>我想说我会爱你多一点点
一直就在你的耳边
相信你也爱我有一点点
只是你一直没发现</t>
  </si>
  <si>
    <t>https://www.youtube.com/watch?v=blHmXV6HKow</t>
  </si>
  <si>
    <t>火力全开</t>
  </si>
  <si>
    <t>打倒帝国主义
不愿再做奴隶
我家大门被入侵
你说Lady卡卡
我说何必怕她
喔 喔 喔 喔 喔 Oh oh oh
别向她们磕头
文化是武器
埋在每根神经
被优人神鼓打醒
绝不允许失败
胜利不必等待
因为Music man的到来</t>
  </si>
  <si>
    <t>https://www.youtube.com/watch?v=t-uUdbCR32I</t>
  </si>
  <si>
    <t>美</t>
  </si>
  <si>
    <t>Artist:王力宏
Duration:03:26
你这么美 你这么媚
你这么美 你这么美 美 美 妹妹
你这么美 你这么媚
你这么美 你这么美 美 美 妹妹
你这么美 你这么媚
你这么美 美 美 妹妹
你是寒冬里的花蕾
你是西施搅乱了春水
你是天使般的恩惠
你是我宠爱的贵妃
世间的伤悲 全都被你摧毁
你是美酒千杯 我怎能不醉
不小心爱上 oh 你的香味
只有你 占据了视线
其它的 我都看不见
这是爱情或 这是对你的迷恋
你这么美 你这么媚
你这么美 你这么美 美 美 妹妹
你这么美 你这么媚
你这么美 美 美 妹妹
你是寒冬里的花蕾
你是西施搅乱了春水
你是天使般的恩惠
你是我宠爱的贵妃
世间的伤悲 全都被你摧毁
你是美酒千杯 我怎能不醉
不小心爱上 oh 你的香味
只有你 占据了视线
其它的 我都看不见
这是爱情或 这是对你的迷恋
转载来自 魔镜歌词网
你这么美 你这么媚
你这么美 你这么美 美 美 妹妹
你这么美 你这么媚
你这么美 美 美 妹妹
怎么那么美
是你让我想入非非
想当一个偷心雅贼
爱已萌芽 万分珍贵
没有时间可以浪费
我愿意用生命换一个机会
让我吻上你的嘴
Hablo Espanol 给你拉丁味道
你的美就是一种美好
别责怪我的一点冒昧
我想陪你度过年年岁岁
你太美 你太媚
为了你 我能 征服大江南北
沉鱼落雁 难望你项背
文字不足形容你的美
嘿 宝贝 给我你的拥抱
让我永远珍藏你的美
怎么那么美
你这么美 你这么媚
你这么美 你这么美 美 美 妹妹
你这么美 你这么媚
你这么美 美 美 妹妹
你这么美 你这么媚
你这么美 你这么美 美 美 妹妹
你这么美 你这么媚
你这么美 美 美 妹妹</t>
  </si>
  <si>
    <t>不完整的旋律</t>
  </si>
  <si>
    <t xml:space="preserve">Artist:王力宏
Duration:04:07
心里有个旋律
不完整的歌曲
你是否听得出来我拖了一拍
最近世界有点奇怪
好像缺了一块
心里那个旋律 未完成的情绪
如果你在倾听 是否打动了你
说实在我也不确定
这样比较好听
不完整的旋律 没什么结局
却是我真实的声音
不完整的旋律 勇敢的唱给你听
填满你我不完整的感情
想写一个旋律 没修饰的痕迹
一听就立刻明白我找到了爱
即使别人觉得奇怪
不需要再更改
不完整的旋律 没什么结局
却是我真实的声音
不完整的旋律 勇敢的唱给你听
填满你我不完整的感情
不完整的旋律 没什么结局
却是我真实的声音
不完整的旋律 勇敢的唱给你听
填满你我不完整的感情
</t>
  </si>
  <si>
    <t>谈爱恨 不能潦草
战鼓敲啊敲
用信任 立下誓言我来熬
这缘分 像一道桥
旌旗飘啊飘
你想走
就请立马抽刀
爱一笔勾销</t>
  </si>
  <si>
    <t>https://www.youtube.com/watch?v=EQ5Ib7jNnnE</t>
  </si>
  <si>
    <t>依然爱你</t>
  </si>
  <si>
    <t>我依然爱你
就是唯一的退路
我依然珍惜
时时刻刻的幸福
你每个呼吸
每个动作
每个表情
到最后一定会依然爱你</t>
  </si>
  <si>
    <t>一个我 需要梦想
需要方向 需要眼泪
更需要 一个人来 点亮天的黑
我已经 无能为力
无法抗拒 无路可退
这无声的夜 现在的我
需要人陪</t>
  </si>
  <si>
    <t>此刻，你心里想起谁</t>
  </si>
  <si>
    <t>谁会给你  (安慰)安慰
(了解)了解  (当觉得伤悲)
Woo 此刻 你心里 想起谁
谁会陪你 (流泪)流眼泪
(面对)面对 (当意冷心灰)
Woo 此刻 你心里 想起谁 Woo</t>
  </si>
  <si>
    <t>https://www.youtube.com/watch?v=ljISbt7NmTM</t>
  </si>
  <si>
    <t>在那遥远的地方
有位好姑娘
人们走过她的毡房
都要回头留恋的张望
她那粉红的小脸
好像红太阳
她那活泼动人的眼睛
好像晚上明媚的月亮</t>
  </si>
  <si>
    <t>https://www.youtube.com/watch?v=tqHB456_ejc</t>
  </si>
  <si>
    <t>过来</t>
  </si>
  <si>
    <t>Artist:王力宏
Duration:02:56
熬到凌晨两点半
陪着妳加班 不厌其烦
看妳显得 意兴阑珊
是否因为 寂寞而觉得烦
泡面才吃到一半 心里依然 兵荒马乱
决定问妳 是否想过
有个人作伴 不想继续隐瞒
妳不必急着离开
这一次要坦白说爱 爱
过来过来要不要 过来要不要 过来
爱早就存在 感觉还不坏
过来过来要不要 过来要不要 过来
爱不必装乖
过来 过来 过来 过来 过来
本来就该两个人 就不再闷 就不怕冷
看我眼神 那么诚恳
何必再等 赶快关上车门
从怀疑到认真 从陌生到情人
从半夜到早晨 只剩一盏灯
像妳这样一个可爱女人不该孤独的单身
歌声为我见证
妳不必急着离开
这一次要坦白说爱 爱
过来过来要不要 过来要不要 过来
爱早就存在 感觉还不坏
过来过来要不要 过来要不要 过来
爱不必装乖
过来 过来 过来 过来 过来
Girl 没有什么压力 妳一定要放心
怕妳寂寞而已 我懂妳的感情
可以变成空气 如此形影不离
如果妳 过来 靠近 海边的微风
让我们对tone 爱情的美梦
其实没谁懂 顺着他节奏
每个小节都 求着妳别走 come on
妳不必急着离开
这一次要坦白说爱 爱
过来过来要不要 过来要不要 过来
爱早就存在 感觉还不坏
过来过来要不要 过来要不要 过来
爱不必装乖
过来 过来 过来 过来 过来
过来过来要不要过来要不要 过来
爱早就存在 感觉还不坏
过来过来要不要 过来要不要 过来
爱不必装乖
过来 过来 过来 过来 过来</t>
  </si>
  <si>
    <t>春天里洗过的太阳</t>
  </si>
  <si>
    <t>另一个天堂</t>
  </si>
  <si>
    <t>Artist:王力宏
Duration:00:00
你取代 前一秒我生命的空白
问题忽然找到答案 不用解释也明白
你的微笑是一个暗号 我能解读 那多美好
梦想不大 想永远停在这一秒
你为我的世界
重新彩绘
是你带我找到 另一个天堂 远比想像中的更美
我们怀抱里的 这一个天堂 另一个梦想 有无限的快乐
相信你是我的 另一个天堂 给的爱多么纯粹
因为你而存在 这一个天堂 爱是直达的路线
因为你而存在 这一个天堂
只想陪在你身边
＊ 间奏 ＊
我等待 下一刻再相遇的精彩
每天每天越来越爱 逻辑就这么简单
是你转到同一个频道 定位我的幸福座标
我多渺小 能爱著你才最重要
想把妳的明天 仔细翻阅
是你带我找到 另一个天堂 远比想像中更美
我们怀抱里的 这一个天堂 另一个梦想 有无限的快乐
相信你是我的 另一个天堂 给的爱多么纯粹
因为你而存在 这一个天堂 爱是直达的路线
是你带我找到 另一个天堂 远比想像中更美
我们怀抱里的 这一个天堂
每一个梦想
有无限的快乐
相信你是我的 另一个天堂 给的爱多么纯粹
因为你而存在 这一个天堂 爱是直达的路线
因为你而存在 这一个天堂
我只想陪在你身边 (因为你而存在 这一个天堂 只想陪在
你身边)</t>
  </si>
  <si>
    <t>十八般武艺</t>
  </si>
  <si>
    <t>Artist:王力宏
Duration:03:50
是 我是不是 又 在创造未来
是不是 我又在 让情绪更 high
带动全场 的观众朋友？ 是
是不是 还在不断 学习
无论 什么 民族 或什么 阶级
继续 让我 灵感 源源不绝？ 是
唱 最动听的旋律给你 让你 所有的烦恼
所有的单调 往你 的 背后 扔掉
是 这是 chinked-out 交响乐 送到全世界
又更新一遍 什么时候歇 到你精疲力竭 嘿
送你的十八般武艺
就是 无二独一 世人都在 注意
看傻的十八般武艺
多么不可思议 其实都是为你
看傻 为你 得来多么不易的十八般武艺
期盼你能 点头 来肯定我的努力
是 我是不是 又 在创造未来
是不是 我又在 让情绪更 high
带动全场 的观众朋友？ 是
是不是 还在不断 学习
无论 什么 民族 或什么 阶级
继续 让我 灵感 源源不绝？ 是
唱 最动听的旋律给你 让你 所有的烦恼
所有的单调 往你 的 背后 扔掉
是 这是 chinked-out 交响乐 送到全世界
又更新一遍 什么时候歇 到你精疲力竭 嘿
送你的十八般武艺
就是 无二独一 世人都在 注意
看傻的十八般武艺
多么不可思议 其实都是为你
看傻 为你 得来多么不易的十八般武艺
期盼你能 点头 来肯定我的努力
送你的十八般武艺
就是 无二独一 世人都在 注意
看傻的十八般武艺
多么不可思议 其实都是为你
送你的十八般武艺
就是 无二独一 世人都在 注意
看傻的十八般武艺
多么不可思议 其实都是为你
看傻 为你 得来多么不易的十八般武艺
期盼你能 点头 来肯定我的努力</t>
  </si>
  <si>
    <t>爱在哪里</t>
  </si>
  <si>
    <t>在哪里 她到底在哪里
终于知道我 给的太少 我的宝贝在哪里
喔~好可惜 像是场梦而已
醒来以后发现 它却走了 不会电不回信</t>
  </si>
  <si>
    <t>https://www.youtube.com/watch?v=eGE-R6YbJeI</t>
  </si>
  <si>
    <t>安全感</t>
  </si>
  <si>
    <t>Oh亲爱的 你家的路怎会越开越远
Oh天知道 怎么办
我们都失去了方向感
Oh亲爱的 你是否也在等着那一天
心的距离能缩短
找回遗失的安全感</t>
  </si>
  <si>
    <t>https://www.youtube.com/watch?v=OvdHQUPgF0c</t>
  </si>
  <si>
    <t>盖世英雄</t>
  </si>
  <si>
    <t>迫不及待看见我的未来
对什么都看开
盖世英雄真的到来
盖世英雄到来
迫不及待看见我的未来
对什么都期待
盖世英雄站上舞台
世界是舞台</t>
  </si>
  <si>
    <t>https://www.youtube.com/watch?v=JdZbjNY4P4I</t>
  </si>
  <si>
    <t>两个人不等于我们</t>
  </si>
  <si>
    <t>你想我吗 会偶尔想我吗
是这样吗 飞扬的会落下
你爱我吗 如果诚实回答
可是爱也不是解答</t>
  </si>
  <si>
    <t>https://www.youtube.com/watch?v=CwFUz-g3X7o</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</si>
  <si>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</si>
  <si>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</si>
  <si>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</si>
  <si>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</si>
  <si>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</si>
  <si>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</si>
  <si>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</si>
  <si>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</si>
  <si>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</si>
  <si>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</si>
  <si>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</si>
  <si>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</si>
  <si>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forever love</t>
  </si>
  <si>
    <t>Forever love Forever love
我只想用我这一辈子去爱你
从今以后
你会是所有 幸福的理由</t>
  </si>
  <si>
    <t>跟着我Flow
跟着我Flow
这么自由
这么自由</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</si>
  <si>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</si>
  <si>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</si>
  <si>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</si>
  <si>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</si>
  <si>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</si>
  <si>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</si>
  <si>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</si>
  <si>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</si>
  <si>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</si>
  <si>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</si>
  <si>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</si>
  <si>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</si>
  <si>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</si>
  <si>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</si>
  <si>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</si>
  <si>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</si>
  <si>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</si>
  <si>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</si>
  <si>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今早起床了 看镜子里的我
忽然发现我发型睡的有点kuso
一点点改变 有很大的差别
你我的力量也能改变世界
最近比较烦 最近情绪很down
每天看新闻都会很想大声尖叫
但脏话没用 大家只会嫌凶
我改变自己发现大有不同
新一代的朋友我们好好的加油
大家一起大声的说 na-na-na-na-na
(Na-na-na-na-na)
我可以改变世界 改变自己
改变龟毛 改变小气
要一直 努力努力 永不放弃
才可以 改变世界
C'mon 改变自己
今早起床了 觉得头有点痛
可能是二氧化碳太多氧气不够
一点点改变 有很大的差别
你我的热情也能改变世界
只能代表自己 没有政治立场
即使这世界让我看得十分紧张
要调整自己 嗯
没想到一点就能画龙点睛
新一代的朋友我们好好的加油
大家一起大声的说 na-na-na-na-na
(Na-na-na-na-na)
我可以改变世界 改变自己
改变龟毛 改变小气
要一直 努力努力 永不放弃
才可以 改变世界
C'mon 改变自己
我可以改变世界 改变自己
改变龟毛 改变小气
要一直 努力努力 永不放弃
才可以 改变世界
C'mon 改变自己</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</si>
  <si>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</si>
  <si>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你是我心内的一首歌</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</si>
  <si>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</si>
  <si>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</si>
  <si>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</si>
  <si>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</si>
  <si>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</si>
  <si>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</si>
  <si>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</si>
  <si>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</si>
  <si>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</si>
  <si>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</si>
  <si>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</si>
  <si>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</si>
  <si>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</si>
  <si>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</si>
  <si>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</si>
  <si>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</si>
  <si>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</si>
  <si>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</si>
  <si>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</si>
  <si>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</si>
  <si>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</si>
  <si>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</si>
  <si>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</si>
  <si>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</si>
  <si>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</si>
  <si>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</si>
  <si>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</si>
  <si>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</si>
  <si>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</si>
  <si>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</si>
  <si>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</si>
  <si>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</si>
  <si>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</si>
  <si>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</si>
  <si>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</si>
  <si>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</si>
  <si>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</si>
  <si>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</si>
  <si>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银河</t>
  </si>
  <si>
    <t>我和你都在
同样一个小小银河
却刚好避开
每一个大大的漩涡
宇宙间秘密有很多
星空靠近就不闪烁
不炙热不冷漠不独特</t>
  </si>
  <si>
    <t>https://www.youtube.com/watch?v=2zbY7BeZ3Js</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</si>
  <si>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</si>
  <si>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</si>
  <si>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</si>
  <si>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</si>
  <si>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</si>
  <si>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</si>
  <si>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</si>
  <si>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</si>
  <si>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</si>
  <si>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</si>
  <si>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</si>
  <si>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</si>
  <si>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</si>
  <si>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</si>
  <si>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</si>
  <si>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</si>
  <si>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</si>
  <si>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</si>
  <si>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</si>
  <si>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</si>
  <si>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</si>
  <si>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</si>
  <si>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</si>
  <si>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</si>
  <si>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</si>
  <si>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</si>
  <si>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</si>
  <si>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</si>
  <si>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</si>
  <si>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</si>
  <si>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</si>
  <si>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</si>
  <si>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</si>
  <si>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</si>
  <si>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</si>
  <si>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</si>
  <si>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</si>
  <si>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</si>
  <si>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</si>
  <si>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</si>
  <si>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</si>
  <si>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</si>
  <si>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</si>
  <si>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</si>
  <si>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</si>
  <si>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</si>
  <si>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</si>
  <si>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琥珀色太阳
夕阳下的光
你的笑像颗糖
从不敢放在手上
阳光透过了窗
照在纯白肩膀
为你学会说谎
却没学会遗忘</t>
  </si>
  <si>
    <t>https://www.youtube.com/watch?v=qbrLeLnmdr8</t>
  </si>
  <si>
    <t>那又怎样</t>
  </si>
  <si>
    <t>好想大哭一场
就像小孩子那样
可是这身体 再也挤不进
昨天和小时候
我从毫无保留
到渐渐开始防守
天空和大海已不再是我所求</t>
  </si>
  <si>
    <t>https://www.youtube.com/watch?v=NC6QNHkpsTc</t>
  </si>
  <si>
    <t>幸福加油</t>
  </si>
  <si>
    <t>请你记得有个她
雨再大也勇敢找到她
守护你的她把心化个妆又再出发
总有个她在心灰的时候
拥抱你不敢碰的伤疤
谢谢她也带着她幸福加油</t>
  </si>
  <si>
    <t>https://www.youtube.com/watch?v=qVqPp7AHAUs</t>
  </si>
  <si>
    <t>眼泪落下之前</t>
  </si>
  <si>
    <t>旧情人常问是否 是否
倔强地不说别走 别走
这城市每天那么多人在擦肩
而谁在你身边
直到心碎都失手 失守
才承认离开时满身伤口
求命运高抬贵手
我们都自作自受</t>
  </si>
  <si>
    <t>https://www.youtube.com/watch?v=SIwL4rdSims</t>
  </si>
  <si>
    <t>我要怎么去感觉
我要怎么去感觉这爱情
已经不绝对
爱情已经不绝对爱
最后变成一种罪
谁也不想去面对
你后退 我狼狈 多可悲</t>
  </si>
  <si>
    <t>https://www.youtube.com/watch?v=UyiUzW3wfls</t>
  </si>
  <si>
    <t>桃花扇</t>
  </si>
  <si>
    <t>近花外楼柳下舟 词一首 花满袖
那 女儿家 心事让 两眉羞
绸缎与折扇的凭肩游 谁又笑涡红透 哦
暮雨入画 将离愁 绘入这纸深秋
将那陈词也唱出了新愁
那日你折尽长安的柳 有明月怕登楼
愁不肯休</t>
  </si>
  <si>
    <t>https://www.youtube.com/watch?v=Yc4AYN2lpWM</t>
  </si>
  <si>
    <t>停止跳动</t>
  </si>
  <si>
    <t>当我想起你的时候 泪被你悄悄的偷走
当我放手你的温柔 就算覆水也会难收
走过最熟悉的路口 也许再也不能牵手
原谅我没爱到最后 是我没勇气陪你们往下走</t>
  </si>
  <si>
    <t>https://www.youtube.com/watch?v=bkwDU2jKxlk</t>
  </si>
  <si>
    <t>那一年</t>
  </si>
  <si>
    <t>Artist:Silence Wang
Duration:03:50
那一年放肆的自由
就这样牵起你的手
不懂什么温柔不顾你的感受
寂寞总把我冲昏头
是你体谅我的任性要求
在别人都放弃了我以后
沉默的心为你再次悸动
浩瀚宇宙美不胜收
只是我不配再把你拥有
当你独自面对回忆汹涌
那一年雪都下的很沉重
不敢回头明知你泪在流
泛黄的日记写永久
讽刺我现在才会懂
怀念你的温柔还有什么感受
寂寞让我习惯了痛
是你体谅我的任性要求
在别人都放弃了我以后
沉默的心为你再次悸动
浩瀚宇宙美不胜收
只是我不配再把你拥有
当你独自面对回忆汹涌
那一年雪都下的很沉重
不敢回头明知你泪在流
我们爱到尽头谁都不肯放手
不如坏人就由我担当承受
不管你懂不懂我成全的疼痛
是你体谅我的任性要求
在别人都放弃了我以后
沉默的心为你再次悸动
浩瀚宇宙美不胜收
只是我不配把你拥有
当你独自面对回忆汹涌
那一年雪都下的很沉重
不敢回头明知你泪在流</t>
  </si>
  <si>
    <t>闪耀</t>
  </si>
  <si>
    <t>Artist:李紫婷
Duration:05:04
漫天的星光闪耀
你在我的前方
看不到一丝丝的情感
也许我们就这样
渐渐遗忘
受过伤 才知道徬徨
梦在我不远的前方
跨过无边无际的黑夜
再也不需要害怕
我们花的时间
也许没太少
可是却又隔著一道深深的墙
泪如果在我心中闪耀
你是否可以猜到我其实假装坚强
这是我要的 我能给的
结果都不重要
你知不知道
谁不曾 在我的身旁
带我去很远的地方
越过宽阔无际的海洋
看到生命的希望
可惜错的时间
交错的弧线
仿佛永远隔著一道深深的墙
泪如果在我心中闪耀
你是否可以猜到我其实假装坚强
这是我要的 我能给的
结果都不重要
你知不知道
Wow
爱如果在我心中闪耀
你是否可以感觉我其实和你一样
可惜你要的 我能给的
不能互相依靠
我们都知道
泪如果在我心中闪耀
其实你都知道我一直都假装坚强
学会去遗忘 学会坚强
微笑有多牵强
我们都知道</t>
  </si>
  <si>
    <t>全城热恋</t>
  </si>
  <si>
    <t xml:space="preserve">
                  下载txt文档
                                 作词 : 万一/汪苏泷
 作曲 : 汪苏泷
明明眼神足够热烈
聊天却刻意在兜圈
手中的dry martini在考验
谁先试探过界
你今夜播放的唱片
下一首加快了鼓点
能否用一段间奏的时间
制造新的情节
看窗外霓虹的光线流淌在
你微醺唇边
一个吻或许直白但能解
这空气里水分稀缺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
晚风和街灯在热恋
房间里气氛变特别
你的呼吸像神秘的语言
等我领悟一切
时针比从前慢一些
为下一个镜头拖延
它像我在期待你的侧脸
会靠在我左肩
看窗外霓虹的光线流淌在
你微醺唇边
一个吻或许直白但能解
这空气里水分稀缺
最近天干物燥
整座城市
等一个信号
我的心在读秒
无法退烧
你明明知道
像闷热的夏日地表
蒸发理智乱了思考
没救药
没人来打扰我的目光
是你专属单行道
一场雨来得刚好
淋湿退路
淋湿你嘴角
怪我忘了带伞
忘了提早
听天气预报
神魂颠倒 oh girl
最近天干物燥
整座城市等一个信号
我的心在读秒
无法退烧
你明明知道
像闷热的夏日地表
蒸发理智乱了思考
没救药
我和你的距离
只差你一个确定的拥抱
一场雨来得刚好
淋湿退路
淋湿你嘴角
怪我忘了带伞
忘了提早
听天气预报
神魂颠倒 oh girl
把我困住多美妙
 编曲：GavinRiFF/金若晨
 制作人：金若晨
 配唱制作人：金若晨
 管乐编写：金若晨
 吉他：劳国贤
 萨克斯：陈嘉俊
 小号：胡丹峰
 和声：徐杰/姜雪婷
 人声录音：多斯@21A Studio
 乐器录音：刘思宇@Newband Studio
 音频编辑：崔禄
 混音：崔禄
 母带：Randy Merrill@Sterling Sound
 全景声混音：樊乃纲@有禾录音室
 音乐总监：王于陞
 A&amp;R：邹小樱
 企划制作统筹：潘卉琦
 出品人：李思睿
 出品：北京大象无形音乐有限公司
              </t>
  </si>
  <si>
    <t>梦幻诛仙</t>
  </si>
  <si>
    <t>Artist:张碧晨
Duration:04:04
深夜惊醒梦回儿时村
睡眼惺忪泪湿透了枕
只恨年少时天资愚钝 没参透缘分
提笔折扇写三两悔恨
提著剑今生踏破红尘
只是一个转身 又醉倒你的唇
今日饮一杯愁滋味不醉不归
明日城门外任谁来刀山火海
世人说什么正邪两派 你的手我也不会放开
今生爱一回恨一回是是非非
来世若再会还与你双双对对
青云山飞过燕 你飞过我指尖
御剑飞行随流言放任
从此江湖事再不过问
下个回合转身 又沦陷你眼神
今日饮一杯愁滋味不醉不归
明日城门外任谁来刀山火海
世人说什么正邪两派 你的手我也不会放开
今生爱一回恨一回是是非非
来世若再会还与你双双对对
青云山飞过燕 你飞过我指尖
今日饮一杯愁滋味不醉不归
明日城门外任谁来刀山火海
世人说什么正邪两派 你的手我也不会放开
今生爱一回恨一回是是非非
来世若再会还与你双双对对
青云山飞过燕 你飞过我指尖
青云山飞过燕 你飞过我指尖</t>
  </si>
  <si>
    <t>唯你懂我的心</t>
  </si>
  <si>
    <t>深海的星星</t>
  </si>
  <si>
    <t xml:space="preserve">
                  下载txt文档
                                 作词 : 唐恬
 作曲 : Urban Cla6ix
制作人：Urban Cla6ix
Wooo  I Swear
记忆在 下一秒 重新归零
我就在 下一秒 重启爱你
在深海寻洄 全世界漆黑
海水有多咸 多像是眼泪
游过沉船 游过冰川
I found you
Come back to me
无论多远距离
I will be right here waiting for you
哪怕命运 倒数着带我走 我不怕
我会再找到你
深海里的星星
我是追光的鲸
用寂寞的声音
呼唤你的名字
I Swear
听说在 暗黑的 海底森林
当光线 都消失
I can feel you
在深海寻洄 全世界漆黑
海水有多咸 多像是眼泪
游过沉船 游过冰川
I found you
Come back to me
无论多远距离
I will be right here waiting for you
哪怕命运 倒数着带我走 我不怕
我会再找到你
深海里的星星
我是追光的鲸
用寂寞的声音
呼唤你的名字
一万次失散
一万次告白
不怕扑空 也不怕痛
一次次 和你遇见
哪怕忘记世界
也不会忘了你
回忆无光的夜
你是我的白昼
我会 穿过洋流 向你而来
For love
Come back to me
无论多远距离
You are my star in the dark
In my dream
哪怕潮汐 把相遇都卷走 不后退
你是命中注定
请让我守护你
在背后拥抱你
鱼从来不流泪
爱你也永不会 心碎
I Swear
监制：陈起贤
配唱制作人：任寒冰
和声：Allen
和声编配：Allen
人声录音师：任寒冰
人声录音室：行人录音棚
音频编辑：樊俊@光合声动
混音师：张楚弦
混音室：光合声动
母带工程师：张楚弦
母带制作室：光合声动
版权提供：北京天浩盛世音乐文化传播有限公司
出品人：周浩
              </t>
  </si>
  <si>
    <t>倒影里的星星</t>
  </si>
  <si>
    <t xml:space="preserve">
                  下载txt文档
                                 作词 : 汪苏泷
 作曲 : 汪苏泷
 制作人 : 汪苏泷
 编曲 : 王迪/金若晨
 吉他&amp;贝斯 : 王迪
 和声编写 : 徐杰
 和声 : 徐杰/姜雪婷 Shirley
 人声录音 : 金若晨
 混音 : 崔禄
 母带 : 崔禄
 监制 : 李思睿
 音乐制作统筹 : 梅玥华
一万颗珍贵的水晶
能不能换一次飞行
能不能还给我勇气
天好爱下雨
如果我给你一个秘密
就算被嘲笑也别忘记
如果我的故事没有续集
结局要刺激
我总是被提醒
我总是被怀疑
我的故事谁听
爱是有星星落在手臂
也可以不是泪滴
就算我颠沛流离
也有爱你的权利
有眼泪落在手臂
是你给我的星星
每当我闭上眼睛
你是我的倒影
我唯有不回头地走下去
才可以也许
能抱一抱你
飞起来才能看到风景
暂时没考虑怎么落地
如果我的故事没有续集
如果没有遇见你
我要飞跃这距离
我要心电能感应
我要唱歌给你听
爱是有星星落在手臂
也可以不是泪滴
就算我颠沛流离
也有爱你的权利
有眼泪落在手臂
是你给我的星星
每当我闭上眼睛
你是我的倒影
我唯有不回头地走下去
才可以也许
爱是有星星落在手臂
也可以不是泪滴
就算我颠沛流离
也拥有爱你的权利
有眼泪落在手臂
是你给我的星星
每当我闭上眼睛
你是我的倒影
我唯有不回头地走下去
才可以也许
能抱一抱自己
              </t>
  </si>
  <si>
    <t>想到我们</t>
  </si>
  <si>
    <t xml:space="preserve">
                  下载txt文档
                                想到我们 - 汪苏泷
词：万一（SBMS）
曲：汪苏泷
制作人：汪苏泷
编曲：Kenn C
吉他：Kenn C
Bass：崔文正
鼓：王枭泷
和声编写：徐杰
和声：徐杰
人声录音：洪士诚/詹凌杰
乐器录音：邢铜
音频编辑：洪士诚
混音/母带：崔禄
全景声混音：张步若
录音棚：55 Tec Studio 缪思音乐Studio
音乐总监：金若晨
制作统筹：任孝恒
企划A&amp;R：X.Faulkner
企划统筹：任孝恒
出品人：李思睿
出品：北京大象无形音乐有限公司
天外又发现 行星多一颗
迁徙的燕鸥 被困在沼泽
席卷的台风 将陆地淹没
让我想起你和我
濒危的种类 被呵护存活
病痛再复杂 研究出线索
峰回路转的 新闻那么多
谁能解答你和我
风吹和草动暗示着
爱一样危险又难得
你双眼 看着我 谁又能说
有把握成为幸存者
想到世界足够辽阔
想到我们毫无结果
得不到 最寻常 若你问我
我不想挣脱
最爱的频道 传闻要停播
歌剧再长青 换了新角色
平淡地活着 无端有曲折
怎么奢望你和我
遥远的国度 突发有炮火
深海里浮现 庞大的鲸落
生命的循环 如此的颠簸
难免牵涉你和我
一切都诞生在漩涡
爱一样危险又难得
你双眼 看着我 像在蛊惑
煽动着我为你坠落
想到世界足够辽阔
想到我们毫无结果
得到才 更奢侈 我不强求
灵魂陪你静坐
偶尔能聊聊此刻
宇宙在发生什么
已经很快乐
              </t>
  </si>
  <si>
    <t>缺点</t>
  </si>
  <si>
    <t>选我选我</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</si>
  <si>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</si>
  <si>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</si>
  <si>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</si>
  <si>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</si>
  <si>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</si>
  <si>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</si>
  <si>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</si>
  <si>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</si>
  <si>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</si>
  <si>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</si>
  <si>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</si>
  <si>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</si>
  <si>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</si>
  <si>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</si>
  <si>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</si>
  <si>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</si>
  <si>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</si>
  <si>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</si>
  <si>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岛</t>
  </si>
  <si>
    <t xml:space="preserve">
                  下载txt文档
                                 作曲 : 汪苏泷
 作词 : 汪苏泷
定位制作人：刘洲
编曲：赫连长泓
一座岛屿顷刻间沉没
海水泛起黑色的泡沫
岛上的人在等着烟火
我等着你坠落
热带雨林背面是荒漠
一边潮湿一边有点渴
你的情绪我没有把握
不断陷入沼泽
黑暗丛林的法则
和恶魔不断交涉
当我跌进深渊
没人拉住我
不停奔跑 不停的找
反抗不了 清醒不了
睁着眼不 能够睡着
等待关于 你的讯号
谁在狂叫 谁在求饶
谁牵着谁 不愿放掉
屋顶一只 黑色的猫
有人靠近 就会逃跑
不能再哭 却止不住
都不在乎 都别在乎
时间循环困住了秘密
就算火山都烧成灰烬
你念出不可能的咒语
双唇仍有魔力
手中陀螺旋转个不停
所有频率忽然变安静
我走进了别人的梦境
无法吸引注意
黑暗丛林的法则
和恶魔不断交涉
当我跌进深渊没人拉住我
不停奔跑 不停的找
反抗不了 清醒不了
睁着眼不 能够睡着
等待关于 你的讯号
谁在狂叫 谁在求饶
谁牵着谁 不愿放掉
屋顶一只 黑色的猫
有人靠近 就会逃跑
不能再哭 却止不住
都不在乎 都别在乎
制作监制：陈令韬
制作统筹：王 册
录音：吴瑭
混音：时俊峰
母带：Door Music
监制：李思睿
出品：大象音乐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</si>
  <si>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</si>
  <si>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</si>
  <si>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</si>
  <si>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</si>
  <si>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</si>
  <si>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</si>
  <si>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</si>
  <si>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</si>
  <si>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</si>
  <si>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</si>
  <si>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</si>
  <si>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追光者</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</si>
  <si>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</si>
  <si>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</si>
  <si>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</si>
  <si>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</si>
  <si>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</si>
  <si>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</si>
  <si>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祝你生日快乐
祝你生日快乐
祝你幸福 祝你健康
祝你前途光明</t>
  </si>
  <si>
    <t>我属于 你的注定
不属于 我的命运
不要命 不要清醒
还有梦能紧紧抱着你
爱写出 我的诗经
算不出 我的命运
你给我的命 下一辈子再还你</t>
  </si>
  <si>
    <t>海的爱太深 时间太浅
爱你的心 怎能搁浅
老人的线紧牵 爱的信念
岁月的帆 渐行渐远</t>
  </si>
  <si>
    <t>此生不换</t>
  </si>
  <si>
    <t>回头看 不曾走远
依依目光 此生不换</t>
  </si>
  <si>
    <t>你的眼神充满美丽
带走我的心跳
你的温柔如此靠近
带走我的心跳</t>
  </si>
  <si>
    <t>偏偏</t>
  </si>
  <si>
    <t>Artist:郭美美
Duration:03:19
生活就是我主演的电影
后退或前进 我不需要问谁可不可以
背景每天都有蓝天白云
微笑深呼吸 有没有男主角都是喜剧
真情演出 不在乎只是一部小品
在我的舒适圈里很惬意
偏偏我爱上了你
忽然间惊天动地 给我
出乎预料的剧情
偏偏我爱上了你
原来什么都可以放弃
只因紧紧拥抱画面太美丽
你有没有一点点的动心
当视线交集 当浪漫主题曲开始响起
即兴演出 为再次相遇留下伏笔
虽然你不是梦中的类型
偏偏我爱上了你
忽然间惊天动地 给我
出乎预料的剧情
偏偏我爱上了你
原来什么都可以放弃
只因紧紧拥抱画面太美丽
听从我的心爱你 是幸福的事情
就算结局我不能够决定
偏偏我爱上了你
我看见全世界的星星
在你眼睛里亮起
任谁也不能代替
甚至我愿意改变自己
只因手牵手的未来太美丽</t>
  </si>
  <si>
    <t>左手右手</t>
  </si>
  <si>
    <t>Artist:杨沛宜
Duration:02:41
当困难来临的时候
请你举起你的左手
左手代表著方向
它不会向困难低头
当遇到挫折的时候
请你举起你的右手
右手代表著希望
它不会为挫折发愁
当左手拍响右手
我们的步伐就有节奏
当右手拍响左手
我们的力量就有源头
当你的手拉著我的手
团结的力量彼此感受
有方向 有决心 有节奏
一起牵著手 向前走
当困难来临的时候
请你举起你的左手
左手代表著方向
它不会向困难低头
当遇到挫折的时候
请你举起你的右手
右手代表著希望
它不会为挫折发愁
当左手拍响右手
我们的步伐就有节奏
当右手拍响左手
我们的力量就有源头
当你的手拉著我的手
团结的力量彼此感受
有方向 有决心 有节奏
一起牵著手 向前走
当你的手拉著我的手
团结的力量彼此感受
有方向 有决心 有节奏
一起牵著手 向前走</t>
  </si>
  <si>
    <t>歌唱祖国</t>
  </si>
  <si>
    <t>Artist:新时代艺术团室内乐队
Duration:03:07
五星红旗迎风飘扬
胜利歌声多么响亮
歌唱我们亲爱的祖国
从今走向繁荣富强
歌唱我们亲爱的祖国
从今走向繁荣富强
越过高山 越过平原
跨过奔腾的黄河长江
宽广美丽的土地
是我们亲爱的家乡
英雄的人民站起来了
我们团结友爱坚强如钢
五星红旗迎风飘扬
胜利歌声多么响亮
歌唱我们亲爱的祖国
从今走向繁荣富强
歌唱我们亲爱的祖国
从今走向繁荣富强
我们勤劳 我们勇敢
独立自由是我们的理想
我们战胜了多少苦难
才得到今天的解放
我们爱和平
我们爱家乡
谁敢侵犯我们就叫他灭亡
五星红旗迎风飘扬
胜利歌声多么响亮
歌唱我们亲爱的祖国
从今走向繁荣富强
歌唱我们亲爱的祖国
从今走向繁荣富强
东方太阳 正在升起
人民共和国正在成长
我们领袖毛泽东
指引着前进的方向
我们的生活天天向上
我们的前程万丈光芒
五星红旗迎风飘扬
胜利歌声多么响亮
歌唱我们亲爱的祖国
从今走向繁荣富强
歌唱我们亲爱的祖国
从今走向繁荣富强</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</si>
  <si>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</si>
  <si>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</si>
  <si>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</si>
  <si>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</si>
  <si>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</si>
  <si>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</si>
  <si>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</si>
  <si>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</si>
  <si>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</si>
  <si>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</si>
  <si>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</si>
  <si>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</si>
  <si>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</si>
  <si>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</si>
  <si>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</si>
  <si>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</si>
  <si>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</si>
  <si>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</si>
  <si>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</si>
  <si>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</si>
  <si>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</si>
  <si>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</si>
  <si>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</si>
  <si>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</si>
  <si>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</si>
  <si>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</si>
  <si>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</si>
  <si>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</si>
  <si>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</si>
  <si>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</si>
  <si>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</si>
  <si>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</si>
  <si>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</si>
  <si>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</si>
  <si>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</si>
  <si>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</si>
  <si>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</si>
  <si>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</si>
  <si>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</si>
  <si>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</si>
  <si>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</si>
  <si>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</si>
  <si>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</si>
  <si>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</si>
  <si>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</si>
  <si>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</si>
  <si>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</si>
  <si>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</si>
  <si>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</si>
  <si>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</si>
  <si>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</si>
  <si>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</si>
  <si>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</si>
  <si>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</si>
  <si>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</si>
  <si>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</si>
  <si>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</si>
  <si>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</si>
  <si>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</si>
  <si>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</si>
  <si>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</si>
  <si>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</si>
  <si>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</si>
  <si>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</si>
  <si>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</si>
  <si>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</si>
  <si>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</si>
  <si>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</si>
  <si>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</si>
  <si>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</si>
  <si>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</si>
  <si>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</si>
  <si>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</si>
  <si>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</si>
  <si>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</si>
  <si>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</si>
  <si>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</si>
  <si>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</si>
  <si>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</si>
  <si>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</si>
  <si>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</si>
  <si>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</si>
  <si>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</si>
  <si>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</si>
  <si>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</si>
  <si>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</si>
  <si>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</si>
  <si>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</si>
  <si>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</si>
  <si>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</si>
  <si>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</si>
  <si>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</si>
  <si>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</si>
  <si>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</si>
  <si>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</si>
  <si>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</si>
  <si>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</si>
  <si>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</si>
  <si>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</si>
  <si>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</si>
  <si>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</si>
  <si>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</si>
  <si>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</si>
  <si>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</si>
  <si>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</si>
  <si>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</si>
  <si>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</si>
  <si>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</si>
  <si>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</si>
  <si>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</si>
  <si>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</si>
  <si>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</si>
  <si>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</si>
  <si>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</si>
  <si>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</si>
  <si>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</si>
  <si>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</si>
  <si>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</si>
  <si>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</si>
  <si>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</si>
  <si>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</si>
  <si>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</si>
  <si>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</si>
  <si>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</si>
  <si>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</si>
  <si>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</si>
  <si>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</si>
  <si>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</si>
  <si>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</si>
  <si>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</si>
  <si>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</si>
  <si>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</si>
  <si>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</si>
  <si>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</si>
  <si>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</si>
  <si>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</si>
  <si>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</si>
  <si>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</si>
  <si>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Artist:艾辰
Duration:04:16
你是 遥遥的路
山野大雾里的灯
我是孩童啊 走在你的眼眸
你是 明月清风
我是你照拂的梦
见与不见都一生与你相拥
而我将爱你所爱的人间
愿你所愿的笑颜
你的手我蹒跚在牵
请带我去明天
如果说你曾苦过我的甜
我愿活成你的愿
愿不枉啊 愿勇往啊
这盛世每一天
你是岁月长河 星火燃起的天空
我是仰望者 就把你唱成歌
你是我之所来 也是我心之所归
世间所有路都将与你相逢
而我将爱你所爱的人间
愿你所愿的笑颜
你的手我蹒跚在牵 请带我去明天
如果说你曾苦过我的甜
我愿活成你的愿
愿不枉啊 愿勇往啊
这盛世每一天
山河无恙 烟火寻常
可是你如愿的眺望
孩子们啊 安睡梦乡
像你深爱的那样
而我将梦你所梦的团圆
愿你所愿的永远 走你所走的长路
这样的爱你啊
我也将见你未见的世界 写你未写的诗篇
天边的月 心中的念
你永在我身边
与你相约 一生清澈
如你年轻的脸</t>
  </si>
  <si>
    <t>一格格</t>
  </si>
  <si>
    <t>缠住吻住春风吹住我吗
缠住吻住郁金香是你吗
缠住吻住诗画歌颂爱吗
拍 逐幅逐幅恋爱定格</t>
  </si>
  <si>
    <t>https://www.youtube.com/watch?v=N1jdWcmEv0Q</t>
  </si>
  <si>
    <t>大哥</t>
  </si>
  <si>
    <t>我要爱情不需要登对
不需得你允许
兄妹真有趣
不需要分居
忘记辈份再追</t>
  </si>
  <si>
    <t>https://www.youtube.com/watch?v=M2MLVn3FUps</t>
  </si>
  <si>
    <t>心乱如麻</t>
  </si>
  <si>
    <t>是你不想我啦
甚至不找我啦
无非几天变化
就像刮我几千巴
难道你共我亲吻抱拥
之后竟有偏差
不想和我好
请求直说真话</t>
  </si>
  <si>
    <t>https://www.youtube.com/watch?v=DP3YZ7pi3LM</t>
  </si>
  <si>
    <t>他不惯被爱</t>
  </si>
  <si>
    <t>平日太自爱 他不惯被爱
唯恐困在怀内 讨厌被期待
错在你 关心他将来
哪知他喜欢主宰</t>
  </si>
  <si>
    <t>https://www.youtube.com/watch?v=BmCw0ralAG4</t>
  </si>
  <si>
    <t>杂技</t>
  </si>
  <si>
    <t>我不怕　死心不息爱你
表演讨好的杂技
不惜更改性格都想配合你
施展魔鬼的妩媚
加起修女庄严难以令你在意得到转机</t>
  </si>
  <si>
    <t>https://www.youtube.com/watch?v=EoxVFrMVZSk</t>
  </si>
  <si>
    <t>就算世界无童话</t>
  </si>
  <si>
    <t>愿这世界如童话
抱着想象实现它
就凭摘星的手臂
为地球每夜放烟花</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</si>
  <si>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</si>
  <si>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</si>
  <si>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</si>
  <si>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</si>
  <si>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</si>
  <si>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</si>
  <si>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</si>
  <si>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</si>
  <si>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</si>
  <si>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</si>
  <si>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</si>
  <si>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难
我未够重伤
这双腿会走
想找你验过我心死没有
只可惜伤害不见切口
也没藉口
来博你问候</t>
  </si>
  <si>
    <t>https://www.youtube.com/watch?v=NGHLVq1Qu18</t>
  </si>
  <si>
    <t>她整晚在写信</t>
  </si>
  <si>
    <t xml:space="preserve">尚有个她 未心死 
天天衰老仍然守侯你 
市场在想你正在某片地 悠然地呼气 </t>
  </si>
  <si>
    <t>https://www.youtube.com/watch?v=ost5W5sJfn4&amp;ab_channel=warnermusichk</t>
  </si>
  <si>
    <t>My Cookie Can</t>
  </si>
  <si>
    <t>My cookie can
Hey you say you love me till the end
My cookie can
Hey you're the only one I'd called my man
My cookie can
Hey you say you love me till the end
My cookie can
You are my man</t>
  </si>
  <si>
    <t>https://www.youtube.com/watch?v=45moRuCH2qs</t>
  </si>
  <si>
    <t>My Love My Fate</t>
  </si>
  <si>
    <t>My love, my fate
You will fade away
以后隔天与地
I love, I hate
I'll miss you always
我永远亦爱你</t>
  </si>
  <si>
    <t>https://www.youtube.com/watch?v=DrNTTleFiXM</t>
  </si>
  <si>
    <t>爱深过做人</t>
  </si>
  <si>
    <t>无奈是爱深过做人
学不到不记恨
信任疑心理智感性太难平衡
痛在爱不爱别人
自爱也痛心
自尊心终惨胜天真</t>
  </si>
  <si>
    <t>https://www.youtube.com/watch?v=mVWs1zwJUjI</t>
  </si>
  <si>
    <t>就算默然不语
我都深深记住
因你的眼神
使我心里着迷 啊
已将我心轻轻的留住</t>
  </si>
  <si>
    <t>https://www.youtube.com/watch?v=keHyq8IC2Qg</t>
  </si>
  <si>
    <t>三个人 谈着 热的话题
两个人 看着 微暖的手机
当全世界 聚在一起
我一个人 约了自己
让一块冰 慢慢的 溶在口里</t>
  </si>
  <si>
    <t>https://www.youtube.com/watch?v=D648LwfunFc</t>
  </si>
  <si>
    <t>伯利恒的主角</t>
  </si>
  <si>
    <t>圣诞一夜结霜 叫孤独更长
你不在教我怎去被爱 怎被原谅
我能娱乐至上 我能情绪高涨
这夜我可拥抱谁 像你般馨香</t>
  </si>
  <si>
    <t>https://www.youtube.com/watch?v=USAl3HtLx8s</t>
  </si>
  <si>
    <t>不欠我什么</t>
  </si>
  <si>
    <t>https://www.youtube.com/watch?v=oxfRNSevHHM</t>
  </si>
  <si>
    <t>眉头额角偷偷震动
长年被化妆 遮盖我倦容
谁人又看得出我也许 将要被逼疯
如蝴蝶破茧吹过春风
我展翅 可不可得到认同
面无惧色 飞往昏黄天空</t>
  </si>
  <si>
    <t>https://www.youtube.com/watch?v=KCF2-5EI70s</t>
  </si>
  <si>
    <t>所以我爱</t>
  </si>
  <si>
    <t>Love is kind &amp; love is so good
恒久和忍耐
总带着期待
Love is patient, love never fails
因为有你先爱
所以我爱</t>
  </si>
  <si>
    <t>https://www.youtube.com/watch?v=K40owW90tBo</t>
  </si>
  <si>
    <t>Chocolate Ice</t>
  </si>
  <si>
    <t>难
Let me serenade your soul
When you're feeling down and low
Let the music come alive
Let tenderness arrive
Let me serenade your soul
When your feeling down and low
Boy, you make me feel so high
Together we can fly</t>
  </si>
  <si>
    <t>https://www.youtube.com/watch?v=6DPo_JQqzC4</t>
  </si>
  <si>
    <t>2004</t>
  </si>
  <si>
    <t>https://www.youtube.com/watch?v=rM1uxkSrygY</t>
  </si>
  <si>
    <t>拍错拖</t>
  </si>
  <si>
    <t>谁也以为我不会拍错拖
不知我就算知错也未求助
毕竟因你相信爱的我
决定盲目捏著你穿梭
为任性苦因好胜痛的我
只想有日有可能等到你肯改过
如未悔过 至少隔夜陪伴我</t>
  </si>
  <si>
    <t>https://www.youtube.com/watch?v=4alFpaoLDLM</t>
  </si>
  <si>
    <t>蓝色Monday</t>
  </si>
  <si>
    <t>浓烈的热咖啡
催人醒的滋味
在夜晚前切莫贪嘴
忙坏了的白天
犹豫该怎么选
Wine or champagne</t>
  </si>
  <si>
    <t>https://www.youtube.com/watch?v=Qgdxc781RQc</t>
  </si>
  <si>
    <t>近在千里</t>
  </si>
  <si>
    <t>原来越爱 我越需要尝试放手
躲进地球后 大方一点撤走
遥遥望你 最后一眼微笑与否
名份纵使没有
愿你在未来的配偶
令你活到这样甜
削减 我挂念你借口</t>
  </si>
  <si>
    <t>https://www.youtube.com/watch?v=gW3rxDyIhQk</t>
  </si>
  <si>
    <t>你知道我在等你们分手吗</t>
  </si>
  <si>
    <t>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</si>
  <si>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</si>
  <si>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It's OK to be sad</t>
  </si>
  <si>
    <t>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</si>
  <si>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https://www.youtube.com/watch?v=-jEmwECE3W4</t>
  </si>
  <si>
    <t>街灯晚餐</t>
  </si>
  <si>
    <t>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</si>
  <si>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https://www.youtube.com/watch?v=2Wqa3ukuEYE</t>
  </si>
  <si>
    <t>Wonderland</t>
  </si>
  <si>
    <t>你故意接近我的脚步
香槟开得正好
我献上更自信的态度
这个我为午夜以后制造</t>
  </si>
  <si>
    <t>https://www.youtube.com/watch?v=JBHl_aGzDk4</t>
  </si>
  <si>
    <t>You Go I Go</t>
  </si>
  <si>
    <t>I'm gonna be what I can be
谁亦可相拥 不想等到下次
I'm standing right here,
so come set me free
承认 很贪心只因中意
拖紧你 箍紧你 挨紧你 极放肆</t>
  </si>
  <si>
    <t>https://www.youtube.com/watch?v=Q-rvqPP9ow4</t>
  </si>
  <si>
    <t>错过你</t>
  </si>
  <si>
    <t>唯有到爱不起 便明白爱的趣味
别离后至需要你
就像冬夜怀念滴汗天气
谁正与你一起便承认我很妒忌
像望见当时 懂得感动又何必
错过你先知爱你</t>
  </si>
  <si>
    <t>https://www.youtube.com/watch?v=rw__UPeMC0M</t>
  </si>
  <si>
    <t>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</si>
  <si>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</si>
  <si>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低半度</t>
  </si>
  <si>
    <t>其实是我喜欢低半度
还是闹市太乱不如放轻脚步
就算想得有多高
偏偏不爱追逐
就算撑 撑到都很易老</t>
  </si>
  <si>
    <t>https://www.youtube.com/watch?v=yEZGHKfLIU8</t>
  </si>
  <si>
    <t>低级趣味</t>
  </si>
  <si>
    <t>有一致低级趣味才会变知己
无聊嘢也一起玩几世纪
说几个猥琐故事谁怕斗粗鄙
谁陪我去青山好彩有你</t>
  </si>
  <si>
    <t>https://www.youtube.com/watch?v=5L_dPqr_O2o</t>
  </si>
  <si>
    <t>好歌献给你</t>
  </si>
  <si>
    <t xml:space="preserve">
                  下载txt文档
                                 词 : 郑国江
 曲 : 马饲野康二/阿久悠
 原唱 : 罗文
 SP : 中国音乐著作权协会
 音乐总监 : 谷粟@牛班NEWBAND
 音响总监 : 何飚
 音乐设计 : 王皓
 制作人 : 王皓@WONDERWALL/周以力
 改编编曲 : 黎子琨/AST (a Stereo)
 混音 : 林梦洋
 键盘 : 董音@牛班NEWBAND/洪信杰@牛班NEWBAND
 吉他 : 倪方来@牛班NEWBAND/黄仲贤@牛班NEWBAND
 贝斯 : 宣一亨@牛班NEWBAND
 鼓 : 罗彬@牛班NEWBAND
 打击乐 : 郑瑀@牛班NEWBAND
 和音 : 王梓琼@牛班NEWBAND/刘郡格@牛班NEWBAND/宋赫伦@牛班NEWBAND/宋豪@牛班NEWBAND
 PGM : 郭锦阳@牛班NEWBAND
 弦乐 : 刘星弦乐团@牛班NEWBAND
古巨基
歌声飘送千千里不计距离
陈小春
歌声飘送万万里跨远地
古巨基 容祖儿
歌声句句唱出愉快少年事
李宇春
好歌一生伴着你
谭咏麟
好歌献给你 让爱藏心里
周笔畅
阳光在我心里照耀
薛凯琪
光辉欢笑永伴随
陈慧娴
好歌献给你 愿你藏心里
卫兰
唯愿为你解去愁闷
周慧敏
快乐在歌声里
李昊
歌声飘送千千里不计距离
黄子弘凡
歌声飘送万万里跨远地
回春丹乐队
歌声句句唱出愉快少年事
好歌一生伴着你
何炅 方力申
好歌献给你 让爱藏心里
李思捷 阮兆祥
阳光在我心里照耀
光辉欢笑永伴随
男歌手合
好歌献给你 愿你藏心里
女歌手合
唯愿为你解去愁闷
快乐在歌声里
合
好歌献给你
愿你藏心里
阳光在我心里照耀
光辉欢笑永伴随
好歌献给你
愿你藏心里
阳光在我心里照耀
我们在歌声里
啦啦啦啦啦
啦啦啦啦啦
              </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</si>
  <si>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</si>
  <si>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</si>
  <si>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Artist:周柏豪
Duration:04:41
宁愿与你一分一秒 视作一生中小插曲
停在最远处送给你祝福
时常梦见你相识一个 为你披起婚纱庆祝
连幻觉我也有些痛 却心足
听你开心结局
至放心你让我冥目
有斑点狗与我 流连到避世小屋
原来越爱 我越需要尝试放手
躲进地球后 大方一点撤走
遥遥望你最后一眼微笑与否
名份纵使没有
愿你在未来的配偶
令你活到这样甜 削减 我挂念你借口
名字快要稀释冲淡 别要天天都考记忆
明白爱你要转一个方式
如重读我送一本小说 令你轻松多于叹息
期望你世界再不要太灰色
坐我的观众席
远远起哄为你努力
每一天打听你 传闻快乐也忐忑
原来越爱 我越需要尝试放手
躲进地球后 大方一点撤走
遥遥望你 最后一眼微笑与否
名份纵使没有
愿你为著人生奋斗
别理会我怎样愁
Just close your eyes
And be with me forever
Always by my side
No matter what comes by
You've touched my heart
人离越远我越感到难以放手
I swear I'll love you forever
期望你好便够
By the starlights in the sky
愿你共未来的配偶
别要像我这样愁 至少叫你绽放笑口
哪怕是我荒谬</t>
  </si>
  <si>
    <t xml:space="preserve">
                  下载txt文档
                                劲歌金曲 - 卫兰
词：林夕
曲：伍乐城/雷颂德/陈辉阳/Robert Lay
编曲：雷颂德
曾经想过走却并未看透
你可希望补救难道要强调你
有几个枕边挚友
曾经幻想分手但是我一回头
眼泪便已在浮游明白我不够斗
来电不接听才不久
承认我未得到资格走
这个世界有许多恋人
可惜你有才华没良心
盼你更坏赐我决心
明白伤心不需要忍
这个世界有几多好人
偏偏你有才华便吸引
全世界劝导我都不应允
聋得令知己伤透心
抱我双手在震
明知我做错过的总要奉还
但我爱一眼有自由后叹
都深刻过不散让你我似走犯
在穷途入教堂进谏上帝
求你让我共爱侣过更多晚
代价高仍爱你
曾经荒谬
闯荡异地亦未枉相恋
超出烦恼的禁忌是世上人不理
想早晚能见你
曾经反叛
也是我运气天与地
渡过若速抛开生死
这样也许了不起但有一日
挂念乏味就让彼此都别恋
他人也不忘记别个再没法比
疯过后能放弃
回家安乐过亦有运气
不顾忌
才了解喜与悲
能以后铭记 hu
人有天总怕死才注定别离
等到听你前来申冤
专一相好发于自愿
巴不得去等
天天见面更似相恋
不想等到别人失恋
才成全着你乱誓愿
如期望太远
我只好去等
等苦辣甜酸
Wo
如果期待得到结果
愿意因你着魔
曾受的苦值得恭贺
我恨我被动期盼也太傻
耐心啃苦果
是为着你改变么
期待毕竟太多
为了等到什么
难道你能自己自动的改过
你一再犯错
承受等的苦楚
问我等到什么
常期待你用力的抚摸
便让我理解恋爱得疯魔
如果真的爱我
历尽什么都可
Wu
如果期待得到结果
愿意因你着魔
曾受的苦值得恭贺
我恨我被动期盼也太傻
耐心啃苦果
是为着你改变么
期待毕竟太多
为了等到什么
难道你能自己自动的改过
你一再犯错
承受等的苦楚
问我等到什么
Wo
谁也以为我不会拍错拖
不知我就算知错也未求助
毕竟因你相信爱的我
决定盲目念着你穿梭
为任性苦因好成痛的我
只想有日有可能等到你肯改过
如未悔过至少隔夜陪伴我
谁也以为我不会拍错拖
不知我就算知错也未求助
毕竟因你相信爱的我
决定盲目念着你穿梭
为任性苦因好成痛的我
只想有日有可能等到你肯改过
如未答应至少每夜想起我
当天我是太就你
因此知我极爱自己
每寸走近你更看轻了你
青春原来变幻无比
最讽刺当得到你
被你封住了没有自己
最泄气当拥紧你连面纱都给揭起
You were part of my life
谁知只因爱你
何必相好得知己知彼
何必一相恋即变自私自利
情未发芽已死
仍肯感激有你
才知若是抽离
很多东西得一刹欢喜
从此不敢轻率说什么梦寐
全靠极迷信你
Wowa
Wu
You were part of my life
You were part of my life
曾经步步不离终于得到知己知彼
何必一相恋即变自私自利
情未发芽已死
仍肯感激有你
才知若是抽离
很多东西得一刹欢喜
从此不敢轻相信什么梦寐
人大了别迷信美
Ha ha ha
              </t>
  </si>
  <si>
    <t xml:space="preserve">
                  下载txt文档
                                亦未枉相恋超出烦恼的禁忌
 作曲 : 雷颂德
 作词 : 林夕
豁出去漫游 不通知亲友
那快感少有 哪管想去多久
抱得你未够 于这里闷透
才誓死跟你 逛尽地球
何必每件壮举都需要理由
伴你去出走
快活而内疚 不管举世追究
愿扣上你双手
自繁华浪处到沙丘恋爱
能有幸这样放肆至足够
别再管谁咒你
曾经荒谬闯荡异地
视世上人不理
想早晚能见你
曾经反叛也是我运气
天与地 如老了不再飞
无那份勇气
怕一世未能 沙沥中拥吻
有了你先有 这最凄美质感
纵使有地震 不因我犯禁
谁话你坏人 不减吸引
明知我做错过的总要奉还
但我爱一眼
有自由浩叹 都深刻过不散
让你我似走犯
在穷途入教堂进谏上帝
求你让我共爱侣过更多晚
代价高仍爱你
曾经荒谬闯荡异地
视世上人不理
想早晚能见你
曾经反叛也是我运气
天与地 逃过约束抛开生死
这样也许了不起
但有一日轰烈乏味
就让彼此都别恋他人也不忘记
别个再没法比
疯过后能放弃
回家安乐过亦有运气
不顾忌 才了解喜与悲
能以后铭记
人有天总怕死 才注定别离
              </t>
  </si>
  <si>
    <t>Artist:Sammi Cheng
Duration:04:47
就是离别过 就是怀念过
便清楚爱怎出错
便清楚你真的爱我
但往日我很傻
就是常做错 就是求自我
未珍惜身边一个
在此生再不想错过
从年月里 能全部看清楚
由始至终 只有你一位
难以代替 爱得多仔细
静看着对方无言语
仍然是觉安慰
明天世间 怎去作估计
和你默契 爱一生一世
是你令人生能完美
谁人及你 等于我一切
就是常做错 就是求自我
未珍惜身边一个
在此生再不想错过
从年月里 能全部看清楚
由始至终 只有你一位
难以代替 爱得多仔细
静看着对方无言语
仍然是觉安慰
明天世间 怎去作估计
和你默契 爱一生一世
是你令人生能完美
谁人及你 等于我一切
由始至终 只有你一位
难以代替 爱得多仔细
静看着对方无言语
仍然是觉安慰
明天世间 怎去作估计
和你默契 爱一生一世
是你令人生能完美
谁人及你 等于我一切</t>
  </si>
  <si>
    <t>男人信什么</t>
  </si>
  <si>
    <t xml:space="preserve">
                  下载txt文档
                                 作曲 : 陈奂仁
 作词 : 林夕
Janice：就算以后见不到
没法再后退一步
JW：难道我脾性他不知道
谁对谁错都好
Janice：没有责任对他好
没有顾虑懒得苦恼
JW：怀念角力斗嘴不枯躁
没顾虑才苦恼
Janice：不会自己去求和就算知错
要垂头受气说不过
JW：谁若先找到谁随便讲句什么都可
Janice：欺骗大家有何难我要好过
要情人没法看穿我
其实我自问情绪难以捉摸
JW：欺骗自己太为难 我信不过
有时连用意也讲错
人又爱又恨难霎时说清楚
合：难担保我是我
Janice：就算再没法一起
没法滥用对不起
JW：其实我愿意吞声忍气
但怕被看不起
Janice：没法叫伴侣欢喜
是哪个没有品味
JW：其实太害怕给他抛弃
才勉励我争气
Janice：不会自己去求和就算知错
要垂头受气说不过
JW：谁若先找到谁随便讲句什么都可
Janice：欺骗大家有何难 我要好过
要情人没法看穿我
其实我自问情绪难以捉摸
JW：欺骗自己太为难 我信不过
有时连用意也讲错
人又爱又恨难霎时说清楚
合：讲太多
Janice：欺骗大家有何难 我要好过
想显得我未怕一个
无谓太在意他可给我什么
JW：欺骗自己太为难 我信不过
仿佛得我未揭穿我
迎著爱人还可掩饰到什么
男人想信什么
如真心对待我
合：谁忍心识破我
              </t>
  </si>
  <si>
    <t>你的女人</t>
  </si>
  <si>
    <t xml:space="preserve">
                  下载txt文档
                                石大侠（石颖）	 - 你的女人
作词：石梅
作曲：石梅
编曲：胡力
合音：黑鸭子
录音棚：雪峰录音棚
石梅工作室版权出品
一个人走一个人想
一个人做梦
一个人醉一个人醒
一个人烦闷
我美丽的孤单
在消磨着青春
虚构了多少没影踪的人
两个人说两个人笑
两个人开心
两个人疯两个人闹
两个人呆萌
你暖心的眼光
熔化我的冰冷
为我撑起没有委屈的天空
现在我要做你
唯一的小女人
为你放下坚强敞开心门
一起到天涯海角
不管清晨黄昏
我情愿爱你爱到很愚蠢
以后我就是你
永远的小女人
要你对我宠爱给我温存
谁叫你出现太晚
让我虚度生命
欠我的幸福你要负责任
两个人说两个人笑
两个人开心
两个人疯两个人闹
两个人呆萌
你暖心的眼光
熔化我的冰冷
为我撑起没有委屈的天空
现在我要做你
唯一的小女人
为你放下坚强敞开心门
一起到天涯海角
不管清晨黄昏
我情愿爱你爱到很愚蠢
以后我就是你
永远的小女人
要你对我宠爱给我温存
谁叫你出现太晚
让我虚度生命
欠我的幸福你要负责任
欠我的幸福你要负责任
欠我的幸福你要负责任
              </t>
  </si>
  <si>
    <t>情人甲</t>
  </si>
  <si>
    <t>Artist:Janice Vidal
Duration:04:01
呜
伟大情史 万缕万丝 牺牲几个人 做引子
但谁又会知 担演主角之时 是当中哪一次
每个幸运儿 幸运至此
从前也有路过 客串天使
人人难免 都饰演过 情人甲吧
将爱从前度家 护送达下个他
从独个憔悴
到结伴回家
你要错恋几多个他
付几倍代价
做牛做马 先至练成 这挥洒 间歇性孤寡 哪用怕
甲是儍子 乙乃白痴 彪炳的爱情 或靠此
漫长大战中 得失不看一时 是一生决的志
看见幸运儿 幸运至此 为何要再问到 那过去与出处
人人难免 都饰演过 情人甲吧
将爱从前度家 护送达下个他
从独个憔悴
到结伴回家
你要错恋几多个他
付几倍代价
做牛做马 先至练成 这挥洒 间歇性孤寡 哪用怕
何妨信多走几码
就拾到天际月牙
原来你我那些冤枉路
为最后遇见他
人人难免 都饰演过 情人甲吧
将爱从前度家 护送达下个他
从独个憔悴
到结伴回家
你要错恋几多个他 付几倍代价
自行练到 恋爱达人 那挥洒
偶尔跌一把
哪用怕</t>
  </si>
  <si>
    <t>情深说话未曾讲</t>
  </si>
  <si>
    <t xml:space="preserve">
                  下载txt文档
                                卫兰 - 情深说话未曾讲
作词：潘源良
作曲：雷颂德
编曲：雷颂德
仍然在远方追我梦与想
继续怀念你却又这么漫长
从前未会想感觉是双方
你若燃亮我
我亦要懂得释放
过去每日同路往
不懂珍惜那些境况
这晚我独来独往
却是太后悔浪费共对时光
你这刹那在何方
我有说话未曾讲
如何能联系上
与你再相伴在旁
爱意要是没回响
世界与我又何干
原来仍然是你
叫我永不断自强
如晨光
前途独个闯
温暖是梦想
每日来又往
也像隔一道墙
回头又再想
心里渐奔放
你若能会意
挂念已找到方向
过去每日同路往
不懂珍惜那些境况
这晚我独来独往
却是太后悔浪费共对时光
你这刹那在何方
我有说话未曾讲
如何能联系上
与你再相伴在旁
爱意要是没回响
世界与我又何干
原来仍然是你
叫我永不断自强如晨光
你这刹那在何方
我有说话未曾讲
如何能联系上
与你再相伴在旁
爱意要是没回响
世界与我又何干
原来仍然是你
叫我永不断自强如晨光
              </t>
  </si>
  <si>
    <t>如水</t>
  </si>
  <si>
    <t>Artist:卫兰
Duration:03:49
期待过我们似细水
可惜蒸发出眼泪
明白你最近有些暂时伴侣 偷一刻午睡
仿佛专一使你极空虚
怀疑被你抱著我念著谁
无论你再好 亦舍得失去
难过亦过难道我 嫌损失未够多
早放手可减轻痛楚
不等泡沫给吹破 不想去知谁填补我
无悔在我还是我 任你多么差错
无谓去追问为何
深知告别损失非我
让情人离别 似水清洗我
原谅你对著我说谎
出于好意的作状
明白你最近已经 避谈近况
早不敢寄望
心中早把相爱如观光
情如瀑布泻下也未惊慌
心境已 随著那水花得到释放
难过亦过难道我 嫌损失未够多
早放手可减轻痛楚
不等泡沫给吹破 不想去知谁填补我
无悔在我还是我 任你多么差错
无谓去追问为何 深知告别损失非我
让情人离别 似水清洗我
难过亦过难道我
嫌损失未够多 早放手可减轻痛楚
不等泡沫给吹破 不想去知谁填补我
无悔在我还是我
任你多么差错 无谓去追问为何
深知告别损失非我
让情人离别 似水清洗我
心中有涟漪吹过
又回到最初 平静去做我</t>
  </si>
  <si>
    <t>霎眼娇</t>
  </si>
  <si>
    <t>Artist:卫兰
Duration:03:59
所需快乐领略过
伤心的也未算甚么
你擦身吻过 有对都有错
因此 我了解我更多
当天 偶像确是你
咳一声 也是了不起
远远张望你 我怕不够气
怎知 瞬间面目全非
最讽刺当得到你
被你封住了没有自己
最泄气当拥紧你
连面纱都给揭起
You were part of my life
谁知 只因爱美
何必相好得知己知彼
何必一相恋即变自私自利
情未发芽已死
仍很感激有你
才知 若是抽离
很多东西得一霎欢喜
从此不敢轻率说甚么梦寐
全靠极迷信你
当天 我是太就你
因此知 我极爱自己
每寸走近你 更看轻了你
青春 原来变幻无比
最讽刺当得到你
被你封住了没有自己
最泄气当拥紧你
连面纱都给揭起
You were part of my life
谁知 只因爱美
何必相好得知己知彼
何必一相恋即变自私自利
情未发芽已死
仍很感激有你
才知 若是抽离
很多东西得一霎欢喜
从此不敢轻率说甚么梦寐
全靠极迷信你
You were part of my life
You were part of my life
曾经 步步不离
终于得到知己知彼
何必一相恋即变自私自利
情未发芽已死
仍很感激有你
才知 若是抽离
很多东西得一霎欢喜
从此不敢轻率说甚么梦寐
人大了别迷信美</t>
  </si>
  <si>
    <t>生涯规划</t>
  </si>
  <si>
    <t xml:space="preserve">
                  下载txt文档
                                卫兰 - 生涯规划
作词：林若宁
作曲：黄思律
合乎别人幸福的说明
未来越来越安定
置业结婚
节日同庆
遗忘自己已经 欠热情
但求顺从熟悉的过程
拒绝接受太多即兴
从前傻劲
怕没有被回应
当发梦已经
难于适应
而伟大旅程
那惧无凭无证
趁我们还未老成
年岁够轻
不要为谁放弃了
你的荒诞
别要太介意
每双俗眼
你纵使新的路太难
留在舒适小堡垒
未能推翻
请信任还有勇气
更加荒诞
公式已掳劫了
几多时间
说青春只可以
用来感叹
别要信这些话
标准别要习惯
还有份好奇
顾虑何妨忘记
趁笑容还未皱眉
能够去飞
不要为谁放弃了
你的荒诞
别要太介意
每双俗眼
你纵使新的路太难
留在舒适小堡垒
未能推翻
请信任还有勇气
更加荒诞
公式已掳劫了
几多时间
说青春只可以
用来感叹
别要信这些话
标准别要习惯
记得你的固执
记得你的志气
仍然认得你是你
这个梦能叫世界
更加璀璨
梦会美化了
你的夜晚
无论再艰难
拿着你仅有资产
走遍地壳
游尽雪山
请记住还有勇气
有生一晚
要虚伪地活着
还是灿烂
说青春只可以
为成功着眼
别要信这歪理
忘记太多光阴帐单
              </t>
  </si>
  <si>
    <t>天敌</t>
  </si>
  <si>
    <t xml:space="preserve">
                  下载txt文档
                                 作曲 : 曾若华
 作词 : 黄伟文
编曲: 褚镇东
监制: 舒文
终于 都见到她
我没法 意料到 这是你杯茶
跟她 需要比吗
悬殊层次 谁人还要争霸
我笑我 曾为她 失控泪流
我笑我 曾为你 冷静如杀手
我笑我 还在斗
和无名 情敌去 比可爱 比不怕丑
如果输 想输给 些厉害对手
打输 也试过 有连场剧斗
算吧 旧男友 这低价情敌 难接受
你赠我 这种质素对手
侮辱我 当初跟你邂逅
漂亮坏男友 此刻却 似种污垢
当她 揭露身份
那自信 那傲气 确实太惊人
相比 她的狠
沉吟如我 完全无法走近
我笑我 曾为她 失控泪流
我笑我 曾为你 冷静如杀手
我笑我 还在斗
和无名 情敌去 比心计 比撑最久
如果输 想输给 些厉害对手
打输 也试过 有连场剧斗
算吧 旧男友 这低价情敌 难接受
你赠我 这种质素对手
已没有心机 争到最后
你现任能够 让旧人 更显优厚
交锋也 从未怕 从未怕 光辉的战败 不好吗
曾为爱 沦陷过 今生先够 完美吧
只不过 被沦陷 也拣对手
天降下大敌 犹胜密友
未可 锻炼我的 或宁愿弃守
人身份 多高级 先要看对手
多少次进化 看和谁在斗
算吧 旧男友 这低价情敌 难接受
你赠我 这种质素对手
已没有心机 争到最后
你现任能够 让旧人 更显优厚
你旧日情债 此刻我 再不追究
              </t>
  </si>
  <si>
    <t>童梦</t>
  </si>
  <si>
    <t>Artist:Zhang Bichen
Duration:05:04
不规则的形状
堆砌成一个模糊的幻想 在摇晃
蒲公英的翅膀 像星光
迎著风游荡 汇成了海洋
丛林都结了霜 大鱼们在歌唱
甜蜜的大逃亡
这世界太疯狂 美梦都太勉强
我该有 多失望
我想拥抱著海浪
我想行走在云上
我想世界都变成孩童的臆想
谁都不用再伪装
我想万物被滋养
我想留住那时光
我想我会拥有
纯净的心 和天使脸庞
我想这一切不是假想的天堂
蒲公英的翅膀 像星光
迎著风游荡 汇成了海洋
丛林都结了霜 大鱼们在歌唱
甜蜜的大逃亡
这世界太疯狂 美梦都太勉强
我该有 多失望
我想拥抱著海浪
我想行走在云上
我想世界都变成孩童的臆想
谁都不用再伪装
我想万物被滋养
我想留住那时光
我想我会拥有
纯净的心 和天使脸庞
我想这一切不是假想的天堂
我依旧说不尽过往
总有一天我会遗忘
我想拥抱著海浪
我想行走在云上
我想世界都变成孩童的臆想
谁都不用再逞强
我想万物被滋养
我想留住那时光
我想我会拥有
纯净的心 和天使脸庞
我想我能找到属于我的天堂
我想一直能这样</t>
  </si>
  <si>
    <t>一场误会</t>
  </si>
  <si>
    <t xml:space="preserve">
                  下载txt文档
                                对你暗恋者真太多
似位歌手手好叫座
而平日你凝望我
这惯常一眼可杀死我
你也许疏离到不能再疏
我竟多心想太多
像期待爱情路过
至义无反顾被你教唆
我到底寂寞过盛 才谢绝冷静
多麽想以眼泪换来同情
日日算命 连命中注定
一堆虚构温馨
自我敏感 误会恋爱降临
从未发生 交不出初吻
从来没有 情人会行近
日落黄昏
误会你有心 日夜苦恼自寻
想得近 却远得过份
无聊像我 无聊当名份
亦是吸引
我也许孤独到熄灭了灯
觉得彼此抱得更亲
恋爱妄想症 错觉还是吸引
你我的恋情也一场错麽
擦出火花不算多
沉迷易惹人犯错
我爱慕可爱又有错麽
我到底寂寞过盛 才谢绝冷静
多麽想以眼泪换来同情
日日算命 连命中注定
一堆虚构温馨
自我敏感 误会恋爱降临
从未发生 交不出初吻
从来没有 情人会行近
日落黄昏
误会你有心 日夜苦恼自寻
想得近 却远得过份
无聊像我 无聊当名份
亦是吸引
我也许孤独到熄灭了灯
觉得彼此抱得更亲
恋爱妄想症 错觉还是吸引
              </t>
  </si>
  <si>
    <t xml:space="preserve">
                  下载txt文档
                                天与地 没有你踪迹
想你的感觉 却近在咫尺
独自走在陌生国度时
始终不能自控想起了你
这地方 风景太美丽
不可以分享 有什麽意义
独来独去只想找到自己
而真实的自己就是不能失去你
我一个人走
天涯海角里 继续走
你会否明白我感受
不是要自由
只要挽你的手
相信相爱多年後 你为我守候
你没有停留
何谓长厢斯守
你好吗
一路上没有你在左右
面对 现实一无所有
可惜当天放开你的手
再不能回头
我一个人走
天涯海角里 继续走
你会否明白我感受
不是要自由
只要挽你的手
知道一直往前走 永远在我手
你没为我停留
何谓长厢斯守 （跟我长厢斯守）
还记得
你我在那天怎样邂逅 （我在左右）
曾经 拥有天长地久
如果当天我们不放手 能不能回头
天与地 没有你消息
走多少公里 才能忘记你
独来独去始终找不到你
希望同行下去的人
最後还是你
              </t>
  </si>
  <si>
    <t>一晃眼</t>
  </si>
  <si>
    <t>Artist:卫兰
Duration:04:52
谁在天空叫唤我
跌成碎的我
散落最美的歌
还是感恩有人爱惜我
却情绪太多
忽尔受尽折磨
我在永恒雪地盼望暖光
我在破旧铁道放低沮丧
沿途太多风景无暇向往
我在灿烂舞台看著远方
图走出挣扎跨过迷惘
寻觅答案
人生一晃眼 走到这一天
回忆风花雪 吹过我的脸
万众宠爱有一点 唯恐欢呼太短
受到欣赏拥戴 偏这么眼浅
名字压在背上彻夜难眠
能在心瓣发现我
我是哪一个
谁人默默看穿我
我用冷艳制伏各样怯慌
乘天黑之际将我流放
无力对抗
人生一晃眼 走到这一天
回忆风花雪 吹过我的脸
万众宠爱有一点 唯恐欢呼太短
受到欣赏拥戴 偏这么眼浅
名字最后化成烟
用我生命作改变
让我崩裂于你面前
戒掉甜言蜜语
甜蜜太肤浅
人生一晃眼 走到这一天
回忆风花雪 吹过我的脸
万众宠爱有一点 唯恐欢呼太短
受到欣赏拥戴 天光一切
留在昨天
如果喜欢我 可以成熟点 (走到我身边)
重新找出我 真正那一面
别要感觉太新鲜 才伸手拉近点
若你真的懂我 怎么逼我演
宁愿笑著喊著记住今天
恩典 今天
却步再踏前
寻求著今天
恩典 今天
寻求著今天
恩典 今天</t>
  </si>
  <si>
    <t>阴天假期</t>
  </si>
  <si>
    <t>Artist:卫兰
Duration:04:34
渡过初春的假期
和你参与短短的各 游戏
像个阴天的假期 令我空欢喜
目送你背影穿梭
Every time I think about you baby
在你怀内吻著我 I'm missing you
松脱扣著手滋味
情感风波 人间很多
即使要奉献 所有未怕没结果
不必怕难过 不要被援助
人海穿梭 坎坷
关心吻泪过 然后送走我
但有你 关心存在过
甜也比苦多
是最忧郁的距离
在你的脸中会依稀 时间飞
自问我栖息的几吋天地
就像是你屋企
明明我过得很欢喜
怀念著你的手抚我脸庞
淋著雨在吻著我 I'm missing you
不竟相爱总分手都开心过
情感风波 人间很多
即使要奉献 所有未怕没结果
不必怕难过 不要被援助
人海穿梭 坎坷
关心吻泪过 然后送走我
但有你 关心存在过
甜也比苦多
情感风波 人间很多
即使要奉献 所有未怕没结果
不必怕难过 不要被援助
记忆中心息的 当初
风光照旧了 仍是拍低我
但有你身边存在过
甜也比苦多</t>
  </si>
  <si>
    <t>在月台上等你</t>
  </si>
  <si>
    <t>Artist:卫兰
Duration:04:08
慢了脚步
思索著未来
未见你在
当我转入
成长的月台
做个记号
被繁荣下载
在人海挤拥 等不到你爱
等 等一朵花会开
等不到个大概
恨你在现场没出赛
等 绝望地等你来
列车将到站
人还未到
向明日致哀
和你将要离别了
求你不要逃避了
情爱失去价值
不够努力
问你做过多少
时间不会停顿了
由我出发那刻 心慌了
一天黑一破晓
月台上你身影飘渺
想 想彼此肩并肩
想当初那遇见
像世外桃源未污染
想 步伐踏得太前
旁观者退后
无言没语
你停在那边
和你将要离别了
求你不要逃避了
情爱失去价值
不够努力
问你做过多少
时间不会停顿了
由我出发那刻 心慌了
一天黑一破晓
月台上你身影飘渺
谁已追到疲倦了
谁也等到麻木了
情爱分化两极
充满压力 是吗？
代价不小
时间不会停顿了
和你不再同步 走散了
一天黑一破晓
便拿著独身的车票</t>
  </si>
  <si>
    <t>长痛短痛</t>
  </si>
  <si>
    <t xml:space="preserve">
                  下载txt文档
                                卫兰 - 长痛短痛
词：林夕
曲：雷颂德
如果怕一个人
未习惯做你自己的福分
何不怪他怨他
有心告别至少要早一刹
模仿已磨蚀的好感
用这种方式抱紧一个人
就算他不反抗他假装很兴奋
也许你亦于心不忍
宁愿笑的不够无谓喊得太久
不必等他伤透亲手将他放走
无牵的手才可牵手
是过去没有的自由
离别要可得救挨下去可献丑
躲不过的短痛不用独自承受
能先开口多么够朋友
在互相释放时亦不必惹人担忧
何止你一个人
遗忘掉又再独身的侥幸
又伤你几晚心
却享有任意恋爱的身份
重复你无效的伤感
莫非只想加重他的抱憾
长痛胜于短痛都忍深深不忿
也许你还比他心狠
宁愿笑的不够无谓喊得太久
不必等他伤透亲手将他放走
无牵的手才可牵手
是过去没有的自由
离别要可得救挨下去可献丑
躲不过的短痛不用独自承受
能先开口多么够朋友
在互相释放时亦不必惹人担忧
其实我也未能这样
理智的不敢去想象
这却是抹掉眼泪看到的真相
宁愿笑的不够无谓喊得太久
不必等他伤透亲手将他放走
无牵的手才可牵手
是过去没有的自由
离别要可得救挨下去可献丑
躲不过的短痛不用独自承受
能先开口多么够朋友
念在彼此也曾分忧
别让他一个人太内疚
              </t>
  </si>
  <si>
    <t>自首</t>
  </si>
  <si>
    <t>Artist:Janice Vidal
Duration:04:01
你 太贪生怕死 不敢洒脱点 舍弃
但我认我都不争气
连微笑也无力 承受这结果多得你
甜蜜变坏最后破坏我预期
隔膜太大再没信心捉紧你
如何劝你自首 怎讲生讲死始终都要讲分手
讲出真心话不要说没有 无谓等识穿你至开口
如甜蜜是凶手 从前待你多好恐怕要没收
早心痛够 不可挽救 任你走 不追究
我 爱得比你多 假使讲痛心 得我
别笑著强装关心我
凭时间去原谅 无论你有否珍惜过
呜谢你尚会用冷淡敷衍我
太累太闷你大概只讲感觉
如何劝你自首 怎讲生讲死始终都要讲分手
讲出真心话不要说没有 无谓等识穿你至开口
如甜蜜是凶手 从前待你多好恐怕要没收
早心痛够 无可悔疚 任你走
离开 可反抗甚么 我不痛哭更痛楚
似勒索让我受困受绑你可更兴奋么 知我极傻
求求你快自首 假使不开心即刻可以讲分手
讲出真心话不要说没有 其实不想比你快开口
如甜蜜是凶手 随时害我一生都算顺手
早心痛够 不可挽救 任你走 不追究
仍想得救</t>
  </si>
  <si>
    <t>无心睡眠</t>
  </si>
  <si>
    <t>Artist:张国荣
Duration:05:17
Whoo-oh-o 无心睡眠
Whoo-oh-o 脑交战
忧郁奔向冷的天
活在我的心里边
始终祗只有你方可
令逝去的心再甜
Whoo-oh-o 无心睡眠
Whoo-oh-o 脑交战
忧郁奔向冷的天
撞落每点小雨点
张开口似救生圈
实验雨的酸与甜
卷起心爱的香烟
弄著脚的软垫
酒醉与心碎沟起污烟一片
Whoo-oh-o 无心睡眠
Whoo-oh-o 脑交战
踏著脚在怀念 昨天的你
夜是渗著前事 全挥不去
若是你在明日 能得一见
就让我在怀内 重得温暖
忧郁奔向冷的天
活在我的心里边
始终祗只有你方可
令逝去的心再甜
忧郁奔向冷的天
撞落每点小雨点
张开口似救生圈
实验雨的酸与甜
卷起心爱的香烟
弄著脚的软垫
酒醉与心碎沟起污烟一片
Whoo-oh-o 无心睡眠
Whoo-oh-o 脑交战
踏著脚在怀念 昨天的你
夜是渗著前事 全挥不去
若是你在明日 能得一见
就让我在怀内 重得温暖
忧郁奔向冷的天
活在我的心里边
始终祗只有你方可
令逝去的心再甜
Whoo-whoo-oh-o 无心睡眠
Whoo-whoo-oh-o 脑交战
踏著脚在怀念 昨天的你
夜是渗著前事 全挥不去
若是你在明日 能得一见
就让我在怀内 重得温暖
Whoo-whoo-oh-o 无心睡眠
Whoo-whoo-oh-o 脑交战
踏著脚在怀念 昨天的你
夜是渗著前事 全挥不去
若是你在明日 能得一见
就让我在怀内 重得温暖
忧郁奔向冷的天
活在我的心里边
始终祗只有你方可
令逝去的心再甜
忧郁奔向冷的天
活在我的心里边
始终祗只有你方可
令逝去的心再甜
忧郁奔向冷的天</t>
  </si>
  <si>
    <t>Artist:卫兰
Duration:03:59
终于 都见到她
我没法 意料到 这是你杯茶
跟她 需要比吗
悬殊层次 谁人还要争霸
我试过曾为她失控泪流
我笑过曾为你冷静如杀手
我笑我还在斗
和无名情敌去 比可爱 比不怕丑
如果输想 输给些厉害对手
打输也试过 有连场剧斗
算吧 旧男友 这低价情敌难接受
你赠我 这种质素对手
侮辱我 当初跟你邂逅
漂亮坏男友 此刻却似种污垢
当她 揭露身份
那自信 那傲气 确实太惊人
相比 她的狠
寻人如我 完全无法走近
我笑我曾为她失控泪流
我笑我曾为你冷静如杀手
我笑我还在斗
和无名情敌去 比心计 比撑最久
如果输想 输给些厉害对手
打输也试过 有连场剧斗
算吧 旧男友 这低价情敌难接受
你赠我 这种质素对手
已没有 心机争到最后
你现任能够 让旧人更显优厚
交锋也 从未怕
从未怕 光辉地战败 不可吗
曾为爱 沦陷过
今生先够完美吧
只不过 被沦陷 也拣对手
天国下大敌 犹剩密友
未可锻炼我的或宁愿弃守
人身份多高级先要看对手
多少次进化看和谁在斗
算吧 旧男友 这低价情敌难接受
你赠我 这种质素对手
已没有 心机争到最后
你现任能够 让旧人更显优厚
你旧日情债 此刻我再不追究</t>
  </si>
  <si>
    <t>总要在雨天
逃避某段从前
但雨点偏偏促使这样遇见
总要在雨天
人便掛念从前
在痛哭拥抱告别后从没再见</t>
  </si>
  <si>
    <t>https://www.youtube.com/watch?v=N4FS4hjLCpo</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</si>
  <si>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</si>
  <si>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</si>
  <si>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浪奔 浪流
万里滔滔江水永不休
淘尽了 世间事
混作滔滔一片潮流
是喜 是愁
浪里分不清欢笑悲忧
成功 失败
浪里看不出有未有
爱你恨你 问君知否
似大江一发不收
转千弯 转千滩
亦未平复此中争斗</t>
  </si>
  <si>
    <t>偿还过才如愿 要是未曾偿清这心愿
星不会转谎不会穿 因此太稀罕继续相恋
偿还过才情愿 闭着目承认故事看完
什么都不算什么 即使你离得多远也不好抱怨</t>
  </si>
  <si>
    <t>https://www.youtube.com/watch?v=B5BzR7IWXik</t>
  </si>
  <si>
    <t>谁明浪子心</t>
  </si>
  <si>
    <t>妳说爱我等于要把我捕捉
实在没法担起这一种爱
在这夜我又再度飘泊
妳的痴情 请勿继续
请妳收起一切相信这晚是结局</t>
  </si>
  <si>
    <t>https://www.youtube.com/watch?v=0ZfYYE8DRSI</t>
  </si>
  <si>
    <t>夏日倾情</t>
  </si>
  <si>
    <t>I love you 你会否听见吗
你会否也像我 秒秒等待遥远仲夏
I love you 你不敢相信吗
我已深爱着你
 见你一面也好</t>
  </si>
  <si>
    <t>https://www.youtube.com/watch?v=qaSpEuqz6d8</t>
  </si>
  <si>
    <t>狼</t>
  </si>
  <si>
    <t>月光下 一个人
踏上这趟陌生的旅程
引路人 已牺牲
成了夜里嗜血的灵魂
的灵魂</t>
  </si>
  <si>
    <t>https://www.youtube.com/watch?v=C7TNXR0Vfv8</t>
  </si>
  <si>
    <t>慢慢等</t>
  </si>
  <si>
    <t>你终究占据了我的心房
我终于知道什么叫做疯狂
因为你 我不再怕黑暗
想着你让我更加勇敢
你说你害怕曾经受过的伤
过去发生的情节让你迷惘
害怕重演在你身上
却步 让你失去了方向</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</si>
  <si>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</si>
  <si>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</si>
  <si>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</si>
  <si>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</si>
  <si>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</si>
  <si>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</si>
  <si>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还是会害怕
醒来不在你身边的时候
害怕 从此不在你左右
或许我
还是会 还是会
还是会不知所措
从今以后没有我
你会不会
太寂寞</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</si>
  <si>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</si>
  <si>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</si>
  <si>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</si>
  <si>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</si>
  <si>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</si>
  <si>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</si>
  <si>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</si>
  <si>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</si>
  <si>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</si>
  <si>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</si>
  <si>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</si>
  <si>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</si>
  <si>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</si>
  <si>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</si>
  <si>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</si>
  <si>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</si>
  <si>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本来要去什么地方 本来要往什么方向眺望
怎么沦落这个地方 苟延残喘狼狽不堪模样
陪着你躺在沙滩上 灯塔还兀自照亮</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</si>
  <si>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</si>
  <si>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</si>
  <si>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</si>
  <si>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</si>
  <si>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</si>
  <si>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</si>
  <si>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</si>
  <si>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</si>
  <si>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</si>
  <si>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</si>
  <si>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忽然之间想通
忽然之间懂了
忽然之间有的
也忽然之间没了
忽然之间恨了
那忽然之间爱的
忽然之间变成
没有灵魂但还活着</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</si>
  <si>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</si>
  <si>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</si>
  <si>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</si>
  <si>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</si>
  <si>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</si>
  <si>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</si>
  <si>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</si>
  <si>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</si>
  <si>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</si>
  <si>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</si>
  <si>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</si>
  <si>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</si>
  <si>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</si>
  <si>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</si>
  <si>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</si>
  <si>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</si>
  <si>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</si>
  <si>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</si>
  <si>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</si>
  <si>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</si>
  <si>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</si>
  <si>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</si>
  <si>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</si>
  <si>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</si>
  <si>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</si>
  <si>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</si>
  <si>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</si>
  <si>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</si>
  <si>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</si>
  <si>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</si>
  <si>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</si>
  <si>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</si>
  <si>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</si>
  <si>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</si>
  <si>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</si>
  <si>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轰炸</t>
  </si>
  <si>
    <t xml:space="preserve">
                  下载txt文档
                                 作词 : 中华
 作曲 : 中华
坏天气
跑道上面有雨的气息
冲刺过后热的身体
紧急行动地毯式的打击
代号统一
A地狱
战前动员妈妈等你回去
勋章上的光荣只能代表过去
那个新兵让我听到你的士气
轰...
轰...
乌云密布我的掩护
躲过雷达战斗机在开路
一道闪电制造一点麻烦
绕到旁边 哦...
飞过海面飞过航母军舰
我的兄弟潜在海底深处
上次离开再也没能见面
目标出现
出现
轰...
在我的下面城市一片火海
在我的前面彩虹渐渐闪现
在我的后面 后面
敌机突然在我视线
看我的盘旋在云边
隐身的表演突然不见
我躲进雾里雾里看花
HELLO我的战斗机
左右上下在穿插
爸爸
像你说的
像个男人一样活着
爸爸
像你说的
我不再是个孩子
没有人能战胜我的勇敢
像阵风
轰炸你
轰...
没有人能征服我的双眼
在地狱
问候你
轰...
没有人敢挑衅我的信念
像利剑
冲向你
轰...
没有导弹能够给我不安
说再见
（笑）
B地狱
朝着目标全速俯冲下去
载满荷弹全速俯冲下去
右翼中弹全速俯冲下去
              </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</si>
  <si>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</si>
  <si>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</si>
  <si>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</si>
  <si>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</si>
  <si>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</si>
  <si>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</si>
  <si>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</si>
  <si>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</si>
  <si>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</si>
  <si>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</si>
  <si>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</si>
  <si>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</si>
  <si>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</si>
  <si>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</si>
  <si>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Artist:莫宰羊
Duration:01:50
漂了地球一圈还是一个人在转呀
糟了早已用尽所有靠近妳的办法
I'm a 漂流木
I'm a 漂流木
我想念母亲和暗恋的她
多费点苦心能往岸上打
或许撑过这路夜色就不那么的黑
我的呼吸不太舒服让我慢慢沈睡
I'm a 漂流木
I'm a 漂流木
回家了 回家了
异乡的游子 该回家了
不要待在外面
风雨很大 回家了 回家了</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</si>
  <si>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</si>
  <si>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</si>
  <si>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</si>
  <si>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</si>
  <si>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</si>
  <si>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Artist:王心凌
Duration:04:23
第一次我发现自己可以这么坚定
不管别人怎么关心 我就是爱你
我知道这样的决定也许有一点点任性
我只是忠于自己
爱情不是三言两语就可以说得清
有时一个眼神就能 看透真心
虽然你也可以选择逃避或置之不理
但你知道的 我还是会等你
别怀疑我为什么爱你
就像云恋风风恋著雨
其实我也不太懂这是什么道理
我想这就好像呼吸不用练习
因为是你
爱情不是三言两语就可以说得清 (可以说得清)
有时一个眼神就能看透真心
虽然你也可以选择逃避或置之不理
但你知道的 我还是会等你
别怀疑我为什么爱你 (我就是爱你)
就像云恋风风恋著雨
其实我也不太懂这是什么道理
我想这就好像呼吸不用练习
因为是你 Oh
别怀疑我为什么爱你
就像云恋风风恋著雨 Oh
其实我也不太懂这是什么道理
我想这就好像呼吸不用练习
因为是你</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</si>
  <si>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</si>
  <si>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</si>
  <si>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</si>
  <si>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</si>
  <si>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</si>
  <si>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</si>
  <si>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</si>
  <si>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</si>
  <si>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</si>
  <si>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</si>
  <si>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负重一万斤长大</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</si>
  <si>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</si>
  <si>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</si>
  <si>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面具</t>
  </si>
  <si>
    <t>不要回头看我 不要恋恋不舍
跑着离开我吧 以后好好过吧
眼前 你越来越远
骗自己 让你更远一点</t>
  </si>
  <si>
    <t>萍聚</t>
  </si>
  <si>
    <t>别管以后将如何结束
至少我们曾经相聚过
不必费心地彼此约束
更不需要言语的承诺
只要我们曾经拥有过
对你我来讲已经足够
人的一生有许多回忆
只愿你的追忆有个我</t>
  </si>
  <si>
    <t>在我心上用力的开一枪
让一切归零在这声巨响
如果爱是说什么都不能放
我不挣扎反正我也没差</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</si>
  <si>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</si>
  <si>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</si>
  <si>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送你一朵小红花</t>
  </si>
  <si>
    <t>Artist:赵英俊
Duration:03:53
送你一朵小红花
送你一朵小红花
开在你昨天新长的枝桠
奖励你有勇气
主动来和我说话
不共戴天的冰水啊
义无反顾的烈酒啊
多么苦难的日子里
你都已战胜了它
送你一朵小红花
遮住你今天新添的伤疤
奖励你在下雨天
还愿意送我回家
科罗拉多的风雪啊
喜马拉雅的骤雨啊
只要你相信我
闭上眼就能到达
送你一朵小红花
开在那牛羊遍野的天涯
奖励你走到哪儿
都不会忘记我呀
洁白如雪的沙滩啊
风平浪静的湖水啊
那些真实的幻影啊
是我给你的牵挂
送你一朵小红花
开在你心底最深的泥沙
奖励你能感受
每个命运的挣扎
是谁挥霍的时光啊
是谁苦苦的奢望啊
这不是一个问题
也不需要你的回答
送你一朵小红花
送你一朵小红花
送你一朵小红花
送你一朵小红花
送你一朵小红花</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</si>
  <si>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</si>
  <si>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</si>
  <si>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</si>
  <si>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时间的答案</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</si>
  <si>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</si>
  <si>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</si>
  <si>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</si>
  <si>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</si>
  <si>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</si>
  <si>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</si>
  <si>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</si>
  <si>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</si>
  <si>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</si>
  <si>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</si>
  <si>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</si>
  <si>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</si>
  <si>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</si>
  <si>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</si>
  <si>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</si>
  <si>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</si>
  <si>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</si>
  <si>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</si>
  <si>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</si>
  <si>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</si>
  <si>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</si>
  <si>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</si>
  <si>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星空</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</si>
  <si>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</si>
  <si>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</si>
  <si>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</si>
  <si>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</si>
  <si>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</si>
  <si>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</si>
  <si>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</si>
  <si>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</si>
  <si>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</si>
  <si>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</si>
  <si>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</si>
  <si>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</si>
  <si>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</si>
  <si>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</si>
  <si>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</si>
  <si>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</si>
  <si>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</si>
  <si>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</si>
  <si>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</si>
  <si>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</si>
  <si>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</si>
  <si>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</si>
  <si>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</si>
  <si>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</si>
  <si>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</si>
  <si>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</si>
  <si>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</si>
  <si>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</si>
  <si>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好好</t>
  </si>
  <si>
    <t>一切好好是否太好
没有人知道
你和我背着空空的书包
逃出名为日常的监牢
忘了要长大
忘了要变老
忘了时间有脚</t>
  </si>
  <si>
    <t>https://www.youtube.com/watch?v=IW3UoH-kEMM</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</si>
  <si>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</si>
  <si>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</si>
  <si>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</si>
  <si>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</si>
  <si>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</si>
  <si>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</si>
  <si>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</si>
  <si>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</si>
  <si>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</si>
  <si>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</si>
  <si>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</si>
  <si>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</si>
  <si>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</si>
  <si>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如果我们不曾相遇</t>
  </si>
  <si>
    <t>那一天 那一刻 那个场景
你出现在我生命
从此后 从人生 重新定义
从我故事里苏醒</t>
  </si>
  <si>
    <t>https://www.youtube.com/watch?v=eZMH6Mo0f9A</t>
  </si>
  <si>
    <t>而我知道</t>
  </si>
  <si>
    <t>而我知道那真爱不一定能白头到老
而我知道有一天你可能就这么走掉
而我知道我知道這一切我全都知道
我就是受不了</t>
  </si>
  <si>
    <t>https://www.youtube.com/watch?v=Gv3HOUMEPiw</t>
  </si>
  <si>
    <t>人生海海</t>
  </si>
  <si>
    <t>就算是整个世界 把我抛弃
而至少快乐伤心我自己决定
所以我说 就让他去 
我知道潮落之后一定有潮起 有什么了不起</t>
  </si>
  <si>
    <t>https://www.youtube.com/watch?v=yarOcdANK50</t>
  </si>
  <si>
    <t>垃圾车</t>
  </si>
  <si>
    <t>有你 我才未孤单 有你的陪伴 我才有靠山
你若不爽 我是你的垃圾车 每天 听你的心声</t>
  </si>
  <si>
    <t>https://www.youtube.com/watch?v=nIe3FLKNwTA</t>
  </si>
  <si>
    <t>后青春期的诗</t>
  </si>
  <si>
    <t>当烟雾随晨光飘散 枕畔的湖已风干
期待已退化成等待 而我告别了突然
当泪痕勾勒著遗憾 回忆夸饰著伤感
逝水比喻时光荏苒</t>
  </si>
  <si>
    <t>https://www.youtube.com/watch?v=pF8xLl305q4</t>
  </si>
  <si>
    <t>麦来乱</t>
  </si>
  <si>
    <t>尚怕你 讲你犹原思念
搁再给阮希望
尚怕你 说你爱我
心搁破洞 我搁山崩
电话我也不接
找我我也不睬
麦来乱 无缘的人
麦搁来乱 去爱别人</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</si>
  <si>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</si>
  <si>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</si>
  <si>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</si>
  <si>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</si>
  <si>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</si>
  <si>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如果你 爱过我 你不会就这样走
就这样 丢下我 和那些天真承诺
如果我 再也不 不能再更多的承受
痛哭之後 却又咬紧牙关</t>
  </si>
  <si>
    <t>https://www.youtube.com/watch?v=aE-HNzT9I6Q</t>
  </si>
  <si>
    <t>Artist:五月天
Duration:04:47
再没有时间 能去延后
再没有后路 能去逃脱
再没有备案 没有逃生线索
再没蓝色天空
我突然想到 小的时候
总等著长大 去追的梦
就这么活著 突然西元尽头
却没有一件 真的去做
再看 最后一眼 青春的星空
灿烂火光就像 盛夏的烟火
欢送 挣扎万年 文明的巅峰
我们啊 将变星尘 永远飘在黑暗宇宙
今天 珍重 谁知道是真是梦
明天 过后 是解答或解脱
摘一颗星星 要盖高楼
爱一种自由 燃尽石油
追一种富有 却要挥霍所有
寄生地表的虫
落叶剂制造 落叶的秋
辐射尘覆盖 清晨的冬
地球还残喘 人就创造末日
又何必等到 上帝没收
谁把 愉快的愉 换 偷窃的偷
难道 自找的找 是 自我的我
终于 未来的未 变 末日的末
我们啊 是先坠落 或先坠入自甘堕落
今天 珍重 谁知道是真是梦
明天 过后 解答或解脱
如果 你在 幸存的平行宇宙
请记 得我 曾这么预言过
这首歌预言过
听著 无人电台 最终的播送
那些 爱过的歌 像浩瀚乡愁
花朵 长出云朵 弹头落在街头
我们啊 停不下来 以为闯关却在闯祸
今天 珍重 谁知道是真是梦
明天 过后 解答或解脱
如果 你在 幸存的平行宇宙
要怎么做 要怎么活
请你对自己说
诚实对自己说
快对自己说</t>
  </si>
  <si>
    <t>DNA</t>
  </si>
  <si>
    <t>Artist:五月天
Duration:02:49
那是谁 用掉了 我的牙膏
我的鞋 和外套 是谁穿走了
那是谁 在我家 大方洗澡
镜子前 他和我 一样的外表
谁搬进 我的大脑
谁绑住 我的手脚
是DNA 唱我反调
还是我的命运 不敢自编自导
想要叫 那就叫
想甩就甩 跳就跳
跳更高 别靠腰 要靠心脏的火药
要不要 难道要 别人帮你决定好
好不好 就现在 抢回自己的心跳
自己的心跳
那是谁 就是说 有够衰小
那是谁 只祷告 只会打嘴炮
那是谁 被通缉 正在逃跑
罪名是绑架了 自己的微笑
谁搬进 我的大脑
谁绑住 我的手脚
是DNA 唱我反调
还是我的命运 不敢自编自导
想要叫 那就叫
想甩就甩 跳就跳
跳更高 别靠腰 要靠心脏的火药
要不要 难道要 别人帮你决定好
好不好 就现在 抢回自己的心跳
想要叫 那就叫
想甩就甩 跳就跳
跳更高 别靠腰 要靠心脏 的火药
要不要 难道要 别人帮你 决定好
好不好 就现在 抢回自己 的心跳
心跳 跳跃 狂奔 奔跑</t>
  </si>
  <si>
    <t>OK啦</t>
  </si>
  <si>
    <t>Artist:五月天
Duration:02:50
谁人这么想不开 谁人整天难看面
愈想愈多是想不开 愈来愈歹的心情
世界要和你车拼 但是你这国有我
喔喔 OK啦 喔喔 OK啦 衰尾 我不怕 失败 嘛无算啥
去伤解郁上厉害 感冒头疼拢袂阁来
别人叫你憨大呆 你的心情我了解
人生无啥米输赢 重要是不可孤单
喔喔 OK啦 喔喔 OK啦 衰尾 我不怕 失败 那有啥
喔喔 OK啦 喔喔 OK啦 放轻松才快活 失败 嘛无算啥
头壳坏去赌性命 谁想开谁人快活
OK OK OK OK
OK OK OK OK
OK OK OK OK 啦</t>
  </si>
  <si>
    <t>阿姆斯壮</t>
  </si>
  <si>
    <t>Artist:五月天
Duration:02:58
阿姆斯壮 登陆月球 是我心的感动
终于你心上 我安全的降落
阿姆斯壮 那个家伙 他好像有说过
这一步虽小 对我来说 却是大突破
喔喔喔喔 我不要再忍受
喔喔喔喔 离开无聊的地球
柔道 插花 街舞 调酒 这些我都学过
还练了肌肉 加强了幽默
为你而笑 为你发疯 你叹气我刮风
爱情不自由 没有关系 我可以接受
喔喔喔喔 我不要再忍受
喔喔喔喔 离开无聊的地球
喔喔喔喔 我不能再等候
喔喔喔喔 请给我活著的借口
喔喔喔喔 我不要再忍受
喔喔喔喔 离开无聊的地球
喔喔喔喔 我不能再等候
喔喔喔喔 请给我活著的借口
请你爱我 我不要再不要再忍受
请你爱我 请给我活著的借口
阿姆斯壮 登陆月球 是我心的感动
终于你心上 我安全的降落 这是大突破</t>
  </si>
  <si>
    <t>超人</t>
  </si>
  <si>
    <t>Artist:五月天
Duration:04:29
世界如果被残酷攻击
只要给我一个电话亭
把内裤当外衣
如果你能够开心
展开披风 带你飞行
谁赐予我这一身 无助的能力
神也不能阻挡 你想离开的心
为什么拯救地球 是那么容易
为什么束手无策啊 我和你的爱情
为什么我能飞天 也能够遁地
为什么我却没办法 长驱直入你的心
曾经你赞美我手臂
逛街多能提 日日夜夜贴身保护你
最凶狠的怪兽 也不能与我为敌
那为何害怕你的泪滴
我给了我这一幕 难堪的结局
谁要这样超人 连自己也救不起
为什么拯救地球 是那么容易
为什么束手无策啊 我和你的爱情
为什么拯救地球 终于完美结局
为什么 我只能够 眼看著爱燃烧成 灰烬
世界如果被残酷攻击 谁来接手我的超能力</t>
  </si>
  <si>
    <t>宠上天</t>
  </si>
  <si>
    <t>Artist:五月天
Duration:04:30
你爱看鬼片 又怕看鬼片 就要我陪
坐在你身边 很想告诉你 我比你还怕鬼
我无时无刻 都无怨无悔 让你无忧又无虑 每一天
你一个口令 我一个动作 绝不拖延
你一个皱眉 我三条黑线 整个高度警戒
我无时无刻 都无怨无悔 让你无法又无天 的撒野
是我的 朋友 就是 我的ｂａｂｙ
就算你 打我 踢我 也都ｏｋ
就是要 宠你 宠你 宠上了天
天堂 整个 搬到你身边
是一座堡垒 是一种哲学 我们之间
是一股热血 是一句干杯 也是一种永远
我无时无刻 都无怨无悔 让爱无穷又无尽 万万岁
是我的 朋友 就是 我的Baby
就算你 打我 踢我 也都ｏｋ
就是要 宠你 宠你 宠上了天
天堂 整个 搬到你身边
是我的 朋友 就是 我的ｂａｂｙ
你想要 蹂躏 虐待 也都随便
就是要 宠你 宠你 宠上了天
让谁都羡慕 都赞美
让谁都傻眼
是我的 朋友 就是 我的ｂａｂｙ
就算你 打我 踢我 也都ｏｋ
就是要 宠你 宠你 宠上了天
天堂 整个 搬到你身边
是我的 朋友 就是 我的ｂａｂｙ
你想要 蹂躏 虐待 也都随便
就是要 宠你 宠你 宠上了天
让谁都羡慕 都赞美
让谁都傻眼
La la la la la la la
让谁都傻眼
La la la la la la la</t>
  </si>
  <si>
    <t>出头天</t>
  </si>
  <si>
    <t>Artist:五月天
Duration:04:12
在我的天顶 甘有人会看见
看到我不甘愿这样过一生
在我的一生 我甘愿来相信
每一朵花都有自己的春天
在我的天顶 大雨落不停
也不能改变我的固执
永远等待 那一日 咱可以出头天
人生不怕风浪 只怕自己没志气
那一日 咱可以出头天
我盼望的日子 会真快 来到阮身边
在我的天顶 甘有人在保佑
为怎样我常常摔的头壳流血
血干会结痂 失败也不失志
成功是咱自己看自己得起
飘浪的日子 等待著时机
我不信命运会这么无情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（啦啦啦啦 啦啦）
（啦啦啦啦 啦啦）阮身边
（啦啦啦啦 啦啦）
（啦啦啦啦）
（啦啦啦啦 啦啦）
（啦啦啦啦 啦啦）
（啦啦啦啦 啦啦）
（啦啦啦啦）</t>
  </si>
  <si>
    <t>闯</t>
  </si>
  <si>
    <t>Artist:五月天
Duration:05:02
我 烂命一条 走在路上 影子在地上
像 我的慌张 黏在脚下 抓著我不放
我不懂 我不是这样 我不该这样
额头流下的汗 又流进眼框
为什么 要给我 一颗跳动的心脏
却忘了 给我飞翔的翅膀
每天我活在这多无聊的地方
多么 想要 流浪
为什么要给我 一颗跳动的心脏
又把我 丢在这寂寞战场
这世界有多大我就有多徬徨
有没有一点希望
把 我的灵魂 装进纸箱 寄送到天堂
那 云端的光 会不会是 希望的形状
每一天 来了又走了 匆忙的太阳
感觉自己蒸发 慢慢从这个 世界上
为什么 要给我 一颗跳动的心脏
却忘了 给我飞翔的翅膀
每天我活在这多无聊的地方
多么 想要 流浪
为什么要给我 一颗跳动的心脏
又把我 丢在这寂寞战场
这世界有多大我就有多徬徨
有没有一点希望 让我去闯
为什么 要给我 一颗跳动的心脏
却忘了 给我飞翔的翅膀
每天我活在这多无聊的地方
多么 想要 流浪
为什么要给我 一颗跳动的心脏
又把我 丢在这寂寞战场
这世界有多大我就有多徬徨
有没有一点希望
让我去闯 天涯海角 让我去闯</t>
  </si>
  <si>
    <t>纯真</t>
  </si>
  <si>
    <t>Artist:五月天
Duration:04:15
长长的路上 我想我们是朋友
如果有期待 我想最好是不说
你总是微笑的你 总是不开口
世界被你 掌握
月亮绕地球 地球绕著太阳走
我以为世界是座 宁静的宇宙
今晚的天空有一颗流星划过
在预言著什么
在无声之中你拉起了我的手
我怎么感觉整个黑夜 在震动
耳朵里我听到了 心跳的节奏
星星在闪烁 你怎么说
你心中一定有座 浓雾的湖泊
任凭月光再皎洁 照也照不透
你眼中闪烁湖面 无边的温柔
那波光在 诱惑
在无声之中你拉起了我的手
我怎么感觉整个黑夜 在震动
耳朵里我听到了 心跳的节奏
星星在闪烁 你会怎么说
在无声之中你拉起了我的手
我怎么感觉整个黑夜 在震动
耳朵里我听到了 心跳的节奏
星星在闪烁 你会怎么说
你已经有他就不应该 再有我
世界的纯真此刻为你 有迷惑
我想我应该轻轻 放开你的手
我却没有力气 这么做</t>
  </si>
  <si>
    <t>赌神</t>
  </si>
  <si>
    <t>Artist:五月天
Duration:03:35
(狮子山下一间破屋发现了沉睡的一个箱子
一笔天文数字 一本斑驳传奇)
公海领域无风邮轮静
命运与我隔桌在对立
烟雾弥漫隐藏了杀机
微笑回忆
逃离家门的一九三七
老人陪我一直在淋雨
他说要嘛滚回家里去
要嘛就拼
拼 一张底牌要决定
一生传奇或一身烂泥
烂泥 不过就是一条命
好胜的自尊 我又放不低
我说 冷静 我沉住气
幸运 在我手心
无法 去想 明天在哪
昨天 我回不去
一张烧饼和一路痴迷
一种吉普赛式的寻觅
一人一江湖一场风景
一件风衣
繁华背面黑街的场景
我跟良心在演对手戏
一个上帝怎么能抵挡
一万种的贪欲
拼 一张底牌要决定
一生传奇或一身烂泥
烂泥 不过就是一条命
好胜的自尊 我又放不低
我说 冷静 我沉住气
幸运 在我手心
无法 去想 明天在哪
昨天 我回不去
无法 去想 明天在哪
昨天 我回不去
我说 冷静 我沉住气
幸运 在我的手心</t>
  </si>
  <si>
    <t>反而</t>
  </si>
  <si>
    <t>Artist:五月天
Duration:06:15
想要执著 反而蹉跎 越是等候 反而越是错过
找到成就 反而坠落 越是温暖 反而越是折磨
寂寞 太多寂寞 反而喧哗 拥挤著我
自由 太多自由 反而想作笼里的野兽
而你 是否看穿了我 看穿了我 假装的冷漠
而你 是否害怕著我 反而带走属于我的温柔
看的清楚 反而朦胧 越是了解 反而越是惶恐
保持沉默 反而脆弱 越是忍耐 反而越是汹涌
寂寞 太多寂寞 反而喧哗 拥挤著我
自由 太多自由 反而想做笼里的野兽
而你 是否看穿了我 看穿了我 假装的冷漠
而你 是否害怕著我 反而带走属于我的温柔
而你 是否看穿了我 看穿了我 假装的冷漠
而你 是否害怕著我 反而带走属于我的温柔
而你 是否看穿了我 看穿了我 假装的冷漠
而你 是否害怕著我 反而带走属于我的温柔
哦 哦 哦 哦
哦 哦 哦 哦 哦 哦
自由 太多自由 反而想做笼里的野兽</t>
  </si>
  <si>
    <t>放肆</t>
  </si>
  <si>
    <t>Artist:五月天
Duration:03:01
就放肆爱放肆追 放肆去闯
放肆是我的信仰
再不去闯梦想永远只会是一个梦
想太多又想太重的梦想
还不如干脆不多想
每一个险恶大浪都会有浪花绽放
我决定边冲边欣赏
牛顿要我们都活在地上
偏偏我就想要飞翔
要挣脱命运捆绑
要推翻柏林围墙
要站上巨人的肩膀
梦想永远是逆向
一路都有人阻挡
人们说的荒唐
却是我的心中的天堂
就放肆爱 放肆追 放肆去闯
放肆的大闹一场
不能原谅
如果很多年后我还是这样
就 放肆爱 放肆追 放肆去闯
放肆是我的信仰
再不去闯
梦想永远只会是一个梦想
哥伦布只要有一颗星光
就胆敢横越大西洋
我还有一把吉他
我还有一群死党
为什么还不大声唱
达尔文假设生命是战场
就让我轻易不投降
把伤痕装满手掌
把歌声装满心脏
把歌声装满肺活量
梦想永远是逆光
只有坚硬的模样
会有什么细节 什么体验 不要只猜想
就放肆爱放肆追 放肆去闯
放肆的大闹一场
不能原谅
如果很多年后我还是这样
就放肆爱放肆追 放肆去闯
放肆是我的信仰
再不去闯
梦想永远只会是一个梦想
就 放肆爱 放肆追 放肆去闯
放肆的大闹一场
不能原谅
如果很多年后我还是这样
就 放肆爱 放肆追 放肆去闯
放肆是我的信仰
再不去闯
梦想永远只会是一个梦想
是一个梦想</t>
  </si>
  <si>
    <t>风若吹</t>
  </si>
  <si>
    <t>Artist:五月天
Duration:03:56
生活在这个奇怪的社会
你甘无一款奇怪的体会
甘讲一定就爱读册
一世人找人拼高低
我已经无力甲你去相争
这些道理我不是没听过
我是真正在不了解
我的生命无法度照我的
命运你 往哪转
拢无法度去控制
风若吹 我就飞 不知我会飞到哪
命运你 往哪转
拢无法度去控制
风若吹 我就飞 不知我会飞到哪
朋友亲戚甲厝边头尾
生鸡蛋的无放鸡屎多
一天到晚拢在冤家
甘著一定爱按呢
有一天我要放舍我一切
免阁整天惊东又惊西
一定给你无底找
一定给你拢无底可找
命运你 往哪转
拢无法度去控制
风若吹 我就飞 不知我会飞到哪
命运你 往哪转
拢无法度去控制
风若吹 我就飞 不知我会飞到哪
命运你 往哪转
拢无法度去控制
风若吹 我就飞 不知我会飞到哪
命运你 往哪转
拢无法度去控制
风若吹 我就飞 不知我会飞到
我会飞到 我会飞到
我会飞到 我会飞到哪</t>
  </si>
  <si>
    <t>黑暗骑士</t>
  </si>
  <si>
    <t>Artist:林俊杰/五月天
Duration:05:04
黑暗里谁还不睡 黑色的心情和斗篷假面
黑夜的黑不是最黑 而在于贪婪找不到底线
脚下是卑微的街 我孤独站在城市天际线
别问我恶类或善类 我只是渴望飞的哺乳类
善恶的分界 不是对立面
而是每个人 那最后纯洁的防线 都逃不过考验
有没有一种考验 有没有一次淬炼
拯救了世界就像 英雄 电影 情节
有没有一种信念 有没有一句誓言
呼唤黎明的出现 yeah yeah yeah yeah
呼唤黎明的出现 yeah yeah yeah yeah
呼唤黎明的出现
为什么抓光了贼 多年来更没目击过抢匪
而贫穷还是像潮水 淹没了人们生存的尊严
文明最颠峰某天 人们和蝙蝠却住回洞穴
那罪行再也看不见 都躲在法律和交易后面
善恶的分界 不怕难分辨
只怕每个人 都关上双耳和双眼 都害怕去改变
有没有一种改变 有没有一次壮烈
结局的完美就像 英雄 电影 情节
有没有一种信念 有没有一句誓言
呼唤黎明的出现 yeah yeah yeah yeah
呼唤黎明的出现 yeah yeah yeah yeah
呼唤黎明的出现 呼唤黎明的出现
越来越毒的雨水 越来越多的灾变
越来越远的从前 英雄 电影 情节
律师和小丑勾结 民代和财团签约
善良和罪恶妥协
越来越大的企业 越来越小的公园
越来越深的幻灭 英雄 电影 情节
面具下的人是谁 或者说不管是谁
都无法全身而退 yeah yeah yeah yeah
都无法全身而退 yeah yeah yeah yeah
都无法全身而退
当我们都走上街 当我们怀抱信念
当我们亲身扮演 英雄 电影 情节
你就是一种信念 你就是一句誓言
世界正等你出现 yeah yeah yeah yeah
世界正等你出现 yeah yeah yeah yeah
Oh yeah yeah</t>
  </si>
  <si>
    <t>黑白讲</t>
  </si>
  <si>
    <t>Artist:五月天
Duration:03:56
转过了一遍又一遍的街仔路
整天是拢无意义的走冲
天光到天黑 万事拢照常无聊
叫人要起狂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转过了一遍又一遍的街仔路
整天是拢无意义的走冲
天光到天黑 万事拢照常无聊
叫人要起狂 啊 啊 啊 啊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那会世界拢无声音 青春是战争
我渴望流血 有什么绝招作你变
我的好兄弟 我打拢不死
我想要走路有风
我想要作真真正正的英雄
你叫我麦憨麦憨麦憨
我听你黑白讲
你叫我麦憨麦憨麦憨
我听你黑白讲
你叫我麦憨麦憨麦憨
我听你黑白讲</t>
  </si>
  <si>
    <t>嘿我要走了</t>
  </si>
  <si>
    <t>花</t>
  </si>
  <si>
    <t>Artist:五月天
Duration:02:44
这一生 这一次 为自己抬起头
至少要 骄傲的 盛开过
就狂舞如果吹狂风 就等待放晴的天空
如果雨越下越大 节奏就更猛
当风雨 都过去 迎著风 看天空
不放弃 才能够 有感动
这一生 这一次 为自己 抬起头
至少要 骄傲的 盛开过
有谁能听到我心脏 有谁能听到花绽放
谁能谁懂谁听见 音乐正来自四方
当风雨 都过去 迎著风 看天空
不放弃 才能够 有感动
这一生 这一次 为自己 抬起头
至少要 骄傲的 盛开过
当风雨 都过去 迎著风 看天空
不放弃 才能够 有感动
这一生 这一次 为自己 抬起头
至少要 骄傲的 盛开过</t>
  </si>
  <si>
    <t>金多虾</t>
  </si>
  <si>
    <t>Artist:五月天
Duration:01:58
快开始啦 ^^"
美丽的地球 有美丽的海洋
海洋里住著很多生命 很多鱼很多虾
金多虾 金多虾 金多虾 金多虾 多谢你这多年来一直陪伴我唱歌
金多虾 金多虾 金多虾 金多虾 我不管要冲啥 你拢会站在我这
十七岁的吉他 到现在拢没变化
谁知影代志大汉之后 有这么多变化 佳在有你陪我
金多虾 金多虾 金多虾 金多虾 多谢你这多年来一直陪伴我唱歌
金多虾 金多虾 金多虾 金多虾 我不管要冲啥 你拢会站在我这
在这一直挺我 挖心挖肝感谢
在这一直挺我 挖心挖肝感谢</t>
  </si>
  <si>
    <t>啾啾啾</t>
  </si>
  <si>
    <t>Artist:五月天
Duration:03:49
头壳里面拢装书
拢无所在 装着阮的灵魂
心肝里面是心事
我不敢想 眼泪会一直喷
想要没烦恼 没忧愁
来晃头 来跳舞
喔喔喔 喔喔喔 啾啾啾
耶耶耶 啾啾啾 喔喔喔 啾啾啾
耶耶耶 啾啾啾 啾啾啾啾啾啾
啾啾啾啾啾啾 应该是彩色人生
这个时阵 那会感觉爱困
检查着我的目珠
你甘看有 什么色的郁卒
想要变快乐 变单纯
想要牵 伊的手
喔喔喔 喔喔喔 啾啾啾
耶耶耶 啾啾啾 喔喔喔 啾啾啾
耶耶耶 啾啾啾 啾啾啾啾啾啾
喔喔喔 啾啾啾 耶耶耶 啾啾啾
喔喔喔 啾啾啾 耶耶耶 啾啾啾
喔喔喔 啾啾啾 没烦恼 没忧愁
喔喔喔 啾啾啾 放轻松 来跳舞
啾啾啾啾啾啾</t>
  </si>
  <si>
    <t>开天窗</t>
  </si>
  <si>
    <t>Artist:五月天
Duration:03:49
一只鲸鱼 要怎么放进冰箱
打开门 然后用力关冰箱
然后呢 如果你还想要 放一只大象
一份希望 要怎么放进心脏
如果你 活的有一点悲伤
答案是 用力丢掉鲸鱼 用力甩悲伤
是谁说半夜不能吃便当
是谁说彩虹不能长头上
是谁说蓝色就等于忧伤
你看看天空和海洋
顺风时就展开双翅飞翔
逆风时 就当成 在冲浪
没有风的时候那就让我 开开天窗
一句歌词 怎么让你很难忘
方文山、林夕and我都在想
想破头 也钻不进一个 紧闭的心房
一个难题 要用多少的智商
多少泪 还有多少的盼望
多少人 变成紧闭门窗 孤独的国王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Open
啦-
我是 open chan 快乐的一天
跟你一起 open
我是 open chan 快乐的一天
跟你一起 open</t>
  </si>
  <si>
    <t>快乐很伟大</t>
  </si>
  <si>
    <t>Artist:五月天
Duration:04:17
眼泪咸 哭到眼泪 不咸
过一天 痛一天 一天亲像 一冬
过一冬 你又找阮 开讲
你说你 你想我 我的一冬 拢无采工
尚怕你 讲你犹原思念
搁再给阮希望
尚怕你 说你爱我
心搁破洞 我搁山崩
电话我也不接
找我我也不睬
麦来乱 无缘的人
麦搁来乱 去爱别人
真感谢 感谢你的 陪伴
自屏东 到基隆 走过这多 美梦
梦醒了 咱是无缘 的人
拜托你 麦回头 麦搁问我 目眶怎红
尚怕你 讲你犹原思念
搁再给阮希望
尚怕你 说你爱我
心搁破洞 我搁山崩
电话我也不接
找我我也不睬
麦来乱 无缘的人
麦搁来乱 去爱别人
为怎样 我奈这白目 我奈这饭桶 啊
明知影 你是这危险 啊搁学不会 闪
放著你 甲我的青春 甲我的生活 拢拆吃入腹
尚怕你 讲你犹原思念
搁再给阮希望
尚怕你 说你爱我
心搁破洞 我搁山崩
电话我也不接
找我我也不睬
麦来乱 无缘的人
麦搁来乱 去爱别人
麦来乱 无缘的人
麦搁来乱 去爱别人
(讲你犹原思念 搁再给阮希望)
(电话我也不接 找我我也不睬)
(麦来乱 麦搁来乱)</t>
  </si>
  <si>
    <t>米老鼠</t>
  </si>
  <si>
    <t>Artist:五月天
Duration:03:18
一身黑皮肤 白手套红短裤
一双大大耳朵 随时在 向人打招呼
他是我朋友 陪我笑 陪我哭
尤其是当我 当我最无助 有他 听著我倾诉
梦中 城堡里面跳舞
醒了 世界依然残酷
以为我爱著孤独 以为自己不会迷路
以为自己跟自己 再不用谁照顾
以为我爱著孤独 却又 崩溃的无助
谁能让我拥抱著 尽情的哭
谁是草莓族 你才是榴梿族
一身伤人顽固 伤害我 还要我不哭
摩天轮停住 咖啡杯不跳舞
孩子练习著 让悲伤麻木 快乐 也开始麻木
梦中 城堡里面跳舞
醒了 世界依然残酷
以为我爱著孤独 以为自己不会迷路
以为自己跟自己 再不用谁照顾
以为我爱著孤独 却又 崩溃的无助
谁能让我拥抱著 尽情的哭
让我唯一的朋友 不是老鼠
让我唯一的朋友 不是老鼠</t>
  </si>
  <si>
    <t>Artist:五月天
Duration:04:41
老地方相见
如果你发现你还有留恋
就像你不愿丢弃的相片
你心中的我还隐隐约约
枯坐在窗前
又一个刻满诺言的明天
爱上一个人即使他不再出现
也不愿抛弃最后的情愿
纵然是世界辽阔 外面的精彩好多
给你的爱那么多 那么浓 你还是不懂
我矛盾的心 不愿反复的猜 希望你能明白
我在这里等待 就算天塌下来 希望你能明白
老地方相见
如果你发现你还有留恋
爱上一个人即使他不再出现
也不愿抛弃最后的情愿
纵然是世界辽阔 外面的精彩好多
给你的爱那么多 那么浓 你还是不懂
我矛盾的心 不愿反复的猜 希望你能明白
我在这里等待 就算天塌下来 希望你能明白
我矛盾的心 不愿反复的猜 希望你能明白
昨天还在眼前
可爱的美好的却一片混乱
在我胸口 一直地 不停地跳 不停地转
和没有名字的期待
和我矛盾的心 不愿反复的猜 希望你能明白
我在这里等待 就算天塌下来 希望你能明白
我矛盾的心 不愿反复的猜 希望你能明白
我在这里等待 就等著你明白...</t>
  </si>
  <si>
    <t>你的神曲</t>
  </si>
  <si>
    <t>Artist:五月天
Duration:03:30
喔噢噢噢噢噢 我们要大声唱
噢噢噢噢 展开你的翅膀
你的神曲开唱 唱出你 一生有多狂
活得多漂亮
用力爱过一场 用力拼过一场
那一首歌 才会如此难忘
陪你披荆斩棘 陪你乘风破浪
多年以后 还是少年模样
喔噢噢噢噢噢 我们要大声唱
噢噢噢噢 我就在你身旁
你的神曲开唱 唱到你 老到撑拐杖
还拿荧光棒
喔噢噢噢噢噢 我们要大声唱
噢噢噢噢 展开你的翅膀
你的神曲开唱 唱出你 一生有多狂
活得多漂亮
不是毫发无伤 才能荡气回肠
不致命的 都叫皮肉之伤
运气就像抽奖 勇气才是日常
满血复活 王者重回战场
喔噢噢噢噢噢 我们要大声唱
噢噢噢噢 我就在你身旁
你的神曲开唱 唱到你 老到撑拐杖
还拿荧光棒
喔噢噢噢噢噢 我们要大声唱
噢噢噢噢 展开你的翅膀
你的神曲开唱 唱出你 一生有多狂
活得多漂亮
喔噢噢噢噢噢 你的神曲开唱
噢噢噢噢 噢噢噢噢
喔噢噢噢噢噢 我们要大声唱
噢噢噢噢 我就在你身旁
你的神曲开唱 唱到你 老到撑拐杖
还拿荧光棒
喔噢噢噢噢噢 我们要大声唱
噢噢噢噢 展开你的翅膀
你的神曲开唱 唱出你 一生有多狂
活得多漂亮
你的神曲开唱 唱出你 一生有多狂
活得多漂亮
用力爱过一场 用力拼过一场
这一首歌 才会如此难忘</t>
  </si>
  <si>
    <t>轻功</t>
  </si>
  <si>
    <t>Artist:五月天
Duration:04:19
最近 很需要爱情
让我 这一生混乱 能平静
这个夏天快要窒息
这世界有烦恼言语
你在哪里你在哪里
我踩到你作的陷阱
多想要 找到你
多想要 能飞簷走壁
找到你 拥抱你
恨自己 不能飞到天上去
常常打你的手机
常常像打到火星 没回应
虽然可气心是一个局
可是我要坚持到底
摸到了云 离开了地
长出了 蚱蜢的后劲
多想要 找到你
多想要 能飞簷走壁
找到你 拥抱你
恨自己 不能飞上天去
多想要 找到你
多想要 地心没引力
找到你 拥抱你
恨自己 不能飞上天去
多想要 找到你
多想要 能飞簷走壁
找到你 拥抱你
恨自己 不能飞上天去
多想要 找到你
多想要 能飞簷走壁
找到你 拥抱你
恨自己 不能飞上天去</t>
  </si>
  <si>
    <t>让我照顾你</t>
  </si>
  <si>
    <t>Artist:五月天
Duration:04:01
坐在我身旁 你的心伤 不懂
我也不想 但你的眼泪 下在我心脏
回家的太阳 红著眼眶 心疼
你的模样 影子的悲伤 也变的更长
昨天谁让你 受过伤
今天想要让你 都遗忘
是你 爱你让我变得更强
为你战斗永不投降
让我照顾你 我要让雨停出太阳
我 超越我自己的想像
风雨刀枪能为你挡
让我照顾你 让你未来放在我肩上
新的冷笑话 巧克力糖 开始
为你收藏 最近连睡觉 手机也在手上
幻想著未来 满头白发 公园
的长椅上 你也许会说 一声谢谢我
如果这一生 到尽头
换你的这句话 很足够
是你 爱你让我变得更强
为你战斗永不投降
让我照顾你 我要让雨停出太阳
我 超越我自己的想像
风雨刀枪能为你挡
让我照顾你 为你失去生命也辉煌
是你 爱你让我变得更强
为你战斗永不投降
让我照顾你 我要让雨停出太阳
我 超越我自己的想像
风雨刀枪能为你挡
让我照顾你 让你未来放在我肩上</t>
  </si>
  <si>
    <t>三个傻瓜</t>
  </si>
  <si>
    <t>Artist:五月天
Duration:04:15
小小的个子 看著看著
看到张开嘴 那是第一个傻瓜
小小的心愿 想著想著
想要快上学 可不可以啊妈妈
一定有很多 老师同学
新书包书本 还有第一条手帕
没想到将会 用尽所有 精华的年华
但有谁能脱队吗？
长大不是玩耍 不是画画 不能够玩沙
长大是学文法 是学书法 加法和减法
分不清 他傻瓜 你傻瓜 我傻瓜
谁傻瓜？傻不傻瓜 时间 一样追杀
傻瓜啊 一转眼 就老花 一转眼 就白发
一转岁月 场景 也都变化
傻瓜 只能 向前 走啊
不能谈恋爱 这么这么 认真就是他
登场第二个傻瓜
大人告诉他 别怕别怕
爱情和青春 会在未来等著他
所以他丢了 诗和天真
寒假和暑假 篮球漫画和吉他
他终于哭了 就在那天 回忆缺席了
最后一次凤凰花
世界如果平的 为何人们 都要往上爬
活著不是赢家 就是输家 你敢输掉吗？
分不清 他傻瓜 你傻瓜 我傻瓜
谁傻瓜？傻不傻瓜 时间 一样追杀
傻瓜啊 一转眼 就老花 一转眼 就白发
一转岁月 场景 也都变化
傻瓜 还在 继续 挣扎
什么公式可以 让我找到 残缺的解答
什么句型可以 让我说出 悲伤的文法
十九年后换来 五张证书 和半片天涯
终于发现我是 第一第二 第三个傻瓜
这故事 熟悉吗？走过吗？无奈吗？心痛吗？
傻不傻瓜 代价 一样无价
到最后 一转眼 就老花 一转眼 就白发
一转岁月 眼泪 也都爆炸
只剩三个 悲伤 傻瓜
只好 音量 加大</t>
  </si>
  <si>
    <t>生活</t>
  </si>
  <si>
    <t>Artist:五月天
Duration:04:00
有场战争 就在眼前
斗志斗不过温暖棉被
水龙头里 流出眼泪
又是残酷的美好一天
眼前有一千件事 正等著解决
EVERYBODY 想要改变
EVREYTHING WON'T BE OK
七点的一杯咖啡 八点的红绿灯 斑马线
A busy game Everyday
活在疯狂世界 活在美好的明天
重重考验 来到今天
不知不觉改变 远离每个昨天
那些笑和眼泪 没有时间说再见
喜怒哀乐 苦辣酸甜
终于了解 这就是生活的滋味
生活太近 梦想太远
午餐是吃饭还是吃面
喜欢忙碌 搞的很累
电话吵醒的星期天
珍惜的浪费时间 换来了的生命的缺
理想划过天边 爱情啊与我擦肩
分不清东南西北 分不清我的地 我的天
A CRYING GAME EVREYDAY
活在疯狂世界 活在美好的明天
重重考验 来到今天
不知不觉改变 远离每个昨天
那些笑和眼泪 没有时间说再见
喜怒哀乐 苦辣酸甜
终于了解 这就是生活的滋味
是不是会有答案 在终点后面
当初我的信念 现在的我又是谁
狂奔的每个白天 寂寞的每个夜
慢慢发现 I'M A SUPERMAN
EVREYDAY
活在疯狂世界 活在美好的明天
重重考验 来到今天
不知不觉改变 远离每个昨天
那些笑和眼泪 没有时间说再见
梦的边缘 我在徘徊
终于了解 这就是生活的滋味</t>
  </si>
  <si>
    <t>生命有一种绝对</t>
  </si>
  <si>
    <t>Artist:五月天
Duration:03:59
如果我不曾走过这一遍 生命中还有多少苦和甜美
那风中的歌声 孤单哽咽的声音是谁
回忆中那个少年 为何依然不停的追
想要征服的世界 始终都没有改变
那地上无声蒸发我的泪
黑暗中期待光线 生命有一种绝对
等待我 请等待我 直到约定融化成笑颜
那生命 灿烂烟火般上演 你和我最后都要回归地平线
留下的足迹 浪花冲走回忆海岸线
靠近我 再拥抱我 请不要让我的心冷却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靠近我 再拥抱我
不要走 请不要走 直到约定融化成笑颜
直到我看见生命的绝对</t>
  </si>
  <si>
    <t>时光机</t>
  </si>
  <si>
    <t>Artist:周杰伦
Duration:00:00
墙角迎风的雏菊 茉莉花开的香气
闭上眼回到过去
划分界限的座椅 下课就靠在一起
我就是离不开你
一路争吵的话题 我们说好走到底
因为从此就分离
用黑板上的日期 倒数找你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有些话从来不急 一直都放在心底
想要叫你看仔细
而单纯世故的你 已经离去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找寻着甜蜜
找寻着甜蜜
找寻着甜蜜</t>
  </si>
  <si>
    <t>透漏</t>
  </si>
  <si>
    <t>歪腰</t>
  </si>
  <si>
    <t>Artist:五月天
Duration:03:10
天生就是毛毛又躁躁 冒冒失失又乱糟糟
乱没大脑刚好没烦恼 省事不少
就算明天是末日来到 今晚一样康熙来了
音效出现好惨变好笑 整个歪腰
人生就像是歌手上通告
最需要出其不意的滑倒
让眼泪交织哄堂的大笑
要坏掉也要光荣的坏掉
管他的 坏就坏掉 谁不会 歪腰歪腰
命运偶尔也会 好好笑
我不会 鬼吼鬼叫 顶多是 歪腰歪腰
就算搞笑我也绝对不求饶
无论是谁的无理取笑 无论如何我不计较
志向越高越弯的下腰 越能歪腰
人生就像是连续剧预告
最需要排山倒海的琼瑶
要最后结局感人到炸掉
更需要剧情苦命到荒谬
管他的 坏就坏掉 谁不会 歪腰歪腰
命运偶尔也会 好好笑
我不会 鬼吼鬼叫 顶多是 歪腰歪腰
就算搞笑我也绝对不求饶
人生就像是好莱坞主角
只害怕灾难等级太无聊
就算是坐上铁达尼克号
我也要浪漫浪到能炫耀
管他的 坏就坏掉 谁不会 歪腰歪腰
命运偶尔也会 好好笑
我不会 鬼吼鬼叫 顶多是 歪腰歪腰
就算搞笑我也 不求饶
管他的 歪腰歪腰 谁不会 歪腰歪腰
命运偶尔也会 很歪腰
我就是 歪腰歪腰 顶多是 歪腰歪腰
命运你就来吧 绝对不求饶</t>
  </si>
  <si>
    <t>顽固</t>
  </si>
  <si>
    <t>Artist:五月天
Duration:04:24
我身在 当时你 幻想的 未来里
这个狂热和冲动 早已冷却的如今
你顽固 的神情 消失在 镜子里
只留下 时光消逝的痕迹
每颗心 的相信 每个人 的际遇
每个故事的自己 反复地问著自己
这些年 让步的 你是否 会叹息
有什么 是你永远不放弃？
一次一次你 吞下了泪滴
一次一次 拼回破碎自己
一天一天你 是否还相信
活在你心深处 那顽固自己
你追逐 你呼吸 你嚣张 的任性
鼻青脸肿的哭过 若无其事的忘记
如果你 能预知 这条路 的陷阱
我想你 依然错得很过瘾
走过的 叫足迹 走不到 叫憧憬
学会收拾起叛逆 学会隐藏了表情
卸下了 这面具 我想说 谢谢你
谢谢你 一路陪我到这里
一次一次你 吞下了泪滴
一次一次 拼回破碎自己
一天一天你 是否还相信
活在你心深处 那顽固的自己
一次一次你 吞下了泪滴
一次一次 拼回破碎自己
一天一天你 是否还相信
活在你心深处 那顽固的
你当时相信 的那些事情
会在如今 变成美丽风景
每当我迟疑 从不曾忘记
活在我心深处 那顽固的自己</t>
  </si>
  <si>
    <t>忘词</t>
  </si>
  <si>
    <t>Artist:五月天
Duration:04:12
嗯嗯 搭啦 我又 忘了
我应该应该应该应该唱什么 我应该应该应该应该怎么做
嗯嗯 搭拉 想起 来了
我好像好像好像好像应该说 我好想好想好想好想对你说
在你的面前我就变得很笨拙 就像是一个不断忘词的歌手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嗯嗯 搭拉 想起 来了
我好像好像好像好像应该说 我好想好想好想好想对你说
上一句好像是有关你的形容下一句好像希望你能答应我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在你的面前我就变得很笨拙 就像是一个不断忘词的歌手
我练习过 彩排过 这个时候 却又说不出口
喔你 你的温柔感动了我 我 忍耐太久内伤太重
在 豁出去的那一秒钟 却又忘词 我噢噢噢
喔你 你的温柔感动了我 我 忍耐太久内伤太重
在 这一秒我一定要说 就算失败 也不沉默</t>
  </si>
  <si>
    <t>为爱而生</t>
  </si>
  <si>
    <t>为你写下这首情歌</t>
  </si>
  <si>
    <t xml:space="preserve">
                  下载txt文档
                                为你写下这首情歌 - 五月天
词：五月天 阿信
曲：五月天 阿信
编曲 Music Arrangement：温奕哲 Phil Wen/五月天 Mayday/赖暐哲 Steven Lai (跳蛋工厂 EGGO Music Production)
制作人 Producer：五月天 Mayday
编曲协力：于京延 Agwen Yu/卢钧右Neon Lu/江镇宇 Chen Yu Chiang/钟承洋 Cheng Yang Chung
和声编写 Backing Vocal Arrangement：可乐凯 Cola Kai
和声 Backing Vocal：黄士杰 Jay Huang/詹宏业 Ryan Chan
混音师 Mixing Engineer：黄士杰 Jay Huang @ Mayday Studio
执行制作 Production Assistant：詹宏业 Ryan Chan /江昆余 Ken Chiang
母带后期处理工程师Mastering Engineer：陈陆泰 (A-Tai) LuTai Chen (A-Tai)
母带后期处理录音室Mastering Studio：原艾母带工程录音室Mugwort Mastering
弦乐 Strings：曜爆甘音乐工作室 Just Busy Music Studio
第一小提琴 First Violin：骆思云 Ssu-Yun Lo/陈奕勇 Yi-Yung Chen/朱奕宁 Yi-Ning Ju/沈羿彣 Yi-Wen Shen
第二小提琴 Second Violin：黄雨柔 Nala Huang/黄瑾诤 Chin-Cheng Huang/苏钰淇 Rich Su/林崇伦 Bug Lin
中提琴 Viola：甘威鹏 Weapon Gan/潘自琦 Tzu-Chi Pan/牟启东 Wayne Mau
大提琴 Cello：叶欲新 Shin Yeh/万兆九 Joe Wan
弦乐录音师 Strings Recording Engineer：林尚伯 Lin Shang-Po
弦乐录音室Strings Recording Studio：强力录音室 Mega Force Studios
-「8ID Studio」-
制作公司：8id Studio
高雄场：
导演：魏奕旻/张天城
副导演：李宜桦
制片：刘任修
执行制片：杜德修
生活制片：严宇如
制片助理：张容欣/陈嬑苇
制片场务：郭宗哲/范子荠/高铭均/唐伟城/吴芳源
摄影师：庄竣玮/陈翔科/洪建凯
摄影大助：陈柏言
摄影二助：蔡亚玲/戴育祺/吴政勋/傅㨗
摄影车司机：杨崇冈
平面摄影师：周浩咏
空拍师：叶凭鑫
空拍助理：赖亮钧
塔台助理：简世澔
摇臂：朱华阳
摇臂助理：黄焕文
灯光师：林宏洋
灯光大助：郑智远
灯光二助：吴思贤/叶丞远/林建志/林盈宏/赵军贤
灯车司机：林玮晟/黄荣隆
电工：何政达
舞台灯光：必应创造/施皓哲/郑峰明/沈秉泽
美术：陈亦竺
执行美术：翁韵婷
美术场务：邱宥翔/陈重佑/许志峯/林韦廷/陈崇瑜
道具车司机：陈达伟/陈佳纬
木工：阿荣片厂
九巴：朱炫翰/杨竣超/方奕胜
保险：陈妤蓁
后期：8id Studio
摄影器材：真正有影/镜头银行
灯光器材：六福/仙人掌
-「Bin Music」-
经纪统筹：洪慧真(小肉包)
经纪人：叶佩姗(Joe)/薛秋邦/郑雅瀞
企划：周靆弟/于世青/杨耀程
项目经理：刘蓁蓁
发型：O/ Studio：李宗谚(Gary)
化妆：杜佳蓉(小画佳工作室)
造型：曹伟康
造型助理：陈爰绮
平面：周浩咏
宣传统筹：叶宗汶
平面宣传：李金霓
电视宣传：傅绍宇
数位音乐项目经理：吴明基
社群品牌经营暨网络宣传：欧靖筠
数据分析营销：王翊安
项目企划：陈庭安
亚洲事业部总监：罗婉菁
相信音乐文化传媒(北京)有限公司
副总经理：李宜勋
新媒体部：李艷斓/吕岱峰/王骞/曹健
宣传部：柴鑫垚/陈薇/李哲慧
相信音乐文化传播(上海)有限公司
副总经理：罗辉映
特别感谢：承亿酒店 TAI Urban Resort/台北市电影委员会
【未经著作权人许可 不得翻唱翻录或使用】
如果你 忘了我
就让风 代替我
为你写下这首情歌 陪着你走
当白云变苍狗
回望故事 多不多
细数收获 够不够
曾追求的梦 还梦不梦
当命运的路口
带你缓缓走向我
让我深深的爱过
才终于学会 即使笨拙 也要执着
如果你 记得我
你和我 曾走过
走过拥有你的此生 别无所求
如果你 忘了我
就让风 代替我
为你写下这首情歌 陪着你走
如天地与蜉蝣
如此渺小的你我
人间无常的变奏
只想每一刻 给你温柔
又是什么因果
前世千次的错过
换来一刻的回眸
终于让此生 曾经有你 患难与共
如果你 记得我
你和我 曾走过
走过拥有你的此生 别无所求
如果你 忘了我
就让风 代替我
为你写下这首情歌 陪着你走
如果你 记得我
你和我 曾走过
走过拥有你的此生 别无所求
如果你 忘了我
就让风 代替我
为你写下这首情歌 陪着你走
陪你走过朝霞星空 天长地久
陪着你走
              </t>
  </si>
  <si>
    <t>为什么</t>
  </si>
  <si>
    <t>Artist:五月天
Duration:01:53
为什么 为什么 为什么 为什么又搁是我伤心
手牵著手的热天 冻未到风吹的寒天
为什么 为什么 为什么 为什么惦在这个都市
应该是欢喜的代志 那会每一遍拢眼泪滴
真正我不甘愿 也不相信 今日的爱情
为什么 一声来 一声去 一声放未记
为什么昨日的爱情 听人讲框金又包银
为什么今日的这件代志 亲像在吃泡面
为什么变甲这呢生 最憨是春娇和志明
真心藏在心里面 爱情我真正真正玩不起
真正我放不下 也玩不起 今日的爱情
无睬我这爱你 这爱你 这这这爱你</t>
  </si>
  <si>
    <t>武装</t>
  </si>
  <si>
    <t>Artist:五月天
Duration:03:53
我 忘了珍惜 忘了回忆 摔坏心爱的玩具
我 学著远离 学著放弃 学著在没有
天空的城 在解体
爱过 所以特别 的伤心
我 忘了珍惜 忘了回忆 摔坏心爱的玩具
我 学著远离 学著放弃 学著在没有
天空的城 在解体
爱过 所以特别 的伤心
最后我开始武装自己
用眼泪 洗过自己
最后我开始武装自己
要强化 软弱的心
最后我开始武装自己
有名字 没有个性
最后我开始武装自己
我活著 用我的逻辑
我收藏恐惧 爱上恐惧 那就再没有恐惧
谁要我忍受 给我生命 是谁给了我 血液
流出身体 的声音
还你 我不稀罕 的东西
最后我开始武装自己
用眼泪 洗过自己
最后我开始武装自己
要强化 软弱的心
最后我开始武装自己
有名字 没有个性
最后我开始武装自己
我活著 杀出我命运</t>
  </si>
  <si>
    <t>洗衣机</t>
  </si>
  <si>
    <t>Artist:五月天
Duration:04:03
洗衣机 穿著一身 退色塑料压克力
独坐在阳台上受 日晒风吹雨淋
电视机 孩子们目光都以他为中心
黑色简约外型 多适合客厅
就算是吹风机 也有流线外型
紧握在手心 像跳舞亲密
光荣的电唱机 晋身为古董级
典雅的中音比谁都 更受欢迎
木讷的洗衣机 从没有主题曲
只有风霜灰尘 让人不想接近
从来没有 一句的怨言 你丢多少它都洗
脱水总是 全心又全力 直到颤抖了身体
多少年了 旋转又旋转 时间一眨眼过去
上了年纪 却依然尽力 孤独勇敢洗衣机
咖啡机 欧洲进口 带著书卷贵族气
孩子都长大了 爱 围著它喝那堤
洗衣机 一直以来 度量很大没心机
它的唯一关心 是何时放晴
就算是已退役 的那台光碟机
也带我经历 冒险和爱情
冰箱的肚子里 啤酒和冰淇淋
抚慰了多少 失眠和 失恋的心
木讷的洗衣机 从学不会讨喜
洗过多少四季 然后再一世纪
所有电器 都住在屋簷下 不必风吹雨淋
却只有它 孤独的守在 阳台角落里运行
多少年了 旋转又旋转 时间一眨眼过去
上了年纪 却依然尽力 孤独勇敢洗衣机
突然有天 好想要帮忙 衣服放进洗衣机
才发现了 它早就坏了 只是舍不得换新
奇怪是谁 一直清洗著 我闯的祸和污泥
好久以来 原来我衣服 全部都是妈妈洗
从来没有 一句的怨言 你丢多少她都洗
她却总是 全心又全力 直到颤抖了身体
多少年了 旋转又旋转 时间一眨眼过去
才发现了 妈妈一直是 我无声洗衣机
才发现了 她的皱纹是 无法偿还的借据
才发现了 她的背影是 无法释怀的风景</t>
  </si>
  <si>
    <t>Artist:五月天
Duration:05:01
你给我一个秘密
让我触摸到星星
在一个夏日夜里
走入了你的森林
聆听著你的呼吸
世界就睡在梦里
孤单都已经离去
只留下 天和地
我和你 永远在一起
看著我 的眼睛
为什么 要哭泣
那幸福 太容易
让我不敢相信
一起穿一件雨衣
后座你抱得好紧
风雨中美好回忆
爱过的那些歌曲
有一天再也不听
我想你知道原因
黑夜终究要黎明
如果我 如果你
天一亮 要往哪里去
看著我 的眼睛
为什么 要哭泣
那幸福 太容易
让我不敢相信
勾勾手 盖手印
这一刻 有约定
那爱情 变美丽
因为我开始相信
看著我 的眼睛
为什么 要哭泣
那幸福 太容易
让我不敢相信
勾勾手 盖手印
这一刻 有约定
那爱情 变美丽
因为我开始相信
故事的最后结局
结束在那年冬季
孤单的冰冷风里
于是我问问自己
还能不能够相信
另一段爱情靠近
啦啦啦 啦啦啦 啦啦啦 现在是２００１
永远的２００１
跟想像有点距离
我将他唱在歌里
曾经属于我们的相信
希望我们永远都不要忘记
啦啦啦 啦啦啦 啦啦啦</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</si>
  <si>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</si>
  <si>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</si>
  <si>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</si>
  <si>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Artist:五月天
Duration:02:44
医生刚走 刚刚把门关上
整个病房 突然 party 一样
她走进来 像天使放光芒
各位色狼 不要对她幻想
小护士啊 你让我们健康
但太健康 又怕你离开身旁
矛盾的我 我好想 我好想 我好想
再为你受点伤
医生都说 治疗不如预防
自从她来 没人想要预防
爱喝酒的 她叫你小心肝
心太软的 她说你要坚强
小护士啊 好像想对我讲
又不能讲 没事就常来逛逛
矛盾的我 我好像 我好像 我好像
已经病入膏肓
小护士啊 你让我们健康
但太健康 又怕你离开身旁
矛盾的我 我好想 我好想 我好想
再为你受点伤
多情的人 队伍排到街上
他头发痛 我的心也好烫</t>
  </si>
  <si>
    <t>星期五晚上</t>
  </si>
  <si>
    <t>Artist:五月天 (Mayday) - Mayday
Duration:04:03
现在是星期五晚上
(Friday night, Friday night, Friday night)
现在是星期五晚上
(Friday night, Friday night, Friday night)
现在是星期五晚上
时间是六点零一分 ay-oh
推开办公室的大门 ay-oh
狂奔吧 party night 拜托路上别塞
让快乐就像摩西分红海
明天不用上班 现在冲哪一站?
Whoo-ay-oh, whoo-ay-oh, yeah
现在是星期五晚上
(Friday night, Friday night, Friday night)
现在是星期五晚上
(Friday night, Friday night, Friday night)
看朋友转什么迷因
大纵小纵都要有型
一个两个三个 派对缺你一个
今天闯几间 看尽兴的程度
你的我的他的 这样才像人生
夜里的世界交给我们来开灯
换个场景切换角度 ay-oh
挺得住我就不公休 ay-oh
谁在瞳孔地震? 场子换我来镇
让快乐像 陨石撞上脑袋
我们都是怪胎 别剩那一点乖
Whoo-ay-oh, whoo-ay-oh, yeah
现在是星期五晚上
(Friday night, Friday night, Friday night)
现在是星期五晚上
(Friday night, Friday night, Friday night)
标签撕掉全都撕 全都撕掉 baby
新的步伐 用自己用自己的语法
玩再晚不会觉得疲累 不在食物链分类
Party up, party up, yeah
Burn it up, burn it up now, baby
离开了舒适区 多巴胺在分泌
反正要吃宵夜再搬个谁 自动门马拉松
照亮了新的我 直到太阳 都升起来 (升起来)
这是个 party night 马路我来拓宽
让身体跟著音场动起来
就爱浪费自由 在人群中享受
Whoo-ay-oh, whoo-ay-oh, yeah
现在是星期五晚上
(Friday night, Friday night, Friday night)
现在是星期五晚上
(Friday night, Friday night, Friday night)
现在是星期五晚上
(Oh-ay-oh-ay-oh, oh-ay-oh-ay-oh)
现在是星期五晚上
(Oh-ay-oh-ay-oh, oh-ay-oh-ay-oh)
现在是星期五晚上
现在是星期五晚上</t>
  </si>
  <si>
    <t>咿呀呀</t>
  </si>
  <si>
    <t>Artist:五月天
Duration:04:15
呀 咿呀呀 咿呀呀
宝贝说的话 咿呀呀
不要担心 你很快就长大
很快你就会 叫妈妈
转眼你已经 一岁啦
宝贝还不会 弹吉他
相信有一天 你也会大声唱
哥哥爸爸真伟大
你的微笑是魔法
你的眼泪是我的慌张
你会有烦恼 也会有悲伤
有我再这里 别怕
呀 咿呀呀 咿呀呀
宝贝说的话 咿呀呀
不要担心 你很快就长大
很快你就会 叫爸爸
你会爱上你的她
你会拥有也会失去呀
未来的路 很远很慢长
心痛的伤 就让他去吧
你的微笑是魔法
你的眼泪是我的慌张
你会有烦恼 也会有悲伤
有我再这里 别怕</t>
  </si>
  <si>
    <t>由我们主宰</t>
  </si>
  <si>
    <t>Artist:五月天
Duration:02:35
期待一场球赛
期待一次未来
人生总在期待
输赢也都会精彩
热泪盈眶的痛快
向喊呐中呐喊
排山倒海的期待
其实一个心狂欢
由我们主宰
世界能多大
由我 由我 由我
由我们主宰
心跳痛快起来
天地逆转起来
烦恼飞踢起来
飞踢到大气层外
扭转过去和现在
谁说你不能爱
玩着快乐的未来
只剩一个主宰
由我们主宰
世界能多大
由我 由我 由我
由我们主宰
世界能多大
由我 由我 由我
由我们主宰</t>
  </si>
  <si>
    <t>在这一秒</t>
  </si>
  <si>
    <t>Artist:五月天
Duration:02:35
为什么看著我笑 又给我一个拥抱
前一秒明明心情糟 这一秒突然变好
好多人一直在找 找什么没人知道
他们的眼神在咆哮 其实我知道解药
在这一秒 快乐最重要 眼泪到哪里去了 我不知道
从这一秒 快乐最重要 多想要尽情胡闹 跳的更高
时间它虽然重要 也不必抓的太牢
才切过二十岁的蛋糕 怎么就觉得变老
终点前突然跌倒 还被人踩了一脚
人生虽然像是赛跑 过程比名次美妙
在这一秒 快乐最重要 眼泪到哪里去了 我不知道
从这一秒 快乐最重要 多想要尽情胡闹 跳的更高</t>
  </si>
  <si>
    <t>转眼</t>
  </si>
  <si>
    <t>Artist:五月天
Duration:06:06
转眼走到了 自传最终章
已浏览所有 命运的风光
混浊的瞳孔 风干的皮囊 也曾那般 花漾
最爱的相片 让你挑一张
千万个片刻 谁在你身旁
那一年的我 曾和你一样 飞扬
惶惶不安 念念不忘 还是得放开双掌
掌心曾握著 谁的体温 渐凉
有没有人 在某个地方 等我重回 当初的模样
双颊曾光滑 夜色曾沁凉 世界曾疯狂 爱情曾绽放
有没有人 依偎我身旁 听我倾诉 余生的漫长
在你的眼中 我似乎健忘 因为我脑海 已有最难忘 最难遗忘
在我的时代 还有唱片行 如同博物馆 装满了希望
披头与枪花 爱情和忧伤 永远骄傲 高唱
成就如沙堡 生命如海浪 浪花会掏尽 所有的幻象
存款与楼房 挣扎与渴望 散场
回忆如窗 冷泪盈眶 风景模糊如天堂
孤单的大床 谁贴近我 脸庞
有没有人 也笑忆过往 跌跌撞撞 当时的蠢样
最平凡日子 最卑微梦想 何时才发现 最值得珍藏
有没有人 告诉我真相 时间就是 最巨大的谎
以为的日常 原来是无常 生命的具象 原来 只是 幻象
这是我自传 最终章 写这首长诗 用一生时光
躯壳会解脱 药罐和空房 我从婴儿床 再走回光芒
有没有人 知道某种秘方 不必永生 只要回忆不忘
我不怕死亡 只害怕遗忘 回忆是你我 生存的地方
有没有人 知道那个地方 我能回到 我的最爱身旁
儿孙们都忙 就让他们忙 离开的时候 就当我飞翔
自由飞翔</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</si>
  <si>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</si>
  <si>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</si>
  <si>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恋曲1980</t>
  </si>
  <si>
    <t>你曾经对我说 你永远爱着我
爱情这东西我明白 但永远是什么
姑娘你别哭泣 我俩还在一起
今天的欢乐将是明天永恒的回忆</t>
  </si>
  <si>
    <t>https://www.youtube.com/watch?v=2nry60MCU8U</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</si>
  <si>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</si>
  <si>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Artist:五月天
Duration:04:35
午夜前醒来 迷惘如海 繁星忘了灿烂
我们是小孩 都曾是小孩 诞生在这艘船
人们口中方舟 像一叶小船
耳语溢出甲板 风雨摇晃旗竿
人们切开山峦 剪下了云彩
削成了万支桨 缝制风帆
寻找 呐喊 未知的未来
我们会航向怎样的未来？
无数命运流转 打造了 无数的
相异的罗盘
当巨浪排山倒海的袭来
我们的手松开 心也溃散
每个人 每颗心 风暴 流窜
诸神已离开 鬼在狂欢 而人们在纠缠
谁生错血脉 谁长错色彩 谁梦错了期待？
漂流无边汪洋 不叫做孤单
夜色的最黑暗 那不是最黑暗
而是人们无穷 无尽的争端
将你我推向了 最远两端
异端 极端 遗落的遗憾
我们会航向怎样的未来？
无数命运流转 打造了 无数的
相异的罗盘
如果世界只剩你我存在？
为何人们依然 争论著 那未来
而践踏著现在
我们该珍惜如何的现在？
无数交织自传 相遇在 汪洋中
当你抬头看
何时那万种渐层的斑斓
已默默绽放在 黑夜终端
那云端 那光芒 像是 皇冠
朝霞中呢喃 释然如海 你向我靠过来
谁说要庞大 才能够伟大 我们如此存在
历经摧残 就要璀璨
如果爱
不只是奇幻</t>
  </si>
  <si>
    <t>说好不哭</t>
  </si>
  <si>
    <t xml:space="preserve">Artist:周杰伦
Duration:03:42
周：
没有了联络 后来的生活 我都是聼别人说
说妳怎么了 说妳怎么过 放不下的人是我
人多的时候 就待在角落 就怕别人问起我
你们怎么了 妳低着头 护着我 连抱怨都没有
电话开始躲 从不对我说 不习惯一个人生活
离开我以后 要我好好过 怕打扰想自由的我
都这个时候 妳还在意著 别人是怎么怎么看我的
拼命解释著 不是我的错 是妳要走
眼看着妳难过 挽留的话却没有说
妳会微笑放手 说好不哭让我走
信：
电话开始躲 从不对我说 不习惯一个人生活
离开我以后 要我好好过 怕打扰想自由的我
(信)都这个时候 妳还在意著 (周)这个时候
(信)别人是怎么怎么看我的 (周)还在意著
信：
拼命解释著 不是我的错 是妳要走
合：
眼看着妳难过 挽留的话却没有说
妳会微笑放手 说好不哭让我走
周：
妳什么都没有
却还为我的梦加油
信：心疼过了多久 (周)过了多久
合:
还在找理由等我
</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</si>
  <si>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</si>
  <si>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</si>
  <si>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</si>
  <si>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</si>
  <si>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错错错</t>
  </si>
  <si>
    <t>女：你总说 是我的错
可你自己总太过自我
争吵的时候你习惯沉默
这样怎么能揭开迷惑
男：错错错 是我的错
热恋的时候怎么不说
生活的无奈我已好困惑
你能不能不要再啰嗦
最好沉默</t>
  </si>
  <si>
    <t>Artist:五月天
Duration:04:53
坐在浴缸里 莲蓬头
代替我哭泣 像下雨
其实我不知道
眼泪有没有流
就像这故事中
你有没有爱过我
虚弱的窗帘 留不住
房里的黑夜 也要走
清晨唤醒了我
照亮昨夜的梦
一直到这时候
才开始有一点懂
你的爱就像彩虹 雨后的天空
绚烂却叫人迷惑 蓝绿黄红
你的爱就像彩虹 我张开了手
却只能抱住风
吻我离开我 你就像
出太阳下雨 难捉摸
越是努力揣摩
越是搞不懂
只好慢慢承认
这故事叫做错
你的爱就像彩虹 雨后的天空
绚烂却叫人迷惑 蓝绿黄红
你的爱就像彩虹 我张开了手
却只能抱住风
喔 一层一层一层一层一层一层
又一层层 的迷宫 我来不及回头
喔 忽左忽右忽上忽下忽东忽西
忽前忽后 的折磨 都是你的捉弄
你的爱就像彩虹 雨后的天空
绚烂却叫人迷惑 蓝绿黄红
你的爱就像彩虹 我张开了手
却只能抱住风
你的爱就像彩虹 雨后的天空
绚烂却叫人迷惑 你的轮廓
你的爱就像彩虹 我张开了手
却只能抱住风</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</si>
  <si>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</si>
  <si>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</si>
  <si>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</si>
  <si>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</si>
  <si>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</si>
  <si>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</si>
  <si>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</si>
  <si>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</si>
  <si>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</si>
  <si>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</si>
  <si>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</si>
  <si>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</si>
  <si>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</si>
  <si>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新不了情</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</si>
  <si>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</si>
  <si>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</si>
  <si>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</si>
  <si>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</si>
  <si>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</si>
  <si>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</si>
  <si>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</si>
  <si>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</si>
  <si>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</si>
  <si>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</si>
  <si>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</si>
  <si>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</si>
  <si>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</si>
  <si>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</si>
  <si>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</si>
  <si>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</si>
  <si>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</si>
  <si>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</si>
  <si>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</si>
  <si>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</si>
  <si>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</si>
  <si>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</si>
  <si>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</si>
  <si>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</si>
  <si>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</si>
  <si>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</si>
  <si>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</si>
  <si>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</si>
  <si>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</si>
  <si>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</si>
  <si>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</si>
  <si>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</si>
  <si>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</si>
  <si>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</si>
  <si>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</si>
  <si>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</si>
  <si>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</si>
  <si>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</si>
  <si>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</si>
  <si>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</si>
  <si>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</si>
  <si>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</si>
  <si>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</si>
  <si>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</si>
  <si>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</si>
  <si>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</si>
  <si>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</si>
  <si>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</si>
  <si>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</si>
  <si>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</si>
  <si>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</si>
  <si>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</si>
  <si>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</si>
  <si>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</si>
  <si>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</si>
  <si>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</si>
  <si>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</si>
  <si>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</si>
  <si>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</si>
  <si>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驿动的心</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</si>
  <si>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</si>
  <si>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《梦一场》是由
袁惟仁
作词作曲，
那英
演唱的一首歌曲，收录于那英1999年7月7日发行的个人专辑《
干脆
》中。
1999年，该歌曲获得第6届Channel [V]华语榜中榜中文Top20榜中榜歌曲
。
梦一场
干脆
0时3分38秒
那英
袁惟仁
袁惟仁
袁惟仁
许华强
流行
普通话
1999年7月7日
IDA
1999年，袁惟仁成为那英专辑《干脆》的幕后班底，为其“哀怨的痴情女子”定位进行制作歌曲
。《梦一场》的创作灵感来自他与前女友在分手后“以歌传意”的故事，二人分手后两年没有任何见面，各自的情绪都是靠写歌表达
。该歌曲是袁惟仁继《梦醒了》后，为那英创作的“梦字系列”的第二部。那英在演唱上作了不少尝试，她尽量在咬字、唱腔上动脑筋
。
我们都曾经寂寞而给对方承诺
我们都因为折磨而厌倦了生活
只是这样的日子
同样的方式
还要多久
我们改变了态度而接纳了对方
我们委屈了自己成全谁的梦想
只是这样的日子
还剩下多少
已不重要
时常想起过去的温存
它让我在夜里不会冷
你说一个人的美丽是认真
两个人能在一起是缘份
早知道是这样
像梦一场
我才不会把爱都放在同一个地方
我能原谅
你的荒唐
荒唐的是我没有办法遗忘
早知道是这样
如梦一场
我又何必把泪都锁在自己的眼眶
让你去疯
让你去狂
让你在没有我的地方坚强
时常想起过去的温存
它让我在夜里不会冷
你说一个人的美丽是认真
两个人能在一起是缘份
早知道是这样
像梦一场
我才不会把爱都放在同一个地方
我能原谅
你的荒唐
荒唐的是我没有办法遗忘
早知道是这样
如梦一场
我又何必把泪都锁在自己的眼眶
让你去疯
让你去狂
让你在没有我的地方坚强
让我在没有你的地方疗伤
虽然《梦一场》的旋律与上一张专辑中的《梦醒了》依稀相似 ，但那英的演唱却脱胎换骨
。袁惟仁那招牌式的凄清木吉他轻轻带出了一股竭力压抑却挥之不去的自怜情绪，在《征服》中表现差强人意的那英终于在感情和技巧中找到了平衡点，演绎上把握得恰到好处
。
时间
奖方
奖项
获奖者/作品
获奖/提名
1999
第6届Channel [V]华语榜中榜
中文Top20榜中榜歌曲
那英《梦一场》
获奖
时间
名称
地点
演唱者
1999
昆明世博会晚会
云南省昆明市
那英
2009-07-15
“中华情·情注黄山”文艺晚会
安徽省黄山市
那英
2015-01-16
首届百度移动“中国好应用”年度颁奖盛典
北京市
张碧晨
时间
歌手
专辑
2008-10-23
李健
《
遥远的天空底下
》
2009-11-13
萧敬腾
《
爱的时刻自选辑
》
2010-08
王俪婷
《
夏夜晚风 Live影音专辑
》
2015-01-21
孙露
《
寂寞女人心
》
2019-05-13
冯提莫
《
莫须有
》
时间
歌曲名
歌手
专辑
改编词
歌曲语言
2000-1-21
《
限期
》
梁咏琪
《
好时辰
》
陈少琪
粤语</t>
  </si>
  <si>
    <t>《我怀念的》是华语流行乐女歌手
孙燕姿
演唱的一首慢板抒情歌，由
姚若龙
填词，
李偲菘
谱曲，收录于
孙燕姿
2007年3月22日发行的第十张个人专辑《
逆光
》中
。
这首歌获得了包括2007年度MusicRadio中国TOP排行榜港台年度金曲
、劲歌金曲优秀选最受欢迎国语歌曲奖
、第13届新加坡金曲奖龙虎榜停榜最久单曲奖等多个奖项
。
我怀念的
逆光
4分49秒
孙燕姿
姚若龙
李偲菘
Martin Tang
流行
抒情
2007年3月22日
普通话
《逆光》这张专辑在制作上保留了孙燕姿最擅长的曲式，同时也大量运用了新的元素，在音乐概念上并不强调刻意的突破与改变，而这首《我怀念的》就是由华语资深音乐人姚若龙和李偲菘联手创作的一首典型的孙燕姿氏抒情歌，这首歌在故事性的架构中，有着平凡但又能感同身受的情感，是一首高度共鸣的抒情歌
。
我问为什么 那女孩传简讯给我
而你为什么 不解释低着头沉默
我该相信你很爱我
不愿意敷衍我
还是明白你已不想 挽回什么
想问为什么 我不再是你的快乐
可是为什么 却苦笑说我都懂了
自尊常常将人拖着
把爱都走曲折
假装了解 是怕真相太赤裸裸
狼狈比失去难受
我怀念的 是无话不说
我怀念的 是一起做梦
我怀念的 是争吵以后
还是想要爱你的冲动
我记得 那年生日
也记得 那一首歌
记得那片星空
最紧的右手
最暖的胸口
谁记得
谁忘了
想问为什么
我不再是你的快乐
可是为什么
却苦笑说我都懂了
自尊常常将人拖着
把爱都走曲折
假装了解 是怕
真相太赤裸裸
狼狈比失去难受
我怀念的 是无话不说
我怀念的 是一起做梦
我怀念的 是争吵以后
还是想要爱你的冲动
我记得 那年生日
也记得 那一首歌
记得那片星空
最紧的右手
最暖的胸口
谁忘了
我怀念的 是无言感动
我怀念的 是绝对炽热
我怀念的 是你很激动
求我原谅 抱得我都痛
我记得 你在背后
也记得 我颤抖着
记得感觉汹涌
最美的烟火
最长的相拥
谁爱得 太自由
谁过头 太远了
谁要走 我的心
谁忘了 那就是承诺
谁自顾自地走
谁忘了 看着我
谁让爱 变沉重
谁忘了 要给你温柔
我还有想要爱你的冲动
我记得 那年生日
也记得 那一首歌
记得那片星空
最紧的右手
最暖的胸口
我放手
我让座 假洒脱
谁懂我多么不舍得
太爱了
所以我
没有哭
没有说
《我怀念的》这首歌的名字有一种浓浓的回忆的味道，歌曲一开始用简单的旋律将我们带入了平实的世界，而随着旋律的发展，故事也到达了高潮，那种对从前感情的怀念，对自己爱人的不舍，一种接近崩溃的复杂心情都体现在孙燕姿的音乐中，也许这就是经历了感情起伏的孙燕姿想要表达的情感
。
《我怀念的》这支MV讲述了一对情侣的爱情故事，故事中孙燕姿饰演的女主人公与男主人公经历了从相识相恋，再到最后的分手，故事中有幸福、有欢笑、有痛苦、有泪水，而故事的结尾女主角摸了摸二人一起拍过的照片，含笑默默的离开
。
2009年
新加坡词曲版权协会最佳本地中文流行歌曲
新加坡
2008年
加拿大至Hit中文歌曲排行榜全国推崇十大国语歌曲
加拿大
2008年
MusicRadio中国TOP排行榜港台最TOP金曲
中国内地
2008年
MusicRadio中国TOP排行榜港台年度金曲
中国内地
2007年
全球华语歌曲排行榜20大最受欢迎金曲
中国内地
2007年
HITO流行音乐奖年度HITO女K歌
中国台湾
2007年
新加坡金曲奖年度十大华语歌曲
新加坡
2007年
劲歌金曲优秀选最受欢迎国语歌曲奖
中国香港
2007年
HITO流行音乐奖百大单曲第九名
中国台湾
2007年
第13届新加坡金曲奖龙虎榜停榜最久单曲奖
新加坡
2007年
CASH金帆音乐奖十大金曲奖
中国香港
2011年
凤凰卫视《鲁豫有约》节目
未知
2007年
全球华语歌曲排行榜颁奖典礼
中国香港
2009年11月13日
萧敬腾
《
爱的时刻自选辑
》
2016年11月11日
林俊杰
《
梦想的声音
第2期》</t>
  </si>
  <si>
    <t>《以后别做朋友》是
周兴哲
演唱的歌曲，由
吴易纬
填词，周兴哲谱曲，收录在周兴哲2014年12月发行的首张个人专辑《
学着爱
》中；同时也是电视连续剧《
16个夏天
》的片尾曲
。
以后别做朋友
The Distance of Love
学着爱
0时04分20秒
周兴哲
吴易纬
周兴哲
陈建骐
流行
普通话
2014年8月1日
张瀞予
《以后别做朋友》歌曲创作灵感来自周兴哲过去告白失败经验。高中在美国波士顿就读的周兴哲暗恋美印混血校花，终于在毕业前鼓起勇气告白却被女方拒绝，为此他大受打击，隔天就在宿舍里写出《以后别做朋友》的旋律
。
习惯听你分享生活细节
害怕破坏完美的平衡点
保持着距离一颗心的遥远
我的寂寞你就听不见
我走回从前你往未来飞
遇见对的人错过交叉点
明明你就已经站在我面前
我却不断挥手说再见
以后别做朋友 朋友不能牵手
想爱你的冲动 我只能笑着带过
最好的朋友 有些梦 不能说出口
就不用承担 会失去你的心痛
划一个安全的天空界线
谁都不准为我们掉眼泪
放弃好好爱一个人的机会
要看着你幸福到永远
以后别做朋友 朋友不能牵手
想爱你的冲动 我只能笑着带过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
《以后别做朋友》由“三金音乐神手”
陈建骐
领军制作，被网友封为“2014疗伤神曲”。配合周兴哲伤感的嗓音，其旋律与歌词的悲伤感相得映彰，在钢琴配乐的协奏下，尽显歌曲中的抒情与忧伤
，其“琴感式”忧伤氛围成为电视剧《十六个夏天》贯穿全戏情感的主轴
。
《以后别做朋友》MV中，周兴哲在沙滩上、货车上弹琴，展现歌曲中的抒情与忧伤，拍摄全程超过24小时。其中最高难度的是潜入5米深的泳池中弹琴的画面，他事前虽已接受潜水特训，拍摄现场仍紧张到差点失温。但原本就有潜水底子的他，在水中演出甚至对嘴都流畅自在
。
获奖时间
奖项
参考资料
2015年8月
iTunes数字单曲榜冠军
2015年
全球流行音乐金榜2014年下半年20大金曲
时间
节目
地点
参考资料
2014年12月31日
TVBS跨年晚会
台湾
2015年2月8日
KKBOX风云榜
台湾</t>
  </si>
  <si>
    <t>《倒带》是
周杰伦
在2004年无与伦比演唱会上翻唱的一首
歌曲
，周杰伦作曲，由
方文山
作词，是方文山在结束一段长达三年的办公室恋情后创作的作
品
。
在2023年嘉年华世界巡回演唱会上海站，周杰伦演唱《
倒带》
。
倒带
周杰伦 2004 无与伦比 演唱会 Live CD
4分36秒
蔡依林
方文山
周杰伦
流行摇滚
2005年1月20日
普通话
我受够了等待
你所谓的安排
到底多久多久才来
你总是要我乖
慢慢计划将来
我想依赖却你都不在
应该开心的地带
你给的全是空白
一个人假日发呆
找不到人陪我看海
我想你应该明白
却一直都进不来
你说给我的伤害
我是真的很难释怀
终于看开爱回不来
我们面前太多阻碍
你的手却放不开
哭着求我留下来
终于看开爱回不来
我们面前太多阻碍
你的手却放不开
宁愿没出息求我别离开
你总是要我乖
慢慢计划将来
说的未来到底多久才来
过去怎么安排
你该给的信赖
我的眼泪却一直掉下来
看我脸上的苍白
感到记忆慢下来
过去甜蜜在倒带
只是感觉已经不在
过去你给的期待
被我一次次摔坏
已经碎成太多块
要怎么拼凑跟重来
终于看开爱回不来
拉着你总是太晚明白
最后才把话说开
哭着求我留下来
终于看开爱回不来
我们面前太多阻碍
你的手却放不开
宁愿没出息求我别离开
Hoo
终于看开爱回不来
而你总是太晚明白
最后才把话说开
哭着求我留下来
终于看开爱回不来
我们面前太多阻碍
你的手却放不开
宁愿没出息求我别离开
离开
看存在 空白手中的爱
求我别离开</t>
  </si>
  <si>
    <t>《背叛》是由
伍佰
填词、谱曲并演唱的一首歌曲，由
丰华唱片
股份有限公司发行。
背叛
伍佰
伍佰
伍佰
普通话
丰华唱片
股份有限公司
我突然感到呼吸没有主张
我突然觉得双脚没有力气发软
我突然眼睛呆呆的望着前方
耳朵也听不到任何人对我呼喊
心脏就快要停止它的转动
装在我没有空气的胸口里头
身体像淋湿的狗一直发抖
瘫痪的嘴巴问我自己说
我怎么能够
背叛我的爱情
背叛我的良心
背叛我的爱情
背叛我的良心
镜子里的人好像跟我无关
镜子里皮肤失去原来有的清爽
镜子里胡子爬满我的脸上
我觉得全世界都对我不爽
时间就随着墙上停掉的钟
抛弃我一个人在黑暗之中
电话的铃声划破我的胸口
毫不客气问我说
我怎么能够
背叛我的爱情
背叛我的良心
背叛我的爱情
背叛我的良心
听说人生的路崎岖
也有风也有雨
听说爱情它没道理
你只要做你自己
伍佰，台湾歌手，本名
吴俊霖
。摇滚歌手、词曲创作人、音乐制作人，是1992年成军并活跃至今的摇滚乐团China Blue的主唱及吉他手，1990年出道。专辑《树枝孤鸟》曾获第十届金曲奖最佳演唱专辑奖，个人并以《双面人》专辑获得第十七届金曲奖之最佳台语男演唱人奖，除个人专辑之演唱制作词曲外，也为其他多位亚洲知名艺人制作及词曲创作，如
刘德华
，
张学友
，王菲，
那英
，周华健，莫文蔚，
翁倩玉
，徐若瑄，
谭咏麟
，
谢霆锋
，
蔡依林
等。</t>
  </si>
  <si>
    <t>《童话》是一首由中国歌手
光良
演唱
的流行歌曲，歌曲语言普通话。
童话
光良
流行
普通话
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
你哭着对我说
童话里都是骗人的
我不可能是你的王子
也许你不会懂
从你说爱我以后
我的天空星星都亮了
我愿变成童话里
你爱的那个天使
张开双手变成翅膀守护你
你要相信
相信我们会像童话故事里
幸福和快乐是结局
我要变成童话里
你爱的那个天使
张开双手
变成翅膀守护你
你要相信
相信我们会像童话故事里
幸福和快乐是结局
我会变成童话里
你爱的那个天使
张开双手
变成翅膀守护你
你要相信
相信我们会像童话故事里
幸福和快乐是结局
一起写我们的结局</t>
  </si>
  <si>
    <t>《平凡之路》是
朴树
作曲，朴树、
韩寒
作词，朴树编曲并演唱的歌曲，单曲于2014年7月16日首发。该歌曲是电影《
后会无期
》的主题曲，收录于朴树2017年4月30日发行的专辑《
猎户星座
》中
。
2014年11月22日，该曲获
第51届台湾电影金马奖
最佳原创电影歌曲
。
平凡之路
The road to ordinary
猎户星座
5分1秒
朴树
朴树
韩寒
朴树
朴树
流行
2014年7月16日
普通话
韩寒
《平凡之路》的创作缘自朴树准备发行专辑的需要，也缘自韩寒的诚意相邀。因朴树一直是韩寒最喜爱的歌手之一，于是他亲自上门拜访朴树
。到朴树家时，朴树刚写完《平凡之路》的最后一个音符，韩寒听完这首尚未完成的Demo后就想把它用在电影《
后会无期
》里，朴树也被韩寒的诚意所打动，于是欣然同意了
，并与韩寒一起合作填词。
制作该曲时，朴树在工作室里反复调整并在录音棚中数次修正，最终在最后的交歌时间，交出了这首电影《后会无期》的主题曲
。
徘徊着的 在路上的
你要走吗 Via Via
易碎的 骄傲着
那也曾是我的模样
沸腾着的 不安着的
你要去哪 Via Via
谜一样的 沉默着的
故事你真的在听吗
我曾经跨过山和大海
也穿过人山人海
我曾经拥有着的一切
转眼都飘散如烟
我曾经失落失望失掉所有方向
直到看见平凡才是唯一的答案
当你仍然 还在幻想
你的明天 Via Via
她会好吗 还是更烂
对我而言是另一天
我曾经毁了我的一切
只想永远地离开
我曾经堕入无边黑暗
想挣扎无法自拔
我曾经像你像他像那野草野花
绝望着 也渴望着
也哭也笑平凡着
向前走 就这么走
就算你被给过什么
向前走 就这么走
就算你被夺走什么
向前走 就这么走
就算你会错过什么
向前走 就这么走
就算你会
我曾经跨过山和大海
也穿过人山人海
我曾经拥有着的一切
转眼都飘散如烟
我曾经失落失望失掉所有方向
直到看见平凡才是唯一的答案
我曾经毁了我的一切
只想永远地离开
我曾经堕入无边黑暗
想挣扎无法自拔
我曾经像你像他像那野草野花
绝望着 也渴望着
也哭也笑平凡着
我曾经跨过山和大海
也穿过人山人海
我曾经问遍整个世界
从来没得到答案
我不过像你像他像那野草野花
冥冥中这是我 唯一要走的路啊
时间无言 如此这般
明天已在 Hia Hia
风吹过的 路依然远
你的故事讲到了哪
《平凡之路》延续了朴树一贯的风格，缓慢抒情的节奏融入其清澈的嗓音及低声的吟唱，令歌曲充满淡淡的温暖及忧伤，既能让听者沉下心后，在安稳的旋律感中享受平静与纯真，还能透过歌曲的力量，从中体会到青春的直觉，及在伤感和迷茫中找到未来的方向，与电影《后会无期》的主题“告白与告别，幽默与忧伤”也同样不谋而合。
从歌词来看，韩寒与朴树在创作过程中实质抒发了更多直观的感情，并藉此传递更真实的人生哲理：如“易碎的/骄傲着/那也曾是我的模样”，“我曾失落失望失掉所有方向/直到看见平凡才是唯一的答案”，“你的明天/她会好吗/还是更烂/对我而言是另一天”等，实质都寄托着一种义无反顾的决绝，却又带着对未知前路的期许，正如《后会无期》中两位主角——马浩汉与江河，一场旅行改变了他们整个生活，但他们前往自己想去的未来，过程或许迷茫，结局依然精彩。
《平凡之路》MV中并没有出现任何角色或情节，取而代之的是一辆汽车的背影，在一条条公路上行驶的镜头，及一行行由韩寒亲手写成的歌词，在画面中不断变化的景致，和朴树声声入耳、字字入心的吟唱相互辉映。
在MV结尾，韩寒让马浩汉和江河“现身”，但观众看到的，只是两人稍纵即逝的背影，他们似乎在对话，却又仿佛在告诉观众：人生中有些东西，可能总会游离于视线之外，但始终寸步未离你的心间。
时间
颁奖方
奖项
获奖方
2014年11月22日
第51届台湾电影金马奖
最佳原创电影歌曲
《平凡之路》
2015年3月30日
第22届东方风云榜
十大金曲
最佳作词
韩寒、朴树《平凡之路》
演出时间
演出场合
地点
2014年11月22日
第51届台湾电影金马奖颁奖晚会
台北国父纪念馆
2022年8月13日
《
这young的夏天——2022夏日歌会
》
-
2022年9月10日
《
明月知我——闽江之心中秋电影云歌会
》
-</t>
  </si>
  <si>
    <t>曾经的你</t>
  </si>
  <si>
    <t>《曾经的你》是由
许巍
创作词曲并演唱的流行歌曲，收录于2004年12月9日发行的专辑《
每一刻都是崭新的
》中
。
《曾经的你》是一首对青春岁月的怀念之歌和无悔宣言，让我们更清楚的知道许巍是从哪里来的，他的过往其实和你我一样，"有难过也有精彩"，面对世间冷暖，歌曲中所表露的坚定的勇气和自信是一种自然而然的力量，许巍的编曲又恢复到早期的乐队摇滚模式，只是多了份从容的气度，那洗尽铅华的率动在乐手们松弛的演绎下仿佛你我青葱岁月中的串串回响
。
2005年10月30日，该曲获得第3届
东南劲爆音乐榜颁奖典礼
“内地十大金曲”奖
。
曾经的你
《
每一刻都是崭新的
》
4分21秒
许巍
许巍
许巍
摇滚
流行音乐
2004年12月9日
普通话
金牌大风
专辑收录曲、电影《
夏洛特烦恼
》插曲
这首充满悲伤情感的歌曲，是一首对青春岁月的怀念之歌和无悔宣言，让听众清楚的知道从西安历尽艰难走过来的许巍能够闯到一个看似平凡的不朽传奇，但真实的过往其实和世间每个人没什么两样，“曾梦想仗剑走天涯，看一看世界的繁华，年少的心总有些轻狂，如今你四海为家”在追寻梦想的道路上，“有难过也有精彩”“总想起身边走在路上的朋友，有多少正在疗伤”。因此，这是许巍写给自己的《曾经的你》，但更是写给世间每个人的《曾经的你》，每个有理想的年轻人在实现自己梦想的过程中都是孤寂的
。
曾梦想仗剑走天涯
看一看世界的繁华
年少的心总有些轻狂
如今你四海为家
曾让你心疼的姑娘
如今已悄然无踪影
爱情总让你渴望又感到烦恼
曾让你遍体鳞伤
Di li li li di li li li den da
Di li li li di li li li da da
Di li li li di li li li da da
走在勇往直前的路上
Di li li li di li li li den da
Di li li li di li li li da da
Di li li li di li li li da da
有难过也有精彩
每一次难过的时候
就独自看一看大海
总想起身边走在路上的朋友
有多少正在疗伤
Di li li li di li li li den da
Di li li li di li li li da da
Di li li li di li li li da da
不知多少孤独的夜晚
Di li li li di li li li den da
Di li li li di li li li da da
Di li li li di li li li da da
从昨夜酒醉醒来
每一次难过的时候
就独自看一看大海
总想起身边走在路上的朋友
有多少正在醒来
让我们干了这杯酒
好男儿胸怀像大海
经历了人生百态世间的冷暖
这笑容温暖纯真
每一次难过的时候
就独自看一看大海
总想起身边走在路上的朋友
有多少正在醒来
让我们干了这杯酒
好男儿胸怀像大海
经历了人生百态世间的冷暖
这笑容温暖纯真
中国
2004年12月9日
《
每一刻都是崭新的
》
金牌大风
随专辑发行
这首歌充满了人文色彩，是一首对青春岁月的怀念之歌和无悔宣言，让听众们清楚的了解到从西安历尽艰难走过来的许巍能够闯到一个看似平凡的不朽传奇，歌曲中所表露的坚定的勇气和自信是一种自然而然的力量，许巍的编曲又恢复到早期的乐队摇滚模式，只是多了份从容的气度，那洗尽铅华的率动在乐手们松弛的演绎下仿佛每个人青葱岁月中的串串回响
。
2005年10月30日
第3届
东南劲爆音乐榜颁奖典礼
内地十大金曲
《曾经的你》
获奖
2008年5月22日
HIT FM RADIO AID超越那一天
北京星光现场
赈灾义演
许巍
2010年12月31日
“西部热恋”跨年演唱会
青海卫视
跨年晚会
2014年12月31日
2015年东方卫视跨年盛典
东方卫视
跨年晚会
许巍、
王建房
2015年4月23日
2015酷音乐亚洲盛典
北京万事达中心
颁奖典礼
许巍
2015年12月31日
“奔跑吧2016”跨年演唱会
浙江卫视
跨年晚会
2023年12月31日
踏上新征程——2024 BRTV跨年之夜
北京卫视
跨年晚会
2016年3月24日
许鹤缤
《夏洛特烦恼 原声带》
三咖音乐
2016年7月9日
潘粤明
《跨界歌王 第7期》
北京卫视
2016年4月1日
赵传
《我是歌手第四季 第12期》
湖南卫视
2016年11月4日
萧敬腾
《梦想的声音 第1期》
浙江卫视</t>
  </si>
  <si>
    <t>《城里的月光》是
许美静
演唱的流行歌曲，由
陈佳明
作词、作曲，
吴庆隆
编曲，收录于许美静的普通话专
辑《
遗憾
》中，于1995年12月5日随专辑通过上华唱片发行
。
1995年，在陈佳明担纲创作和制作之下，许美静推出了包含歌曲《城里的月光》在内的专辑《遗憾》
。这首歌是以配合中秋佳节“花好月圆人团聚”为主题创作的歌曲
，同时也是首五声音阶的歌曲，除了形容男女之间的感情外，也可以把爱扩展到很大
。
2004年9月26日，
许美静
于
2004年中央电视台中秋晚会
中演唱该曲
；2010年9月22日，
齐秦
于2010北京电视台网络中秋晚会中演唱该曲
；2024年1月1日，
张含韵
、
蔡淳佳
于
扬帆远航大湾区——2024新年音乐会
中演唱该曲
；同年2月10日，许美静、
罗小罗
、
小廖同学
于
春满东方龙耀追光·2024东方卫视春节晚会
中演唱了歌曲
；同年9月17日，汪小敏于
“明月共潮生”2024广东卫视非遗中秋晚会
演唱了歌曲
。
城里的月光
Moonlight in the city
《
遗憾
》
5分16秒
许美静
陈佳明
陈佳明
吴庆隆
流行
1995年12月5日
普通话
上华唱片
专辑收录曲、电视剧《
豆腐街
》主题
曲
刚出道的许美静比较幸运，她的嗓音吸引了
李宗盛
的喜爱，李宗盛邀请她加盟滚石唱片，但许美静却婉言拒绝，她的理由很简单，只是为了能与新加坡的音乐创作人
陈佳明
合作。在陈佳明担纲创作和制作之下，许美静推出了包含歌曲《城里的月光》在内的专辑《遗憾》
。《城里的月光》是首五声音阶的歌曲
，同时也是以配合中秋佳节“花好月圆人团聚”为主题创作的歌曲
。该曲的粤语版名为《
月光光
》，由
林夕
填词，依旧由许美静演唱
。
作词
陈佳明
作曲
陈佳明
编曲
吴庆隆
制作人
陈佳明
萨克斯
Stephen Rufus
吉他
Eddie Mazuki
Original Publisher
PEERMUSIC PACIFIC PTE LTD.
Sub Publisher
上华音乐经纪股份有限公司
参考资料来源于：
每颗心上某一个地方
总有个记忆挥不散
每个深夜某一个地方
总有着最深的思量
世间万千的变幻
爱把有情的人分两端
心若知道灵犀的方向
哪怕不能够朝夕相伴
城里的月光把梦照亮
请温暖他心房
看透了人间聚散
能不能多点快乐片段
城里的月光把梦照亮
请守护它身旁
若有一天能重逢
让幸福撒满整个夜晚
每颗心上某一个地方
总有个记忆挥不散
每个深夜某一个地方
总有着最深的思量
世间万千的变幻
爱把有情的人分两端
心若知道灵犀的方向
哪怕不能够朝夕相伴
城里的月光把梦照亮
请温暖他心房
看透了人间聚散
能不能多点快乐片段
城里的月光把梦照亮
请守护它身旁
若有一天能重逢
让幸福撒满整个夜晚
城里的月光把梦照亮
请温暖他心房
看透了人间聚散
能不能多点快乐片段
城里的月光把梦照亮
请守护它身旁
若有一天能重逢
让幸福撒满整个夜晚
若有一天能重逢
让幸福撒满整个夜晚
1995年12月5日
《
遗憾
》
上华唱片
初次收录专辑版
2018年9月14日
《金曲捞第二季 第9期》
江苏卫视
节目现场收录版
1994年，许美静凭借《城里的月光》一举成名，之后却因她和制作人陈佳明之间的恋情问题而销声匿迹，时隔多年许美静再度出现在观众的视线中，是在央视的中秋晚会上，依旧是听众耳熟能详的《城里的月光》，只是她的表情中多了一丝温情的成分
。这首歌节奏舒缓、旋律流畅，歌曲中流溢出来的深挚情感让人回味
，既是她传唱度较广的歌曲，也是她个人作品中难得温情励志的作品之一
。
在该曲中，流淌着淡淡的怅惘和轻轻的忧郁，舒缓的曲调犹如潺潺溪流流进听者的心旁，这种飘渺和凄美都到一定程度的声音让人无不动容。在不经意间，听者仿佛回到了过去，那如烟似梦的往日情怀和那些似曾相识的感觉，瞬间往事一幕幕浮现在眼前。城里的月光把梦照亮，若有一天能重逢，让幸福撒满整个夜晚。或许每个人心中都有一首早已不再流行的歌曲，只在间或感怀的时候想起，比如这首《城里的月光》，在哼起的旋律中，歌动心弦心若旷谷。有时会觉得记忆慢慢地变淡了，可当旋律再次在脑海里由远及近回旋的时候，还是那么的清晰。岁月模糊的只是那些无关紧要的描摹和渲染，那些构成记忆的线条却日久弥深。城里的月光照亮着少年到青年的梦，也映射着无尽的思念
。
2023年9月23日
第七届
最爱金曲榜
最爱金曲
《城里的月光》
获奖
2004年9月26日
2004年中央电视台中秋晚会
上海
中秋晚会
许美静
2008年9月14日
2008年中央电视台中秋晚会
山东荣成
中秋晚会
许美静
2010年4月26日
演艺界情系玉树关爱行动
香港体育馆
筹款晚会
潘裕文
、
Tank
、
糖兄妹
2010年9月22日
2010北京电视台网络中秋晚会
北京卫视
中秋晚会
齐秦
2012年6月10日
第四届中国-新加坡大型歌会
中央电视台1号演播厅
中韩歌会
范文芳
2013年2月24日
2013湖南卫视元宵喜乐会
湖南卫视
元宵晚会
尚雯婕
2013年9月19日
2013年中央电视台中秋晚会
广东梅州梅县文体中心
中秋晚会
齐峰
、
姚林辉
2021年9月21日
2021湖南卫视中秋之夜
湖南卫视
中秋晚会
王晰
2022年8月18日
央视财经818晚会
央视财经频道
央视晚会
孙俪
2022年9月10日
明月知我——闽江之心中秋电影云歌会
中国
中秋云歌会
白百何
2023年9月23日
第七届最爱金曲榜音乐盛典
上海梅赛德斯-奔驰文化中心
颁奖典礼
许美静
2024年1月1日
扬帆远航大湾区——2024新年音乐会
中央电视台综合频道
新年音乐会
张含韵
、
蔡淳佳
2024年2月10日
春满东方龙耀追光·2024东方卫视春节晚会
东方卫视
春节晚会
许美静、
罗小罗
、
小廖同学
2024年9月17日
“明月共潮生”2024广东卫视非遗中秋晚会
广东卫视
中秋晚会
汪小敏
2007年1月19日
Tank
《延长比赛》
华研国际音乐
2010年7月17日
齐秦
《美丽境界》
虹之美梦成真艺人经纪
2011年7月18日
蓝岚
《砂泪 人声与钢琴的对话2》
广州蔓地唱片有限公司
2012年7月9日
陈果
《回心转意》
雨林音乐
2015年4月8日
王维倩
《新天涯歌女》
广州声扬文化传播有限公司
2015年12月31日
萧敬腾
《Reminiscence》
华纳唱片
2016年4月28日
泳儿
《镜像》
英皇娱乐
2016年9月9日
陈建江
《享受男声2》
星文唱片
2016年10月7日
向洋
《中国新歌声第一季 总决赛》
梦响强音
2016年12月15日
黎瑞恩
《VFresh》
金力企业有限公司
2017年7月24日
姚璎格
《听》
风林唱片
2018年1月1日
张炜
《相遇天堂》
星文唱片
2018年7月21日
吴秀波
《跨界歌王第三季 第11期》
北京卫视
2020年1月10日
阿冷
《这样唱好美 第12期》
爱奇艺
2020年3月21日
胡海泉
、
苏诗丁
《天赐的声音 第4期》
浙江卫视
2021年9月3日
王梓琪
（以单曲形式发行）
漫吞吞文化
2021年9月14日
华语群星
（以单曲形式发行）
华研国际音乐
2021年11月29日
金婷婷
（以单曲形式发行）
聚星唱片
2023年9月4日
罗小罗
（以单曲形式发行）
雨林音乐
2024年1月26日
李宇春
《我想和你唱 第五季 第1期》
索尼音乐、芒果TV
2024年2月13日
岩贵
（以单曲形式发行）
新鲜制造
2024年9月15日
彭佳慧
、
张碧晨
《我们的歌第六季 第九期》
东方卫视
2025年4月24日
张震岳
、
武艺
《音你而来第二季 第4期》
聚仁传媒、好乐无荒
2024年4月29日
《
城里的月光
》
魏如萱
、
Ice Paper
太合麦田
根据《城里的月光》改编而成的说唱歌曲</t>
  </si>
  <si>
    <t>《太阳》是
唐朝乐队
作词、作曲并演唱的一首歌曲，收录于专辑《唐朝同名专辑》中。
太阳
唐朝同名专辑
唐朝乐队
唐朝乐队
唐朝乐队
摇滚
中文
唐朝乐队
当我面对这无人的
戈壁
我忘了我自己
虽然已经期待的漫长
可看到你还是惊奇
多少激动多少叹息
在生命中越来越没意义
于是我开始信赖你
像我们祖先一样神秘
当我面对这无人的戈壁
我抬头望见你
你的安详透过我流浪的心
融化了长存的孤寂
你的存在不只是神话
人们的传说不知过了多少世纪
你看到沙洲漫漫点点荒绿
你看到一个人变老然后死去
太阳你在哪里
太阳你在哪里
太阳你在哪里
太阳
你在哪里..
.当我面对这无人的戈壁
我觉得心浪伏起
告诉我我们从哪里来
我们是谁我们作什么
告诉我为什么忙忙碌碌
却不知道走到哪里去
看苍天蓝蓝唯你独自占有
告诉我是不是真有上帝
当炙热的红焰吞噬大地
生命冲出了躯体
空荡的胸膛充满你的火焰
流淌征服的熔岩
别想把黑暗放在我的面前
太阳已经生长在我心底
不再有封闭的
畏惧
奔腾的
灵魂
飞上天际
太阳我在这里
太阳我在这里
太阳我在这里
太阳我在这里
太阳我在这里
太阳我在这里...</t>
  </si>
  <si>
    <t>我的歌声里</t>
  </si>
  <si>
    <t>《我的歌声里》是
曲婉婷
演唱的流行歌曲，由曲婉婷创作词曲，Chris Perry编曲，收录于曲婉婷的首张个人同名专辑《
我的歌声里
》中，于2012年7月5日随专辑通过
正东唱片
发行
。
《我的歌声里》的创作灵感源自于曲婉婷某次回国期间碰到的一个人，因此在这首歌中想要传达出的情感，是对生命的感恩，感谢那些在生命中出现的人，让自己懂得了珍惜当下
。曲婉婷坦言，这首歌并非是传达爱情的，而是在表达友情
。
2012年11月2日，该曲获得第12届全球华语歌曲排行榜“年度金曲”奖
；2012年12月29日，该曲获得
第20届中国歌曲排行榜
“年度金曲”奖，曲婉婷凭借该曲获得“内地年度最佳作曲”奖，同时提名“内地年度最佳作词”奖，Chris Perry凭借该曲提名“港台年度最佳编曲”奖
；2013年1月25日，该曲获得
音乐先锋榜
2012年度颁奖典礼“年度最佳歌曲”奖
；同年3月17日，该曲获得
第九届劲歌王金曲金榜全球华人乐坛音乐盛典
“国语金曲”奖
。
我的歌声里
You Exist In My Song
《
我的歌声里
》
3分36秒
曲婉婷
曲婉婷
曲婉婷
Chris Perry
流行
2012年7月5日
普通话
专辑主打曲、电影《
春娇与志明
》插曲
正东唱片
《我的歌声里》是曲婉婷在2012年创作的一首歌曲，这首歌是源于某次回中国期间，遇到一个人，这个人让她对于国内的创作音乐有了更深一层的了解和看法，这是一种奇妙的缘分与机遇，在回到加拿大后，曲婉婷便创作出了这首《我的歌声里》。而歌曲的真正用意是想感谢生命中很多人，感谢他们的付出与对我好的影响，懂得去珍惜当下的一切
。
作词
曲婉婷
作曲
曲婉婷
编曲
Chris Perry
混音工程师
Chris Perry
制作人
Chris Perry
参考资料来源于：
没有一点点防备
也没有一丝顾虑
你就这样出现在我的世界里
带给我惊喜 情不自已
可是你偏又这样
在我不知不觉中 悄悄的消失
从我的世界里 没有音讯
剩下的只是回忆
你存在 我深深的脑海里
我的梦里 我的心里
我的歌声里
你存在 我深深的脑海里
我的梦里 我的心里
我的歌声里
还记得我们曾经
肩并肩一起走过 那段繁华巷口
尽管你我是陌生人 是过路人
但彼此还是感觉到了对方的
一个眼神 一个心跳
一种意想不到的快乐
好像是一场梦境 命中注定
你存在 我深深的脑海里
我的梦里 我的心里 我的歌声里
你存在 我深深的脑海里
我的梦里 我的心里 我的歌声里
世界之大为何我们相遇
难道是缘分 难道是天意
你存在 我深深的脑海里
我的梦里 我的心里 我的歌声里
你存在 我深深的脑海里
我的梦里 我的心里 我的歌声里
你存在 我深深的脑海里
我的梦里 我的心里 我的歌声里
2012年7月5日
《
我的歌声里
》
正东唱片
录音室版
小样版
《我的歌声里》让曲婉婷从网络上突然进入主流的视野，也让她初次尝到“爆红”的味道
。《我的歌声里》是一首讲述爱与感谢的“全民歌曲”，满足了一首流行歌曲走红、歌词通俗化、简单化的趋势，旋律太过简单、让人可以随地、随时、随口、歌唱，方便了人们宣泄表达情绪
。曲婉婷所展现出的清朗高扬，又略带沙哑的唱腔，卓尔不群
。这首歌走红可以用“莫名其妙”来形容，之前并没有做任何宣传，就从一支普通的歌曲到不同的人以各种各样的形式去翻唱而走红网络，这令曲婉婷自己也完全没有想到
。
尽管该曲好评如潮，不过语言学者
石毓智
在听过该曲后表示，《我的歌声里》啰嗦重复，比如“你存在，我深深的脑海里，我的梦里，我的心里，我的歌声里。”这句歌词中的“脑海里”和“心里”是一回事，并不是人的两个记忆部位，没必要重复。实在想重复的话，这两个应该紧挨着，因为意思相同。并表示这句歌词可以改为：“你存在，我深深的脑海里，我沉醉的梦想里，我甜美的歌声里。”对于作者的批评，有网友表示认同，但也有网友提出反对意见，有人认为如果如作者所说，把《我的歌声里》的歌词改了之后便没法唱了。另外，说到《我的歌声里》啰嗦重复，网友认为歌词是诗化语言，重复本身便可以是一种情绪的艺术表达方式
。
2012年11月2日
第12届全球华语歌曲排行榜
年度金曲
《我的歌声里》
获奖
2012年12月29日
第20届中国歌曲排行榜
年度金曲
《我的歌声里》
获奖
内地年度最佳作曲
曲婉婷（《我的歌声里》）
内地年度最佳作词
曲婉婷（《我的歌声里》）
提名
港台年度最佳编曲
Chris Perry（《我的歌声里》）
2013年1月25日
音乐先锋榜2012年度颁奖典礼
年度最佳歌曲
《我的歌声里》
获奖
2013年3月17日
第九届劲歌王金曲金榜全球华人乐坛音乐盛典
国语金曲
获奖
2012年8月22日19时28分，名为“Leeking说道”的网友在新浪微博中上传了其演绎曲婉婷《我的歌声里》的音频，该音频一经发布立即引起了网友的大量转发。甚至连
姚晨
听过后都表示听哭了，
宁财神
则表示在这首歌之中听到了爱和孤独。该名网友的深情演绎赢得了网友的喜爱，截至2012年8月29日，该作品已被网友转发了四万余次
。
2013年，新东方法语教师
毛晖
用法语翻唱了曲婉婷的《我的歌声里》，一时间在网络上引发了一场关于歌词翻译的大讨论，法语版《我的歌声里》上传到网络后一夜走红，让许多人燃起了学习法语的热情
。
2012年12月29日
第二十届中歌榜颁奖典礼
台北小巨蛋体育馆
颁奖典礼
曲婉婷
2012年12月31日
东方卫视2013“梦想正能量”跨年晚会
梅赛德斯-奔驰文化中心
跨年晚会
曲婉婷、
费玉清
深圳卫视2013跨年演唱会
深圳卫视
跨年晚会
曲婉婷
2013年2月9日
2013年中央电视台春节联欢晚会
央视一号演播厅
春节晚会
杜淳
、曲婉婷
2013年2月10日
2013江苏卫视春节联欢晚会
江苏卫视
春节晚会
曲婉婷
2013年9月19日
2013北京电视台中秋晚会
北京电视台
中秋晚会
曲婉婷
2013年12月31日
2014海心沙跨年演唱会
广州海心沙
跨年晚会
曲婉婷
2012年7月13日晚，
李代沫
以一首翻唱自曲婉婷的《我的歌声里》在网上大为流行；同年8月3日下午，环球音乐华语部在其微博发布了一封律师函，函件中称，李代沫未经曲婉婷或其公司环球音乐的授权，便在自己出演的MV和《中国好声音》等节目及场合使用《我的歌声里》，环球公司要求李代沫停止以任何形式演唱或使用《我的歌声里》，并要求他在五日之内与环球联系商讨授权和付费事宜；同年8月6日，《中国好声音》节目组宣传总监陆伟表示歌曲将会涉及到无线下载、彩铃业务，节目组已经开始接洽环球商谈有关购买翻唱版权的问题
。
2013年10月11日
《第一期 摇滚之夜》
江苏卫视
黄小琥
2014年1月26日
《DE JA VU 似曾相识》
Neway Star Music
张智霖
2015年2月8日
《梦想星搭档第二季 第8期》
非凡成果
茜拉
、
五洲唱响乐团
2016年8月7日
《盖世英雄 第7期》
梦响强音
SNH48
2017年1月13日
《梦想的声音 第12期》
浙江卫视
萧敬腾
2020年4月24日
《Ada SONG》
M计划
庄心妍</t>
  </si>
  <si>
    <t>《征服》是由
袁惟仁
填词、谱曲，
王继康
编曲，
那英
演唱的歌曲，收录于那英1998年4月15日发行的同名专辑《
征服
》中。
1998年，该曲获得第五届华语榜中榜最受欢迎TOP20歌曲奖
。
征服
Conquer
征服
4分59秒
那英
袁惟仁
袁惟仁
王继康
流行
1998年4月15日
普通话
林锦和
1998年，那英和高峰的恋爱新闻盛传，而且那英也是第一个去台湾发展的中国内地歌手，陈泽杉便想跟那英合作，让那英演唱《征服》。当时，《征服》已给另外一个艺人演唱，而且要做母带生产了，陈泽杉硬把母带收回，将歌曲交给了那英演唱
。
终于你找到一个方式分出了胜负
输赢的代价是彼此粉身碎骨
外表健康的你心里伤痕无数
顽强的我是这场战役的俘虏
就这样被你征服
切断了所有退路
我的心情是坚固
我的决定是糊涂
就这样被你征服
喝下你藏好的毒
我的剧情已落幕
我的爱恨已入土
终于我明白两人要的是一个结束
所有的辩解都让对方以为是企图
放一把火烧掉你送我的礼物
却浇不熄我胸口灼热的愤怒
就这样被你征服
切断了所有退路
我的心情是坚固
我的决定是糊涂
就这样被你征服
喝下你藏好的毒
我的剧情已落幕
我的爱恨已入土
你如果经过我的坟墓
你可以双手合十 为我祝福
就这样被你征服
切断了所有退路
我的心情是坚固
我的决定是糊涂
就这样被你征服
喝下你藏好的毒
我的剧情已落幕
我的爱恨已入土
我的决定是糊涂
就这样被你征服
就这样被你被你征服
《征服》有着那英高亢激情的咏唱，在乐坛一片靡靡之音中带来了一股清新的空气
，高亢所体现的爽朗，与那英个性完美契合
。《征服》是首风格凌厉的情歌，不仅保留了那英罕有的豪气与爆发力，而且融合了港台情歌的细腻。既将风格的大气与细节的精巧熔于一炉，又在市场与艺术之间取得了精准的平衡
。
歌曲MV用情侣殉情做主题，以一对情侣互相爱抚，大胆诠释世间人被感情所“征服”的表现的画面呈现
。MV在表现情侣恋爱的同时，穿插那英演唱的画面以及都市车水马龙的画面，那英时而在楼中，时而在房间里，时而在街上，时而在天台，带着悲伤的情绪浅吟低唱。MV多次出现公交车行驶的画面
。
时间
奖方
奖项
获奖者
结果
1998年
第五届华语榜中榜
最受欢迎TOP20歌曲
《征服》
获奖
时间
名称
地点
2008年11月16日
第九届海南岛欢乐节
文昌市白金海岸
2012年11月25日
三亚沙滩国际音乐节
三亚
2013年12月31日
东方卫视跨年盛典
上海
时间
收录专辑
歌手
1999年6月
《再次征服》
柯受良
1999年12月24日
《单身情歌 超炫精选》
林志炫
2000年
《让爱留住》
陈冠宇
2006年
《遇情Ⅲ》
雨天
2011年
《玫瑰琴歌》
王崴</t>
  </si>
  <si>
    <t>每天多爱你一些</t>
  </si>
  <si>
    <t>复刻回忆
也曾追求 也曾失落 不再有梦
是你为我 推开天窗 打开心锁 让希望 又转动　
忙碌奔波 偶尔迷惑 为了什么
是你给我 一份感动 一个理由 不疲倦 不脆弱</t>
  </si>
  <si>
    <t>《天亮了》是由
韩红
作词作曲，小柯编曲，韩红演唱的抒情流行歌曲，收录于韩红2001年7月1日发行的专辑《醒了》中
。
1999年，贵州马岭河风景区的缆车突然坠毁，在这场事故中，潘子灏的父母为了救孩子，选择了牺牲自己。这个故事深深打动了韩红，经过多方联系，她领养了这个大难不死的小孩，并写下
该曲
。
2001年4月27日，该曲获得中国原创歌曲总评榜“2000年十大金曲奖”、“最佳公益歌曲
奖”
。
天亮了
醒了
3分42秒
韩红
韩红
韩红
小柯
流行
2001年7月1日
普通话
专辑收录曲
央金玛国际文化传媒(北京)有限公司
1999年10月3日，在
贵州
马岭河
风景区，正在运行的
缆车
突然坠毁，在缆车坠落的那一刹那间，车厢内来自南宁市的潘天麒、贺艳文夫妇，不约而同地使劲将年仅两岁半的儿子高高举起。结果，这名名叫潘子灏的孩子只是嘴唇受了点轻伤，而他的双亲却先后死去。1999年10月3日的这场灾难让当时只有2岁半的潘子灏变成了
孤儿
。
韩红觉得这个故事打动她的是潘子灏的爸爸和妈妈，因为韩红5岁的时候就失去了父亲，然后母亲又不在身边，所以父母的这种爱对她来说是遥远不可及的。韩红觉得在缆车下滑即将坠地的那一瞬间，潘子灏的爸爸潘天奇和他的妈妈贺燕雯两个人把孩子举起来了，她心里觉得这是一个用伟大两个字都无法去恰当体现的一个壮举。这个壮举也许是出于父亲、母亲的一种本能，也许是出于他们对孩子
的一种爱
。
在
中央电视台
2000年《3.15晚会》前夕，晚会剧组找到韩红，给了她一些素材，希望韩红创作一首主题歌，虽然题目不限，但实际上是一次“命题作文”，这对韩红来说，无疑是一个艰巨的任务。就在韩红翻阅一大堆灾难性的报道时，潘子灏一家的故事，深深打动了韩红，经过多方联系，她领养了这个大难不死的小孩。为了完成歌曲的创作，韩红专门去体验坐缆车的感受。春节期间，她到成都青城山坐了一趟缆车，亲身体验高空的窒息感，体会到了那种恐惧和绝望
。
作词
韩红
作曲
编曲
小柯
演唱
韩红
发行公司
央金玛国际文化传媒(北京)有限公司
那是一个秋天
风儿那么缠绵
让我想起他们
那双无助的眼
就在那美丽风景相伴的地方
我听到一声巨响 震彻山谷
就是那个秋天
再看不到爸爸的脸
他用他的双肩
托起我重生的起点
黑暗中泪水沾满了双眼
不要离开 不要伤害
我看到爸爸妈妈就这么走远
留下我在这陌生的人世间
不知道未来还会有什么风险
我想要紧紧抓住他的手
妈妈告诉我希望还会有
看到太阳出来
妈妈笑了 天亮了
这是一个夜晚
天上宿星点点
我在梦里看见我的妈妈
一个人在世上要学会坚强
你不要离开 不要伤害
我看到爸爸妈妈就这么走远
留下我在这陌生的人世间
我愿为他建造一个美丽的花园
我想要紧紧抓住他的手
妈妈告诉我希望还会有
看到太阳出来 天亮了
我看到爸爸妈妈就这么走远
留下我在这陌生的人世间
我愿为他建造一个美丽的花园
我想要紧紧抓住他的手
妈妈告诉我希望还会有
看到太阳出来
他们笑了 天亮了
MV所表现的事情是真实的，以缆车坠落的故事为主线，韩红在暗沉的环境中演唱。MV没有华丽的特效和丰富曲折的故事情节，也没有知名影星出演，但是能让人潸然落泪，为其所展现出的在生与死之间的抉择而震撼。
《天亮了》表达的是在生和死的瞬间，父母想到的并不是自己，而是他们用双手把生存的希望留给了儿子，这就是父母之
爱
。用生和死的瞬间烘托父爱和母爱的伟大，曲中囊括了悲伤、暗淡、激昂、希望的感情线，颇具
感染力
。该曲没有华丽的特效和丰富曲折的故事情节，也没有明星加持，却让听众们的眼泪不由自主地
流下来
。韩红的深情演唱以真挚的情感打动着听众们的心，仿佛歌曲是从内心里自动流出，一气
呵成
。
2001年1月18日
Channel[V]新千年《华语榜中榜》
神州优秀推荐
《天亮了》
获奖
2001年2月
雪碧-中国原创音乐流行榜
年度金曲
2001年2月26日
中国原创歌曲总评榜第三季度
十大金曲
2001年4月27日
中国原创歌曲总评榜
2000年十大金曲
最佳公益歌曲
2001年4月29日
中央人民广播电台“中国歌曲榜”
2000年度十大金曲
2013年3月30日
第20届东方风云榜
二十年至尊金曲
第8届东方风云榜
十大金曲
2014年3月14日
央视3·15晚会
315晚会
北京
韩红</t>
  </si>
  <si>
    <t>《唯一》是
王力宏
演唱的歌曲，由王力宏作词、作曲，并与
刘志远
共同编曲
，收录于王力宏2001年发行的同名专辑《
唯一
》中
。该曲也是2010年上映的电影《
恋爱通告
》的插曲
。
王力宏用他略带低沉的嗓音成功演绎了《唯一》这首歌曲
。《唯一》的每一乐句基本结束在i母音上，而王力宏在演唱时，每一个乐句的每一个字基本能保持在一个较通畅的通道内完成。他在每个声区的声音饱满而不破坏歌曲内涵，强弱起伏中体现字与字的内涵
。
2002年，该曲获得第24届香港十大中文金曲全国最受欢迎中文歌曲银奖、第八届全球华语音乐榜中榜最受欢迎歌曲奖、第十届音乐风云榜港台十年十大金曲奖
。
唯一
The One And Only
The Only One
唯一
4分22秒
王力宏
王力宏
王力宏
王力宏
刘志远
古典流行
流行摇滚
2001年9月23日
普通话
日语
王力宏在希腊米克诺斯岛旅游期间，有一次他在海滩散步时听到远处传来派对的音乐和欢笑声，看到天空泛起鱼肚白，这些情景让他有了创作灵感，于是将这些音符记录下来，并将歌曲取名《唯一》。当王力宏把《唯一》给经纪人和唱片公司高层听时，他们要求王力宏把这首歌曲收录到2001年9月推出的专辑中。于是，王力宏回到录音室对歌曲进行加工。为了让歌曲更能凸显出王力宏的味道，他演奏了歌曲中的钢琴和小提琴部分
。
作词
王力宏
作曲
王力宏
编曲
王力宏/刘志远
制作人
王力宏
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
是否一颗星星变了心
从前的愿望已全都被抛弃
最近我无法呼吸
连自己的影子 都想逃避
逃避
Baby 你就是我的唯一
两个世界都变形
回去谈何容易
确定你就是我的唯一
独自对着电话说我爱你
我真的爱你
Baby 我已不能多爱你一些
其实早已超过了爱的极限
Baby 你就是我的唯一
两个世界都变形
回去谈何容易
确定你就是我的唯一
独自对着电话说我爱你
我真的爱你
Baby 我已不能多爱你一些
澄んだ空のように
仆达は迷うことなく
素直に爱をぬくもりを感じてた
今 仆のとなりで
そっと手を重ねる君
だけどその笑颜は远くに霞んでく
なぜ君が见えない
哀しいくらい傍にいるのに
ただくり返してる
声にならない思い
爱してる
Hold you もう一度抱きしめた
ただ一度 気持ちが
理解らなくなっただけで
信じ合えた日々をたやすく手放せるの
Two hearts
BABY 君しかいない
この胸の中 照らせるのは
ただ辉く月も溢れる太阳さえ
适わない
Love you 瞳 闭ざさないで
その痛みを拭うから
もう君しかいない
この胸の中 照らせるのは
ただ辉く月も溢れる太阳さえ
适わない
Love you もう一度歩き出そう
《唯一》的MV由金卓执导，为了呈现《唯一》这首歌的细腻质感，导演特别找来16人的弦乐团入镜，王力宏坐在钢琴前自弹自唱，配上大编制弦乐团的演出，简直就是一场Live演唱会。为了呈现歌曲中的天荒地老，导演特别选在一个尚未接水接电的大楼拍摄。MV从清晨一直拍到深夜，晚上烛光亮起时，王力宏和乐团依然在拍摄
。
2001-09-27
《唯一》
索尼音乐
王力宏用他略带低沉的嗓音成功演绎了《唯一》这首歌曲
。《唯一》的每一乐句基本结束在i母音上，而王力宏在演唱时，每一个乐句的每一个字基本能保持在一个较通畅的通道内完成。他在每个声区的声音饱满而不破坏歌曲内涵，强弱起伏中体现字与字的内涵
。
2002年
第八届全球华语音乐榜中榜最受欢迎歌曲奖
《唯一》
获奖
2002年
第24届香港十大中文金曲全国最受欢迎中文歌曲银奖
《唯一》
获奖
2010年
第十届音乐风云榜港台十年十大金曲奖
《唯一》
获奖
2014年12月31日
浙江卫视跨年演唱会
广州天河体育中心
王力宏
2014年4月11日
《我是歌手 双年巅峰会》
Shila Amzah
2018年11月4日
《蒙面唱将猜猜猜第三季 第3期》
李玖哲/萧敬腾
2022年3月19日
《天赐的声音第三季 第2期》
胡海泉/希林娜依高
2022年6月4日
《为歌而赞第二季 第8期》
苏见信（信）/NINEON
2003年5月2日
《唯一》
王力宏
《The Only One》
日文版
2005年
《The One &amp; Only You》
王力宏
《At Last...The Duets Album》
亚洲特别版</t>
  </si>
  <si>
    <t>《当》由
琼瑶
作词，
庄立帆
、郭文琮作曲，
屠颖
编曲，
动力火车
演唱的一首抒情流行歌曲，
首次收录于1998年9月16日
上华唱片
发行的原声带专辑《还珠格格・苍天有泪 琼瑶大卖连续剧全纪录》中
，后收录于动力火车2004年4月由
华研国际
发行的精选加翻唱专辑《
就是红光辉全记录
》中
。
1998年，琼瑶为自己编剧的电视剧《
还珠格格
》创作主题曲，她根据剧中轰轰烈烈的青春爱情故事情节创
作了歌词
，屠颖告诉琼瑶觉得动力火车组合的声音很有爆发力，于是便和动力火车组合达成合作，动力火车则用了一天半的时间就完成了录制工作
。
2019年11月，该曲获
1978卓越大奖
“新时代电视”建国70周年全国十佳电视剧金曲提名
。
当
When
《还珠格格・苍天有泪 琼瑶大卖连续剧全纪录》《就是红光辉全记录》
4分53秒
动力火车
琼瑶
庄立帆
郭文琮
屠颖
流行
1998年9月16日
普通话
专辑收录曲、电视剧《还珠格格第一部》片头曲、电视剧《
新还珠格格
》的插曲
上华唱片
1998年，琼瑶为自己编剧的电视剧《还珠格格》创作主题曲，她根据剧中轰轰烈烈的青春爱情故事情节创
作了歌词
。动力火车成员
尤秋兴
在回忆《当》的创作过程时表示，当时是在机缘巧合下才接到了这首歌，并没有想到这首歌会让动力火车受到全国各地观众的关注。起初，动力火车并不知道《当》是《
还珠格格第一部
》的主题曲，是制作人屠颖告诉琼瑶觉得他们的声音很有爆发力，于是很快便达成了合作。琼瑶、庄立帆、郭文琮用了一个星期时间把歌创作出来，动力火车则用了一天半的时间就完成了录制工作
。
作词
琼瑶
作曲
庄骊凡、郭文宗
编曲
屠颖
制作人
发行公司
华研国际音乐
参考资料来
源于
啊啊 啊啊 啊啊啊啊啊
啊啊 啊啊 啊啊啊啊啊
啊啊 啊啊 啊啊啊啊啊
啊啊 啊啊 啊
当山峰没有棱角的时候
当河水不再流
当时间停住 日夜不分
当天地万物化为虚有
我还是不能和你分手
不能和你分手
你的温柔是我今生最大的守候
当太阳不再上升的时候
当地球不再转动
当春夏秋冬不再变换
当花草树木全部凋残
我还是不能和你分散
不能和你分散
你的笑容是我今生最大的眷恋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 啊啊 啊啊啊啊啊
啊啊 啊啊 啊啊啊啊啊
啊啊 啊啊 啊啊啊啊啊
啊啊 啊啊 啊
当太阳不再上升的时候
当地球不再转动
当春夏秋冬不再变换
当花草树木全部凋残
我还是不能和你分散
不能和你分散
你的笑容是我今生最大的眷恋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 啊啊 啊啊啊啊啊
啊啊 啊啊 啊啊啊啊啊
啊啊 啊啊 啊啊啊啊啊
啊啊 啊啊 啊
发行版本
1998年9月16日
《还珠格格・苍天有泪 琼瑶大卖连续剧全纪录》
上华唱片
首次收录E
P版
2004年4月2日
《就是红光辉全记录》
华研国际
收录专辑版
《当》是一首充满活力的歌曲，动力火车在演唱方式上与以往的歌曲完全不同，他们那带有沙哑的声音在唱功方面运用的恰好到位。该曲也是一首洒脱的歌，类似男子汉在旷野当中聊天，然后往梦想努力的感觉，就是活得潇潇洒洒，没有一点眷念的感
觉
。动力火车组合认为，《当》代表的是动力火车的精神，也正是因为这首歌曲让更多人认识他们，更认识他们的音乐，他们希望该曲能和观众产生共鸣
。
2019年11月
1978卓越大奖“新时代电视”建国70周年
全国十佳电视剧金曲
动力火车《当》
提名
2018年7月
最佳时刻——2018世界杯燃情之夜
世界杯晚会
青岛
动力火车
2019年12月31日
启航2020——中央广播电视总台跨年盛典
跨年晚会
北京
动力火车
2023年12月31日
B站跨年晚会
跨年晚会
--
动力火车
2019年7月13日
张丹峰
《当》
魔仙堡</t>
  </si>
  <si>
    <t>《突然好想你》是
五月天
演唱的歌曲，由
陈信宏
创作词曲，收录在五月天于2008年10月23日发行的乐团第七张音乐专辑《
后青春期的诗
》中
。
歌曲谈述了人们心中甜蜜而又酸涩的往日恋爱回忆
。
陈信宏在读高中时有了初恋女友，并在等公交车时与女友初吻
，
该曲便是他围绕“初恋”这一主题展开创作的作品
。在该曲中，五月天毫不保留地唱出内心深处对失去爱情的不舍，同时也唱出了失恋单身后内心的痛楚
。
全曲表达了一种撕心裂肺的情感，听起来让人感到十分心痛
。
2010年，该曲获得
北京流行音乐典礼
“年度金曲奖”
，
陈信宏则凭借该曲提名“港台地区年度最佳作词奖”和“港台地区年度最佳作曲奖”
。
突然好想你
后青春期的诗
4分25秒
五月天
陈信宏
陈信宏
五月天
流行摇滚
2008年10月23日
普通话
《突然好想你》是五月天发行的音乐专辑《
后青春期的诗
》推出的抒情风格的主打歌曲，由该乐团主唱
陈信宏
创作词曲
，
歌曲谈述了人们心中甜蜜而又酸涩的往日恋爱回忆
。
陈信宏在读高中时有了初恋女友，并在等公交车时与女友初吻
，
该曲便是他围绕“初恋”这一主题展开创作的作品
。
在创作该曲时，陈信宏将现任的幸福和初恋的遗憾交相对比的深刻情感写进了该曲的歌词部分
，
并运用直白的歌词来把失去恋人后的情感宣泄出来
。
作词
五月天、阿信
作曲
五月天、阿信
编曲
五月天
演唱
五月天
最怕空气突然安静
最怕朋友突然的关心
最怕回忆 突然翻滚绞痛着 不平息
最怕突然 听到你的消息
想念如果会有声音
不愿那是悲伤的哭泣
事到如今 终于让自己属于 我自己
只剩眼泪 还骗不过自己
突然好想你 你会在哪里
过得快乐或委屈
突然好想你 突然锋利的回忆
突然模糊的眼睛
我们像一首最美丽的歌曲
变成两部悲伤的电影
为什么你 带我走过最难忘的旅行
然后留下 最痛的纪念品
我们 那么甜那么美那么相信
那么疯那么热烈的 曾经
为何我们
还是要奔向各自的幸福和遗憾中老去
突然好想你 你会在哪里
过得快乐或委屈
突然好想你 突然锋利的回忆
突然模糊的眼睛
最怕空气突然安静
最怕朋友突然的关心
最怕回忆 突然翻滚绞痛着 不平息
最怕突然 听到你的消息
最怕此生 已经决心自己过 没有你
却又突然 听到你的消息
歌曲《突然好想你》的音乐MV由中国台湾男导演
陈宏一
执导
，
王大陆
在其中出演男主角
，
而MV女主角则由演员
林辰唏
饰演
。
整支MV讲述了一个即将步入礼堂的幸福女人，在一封婚前写给五月天的自白电子邮件中，吐露了心中那段纯纯而难忘的初恋回忆，并在邮件中回忆初恋因五月天而相识、相恋，却最终也在一场五月天的演唱会上分离的故事
。
2008年10月27日，该曲MV在五月天举行的音乐专辑《后青春期的诗》的发行记者会上面向全亚洲正式首播
。
2008-10-23
《后青春期的诗》
相信音乐
歌曲《突然好想你》是首动人的音乐作品
，
亦是首励志且具有浪漫气质的歌曲
。
当该曲的旋律响起之时，相信会有不少人会为这样柔和的旋律与陈信宏深情的唱腔感到惊讶。如果用摇滚来定义五月天以往的音乐的话，那么该曲应该算是他们的一个例外，毕竟该曲中所流露出来的细腻而连绵的情感色彩，已经超脱了五月天以往歌曲中所流露出来的热血澎湃的音乐特质。由钢琴、弦乐所交错奏响的摇滚旋律，随着陈信宏深情的唱腔，极尽华丽地带出了一份属于“思念”正在进行时的百感交集
。
在该曲中，五月天毫不保留地唱出内心深处对失去爱情的不舍，同时也唱出了失恋单身后内心的痛楚
。
全曲表达了一种撕心裂肺的情感，听起来让人感到十分心痛
。
2010年2月5日
2009年度北京流行音乐典礼
年度金曲奖
《突然好想你》
获奖
港台地区年度最佳作词奖
陈信宏《突然好想你》
提名
港台地区年度最佳作曲奖
2012年12月31日
东方卫视2013“梦想正能量”跨年晚会
五月天
上海
2021年12月31日
2021-2022湖南卫视跨年晚会
湖南长沙（现场连麦）
2015年1月23日
古巨基
《我是歌手第三季 第4期》
快乐阳光
2015年6月26日
徐佳莹
《
女也 herstory with Mayday
》
相信音乐
2016年4月8日
徐佳莹
《我是歌手第四季 歌王之战》
快乐阳光</t>
  </si>
  <si>
    <t>《漂洋过海来看你》是馅儿演唱的歌曲，发行于2019年3月23日，收录于同名专辑《漂洋过海来看你》中。
漂洋过海来看你
漂洋过海来看你
馅儿
李宗盛
李宗盛
金智娟（娃娃）
为你我用了半年的积蓄
飘洋过海的来看你
为了这次相聚
我连见面时的呼吸都曾反复练习
言语从来没能将我的情意
表达千万分之一
为了这个遗憾
我在夜里想了又想不肯睡去
记忆它总是慢慢的累积
在我心中无法抹去
为了你的承诺
我在最绝望的时候
都忍着不哭泣
陌生的城市啊
熟悉的角落里
也曾彼此安慰
也曾相拥叹息
不管将会面对什么样的结局
在漫天风沙里 望着你远去
我竟悲伤得不能自己
多盼能送君千里
直到山穷水尽
一生和你相依
为你我用了半年的积蓄
飘洋过海的来看你
为了这次相聚
我连见面时的呼吸都曾反复练习
言语从来没能将我的情意
表达千万分之一
为了这个遗憾
我在夜里想了又想不肯睡去
记忆它总是慢慢的累积
在我心中无法抹去
为了你的承诺
我在最绝望的时候
都忍着不哭泣
陌生的城市啊
熟悉的角落里
也曾彼此安慰
也曾相拥叹息
不管将会面对什么样的结局
在漫天风沙里 望着你远去
我竟悲伤的不能自已
多盼能送君千里
直到山穷水尽
一生和你相依
陌生的城市啊
熟悉的角落里
也曾彼此安慰
也曾相拥叹息
不管将会面对什么样的结局
在漫天风沙里 望着你远去
我竟悲伤的不能自已
多盼能送君千里
直到山穷水尽
一生和你相依</t>
  </si>
  <si>
    <t>《离开地球表面》是由
阿信
作词、作曲，
五月天
演唱的歌曲，收录于2007年7月29日发行的精选辑《
离开地球表面
》中
。
2008年12月28日，该曲提名无线音乐盛典颁奖典礼“无线音乐最畅销流行摇滚”奖
。
离开地球表面
To Leave the Earth's Surface
离开地球表面 Jump!
4分35秒
五月天
阿信
阿信
五月天
周恒毅
摇滚
2007年7月20日
普通话
在听众的普通印象中，摇滚就是叛逆，就是对世界的不满。面对五月天的音乐，很多人发出了“伪摇”的不满呼声。对此，主唱阿信说：“如果，摇滚是对这个世界的制度的颠覆。那么，五月天就是对这个颠覆的再颠覆。”
2013年6月13日，喜剧动画电影《开心超人》发布了片尾曲MV《离开地球表面》，之前片方曾发布电影主题曲《开心往前飞》由杨洋演唱，插曲《开心英雄》由邵夷贝演唱。而最终公布的片尾曲，则是透过相信音乐授权提供，五月天脍炙人口的作品《离开地球表面》，让这部带来欢笑和乐观精神的电影有天团压阵。五月天一向以积极向上的健康形象受到乐迷喜爱，导演黄伟明表示用《离开地球表面》作为片尾曲的原因是“五月天的风格和电影主角开心超人很契合，歌词也和电影的主旨契合，希望小朋友们一放假就能丢掉烦恼，去电影院看开心超人在星星球上的生活”
。
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一颗心扑通扑通地狂跳
一瞬间烦恼烦恼烦恼全忘掉
我再也不要 再也不要
委屈自己一秒
一颗心扑通扑通地狂跳
一瞬间烦恼烦恼烦恼全忘掉
我甩掉地球地球甩掉
只要越跳越高
我甩掉地球地球甩掉
只要越跳越高 come on
一颗心扑通扑通地狂跳
一瞬间烦恼烦恼烦恼全忘掉
我再也不要 再也不要
委屈自己一秒
一颗心扑通扑通地狂跳
一瞬间烦恼烦恼烦恼全忘掉
我甩掉地球地球甩掉
只要越跳越高
我甩掉地球地球甩掉
只要越跳越高 come on
Jump jump jump Jump jump jump jump jump
《离开地球表面》充满弹跳魔力，是五月天第一首硬蕊迪斯科舞曲
。五月天演唱的《离开地球表面》节奏紧凑、摇滚范十足，同电影《开心超人》片尾曲MV画面十分契合。与电视版《开心宝贝》相比，《开心超人》片尾曲MV充分展示了电影精良的动作和特效场面，精致的宏大战争场景强势呈现在观众眼前，各式战斗机、飞船、超人变身后的机器侠让人目不暇接。导演黄伟明表示电影比《开心宝贝》的场面更加大，制作更为精致，也多了许多不同的人物。五月天一向以积极向上的健康形象受到乐迷喜爱，导演黄伟明表示用《离开地球表面》作为片尾曲的原因是“五月天的风格和电影主角开心超人很搭，希望小朋友们能一放假就能丢掉烦恼，去电影院看开心超人在星星球上的生活”。相信音乐将《离开地球表面》提供给《开心超人》作为片尾曲，是希望这首歌曲能够为这部电影增色
。
2008年12月28日
无线音乐盛典颁奖典礼
无线音乐最畅销流行摇滚金曲
《离开地球表面》
提名
2008年4月12日
中国TOP排行榜颁奖晚会
北京工人体育馆
五月天
2009年1月26日
东方卫视华人群星新春大联欢
上海
2011年12月31日
2012湖南卫视跨年演唱会
广州国际体育演艺中心
李霄云
、
刘心
2013年12月31日
2014湖南卫视跨年演唱会
长沙世界之窗
华晨宇
、
欧豪
、
白举纲
2017年
《离开地球表面》世界巡回演唱会
演唱会
五月天</t>
  </si>
  <si>
    <t>梦里花</t>
  </si>
  <si>
    <t>《梦里花》是
吴易纬
作词，小王子和花轮共同谱曲，歌手
张韶涵
演唱的一首励志歌曲，收录在2007年1月12日发行的同名专辑《
梦里花
》中，并且是该专辑的第一主打歌。2007年7月张韶涵发行的演唱会精选专辑《百变张韶涵世界巡回演唱会-台北场》中亦收录该歌曲
。
2008年1月这首歌获得
北京流行音乐典礼
年度金曲奖。
梦里花
Flower In Wonderland
梦里花
3分38秒
张韶涵
吴易纬
花轮
生命树_小王子
林于贤
流行、励志
2007年1月12日
普通话
黄中平
福茂唱片
张韶涵在某次的睡梦中，听到有人不断在她耳边呢喃一段旋律，醒来之后，她赶快用录音笔录下来，再跟音乐制作人陈俊廷说这段梦中旋律。陈老师就请专人，把曲子完整谱曲编完，于是就有了这首由吴易纬，新锐作曲人以及小王子与花轮，三个人共同创作的这首歌。
唯一纯白的茉莉花
盛开在琥珀色月牙
就算失去所有爱的力量
我也不曾害怕
天空透露着微光
照亮虚无迷惘
在残垣废墟之中
寻找唯一梦想
古老的巨石神像
守护神秘时光
清澈的蓝色河流
指引真实方向
穿越过风沙
划破了手掌
坚定着希望去闯
唯一纯白的茉莉花
盛开在琥珀色月牙
就算失去所有爱的力量
我也不曾害怕
古老的巨石神像
守护神秘时光
清澈的蓝色河流
指引真实方向
穿越过风沙
划破了手掌
坚定着希望去闯
唯一纯白的茉莉花
盛开在琥珀色月牙
就算失去所有爱的力量
我也不曾害怕
穿越千年的石板画
刻画着永恒的天堂
轻轻拭去满布全身的伤
我从不曾绝望
《梦里花》是一首融合‘超现实’与‘民谣’因素的慢板抒情歌曲，对于Angela张韶涵来说，不仅是一个尝试，同样还是一个难度也颇高的挑战。这是一首融合‘超现实’与‘民谣’因素的慢板抒情歌曲，再度展现张韶涵清亮又具穿透力的歌声，同时歌词也表达了带你穿越梦境与时空，也让你的梦想勇敢开花的主旨和内涵。
《梦里花》MV由黄中平导演，他特别将场景都设计成白色，白色的森林、白色的雪地、泛白的漂流木等，还特别请来喷画师，为了这一支‘梦里花’MV，喷画出一大片能衬托出全白场景的动人云朵。张韶涵在MV里还有许多突破演出，例如她第一次吊钢丝演出，第一次美背入镜，也为了喜爱她的歌迷朋友，不畏当天寒流下雨天，气温骤降，在片场奋力演出。另外由七股盐山运来百包粗盐铺在森林里，布置成了一大片雪景，张韶涵也被导演要求，要躺在雪上演出对嘴，不料单薄的打歌服，让张韶涵一起身，就发现半边肩膀都红肿过敏，但为了效果好，张韶涵毫不在乎的坚持完成了。
2007年07月26日
中国歌曲排行榜2007年度第一季度金曲冠军
2008年01月23日
北京流行音乐典礼年度金曲
2008年01月23日
北京流行音乐典礼
北京
2023年12月31日
梦圆东方·2024东方卫视跨年盛典
-
2007年01月01日
《梦里花》
陈海铃
《水妖》
2007年04月12日
《梦里花》
彭清
《清·醇》
2007年04月27日
《梦里花》
李婉茹
《梦里花 眼泪》
2007年05月28日
《梦里花》
张恒
《爱与梦》
2007年06月25日
《梦里花》
刘紫玲
《又见知音 2》
2007年07月31日
《梦里花》
张倩
《倩影》
2007年08月14日
《梦里花》
小昧
《爱昧生》
2007年11月17日
《梦里花》
王量
《独角戏》
2016年05月09日
《梦里花》
李玟桦
《梦里花》
2017年08月23日
《梦里花》
MC战小宇
《滚吧给我滚吧》
2018年07月23日
《梦里花》
匡桐菲
《我的梦》
2019年03月01日
《梦里花》
邓文怡
《梦里花》</t>
  </si>
  <si>
    <t>《张三的歌》是由
张子石
作词、作曲，
李寿全
演唱的歌曲。该曲收录于李寿全1986年8月1日发行的专辑《8又二分之一》中
。
1986年，该曲入围第23届台湾电影金马奖最佳电影插曲奖
。
张三的歌
8又二分之一
0时3分58秒
李寿全
张子石
张子石
陈志远
普通话
1986年8月1日
飞碟唱片
《张三的歌》是1986年出品的电影《
父子关系
》主题曲
。该曲作词者张子石曾经是一位乐器行业的老板，之后他为了圆美国梦，让他的太太以及朋友假装结婚，从而获得美国绿卡，结果导致他们两人在一起
。张子石只好独自带着孩子在美国拼搏，饱尝辛酸。就是再这样的情况下，他给李寿全寄来了这首歌。这首歌没有歌名，因此李寿全取名为“张三的歌”。《张三的歌》是在李寿全女儿出生的那一年制作完成的
。
我要带你到处去飞翔
走遍世界各地去观赏
没有烦恼没有那悲伤
自由自在身心多开朗
忘掉痛苦忘掉那地方
我们一起启程去流浪
虽然没有华厦美衣裳
但是心里充满着希望
我们要飞到那遥远地方
看一看这世界并非那么凄凉
我们要飞到那遥远地方
望一望 这世界还是一片的光亮
忘掉痛苦忘掉那地方
我们一起启程去流浪
虽然没有华厦美衣裳
但是心里充满着希望
我们要飞到那遥远地方 看一看
这世界并非那么凄凉
我们要飞到那遥远地方 望一望
这世界还是一片的光亮
我们要飞到那遥远地方 看一看
这世界并非那么凄凉
我们要飞到那遥远地方 望一望
这世界还是一片的光亮
我们要飞到那遥远地方 看一看
这世界并非那么凄凉
我们要飞到那遥远地方 望一望
这世界还是一片的光亮
我们要飞到那遥远地方 看一看
这世界并非那么凄凉
该曲有着清新的曲调、简单的歌词意境
，是一首充满生命力并带有正面能量的歌曲，讲述的是世间像张三李四这样的小人物，在面对生活的艰辛和不确定因素的时候，都带有希望坚强勇敢的面对
。
这首老歌，能够让听者非常感动。听者会喜欢这首歌的简单和安静，如同透过树叶的午后阳光，带出一种洗尽铅华的质朴和沧桑感，这是独属于听者每一个人的，心中的向往
。
时间
颁奖方
奖项
获奖方
结果
1986年
第23届台湾电影金马奖
最佳电影插曲奖
《张三的歌》
提名
2010年
第7届劲歌王金曲金榜全球华人乐坛总选音乐盛典
国语金曲奖
《张三的歌》
获奖
时间
名称
地点
表演者
2018年12月31日
东方卫视跨年盛典
上海梅赛德斯奔驰文化中心
蔡琴
2014年12月6日
第五届金音创作奖颁奖典礼
台北
戴佩妮
时间
歌曲
歌手
专辑
2000年
《张三的歌》
蔡琴
《鲍比达&amp;蔡琴 遇见》
2010年
《张三的歌》
齐秦
《美丽境界》</t>
  </si>
  <si>
    <t>我在人民广场吃炸鸡</t>
  </si>
  <si>
    <t>Artist:萧敬腾
Duration:03:21
最近你变得很冷漠
让我有些不知所措
其实我没期待太多
你能像从前般爱我
只是连约会你都逃脱
什么解释都不说
不是我不知道 爱情需要煎熬
不是我没祈祷
我在人民广场吃著炸鸡
而此时此刻你在哪里
虽然或许你在声东击西
但疲倦已让我懒得怀疑
我在人民广场吃著炸鸡
而此时此刻 你在哪里
最近你变得很冷漠
让我有些不知所措
其实我没期待太多
你能像从前般爱我
只是连约会你都逃脱
什么解释都不说
不是我不知道 爱情需要煎熬
不是我没祈祷
我在人民广场吃著炸鸡
而此时此刻你在哪里
虽然或许你在声东击西
但疲倦已让我懒得怀疑
我在人民广场吃著炸鸡
而此时此刻 你在哪里
不是我不知道 爱情需要煎熬
不是我没祈祷
我在人民广场吃著炸鸡
而此时此刻 你在
而此时此刻 你在
而此时此刻 你在
我在人民广场吃著炸鸡
而此时此刻 你在</t>
  </si>
  <si>
    <t>《爱人错过》是歌手刘奕忻演唱的一首歌曲，于2021年4月28日发行。
爱人错过
《爱人错过》
3分39秒
告五人
潘云安
潘云安
2021年4月28日
刘奕忻
网易飓风工作室
57 BPM
A小调
我肯定在几百年前就说过爱你
只是你忘了 我也没记起
我肯定在几百年前就说过爱你
只是你忘了 我也没记起
走过 路过 没遇过
回头 转头 还是错
你我不曾感受过
相撞在街口 相撞在街口
你妈没有告诉你
撞到人要说对不起
本来今天好好的
爱人就错过
爱人就错过
我肯定在几百年前就说过爱你
只是你忘了 我也没记起
我肯定在几百年前就说过爱你
只是你忘了 我也没记起
走过 路过 没遇过
回头 转头 还是错
你我不曾感受过
相撞在街口 相撞在街口
你妈没有告诉你
撞到人要说对不起
本来今天好好的
爱人就错过
爱人就错过
我肯定在几百年前就说过爱你</t>
  </si>
  <si>
    <t>胡广生</t>
  </si>
  <si>
    <t>《胡广生》是电影《
无名之辈
》宣传推广曲，由
任素汐
作词、作曲，刘鑫磊编曲，任素汐演唱，于2018年11月16日以单曲形式通过百纳娱乐、云海娱乐发行
，后收录于任素汐2024年2月9日推出的音乐EP《
TA·说
》中
。
《胡广生》表达的是电影‌《无名之辈》中两个主要角色
胡广生
和
马嘉旗
之间的情感纠葛和相互理解。作为电影的推广曲，任素汐用贵州方言的柔情声线缓缓道出小人物的心声。歌曲中，“今生的苦痛和曲折，不要害怕，不要逃避，有我陪你一同面对”的歌词，表露出两人之间的款款深情，令人动容
。
该曲由任素汐一手包办词曲和演唱，经推出后被不少歌手翻唱，后来又被大量短视频当作背景音乐
；2024年9月13日，该曲获得
第1届数字音乐年度盛典
“年度综艺（晚会）歌曲”奖
。
胡广生
TA·说
3分34秒
任素汐
任素汐
任素汐
刘鑫磊
流行
2018年11月16日
2024年2月9日
普通话
贵州方言
电影《无名之辈》宣传推广曲
百纳娱乐
云海娱乐
2017年底，任素汐在某一K歌软件中，上传了自己创作的《胡广生》清唱版。而经过了将近一年之后，该曲以电影《无名之辈》宣传推广曲的身份呈现。歌名“胡广生”源自于电影《无名之辈》中由
章宇
饰演的同名角色，在剧中与任素汐饰演的马嘉旗是一对“憨匪和悍妇”。从相互争吵到袒露心声，双方都因彼此而改变：憨匪回头是岸，接受改造，悍妇则拾起希望，乐观面对生活
。
胡广生是一个被生活所迫的劫匪，而马嘉旗则是一个高位截瘫的女孩。两人虽然有着不同的背景和经历，但都在生活中遭受了巨大的痛苦和挫折。在接触中，两人逐渐理解彼此的痛苦，并产生了深厚的情感。任素汐在出演完电影《无名之辈》后，心有所感之下创作了该曲，歌曲诉说着马嘉旗和胡广生二人之间难以割舍的缘分
。‌
任素汐
作词、作曲
刘鑫磊
编曲、制作人、混音、母带、录音
Shamril Salleh
吉他
宋昭·阿伊斯
大提琴
参考资料来源于：
一个乌的黑团团
高高哩 哑哑哩
两个魂喘着粗气
烟尘四起
你认得我吗
跟我说那么多句
你要哩尊严
我熟悉
桥上走的哪一句
我没到 你别起韵
你就把头转过去
莫给我消息
我欠你啥子嘛
我啥子都不欠你的
你问我真哩迈 真哩
走走停停不如定定
凄凄切切说句谢谢
等等 不必等等
等等 别等等
桥上走的哪一句
我没到 你别起韵
你就把头转过去
莫给我消息
我欠你啥子嘛
我啥子都不欠你的
你问我真哩迈 真哩
走走停停不如定定
凄凄切切说句谢谢
等等 不必等等
等等 别等等
等等 不必等等
等等 别等等
下个清明 我去音书祭你
还听 还静
2018年11月16日，《无名之辈》影片方发布电影推广曲《胡广生》MV，为片中章宇饰演的胡广生作传。该MV包含了许多马嘉旗与胡广生两人逐渐滋生感情的片段，也使观众品读到这部荒诞喜剧中暗藏的柔软情感。虽然两人在影片中的角色皆为生活在社会底层的小人物，生活总是如履薄冰，无法把控自己的命运，但尽管如此，他们却是彼此生命中的大人物，是点燃平淡生活的一缕光线，是为了尊严奋力一搏的勇者
。
2018年11月16日
（以单曲形式发行）
百纳娱乐、云海娱乐
单曲版
2024年2月9日
《
TA·说
》
EP版
《胡广生》曲调柔和舒缓，娓娓动听，任素汐巧妙地将电影《无名之辈》中的人物马嘉旗和胡广生的感情融入到歌词中，一句“等等，别等等”折射出影片中的两人内心对美好生活的向往和对尊严的渴求
。歌曲以女孩的独白为歌词，清澈温柔的声音，就像在耳边慢慢述说着他们的故事。‌歌词简单却直达人心，一句一句地传达出两人之间的情感纠葛和相互理解。总而言之，《胡广生》不仅是对电影《无名之辈》中两个主要角色的情感表达，也是对生活中每一个平凡却值得被爱的人的致敬
。
2024年9月13日
第1届数字音乐年度盛典
年度综艺（晚会）歌曲
《胡广生》
获奖
2022年1月15日
《闪光的乐队 第4期》
浙江卫视
萧敬腾
、
张碧晨
、
小鬼</t>
  </si>
  <si>
    <t>《我们》是电影《
后来的我们
》主题曲，由
葛大为
作词，
陈建骐
作曲，
陈奕迅
演唱，于2018年4月10日通过
新艺宝唱片
发行
。
2018年10月1日，该曲提名
第55届台湾电影金马奖
“最佳原创电影歌曲”奖
；2019年5月8日，陈建骐凭借该曲获得流行音乐年度盛典“年度最佳作曲”奖
。
我们
Us
4分20秒
陈奕迅
葛大为
陈建骐
陈建骐
流行
2018年4月10日
普通话
该曲由葛大为负责作词和歌曲统筹，陈建骐负责作曲。最初，
葛大为
花了两个月写词，怎么都写不出来。后来，他约朋友在北京吃涮羊肉，在等待的间隙中看到了北京的夜景，瞬间产生了灵感，便完成了歌词创作。随后，陈建骐开始为歌曲谱曲。在作曲过程中，陈建骐想到了曾经做乐手的时光，想到了前任，于是旋律一句接着一句出来，很快就完成了谱曲。刘若英在收到词曲后，邀请陈奕迅为该曲配唱。陈奕迅对词和曲都很满意，因此同意为该曲配唱。因为该曲有难度，如果不用技巧，很容易损伤声带。所以，在录制的时候，陈奕迅调动了背部肌肉，才顺利录完
。
该说的 别说了
你懂得 就够了
真的有 某一种悲哀
连泪也不能流
只能目送
我最大的遗憾
是你的遗憾 与我有关
没有句点 已经很完美了
何必误会故事 没说完
还能做什么呢
我连伤感都是 奢侈的
我一想念 你就那么近
但终究 你都不能
陪我到 回不去的远方
原来我很快乐
只是不愿承认
在我怀疑世界时
你给过我答案
我最大的遗憾
是你的遗憾 与我有关
没有句点 已经很完美了
何必误会故事 没说完
还能做什么呢
我连伤感都是 奢侈的
我一想念 你就那么近
但终究 你都不能
陪我到 回不去的远方
原来我很快乐
只是不愿承认
在我怀疑 世界时
你给过我 答案
我感觉到幸福
是看见你幸福
曾经亲手把时间变慢
可惜我们没有等 我们
在该曲中，陈奕迅低吟浅地唱出了爱情里的遗憾，歌声中充满了故事
。陈奕迅用他忧郁深情又不失情感爆发力的演唱，配合古典钢琴及弦乐的编曲，收放自如，相得益彰，演绎出旋律与歌词所表达的那种温暖的感伤
。陈奕迅炉火纯青的演唱功力，和丝丝入扣的感情，令听众享受其中
。歌词部分“我最大的遗憾，是你的遗憾与我有关”，像是一道闪电击中听众的胸口
。陈奕迅对于歌曲的拿捏恰到好处，传达了情感中最痛的感觉。就连他的呼吸，听起来都带有情感，令人感动
。
在《我们》MV里，陈奕迅不仅是演唱者和旁观者，他化身为电影故事的讲述者与参与者，以电影表演的方式演绎歌曲所传递的遗憾与感伤。他低吟浅唱的黑白影像，与电影镜头中的黑白画面一脉相承，还原了电影中的气氛和现实质感。陈奕迅不管是低头皱眉或是一颦一笑，都是一腔沉淀的深情。情到浓处，他回望身后空荡的白墙,孤单的身影和映照在墙上的黑影交叠在一起，流露出对时光流逝物是人非的无奈。
在伤感的旋律中，陈奕迅唱出爱情的叹息，MV的画面却是电影里男女主人公在一起甜蜜美好的种种瞬间，他们在简陋的房间里吃面、在街头嬉闹、在地下通道里自拍、在雪地里跳舞。一暗一明，一哀叹一灿烂，反差使两种情绪对比到了极致，更催人泪下。陈奕迅唱到“还能做什么呢？我连伤感都是奢侈的”，唱到如此感伤的歌词，却对着镜头浅浅一笑，这种无奈也透过镜头，传递到了每一个观众的心中。MV的最后，画面再回到男女主人公两人初识的场面
。
2018年10月1日
第55届台湾电影金马奖
最佳原创电影歌曲
《我们》
提名
2019年5月8日
流行音乐年度盛典
年度最佳作曲
陈建骐（《我们》）
获奖
2018年11月17日
第55届台湾电影金马奖颁奖典礼
台湾国父纪念馆
陈奕迅</t>
  </si>
  <si>
    <t>《我真的受伤了》是
李玟
在《
我是歌手第四季
》第8期中演唱的一首歌曲
。
我真的受伤了
我是歌手第四季 第8期
03:56
王菀之
王菀之
刘志远
符元伟
灯光也暗了
音乐低声了
口中的棉花糖也融化了
窗外阴天了
人是无聊了
我的心真的受伤了
电话响起了
你要说话了
还以为你心里对我又想念了
怎么你声音变得冷淡了
是你变了
是你变了
灯光熄灭了 音乐静止了
滴下的眼泪已停不住了
天下起雨了 人是不快乐
我的心真的受伤了
灯光熄灭了
音乐停止了
口中的棉花糖也融化了
窗外阴天了
人是无聊了
我的心开始想你了
电话响起了
你要说话了
还以为你心里对我又想念了
怎么你声音变得冷淡了
是你变了
是你变了
灯光熄灭了 音乐静止了
滴下的眼泪已停不住了
天下起雨了 人是不快乐
我的心真的受伤了
我的心真的受伤了
在演出《
我是歌手第四季
》第8期之前，李玟因过度劳累导致
支气管炎
复发，但不言弃的李玟在竞演当晚强撑亮相，身着一席白色修身珠光连衣裙的她天后气场虽在，但憔悴的神态依旧十分明显，更有人一眼看出本就消瘦的她又减重不少，横竖都是个病人的模样。音乐响起，在前奏小号的带入下，一首潜入心底的《我真的受伤了》伴着钢琴声浅浅流出，经验丰富的李玟凭着自己的唱功和意志力完成了本场竞演，并激动落泪，嘴里还反复默念着“对不起”
。</t>
  </si>
  <si>
    <t>灵魂伴侣</t>
  </si>
  <si>
    <t>《灵魂伴侣》是
蓝小邪
作词，
郑楠
作曲、编曲，
田馥甄
演唱的歌曲。该曲是《
别那么骄傲
》电视剧片尾曲，收录在田馥甄2016年7月13日发行的专辑《
日常
》中
。
灵魂伴侣
日常
4分40秒
田馥甄
蓝小邪
郑楠
郑楠
流行
2016年7月13日
普通话
田馥甄专辑《
日常
》发片记者会上公布十首专辑曲目与片段抢鲜听，田馥甄侃侃而谈新专辑概念：“因为人生无常，所以希望每个人都能珍惜自己不平凡的日常”
。
若你是一阵春天里的风
那我一定是最远的风筝
若你只是一道
某个弄堂紧锁的门
我是门外的藤
若你是难得一见的彩虹
我愿做路人惊叹的叫声
若你又是一颗
可望不可及的星辰
我便是眺望眼神
然而你选择做平凡的人
于是我也就爱上你的人
甘愿我的灵魂
困在这个肉身
只求能跟你相衬
然而你已是最平凡的人
看着多美好心却那么笨
双手和你碰过
肩膀和你擦过
灵魂却无法相认
当你是不停追逐的秒针
我是你背后暗涌的齿轮
当你还是一滴
笔尖尚未干透的蓝
我是纸背上的痕
原来你选择做平凡的人
却不是一个会爱我的人
不管我的灵魂
困在哪个肉身
都注定不会相衬
原来我已是个平凡的人
什么都明白心却那么疼
和你谈笑风生
和你谈过心声
灵魂却不敢相认
《灵魂伴侣》MV与《寂寞寂寞就好》获得金曲奖的导演徐筠轩再度合作，MV远赴日本鹿儿岛、樱岛，更深入世界自然遗产之一的屋久岛取景，整个MV概念以美丽恒常的景物，暗喻着无常其实伴随共生，无常即是日常。
「若你又是一颗可望不可及的星辰，我便是眺望眼神。」田馥甄对《灵魂伴侣》歌词感触良多，MV描述着相爱的人，却无法相伴的故事，田馥甄说：「当初听到demo时，就忍不住落下一行泪，感觉旋律很美却有说不出的沉在心底的哀伤，再搭配着导演的巧思与剧情，很少在MV拍摄时，连现场工作人员听着歌都不禁落泪。」田馥甄说自己在录音室时，一度唱不下去，「每个字都含着泪在哽咽边缘，声音几乎失控。甚至到最后已经不去管歌唱技巧、语气，觉得这首歌最重要的就是把很美的歌词从心底唱出来，唱到自己觉得很动人，感动到自己。」开玩笑说：「人家是含泪跳恰恰，我是含泪唱《灵魂伴侣》。」
《灵魂伴侣》MV剧情中，田馥甄不断回忆过去两人相处情形，其中一幕是两人在庙会约会的场景。由于这是田馥甄第一次参加日本的祭典，让她感到非常新奇：「觉得很像日剧场景!参加祭典就是要穿得很漂亮，然后约班上喜欢的男同学!」另一场则在屋久岛取景，该地也是宫崎骏动画「魔法公主」中森林的取材之处。为求壮丽景观，一行人跋山涉水才深入至林中，田馥甄更为剧情所需，赤脚踏上溪边碎石，让她笑说：「好像在走健康步道，根本假唯美真疼痛!」</t>
  </si>
  <si>
    <t>如果有来生</t>
  </si>
  <si>
    <t>《如果有来生》是由娟子、董志辉作词，刘轩瑞作曲，韩松演唱的歌曲，该歌曲收录于同名专辑《如果有来生》中。
如果有来生
《如果有来生》
4分51秒
韩松
娟子
董志辉
刘轩瑞
流行
2018年9月23日
普通话
启韵传媒
如果有来生
闭上眼全是你在的画面
心里面只剩一片灰暗
你说今生我们注定无缘
更别说厮守不散
就这么放手让我怎么心甘情愿
流的泪全是对你的思念
思绪被回忆彻底填满
如果前世对你太多亏欠
我可以不顾所有难堪
付出的一切就算是偿还
如果有来生 我还会祈盼
让上天安排我们再相见
你还会记起我的笑脸
离别的故事不要再上演
如果有来生 我还会祈盼
希望我们的结局会翻转
有你一直陪伴在我身边
海枯石烂也不会分散
流的泪全是对你的思念
思绪被回忆彻底填满
如果前世对你太多亏欠
我可以不顾所有难堪
付出的一切就算是偿还
如果有来生 我还会祈盼
让上天安排我们再相见
你还会记起我的笑脸
离别的故事不要再上演
如果有来生 我还会祈盼
希望我们的结局会翻转
有你一直陪伴在我身边
海枯石烂也不会分散
如果有来生 我还会祈盼
让上天安排我们再相见
你还会记起我的笑脸
离别的故事不要再上演
如果有来生 我还会祈盼
希望我们的结局会翻转
有你一直陪在我身边
海枯石烂也不会分散
有你一直陪在我身边
海枯石烂也不会分散</t>
  </si>
  <si>
    <t>《奇迹再现》是特摄剧《
迪迦奥特曼
》中文版片头曲，由张鹏作词，
钟逊
作曲，
毛华锋
演唱，首次发行于2004年9月，后收录于音乐专辑《迪迦奥特曼》中
。
2004年9月，特摄剧“奥特曼系列”在经过三年多的时光后重新回到中国内地的电视荧幕。为赢得中国市场，《迪迦奥特曼》制作方启用了精心创作的中文主题曲《奇迹再现》
。这首歌充满着光明与力量
，歌词十分正能量，正如《迪迦奥特曼》最后一集所表达的一样，每个人都是光，每个人都可以去做正义、力量与光明的人间体
。
2021年7月11日，毛华锋于
Bilibili Macro Link
中演唱该曲
；2023年1月14日，
檀健次
于
快手一千零一夜老铁联欢晚会
中演唱该曲
；同年12月31日，
蔡国庆
、
王耀庆
、
时代少年团
于
2023-2024湖南卫视芒果TV跨年晚会
中演唱了该曲
。
奇迹再现
Miracle reappearance
《迪迦奥特曼》
3分56秒
毛华锋
张鹏
钟逊
钟逊
流行
摇滚
2004年9月
普通话
Haisheng Group Japan
特摄剧《迪迦奥特曼》中文版片头曲
2004年2月，在因没有得到播放许可而遭到禁播近四年的特摄剧《迪迦奥特曼》终于获得了电视播放许可。同年9月，由日本圆谷公司制作的特摄剧“奥特曼系列”重新回到中国内地的电视荧幕。而为了赢得中国市场，这部特摄剧的制作方选择启用了精心创作的中文版片头曲《奇迹再现》，以此来促进本土化情感共鸣，这首歌也并非是日文版片头曲的简单翻译，而是与之不同的词和曲，再由中国内地影视男演员、流行乐歌手毛华锋演唱。2012年，毛华锋将《奇迹再现》收录于音乐专辑《迪迦奥特曼》中
。
作词
张鹏
作曲
钟逊
编曲
钟逊
制作人
缪森
演唱者
毛华锋
参考资料来源于：
就像阳光穿破黑夜
黎明悄悄划过天边
谁的身影穿梭轮回间
未来的路就在脚下
不要悲伤不要害怕
充满信心期盼着明天
新的风暴已经出现
怎么能够停滞不前
穿越时空竭尽全力
我会来到你身边
微笑面对危险
梦想成真不会遥远
鼓起勇气坚定向前
奇迹一定会出现
就像阳光穿破黑夜
黎明悄悄划过天边
谁的身影穿梭轮回间
未来的路就在脚下
不要悲伤不要害怕
充满信心期盼着明天
新的风暴已经出现
怎么能够停滞不前
穿越时空竭尽全力
我会来到你身边
微笑面对危险
梦想成真不会遥远
鼓起勇气坚定向前
奇迹一定会出现
新的风暴已经出现
怎么能够停滞不前
穿越时空竭尽全力
我会来到你身边
微笑面对危险
梦想成真不会遥远
鼓起勇气坚定向前
奇迹一定会出现
新的风暴已经出现
怎么能够停滞不前
穿越时空竭尽全力
我会来到你身边
微笑面对危险
梦想成真不会遥远
鼓起勇气坚定向前
奇迹一定会出现
2012年1月1日
毛华锋
《迪迦奥特曼》
Haisheng Group Japan
《奇迹再现》充满着光明与力量，是少有的佳作
。每一个“90后”“00后”的孩子，或许在年少的时候都曾看过《迪迦奥特曼》，甚至还不止看过一遍两遍。而陪伴孩子们走过快乐时光的，不仅是这部特摄剧，还有毛华锋原唱的中文主题曲《奇迹再现》。“就像阳光穿过黑夜，黎明悄悄划过天边，谁的身影穿梭轮回间，未来的路就在脚下”这类歌词非常正能量，正如《迪迦奥特曼》最后一集所表达的一样，每个人都是光，每个人都可以去做正义、力量与光明的人间体
。有光的地方就有《奇迹再现》，而奥特曼也不一定是幼稚的代名词，他还是照亮少年前行路上的光。当然，印刻在少年脑海里的除了奥特曼还有充满力量的旋律。每一段走向学校的路上，便会有一群背着书包的少年，用着并不标准的唱腔唱着“新的风暴已经出现，怎么能够停滞不前”
。
2021年7月11日
Bilibili Macro Link
中国上海
主题活动
毛华锋
2023年1月14日
快手一千零一夜老铁联欢晚会
快手
主题晚会
檀健次
2023年12月31日
2023-2024湖南卫视芒果TV跨年晚会
湖南卫视
跨年晚会
蔡国庆
、
王耀庆
、
时代少年团
2015年1月28日
第七届“东京塔点亮中国红”活动
日本东京港区
主题活动
（现场播放
）
2020年8月1日
王舜禾
、
杨千野
、
王泽人
《明日之子乐团季 第4期》
腾讯视频
2021年3月26日
白举纲
、
赖美云
《天赐的声音第二季 第11期》
浙江卫视
2022年1月29日
萧敬腾
、
小鬼
、
张碧晨
《闪光的乐队 第6期》
浙江卫视
2023年9月30日
孙圣凯
、
朱涵彬
、
井彦乔
《爱乐之都青春季 第九期》
东方卫视
2024年5月10日
陈楚生
、
美依礼芽
《天赐的声音第五季 第3期》
浙江卫视
2024年8月25日
腾格尔
、
张淇
《我们的歌第六季 第六期》
东方卫视</t>
  </si>
  <si>
    <t>你啊你啊</t>
  </si>
  <si>
    <t>《你啊你啊》是林俊杰演唱的歌曲，由魏如萱填词并谱曲，收录于专辑《JJ的咖啡调调， Vol. 2》中。
你啊你啊
JJ的咖啡调调， Vol. 2
4分13秒
林俊杰
魏如萱
魏如萱
唐绍威
2022年12月24日
我最喜欢和你一起发生的
是最平淡最简单的日常
面对面看着彼此咀嚼食物
是最平静最安心的时光
我不喜欢你和别人发生的
是最暧昧最不明的隐藏
面对面看着彼此假装正常
是最可怕最恶心的事啊
欸呜欸呜欸欸 呜呜呜喔喔
咦耶咦耶欸 呜呜呜喔喔
咦耶咦耶欸 呜喔喔 喔
欸呜欸呜欸欸 呜呜呜喔喔
咦耶咦耶欸 呜呜呜喔喔
咦耶嘿 呜喔喔喔
咁讲你不知我爱的只有你 你啊你啊
哪会转头就要走
一个两个三个 你爱的到底有几个
麦搁讲白贼话
我的心就要 痛甲一直流血
欸呜欸呜欸欸 呜呜呜喔喔
咦耶咦耶欸 呜呜呜喔喔
咦耶咦耶欸 呜喔喔 喔
欸呜欸呜欸欸 呜呜呜喔喔
咦耶咦耶欸 呜呜呜喔喔
咦耶嘿 呜喔喔喔
咁讲你不知我爱的只有你 你啊你啊
哪会转头就要走
一个两个三个 你爱的到底有几个
麦搁讲白贼话
我的心就要 痛甲一直流血
咁讲你不知我爱的只有你 你啊你啊
哪会憨甲安捏啦
一天两天三天 驾快你就爱着别人
想欲甲你作伙 想欲你是我的
拢是一场空</t>
  </si>
  <si>
    <t>《青苹果乐园》是中国台湾演唱团体
小虎队
演唱的一首歌曲，由
丁晓雯
填词，
马饲野康二
作曲，马饲野康二和
陈志远
编曲。发行于1989年1月24日，收录于与
忧欢派对
的合辑《
新年快乐
》中，是小虎队出道的第一首单曲。
该歌曲发行后小虎队立刻在亚洲乐坛迅速走红。男生们都喜欢模仿他们的舞蹈和造型，女生们都喜欢收集他们的杂志和海报。小虎队唱着“周末午夜别徘徊快到苹果乐园来”充满了青春、帅气的元素，红遍了两岸三地，也奠定了他们偶像鼻祖的地位，这首歌曲也理所当然成为了他们最招牌的歌曲
。该歌曲影响了三代人，是一首恣意青春、挥洒汗水的歌曲
。而《青苹果乐园》MTV的诞生，也让歌迷们感受到了来自男生街舞MTV的魅力
。
2010年在央视春节联欢晚会上该歌曲与《
爱
》、《
蝴蝶飞呀
》被重新编曲，获得春节联欢晚会歌舞类一等奖
。
青苹果乐园
新年快乐
3分46秒
小虎队
丁晓雯
马饲野康二
马饲野康二
陈志远
流行舞曲
1989年1月10日
普通话
英语
飞碟唱片
小虎队的出现纯属偶然，而《青苹果乐园》的创作也只是试水。1988年7月，中国台湾开丽唱片公司推出一档“电视新春争霸战”节目，对象皆是青少年学生，内容颇为清新，小虎队作为节目助理出现在节目中，用于烘托气氛，他们是
吴奇隆
（18岁）、
陈志朋
（17岁）和
苏有朋
（15岁），这3位少年一上电视便大受欢迎
。于是公司决定试着让他们作为客座歌手在师姐
忧欢派对
的专辑《新年快乐》中，演唱一首单曲《青苹果乐园》做为对市场的探究和检测 ，词作者
丁晓雯
在最开始填《青苹果乐园》歌词时，她因为去到地下舞厅看到很多青少年朝气蓬勃的样子，从而受到启发，她表示笔下的“青苹果”指的就是“青少年”，而“乐园”则是在影射当时的“地下舞厅”
。
作词
丁晓雯
作曲
馬飼野康二
发行公司
音之邦
演唱
小虎队
周末午夜别徘徊
快到苹果乐园来
欢迎流浪的小孩
不要在一旁发呆
一起大声呼喊
向寂寞午夜说BYE BYE
音乐 星光
样样都浪漫
烦恼 忧愁
都与我无关
这是我们的舞台
散发魅力趁现在
让汗水尽情飘散
告诉What's your name
接受这邀请函
I love you
走出角落的黑暗
Don't you know
给我全部的爱
I need you
安慰我的不安
跟着我尽情摇摆
跟着我不要伤怀
跟着我散发光彩
照亮天空的阴暗
啦啦啦啦
尽情摇摆
啦啦啦啦
尽情摇摆
周末午夜别徘徊
快到苹果乐园来
欢迎流浪的小孩
不要在一旁发呆
一起大声呼喊
向寂寞午夜说BYE BYE
音乐 星光
样样都浪漫
烦恼 忧愁
都与我无关
这是我们的舞台
散发魅力趁现在
让汗水尽情飘散
告诉What's your name
接受这邀请函
I love you
走出角落的黑暗
Don't you know
给我全部的爱
I need you
安慰我的不安
跟着我尽情摇摆
跟着我不要伤怀
跟着我散发光彩
照亮天空的阴暗
啦啦啦啦
尽情摇摆
啦啦啦啦
尽情摇摆
What's your name
I love you
Don't you know
I need you
啦啦啦啦
尽情摇摆
啦啦啦啦
尽情摇摆
《青苹果乐园》MTV中小虎队三人有自己的舞曲风格、有风度、开放、阳光、健康、带一点男生都有的叛逆，舞蹈和造型动感、帅气、随意，结合了空翻与pose舞、默契配合舞
。整个MV将小虎队三人的个人特色充分展现，时尚的装束配合帅气的舞蹈，当三个穿着西装和背带裤的少年从屏幕中一一跳出时，伴随着欢快的音乐，充分的将80年代最流行的因素结合在一起
。他们的MV数度在中央电视台一套黄金时间播出，这使迅速小虎队成为青少年的偶像
。
1989-01-10
新年快乐
音之邦
录音室专辑
1992-01-01
《Best Dance Remix》纪念专辑
录音室专辑
该歌曲发行后小虎队立刻在亚洲乐坛迅速走红。男生们都喜欢模仿他们的舞蹈和造型，女生们都喜欢收集他们的杂志和海报。小虎队唱着“周末午夜别徘徊快到苹果乐园来”充满了青春、帅气的元素，红遍了两岸三地，也奠定了他们偶像鼻祖的地位，这首歌曲也理所当然成为了他们最招牌的歌曲
。该歌曲影响了三代人，是一首恣意青春、挥洒汗水的歌曲
。而《青苹果乐园》MTV的诞生，也让歌迷们感受到了来自男生街舞MTV的魅力
。
获奖时间
所获奖项
参考资料
2010年
春节联欢晚会节歌舞类一等奖
《青苹果乐园》是小虎队的成名曲，1990年在中国内地，第一个介绍“小虎队”的节目是80年代末90年代初中央电视台一个音乐节目《潮———来自台湾的歌声》。小虎队的《青苹果乐园》曾在央视黄金时间反复播出
。而小虎队的《青苹果乐园》也成为中国内地大大小小电视台点播率最高的一首歌曲，成为80年代最时髦的歌曲
。从那之后，中国内地便出现了很多诸如青苹果发廊、青苹果水果店、青苹果超市、青苹果幼儿园等等以“青苹果”命名的机构，也是这首歌将小虎队带到了中国内地，成为中国内地第一个引进的中国台湾的组合，也是中国台湾第一个在中国内地举办演唱会的歌唱组合。在中国掀内地起了一阵追星热潮
。《青苹果乐园》记录了70后、80后这一代人的成长心情。2010年央视春晚过后，网络上《青苹果乐园》的下载量直线攀升，许多早已封存的音像制品也摆到了网上售卖。而收录着《青苹果乐园》这首歌的专辑《新年快乐》钢印版CD则以8000元的超高价被出售
。
2010年2月13日
央视春节联欢晚会
北京
1990年
草蜢
改名为《
满身火烫的女人
》（粤语）
2015年11月19日
Sexy tiger
（
美虎天团
）
出道歌曲
2014年
周笔畅
我是歌手第二季 第4期
2017年
胡彦斌
/
黄龄
太牛乐音乐实验室 第二期
2019年
吴宗宪/大张伟/摩登兄弟刘宇宁/曹格/邢晗铭/张韶涵/炎亚纶/巫启贤
蒙面唱将猜猜猜第四季 第11期
2019年
台风少年团
2019湖南卫视元宵喜乐会</t>
  </si>
  <si>
    <t>《回家》是
顺子
创作词曲并演唱的歌曲，收录于顺子1997年11月11日发行的专辑《
顺子
》
。
1998年1月，顺子凭借该曲入围第9届台湾金曲奖“最佳作曲人奖”
。2018年9月，该曲获得第2届《最爱金曲榜》爱在东方美谷音乐盛典“最爱金曲奖”
。
回家
《顺子》
04分53秒
顺子
顺子
顺子
顺子
抒情
1997年11月11日
普通话
1997年，顺子在创作歌曲《回家》时，她的母亲
黄爱莲
刚结束了长达九年的爱情长跑。顺子用这首歌曲告诉母亲“别再哭，就让他走，再多痛苦的等待，相信我也能承受….....”，而母亲听到这段话时抽泣不止。之后，顺子还没创作出副歌进录音棚试音时，母亲在几乎睡着的情况下被歌声旋律唤醒，该曲让顺子母亲黄爱莲从爱情的困境中走了出来
。
我还不明白
为什么你离开了我
没有你的电话 没有一封信
我每天晚上在这里 哪里也不想去
可是我好爱你
我觉得我会离不开你
可惜我丢了你
慢慢我的眼泪流下来
回家 回家
我需要你
回家 回家
马上来我的身边
别再哭 就让他走
再多痛苦的等候
相信我也能承受
闭上眼 不再留恋
你却一遍又一遍
出现在想你的夜
别说 不会有结果
永远永远 别说分手
而你 又怎么能够
就这样的放手 一去不再回头
Be here, just be there
My one and only love
回家 回家
我需要你
回家 马上回家
我需要你
回家 回家
马上来我的身边
Be here, just be there
My one and only love
回家 回家
马上来我的身边
歌曲《回家》的旋律流畅且细腻，配器自然贴切，表达了妻子忍受寂寞孤独，渴望丈夫回到自己身边的情感。整首歌曲由情感的茫然叙述、凄凉的哭诉到歇斯底里的爆发推向高潮。这首歌曲音域跨两个八度，低音到小字组的F，高音到小字二组的B，是一首比较难演唱的歌曲。该曲在每一段中反复出现了多次的“回家，回家，我需要你。回家，回家，马上来我的身边”这也是这首歌的主题，这需要根据主人公情感的发展来演唱，它也是整首歌曲的质量完成的一个尺度。该曲在演唱以及肢体语言的表达和表演上是比较难把握的，可见该曲的音乐内涵十分深厚
。
时间
颁奖方
具体奖项
获奖对象
结果
1998年1月
第9届台湾金曲奖
最佳作曲人奖
顺子
入围
2018年9月
第2届《最爱金曲榜》爱在东方美谷音乐盛典
最爱金曲奖
顺子《回家》
获奖
演出时间
演出场合
地点
演唱者
2018年9月26日
第2届《最爱金曲榜》爱在东方美谷音乐盛典
梅赛德斯-奔驰文化中心
顺子
时间
歌手
专辑
2019年9月17日
家家
《我想要的》</t>
  </si>
  <si>
    <t>《爱如潮水》是
张信哲
演唱的流行歌曲，由
李宗盛
作词，
黎沸挥
作曲，
鲍比达
编曲，收录在张信哲1993年5月10日发行的专辑《
心事
》中
。
李宗盛在写这首歌的时候，他的内心里面想象的是一个历经沧桑、对于感情有很多经历的男人发出来的一种想法。而在20世纪90年代，人们对于男人的要求是硬汉，可是李宗盛却在歌曲里显现出男人的懦弱以及面对爱情的无力，所以开始李宗盛对这首歌曲也没有信心。后来李宗盛抱着试试看的心理找到张信哲，让他来试着唱一下这首歌曲，试音后张信哲细腻的演绎效果出乎意料的好，李宗盛也很喜欢，于是这首歌曲便由张信哲演唱
。
2000年，该曲获得上海星光“世纪十大金曲”奖
；2013年2月8日，张信哲于
河北电视台春节联欢晚会
中演唱该曲
；2015年2月19日，张信哲于
2015江苏卫视春节联欢晚会
中演唱该曲
。
爱如潮水
《
心事
》
4分33秒
张信哲
李宗盛
黎沸挥
鲍比达
流行
1993年5月10日
普通话
杨布新
滚石唱片
专辑收录曲
《爱如潮水》由李宗盛作词，黎沸挥作曲。李宗盛在写这首歌的时候，他的内心里面想象的是一个历经沧桑、对于感情有很多经历的男人发出来的一种想法；而在90年代，人们对于男人的要求是硬汉，可是李宗盛却在歌曲里显现出男人的懦弱以及面对爱情的无力，所以开始李宗盛对这首歌曲也没有信心
。
李宗盛创作完了《爱如潮水》以后一直找不到心仪的歌手来演唱，原本李宗盛是希望一个历尽沧桑、很“男人”的声音去演绎这首歌曲，而张信哲在1993年时刚当完兵退伍，还带着校园学生的青涩。后来李宗盛抱着试试看的心理找到张信哲，让他来试着唱一下这首歌曲，试试看会不会带来不一样的听觉效果。试音后，张信哲细腻的演绎效果出乎意料的好，李宗盛也很喜欢，于是这首歌曲就由张信哲演唱，并收录在他1993年发行的专辑《心事》中
。
作词
李宗盛
作曲
黎沸挥
编曲
鲍比达
制作人
李宗盛
伴唱
郑知明
吉他
苏德华
混音工程师
叶垂青
参考资料来源于：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
中国
1993年5月10日
《心事》
滚石唱片
随专辑发行
爱如潮水中的心碎一杯接一杯，买醉之后的妩媚还有没有品位，放纵的滋味是疲惫，深夜里徘徊只为找不着北。张信哲的这首《爱如潮水》，成为20世纪中国殷实男人怜香惜玉、英雄救美的范本。与
童安格
的《
爱与哀愁
》同样，无数流连夜生活的男人，在《爱如潮水》中被《爱与哀愁》消磨，望着身边居无定所的红颜却无可奈何
。张信哲正是因为《爱如潮水》红遍了大江南北，更让大众懂得了这个“情歌王子”独特的方式诠释爱
。
2000年
上海星光
世纪十大金曲
《爱如潮水》
获奖
2009年
搜狐年度盛典
北京
主体盛典
张信哲
2011年12月31日
第十二届海南岛跨年欢乐盛典
海南万宁兴隆
跨年晚会
2013年2月8日
河北电视台春节联欢晚会
河北卫视
春节联欢晚会
2015年2月19日
2015江苏卫视春节联欢晚会
江苏卫视
春节联欢晚会
2016年3月29日
2016酷音乐亚洲盛典
广州体育演艺中心
颁奖典礼
2016年7月28日
亚洲金曲大赏
腾讯视频
颁奖典礼
2016年12月31日
2017江苏卫视跨年演唱会
江苏卫视
跨年晚会
2017年1月16日
2016新浪微博之夜
国家会议中心
颁奖典礼
2018年12月31日
北京卫视2019环球跨年冰雪盛典
北京卫视
跨年晚会
2021年12月26日
第五届《最爱金曲榜》音乐盛典
上海
颁奖典礼
2023年12月31日
踏上新征程——2024 BRTV跨年之夜
北京卫视
跨年晚会
2024年6月8日
国际文化交流节目《美美与共》
央视综合频道
国际文化交流节目
1994年12月1日
高胜美
、
马兆骏
《经典金曲 (4) 情难枕》
环球唱片
1997年4月6日
刘德华
《爱如此神奇》
东亚唱片
1998年9月29日
迪克牛仔
《咆哮》
环球唱片
2000年11月10日
蔡淳佳
《蔡淳佳JOI》
索尼音乐
2004年12月21日
张学友
《活出生命Live演唱会》
环球唱片
2013年12月27日
胡彦斌
《全能星战 总决赛第二场》
江苏卫视
2017年11月5日
GAI
《蒙面唱将猜猜猜第二季 第9期》
梦响强音
2019年12月11日
胖胖胖
（以单曲形式发行）
哆乐音乐
2021年11月5日
丁当
《90s华语金曲翻玩计划-当我们再一起》
相信音乐
粤语版
1993年11月18日
《
无尽的爱
》
关淑怡
《真假情话》
环球唱片</t>
  </si>
  <si>
    <t>今天我 寒夜里看雪飘过
怀着冷却了的心窝漂远方
风雨里追赶 雾里分不清影踪
天空海阔你与我
可会变 (谁没在变)
多少次 迎着冷眼与嘲笑
从没有放弃过心中的理想
一刹那恍惚 若有所失的感觉
不知不觉已变淡
心里爱 (谁明白我)</t>
  </si>
  <si>
    <t>《眉飞色舞》是由JOON YOUNG CHOI、
Debbie
Hsiao
作词作曲，歌手
郑秀文
演唱的歌曲。该曲收录于2000年12月10日发行的同名专辑《
眉飞色舞
》中
。
眉飞色舞
眉飞色舞
3分16秒
郑秀文
廖莹如
Joon-Young Choi
舞曲
2000年11月1日
普通话
李贞贤
《
换掉
》
华纳唱片
爱的是非对错已太多
来到眉飞色舞的场合
混合他的冲动她的寂寞
不计较后果
理由一百万个有漏洞
快说破说破以后最赤裸
事后爱不爱我理不理我
关系着结果
你说我要结果中间不必停留
你说我要一转头再来过
男的女的都不要再等候
自由自由现在就要自由
爱的是非对错已太多
来到眉飞色舞的场合
混合他的冲动她的寂寞
不计较后果
理由一百万个有漏洞
快说破说破以后最赤裸
事后爱不爱我理不理我
关系着结果
你说我要结果中间不必停留
你说我要一转头再来过
男的女的都不要再等候
自由自由现在就要自由
爱的是非对错已太多
来到眉飞色舞的场合
混合他的冲动她的理由
不计较后果
理由一百万个有漏洞
快说破说破以后最赤裸
事后爱不爱我理不理我
关系着结果
你说我要结果中间不必停留
你说我要一转头再来过
男的女的都不要再等候
自由自由现在就要自由
你说我要中间不必停留
你说我要一转头再来过
男的女的都不要再等候
自由自由现在就要自由
2022年4月8日
《
天赐的声音第三季
》
檀健次
、
孟佳</t>
  </si>
  <si>
    <t>《袖手旁观》是
齐秦
演唱的歌曲，由
姚谦
作词，
黄国伦
作曲，收录在齐秦于1995年9月21日发行的专辑《
痛并快乐着
》中
。
袖手旁观
Stand aside
痛并快乐着
4分52秒
齐秦
姚谦
黄国伦
王豫民
徐德昌
流行
1995年9月21日
普通话
虹之美梦成真艺人经纪
专辑收录曲
寂寞让人盲
思念让人慌
多喝一点酒
多吹一些风
能不能解放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断续从朋友口中传到我耳旁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断续从朋友口中传到我耳旁
我拿什么条件可以袖手旁观
除非你说
离开我你从不曾觉得遗憾
发行日期
收录专辑
唱片公司
备注
1995年9月21日
《痛并快乐着》
虹之美梦成真艺人经纪
原版
《袖手旁观》是齐秦的一首经典之作，自1995年发行以来，被众多歌手如张宇、李健、萧敬腾、张碧晨等翻唱，赋予了这首歌不同的情感色彩。齐秦用他独特的嗓音，将这首充满伤感与无奈的歌曲表现得淋漓尽致。姚谦的填词和黄国伦的谱曲，共同为这首歌注入了深刻的情感内涵。每当听到《袖手旁观》，都会让人不禁沉浸在这份深沉的情感之中，感受那份爱与无奈的交织
。
1999年12月24日
江美琪
《
第二眼美女
》
华纳音乐
2001年4月1日
林志炫
《
擦声而过
》
炫音音乐
2015年12月31日
萧敬腾
《
Reminiscence
》
华纳唱片
2018年3月14日
孙露
《超越》
东昇音乐
2020年10月22日
刘瑞琦
（作为单曲发行）
华声时代
2014年1月17日
张宇
《
我是歌手第二季
》
快乐阳光
2015年2月6日
李健
《
我是歌手第三季
》
快乐阳光
2016年11月11日
巴图
《
梦想的声音
》
浙江卫视
2016年11月27日
沙宝亮
、
金海心
《
蒙面唱将猜猜猜
》
梦响强音
2017年4月22日
张碧晨
《
歌手2017
》
快乐阳光
2019年12月7日
盛一伦
《
跨界歌王第四季
》
北京卫视
2024年9月29日
陈楚生
、
黄霄雲
《
我们的歌第六季
》
上海东方娱乐传媒集团有限公司</t>
  </si>
  <si>
    <t>《矜持》是由
许常德
作词，
郭子
作曲，
王菲
演唱的歌曲，收录于王菲1994年11月10日发行的专辑《
天空
》中
。
2015年4月13日，姚贝娜翻唱版本获得第15届音乐风云榜最受欢迎电影歌曲奖
。
矜持
天空
4分42秒
王菲
许常德
郭子
屠颖
流行
1994年11月10日
汉语普通话
王宗贤
福茂唱片
歌曲《矜持》是制作人杨明煌让许常德专门为王菲量身定做的歌曲，那时许常德对王菲的印象就是歌曲《执迷不悔》，并觉得她的声音是楚楚可怜，且充满了幻想。因此许常德为此描述了一个女人在房间里幻想与她暗恋的那个人在一起时的感觉，所以他写下了一句话“生平第一次我放下羞耻”。而后制作人杨明煌却认为这样的叙述方式太直白了，不适合王菲演唱，所以最终把歌词改成了“生平第一次我放下矜持”。不到10分钟整首歌就写完了，然后谱曲的郭子就唱了一个DEMO给王菲，最后王菲唱了两遍并对此十分满意，便完成了歌曲录制
。
我从来不曾抗拒你的魅力
虽然你从来不曾对我着迷
我总是微笑的看着你
我的情意总是轻易就洋溢眼底
我曾经想过在寂寞的夜里
你终于在意在我的房间里
你闭上眼睛亲吻了我
不说一句紧紧抱我在你的怀里
我是爱你的
我爱你到底
生平第一次我放下矜持
任凭自己幻想一切关于我和你
你是爱我的
你爱我到底
生平第一次我放下矜持
相信自己真的可以深深去爱你
我曾经想过在寂寞的夜里
你终于在意在我的房间里
你闭上眼睛亲吻了我
不说一句紧紧抱我在你的怀里
我是爱你的
我爱你到底
生平第一次我放下矜持
任凭自己幻想一切关于我和你
你是爱我的
你爱我到底
生平第一次我放下矜持
相信自己真的可以深深去爱你
深深去爱你
深深去爱你
该曲没有开场伴奏，一入耳则是王菲那天籁之音，那种远离人间烟火的清透轻盈、那种如梦如幻的空灵曼妙，随着王菲妩媚如烟的嗓音静静地向四周蔓延。那种淡淡浅浅、笑中带怨、泪中有伤的缠绵哀婉，是一种令人疼惜的美丽心情。听者能在该曲中沉沦、沉醉、沉浸，任那空灵的声音带听众进入一个空灵的境界，任袅袅渺渺的音乐、任丝丝缕缕的往事，在心间萦绕
。
时间
奖项名称
获奖对象
结果
2015年4月13日
第15届音乐风云榜最受欢迎电影歌曲
姚贝娜《矜持》
获奖
时间
节目
地点
演唱者
参考资料
2014年5月1日
上海极速音乐节
上海博大汽车公园
杨宗纬
2024年10月4日
下一战歌手第六期
湖南卫视
姚晓棠
时间
歌曲
歌手
专辑
2008年10月23日
《矜持》
李健
专辑《遥远的天空底下》
2014年1月8日
《矜持》
姚贝娜
EP《矜持》</t>
  </si>
  <si>
    <t>被遗忘的时光</t>
  </si>
  <si>
    <t>《被遗忘的时光》是由陈宏铭作词作曲、蔡琴演唱的歌曲，收录在专辑《出塞曲》中。
被遗忘的时光
出塞曲
3分2秒
蔡琴
陈宏铭
陈宏铭
抒情
1979年4月
普通话
Pop
台湾
海山唱片
此曲曾作为《
无间道
》插曲，并被多人翻唱，例如：
刘德华
、
吕方
等等。
刘德华
版本收录于2010发行的专辑《
忘不了的
》。
蔡琴
曾演唱该曲，并在2007年的《
不了情2007经典歌曲香港演唱会
》上现场调侃了下
刘伟强
导演。在电影《无间道》中,这首歌曲作为
电影音乐
在电影中得到了充分的运用。
是谁在敲打我窗
是谁在撩动琴弦
那一段被遗忘的时光
渐渐地回升出我心坎
是谁在敲打我窗
是谁在撩动琴弦
记忆中那欢乐的情景
慢慢地浮现在我的脑海
那缓缓飘落的小雨
不停地打在我窗
只有那沉默不语的我
不时地回想过去
是谁在敲打我窗
是谁在撩动琴弦
记忆中那欢乐的情景
慢慢地浮现在我的脑海
那缓缓飘落的小雨
不停地打在我窗
只有那沉默不语的我
不时地回想过去
是谁在敲打我窗
是谁在撩动琴弦
记忆中那欢乐的情景
慢慢地浮现在我的脑海
记忆中那欢乐的情景
慢慢地浮现在我的脑海
上世纪70年代，蔡琴以民歌歌手身份开始涉足歌坛，随后出版了第一张
唱片
《
出塞曲
》。30年间，发行唱片50万余张，获奖无数，嗓音低回委婉，淳厚沉稳，极富感染力。曾经演唱《读你》、《
恰似你的温柔
》、《最后一夜》、《你的眼神》、《被遗忘的时光》等名曲，有“丝绒歌后”之美称。同时亦涉及广播、写作、
电影
、服装设计等多个领域，主持包括“
金马奖
”在内的多项大型活动，被誉为主持界的“名嘴”。</t>
  </si>
  <si>
    <t>《全是爱》是
凤凰传奇
演唱的歌曲，由
张超
作词、作曲并编曲，收录在凤凰传奇于2009年6月2日发行的专辑《
最炫民族风
》中
。
《全是爱》是首剖析男女爱情状态的情歌小品
，讲述了男女之间如何把握相处尺度的爱情难题，以对唱形式唱出了恋人之间似有若无的距离与落寞，歌词里透出的那份迷惘跟无奈会令众多都市男女产生共鸣
。玲花的嗓音自然贴切，中高音区的发挥更加游刃有余，而曾毅的说唱再次成为了出彩的一笔
。
2009年12月，该曲获得《华乐盛典》大型晚会2009年度华语金曲
。2023年12月31日，凤凰传奇在
2023最美的夜 bilibili晚会
上表演了该曲
。2024年1月1日，凤凰传奇联手
赵露思
在
2023-2024湖南卫视芒果TV跨年晚会
上共同表演了该曲
。
全是爱
最炫民族风
4分13秒
凤凰传奇
张超
张超
张超
R&amp;B
说唱
2009年6月5日
普通话
孔雀廊
《全是爱》是凤凰传奇在专辑《
最炫民族风
》中一次比较大胆的尝试。该曲是一首小情歌，作者以很活跃、年轻人恋爱的状态去写这首歌。在录制演唱时，
杨魏玲花
与
曾毅
演唱的部分就像聊天一样，曾毅说一部分歌曲，杨魏玲花来回答一部分。同时，这首歌没有太多费嗓子与高音演唱的部分，很简单，倾诉一样地去“说”
。
男：
如果你不爱我 就把我的心还我
你用爱换走青春 我还留下了什么
如果你还爱我 就什么话都别说
就跟我一路狂奔 就不要想太多
痴情不是罪过 忘情不是洒脱
为你想得撕心裂肺有什么结果
女：
你说到底为什么 都是我的错
都把爱情想得太美现实太诱惑
到底为什么 让你更难过
这样爱你除了安慰还能怎么做
男：
如果你不爱我 就把我的心还我
你用爱换走青春 我还留下了什么
如果你还爱我 就什么话都别说
就跟我一路狂奔 就不要想太多
痴情不是罪过 忘情不是洒脱
为你想得撕心裂肺有什么结果
女：
你说到底为什么 都是我的错
都把爱情想得太美现实太诱惑
到底为什么 让你更难过
这样爱你除了安慰还能怎么做
男：
寂寞寂寞是谁的错
寂寞让你变得那么脆弱
我们不要继续再这样沉默
这段感情应当要保持联络
我不想不问是什么星座
这个时代为什么那么多的迷惑
寂寞寂寞就变得冷漠
这样下去我们之间还能有什么
女：
没错 是我那么多的冷漠
让你感觉到无比的失落
不过 一个女人的心
不仅仅渴望得到的一个承诺
我害怕欺骗 也害怕寂寞
更害怕我的心会渐渐地凋落
爱情 不是随便许诺
好了 不想再说了
男：
有什么样的情有什么样的爱
用什么样的爱还什么样的债
我知道你的心里有些想不开
可是我的心里满满的全是爱
你回头看看我 不要再沉默
你说到底你想追求个什么结果
我知道你在躲 你为什么不说
你情愿让这样的思念把我淹没
女：
你说到底为什么 都是我的错
都把爱情想得太美现实太诱惑
到底为什么 让你更难过
这样爱你除了安慰还能怎么做
你说到底为什么 都是我的错
都把爱情想得太美现实太诱惑
到底为什么 让你更难过
这样爱你除了安慰还能怎么做
《全是爱》的MV由何明圣和谢宜珊携手执导，展现了都市快节奏的情感生活，“向左走，向右走”式的画面处理，被一堵墙隔开的同一楼层，展开了一场爱情交锋
。导演根据歌曲的风格，特意找的编舞老师安排的斗舞环节。在拍摄劲歌热舞时，导演为了最佳效果让玲花和曾毅重复跳了很多次。虽然很辛苦但是拍摄的效果很满意。MV拍摄于北方的冬天，在开足暖气的棚里拍摄，拍摄团体又连续跳舞跳到大汗淋漓，比得上蒸桑拿了。每次导演一喊停，一群人都直接坐到地上不想起来
。
发行地区
发行日期
收录专辑
发行厂牌
发行形式
中国
2009年6月2日
《最炫民族风》
孔雀廊
随专辑发行
《全是爱》是首剖析男女爱情状态的情歌小品
，讲述了男女之间如何把握相处尺度的爱情难题，以对唱形式唱出了恋人之间似有若无的距离与落寞，歌词里透出的那份迷惘跟无奈会令众多都市男女产生共鸣
。该曲有着优美流畅的旋律和直白浅显的歌词，曾毅以发问者的姿态略带自嘲地唱出城市男人对爱的渴望与疑惑，玲花则以应答者的身份道出一份爱情里的冷静与无奈，在直白中富有深意的歌词和两人配合巧妙的演唱让这首歌非常耐听，值得一再品味
。
《全是爱》在延续凤凰传奇民族流行风格的基础上又有新的突破，加入了更多原生态多元化音乐元素。女主唱玲花的嗓音自然贴切，中高音区的发挥更加游刃有余，而曾毅的说唱再次成为了出彩的一笔
。
获奖日期
颁奖方
奖项
获奖方
结果
2009年12月
《华乐盛典》大型晚会
2009年度华语金曲
全是爱
获奖
时间
演出场合
地点/平台
演出性质
演唱者
2010年10月
“一曲唱响天下——晋城旅游征歌征曲”活动闭幕晚会
山西晋城
闭幕晚会
凤凰传奇
2023年12月31日
2023最美的夜 bilibili晚会
哔哩哔哩
跨年晚会
凤凰传奇
2024年1月1日
2023-2024湖南卫视芒果TV跨年晚会
湖南卫视
款年晚会
凤凰传奇、赵露思</t>
  </si>
  <si>
    <t>一眼瞬间</t>
  </si>
  <si>
    <t>《一眼瞬间》是由
邬裕康
作词，
曹格
作曲，
吴庆隆
编曲，
张惠妹
、
萧敬腾
演唱的歌曲，收录于
张惠妹
2007年8月3日发行的专辑《
Star
》中
。
2008年7月5日，该曲提名
第19届台湾金曲奖
“最佳年度歌曲”奖，曹格凭借该歌曲提名“最佳作曲人”奖，
马毓芬
凭借该歌曲提名“最佳单曲制作人”奖
。
一眼瞬间
Star
5分54秒
张惠妹
萧敬腾
邬裕康
曹格
吴庆隆
流行
2007年8月3日
普通话
《一眼瞬间》是张惠妹在音乐舞台剧《爱上卡门》中的知名合唱曲。重新编曲录制请到了与超人气星光帮PK而声名大噪的萧敬腾合唱。大量的弦乐团衬底，加上张惠妹动人且具有爆发力的声音，不但唱出了在卡门剧中的深情，更唱出了在流行市场的渲染力
。
白茫茫的星光
洒在长长路上
想念的冰凉
你知道吗
你浅浅的微笑
深似海的眼光
都能掀起我
滔天的巨浪
你相信吗
这是命吗
这次我们放弃抵抗
哪怕拥抱
在身上
划下深深的伤
只要看你一眼
一瞬间
哪怕是最后画面
我的世界
因为爱过而完美
谁都不该离太远
只要看你一眼
一瞬间
足够我熬过千年
我不后悔
爱若让末日提前
我们要一起
好好迎接那句点
白茫茫的星光
洒在长长路上
想念的冰凉
你知道吗
你浅浅的微笑
深似海的眼光
都能掀起我
滔天的巨浪
你相信吗
这是命吗
这次我们放弃抵抗
哪怕拥抱
在身上
划下深深的伤
只要看你一眼
一瞬间
哪怕是最后画面
我的世界
因为爱过而完美
谁都不该离太远
只要看你一眼
一瞬间
足够我熬过千年
我不后悔
爱若让末日提前
我们要一起
好好迎接那句点
如果相爱是错
错过又算什么
这一次我们宁死不放手
往彼此的心里跳
跳过天荒地老
Oh
只要看你一眼
一瞬间
哪怕是最后画面
我的世界
因为爱过而完美
谁都不该离太远
只要看你一眼
一瞬间
足够我熬过千年
我不后悔
爱若让末日提前
我们要一起
好好迎接那句点
我们要一起
好好迎接那句点
2008年7月5日
第19届台湾金曲奖
最佳年度歌曲
《一眼瞬间》
提名
最佳作曲人
曹格（《一眼瞬间》）
最佳单曲制作人
马毓芬（《一眼瞬间》）</t>
  </si>
  <si>
    <t>《第六感》是
梁文音
于2009年1月1日发行的歌曲，由
葛大为
作词，
蔡健雅
作曲，梁文音演唱。
该歌曲收录于专辑《
爱，一直存在
》中。
第六感
Sixth sense
爱，一直存在
03分45秒
梁文音
葛大为
蔡健雅
Kenn C
华语流行
2009年1月1日
普通话
Universal Music Taiwan
放弃
上了生锈的脑袋
哦唉
没空再发呆
阳光
加温了某种预感
哦唉
绑好了鞋带
吃完早餐
做好防晒
心情愉快
练习变得更自在
相信我的第六感
带我到处去浏览
丢掉所有的牵绊
忘记从前再难
也试试看
跟随我的第六感
说不定下次恋爱
来得比想像快
我顺其自然
记住
任何角度的自拍
哦唉
嘴角扬起来
感谢
那个离开的男孩
哦唉
我快要想开
吃完早餐
做好防晒
心情愉快
练习变得更自在
相信我的第六感
带我到处去浏览
丢掉所有的牵绊
忘记从前再难
也试试看
跟随我的第六感
说不定下次恋爱
来得比想像快
我顺其自然
相信我的第六感
带我到处去浏览
丢掉所有的牵绊
忘记从前再难
也试试看
跟随我的第六感
说不定下次恋爱
来得比想像快
我顺其自然
相信我的第六感
带我到处去浏览
丢掉所有的牵绊
忘记从前再难
也试试看
跟随我的第六感
说不定下次恋爱
来得比想像快
我顺其自然</t>
  </si>
  <si>
    <t>《活着VIVA》是
谢霆锋
演唱的粤语歌曲，由
林夕
作词，谢霆锋作曲，收录于谢霆锋2000年发行的音乐专辑《
VIVA
》
。
作为音乐专辑《VIVA》的主打作品，歌曲《活着VIVA》完全是意料之内的保险快歌，旋律则易上口得有点过分
，
这也使得听众们对该曲耳熟能详
。
而该曲中强劲的吉他音墙，也透露出了谢霆锋作为桀骜少年的火红的摇滚之心
。
该曲亦是谢霆锋具有代表性的音乐作品，并带给听众一种火辣炽热的感觉，将谢霆锋个人的成熟魅力与燃动活力全然展现。而这首歌曲也代表了谢霆锋热爱生命的态度
。
在该曲中，谢霆锋大跳着唱出“年轻得碰着谁亦能像威化般干脆”这样的歌词，听起来有着十足的青春活力
。
2000年，此歌曲获得新城劲爆颁奖礼劲爆歌曲奖。
2001年，该曲在
十大劲歌金曲颁奖典礼
上获得“十大劲歌金曲奖”，谢霆锋则凭借该曲获得“最佳作曲奖”
。
活着VIVA
VIVA
3分32秒
谢霆锋
林夕
谢霆锋
王双骏
摇滚
流行音乐
2000年11月7日
粤语
歌曲《活着VIVA》是谢霆锋推出的个人音乐专辑《VIVA》的主打曲目
，
而他本人也亲自参与了该曲的创作，歌词部分则由作词人林夕创作
。
谢霆锋认为，该曲中表达了他热爱生命的态度，而生命是炽热的，就像火一样
；
此外，该曲中部分歌词则延续了Beyond乐队歌曲《
活着便精彩
》的音乐精神
，
谢霆锋希望通过该曲让听众们对自己的生命能抱有热爱的态度，对生命负责，对自己负责
。
而歌曲名称中的“VIVA”一词则来源于西班牙语
，
代表着“热烈欢呼的热情态度”
，
歌词中的“活着命运我为谁”也被谢霆锋认为是自己个人的真实写照
。
作词
林夕
作曲
谢霆锋
编曲
王双骏
年轻得碰着谁亦能像威化般干脆
快活到半日也像活尽一百万岁
任何事亦能像青春般清脆
快活到每日大一岁
在流动在流动
就如咖啡因作动
睡了但眼部忘了合拢
就如石头悬浮在半空已失重
就是这样快乐谁不信
觉得激动便流泪
碰上了花蜜便陶醉
活着是为了像蝴蝶来又去
害怕孤独便团聚
怕过于迫夹便离去
活着未为我为谁
年轻得碰着谁亦能像威化般干脆
快活到半日也像活尽一百万岁
任何事亦能像青春般清脆.
快活到每日大一岁
不了解不要解就连毛孔都扩大
就似汗腺横流过热带就如被无限条乱发纠缠活埋
但是这是快乐谁不快
觉得激动便流泪
碰上了花蜜便陶醉
活着是为了像蝴蝶来又去
害怕孤独便团聚
怕过于迫夹便离去
活着未为我为谁
年轻得碰着谁亦能像威化般干脆
快活到半日也像活尽一百万岁
任何事亦难像青春般清脆
快活到每日大一岁
年轻得碰着谁亦能像威化般干脆
快活到半日也像活了一百万岁
任何事亦能像青春般清脆
快活到每日大一岁
年轻得碰着谁亦能像威化般干脆
快活到半日也像活尽一百万岁
任何事亦能像青春般清脆
快活到每日大一岁
由于歌曲《活着VIVA》发行后被选为谢霆锋“VIVA LIVE”个人红馆演唱会的同名主题曲，因此该曲MV的色调便延续了演唱会海报上的一片火辣。整支MV虽未使用任何电脑特效，但据唱片公司表示，MV仅是几场布景便已花费数十万港元，其中包括设计费、道具费，尤其是一个直径有两公尺半的大铁球，因为要用人工烧焊，所以价值数万元。再加上唱片公司为谢霆锋及拍摄现场所有工作人员买的火险，以及MV的后期制作费用，该MV在制作上总共便花了数百万港元
。
MV中，谢霆锋亦有玩喷火枪的戏码
，
这也与其恋人
王菲
在《
香奈儿
》MV中玩水枪的部分不谋而合，这也被外界视为二人通过作品相互传情
。
2000-11-07
VIVA
英皇唱片
录音室专辑
作为音乐专辑《VIVA》的主打作品，歌曲《活着VIVA》完全是意料之内的保险快歌，旋律则易上口得有点过分
，
这也使得听众们对该曲耳熟能详
。
而该曲中强劲的吉他音墙，也透露出了谢霆锋作为桀骜少年的火红的摇滚之心
。
该曲亦是谢霆锋具有代表性的音乐作品，并带给听众一种火辣炽热的感觉，将谢霆锋个人的成熟魅力与燃动活力全然展现。而这首歌曲也代表了谢霆锋热爱生命的态度
。
在该曲中，谢霆锋大跳着唱出“年轻得碰着谁亦能像威化般干脆”这样的歌词，听起来有着十足的青春活力
。
2000年12月29日
新城劲爆颁奖礼
新城劲爆歌曲奖
《活着VIVA》
获奖
2001年1月14日
2000年度十大劲歌金曲颁奖典礼
十大劲歌金曲奖
获奖
最佳作曲奖
谢霆锋《活着VIVA》
2001年1月19日
第23届十大中文金曲
十大金曲奖
《活着VIVA》
获奖
2018年1月1日
2017年度
叱咤乐坛流行榜颁奖典礼
谢霆锋
中国香港
2018年1月20日
第13届KKBOX数位风云榜颁奖典礼
中国台湾高雄巨蛋
2019年12月31日
2020江苏卫视跨年演唱会
澳门金光综艺馆
2025
声生不息·大湾区季 第6期
容祖儿/薛凯琪/卫兰/李宇春/周笔畅/伍珂玥</t>
  </si>
  <si>
    <t>《信仰》是由
易家扬
、
陈耀川
作词，陈耀川作曲，
屠颖
编曲，
张信哲
演唱的歌曲，收录于张信哲2000年6月2日发行的专辑《
信仰
》中
，该歌曲是《
匆匆那年
》的电影插曲
。
《信仰》歌词中将爱情比作信仰，比作“来自生命的力量”，已然超越了热恋时温存或是失恋时悲伤，曲调上荡气回肠，是典型的“大歌”样式
。该曲延续了哲式情歌的风格，更是张信哲的一次突破，加入真实世界的生活元素，简单直接、反璞真诚的触动人心
。
《信仰》对张信哲20世纪的成绩作了一个总结，这种感觉如同一种回归。该曲是标准的哲式情歌，把爱提到一种无上的境界
。2001年，荣获新加坡电台933顶尖金曲100第五名
。
信仰
信仰
4分14秒
张信哲
易家扬
陈耀川
陈耀川
屠颖
流行
抒情
2000年6月2日
普通话
1997-2005年，张信哲与新力音乐合作时期，张信哲进入了一个音乐探索的阶段，大家也可以看到张信哲的风格发生了转变，有了新的突破和选择。比如从《直觉》那张专辑一直到《回来》，已经不是张信哲在EMI那个时期所谓的“哲式情歌”比较市场主流的东西，而是更隽永，耐听的作品，其中就有《信仰》
。
2000年，张信哲为了追求更好的效果，将录音地点改在了美国洛杉矶，让音乐制作人之一、新婚的陈耀川不得不临时更改蜜月地点
。
作词
易家扬、陈耀川
作曲
陈耀川
编曲
屠颖
演唱
张信哲
制作公司
潮水音乐
每当我听见忧郁的乐章
勾起回忆的伤
每当我看见白色的月光
想起你的脸庞
明知不该去想 不能去想
偏又想到迷惘
是谁让我心酸 谁让我牵挂
是你啊
我知道那些不该说的话
让你负气流浪
想知道多年漂浮的时光
是否你也想家
如果当时吻你 当时抱你
也许结局难讲
我那么多遗憾 那么多期盼
你知道吗
我爱你
是多么清楚 多么坚固的信仰
我爱你
是多么温暖 多么勇敢的力量
我不管心多伤 不管爱多慌
不管别人怎么想
爱是一种信仰
把我带到你的身旁
我知道那些不该说的话
让你负气流浪
想知道多年漂浮的时光
是否你也想家
如果当时吻你 当时抱你
也许结局难讲
我那么多遗憾 那么多期盼
你知道吗
我爱你
是多么清楚 多么坚固的信仰
我爱你
是多么温暖 多么勇敢的力量
我不管心多伤 不管爱多慌
不管别人怎么想
爱是一种信仰
把我带到你的身旁
我爱你
是忠于自己 忠于爱情的信仰
我爱你
是来自灵魂 来自生命的力量
在遥远的地方
你是否一样 听见我的呼喊
爱是一种信仰
把你带回我的身旁
爱是一种信仰
把你带回我的身旁
在该曲的MV中，方茴15年后在法国巴黎生活的删减片段首次曝光，满足了无数观众的好奇。MV最后，方茴的红裙造型也相应曝光，此时的她已经褪去往日的青涩，惊艳蜕变。就在陈寻呼喊方茴的瞬间，方茴惊艳回眸，当陈寻问出那句“你好吗?”时，方茴则只是浅笑低头，留下无限悬念
。
2000年6月2日
《
信仰
》
潮水音乐
CD
《信仰》一曲对张信哲20世纪的成绩作了一个总结，这种感觉如同一种回归。《信仰》一曲是标准的哲式情歌，“爱是一种信仰”，把爱提到一种无上的境界
。
《信仰》一曲是标准的哲式情歌，但他把爱提到一种无上的境界。《信仰》不仅延续了哲式情歌的风格，更是张信哲的一次突破，加入真实世界的生活元素，简单直接、反璞真诚的触动人心
。
《信仰》歌词中将爱情比作信仰，比作“来自生命的力量”，已然超越了热恋时温存或是失恋时悲伤，曲调上荡气回肠，是典型的“大歌”样式
。
2001年
新加坡电台933 2000顶尖金曲100第五名
张信哲
2000年
第一届 亚洲中文金曲奖十五首金曲（提名）
张信哲
2016年12月
湖南卫视跨年晚会
2017年
北京卫视跨年晚会
2024年6月
《美美与共》和美之歌
2020年6月26日
《信仰》
刘大壮
扭湃哇音乐
2020年8月14日
《信仰》
是你的垚
网易云音乐</t>
  </si>
  <si>
    <t>《亲密爱人》是
梅艳芳
演唱的歌曲，由
小虫
创作词曲，收录于
梅艳芳
1991年2月12日发行的同名专辑《
亲密爱人
》。同时，该曲是电影《
我的爱对你说
》的片尾曲
。
2018年9月，该曲获得第二届《
最爱金曲榜
》爱在东方美谷音乐盛典“最爱金曲奖”
。
亲密爱人
My Dear
亲密爱人
04分58秒
梅艳芳
小虫
小虫
王治平
流行
抒情
1991年2月12日
普通话
梅艳芳在录音时有个习惯，就是每当晚上十点就需要休息，即使是录音期间也要立刻停下来。这一行为让制作人小虫十分困惑，直到后来他发现每当十点左右，就会有人给梅艳芳打电话，而那人正是梅艳芳的男朋友。小虫看到梅艳芳打电话时，躲在墙角蹲着聊天，脸上充满着甜蜜。小虫观察了她两三天打电话时的模样，最后有感而发创作出了歌曲《亲密爱人》
。
今夜还吹着风
想起你好温柔
有你的日子分外的轻松
也不是无影踪
只是想你太浓
怎么会无时无刻把你梦
爱的路上有你
我并不寂寞
你对我那么的好
这次真的不同
也许我应该好好把你拥有
就像你一直为我守候
亲爱的人 亲密的爱人
谢谢你这么长的时间陪着我
亲爱的人 亲密的爱人
这是我一生中最兴奋的时分
今夜还吹着风
想起你好温柔
有你的日子分外的轻松
也不是无影踪
只是想你太浓
怎么会无时无刻把你梦
爱的路上有你
我并不寂寞
你对我那么的好
这次真的不同
也许我应该好好把你拥有
就像你一直为我守候
亲爱的人 亲密的爱人
谢谢你这么长的时间陪着我
亲爱的人 亲密的爱人
这是我一生中最兴奋的时分
《亲密爱人》是一首温柔动听的歌曲。小虫透过妖艳、性感的表面光华，发掘出梅艳芳内心作为女人那种温暖、多情的感觉，那种渴望得到爱、也渴望有机会付出爱的感觉，这首歌可谓是梅艳芳音乐生命中的里程碑
。该曲深沉优美，真挚抒情。附点与三连音节奏的紧密结合使旋律具有极特殊的韵味，梅艳芳那深情女中音更是将歌曲内涵表现得淋漓尽致
。
时间
颁奖方
具体奖项
获奖对象
结果
2018年9月
第二届《最爱金曲榜》爱在东方美谷音乐盛典
最爱金曲奖
歌曲《亲密爱人》
获奖
时间
名称
地点
表演者
2009年10月3日
宜春月·中华情——2009年中央电视台中秋晚会
宜春市袁山公园
潘粤明
、
董洁
2018年12月31日
梦圆东方·2019东方卫视跨年盛典
梅赛德斯－奔驰文化中心
王凯
时间
歌手
专辑
2011年9月24日
王若琳
《The Things We Do For Love》
2020年11月27日
易烊千玺
《后座剧场》</t>
  </si>
  <si>
    <t>只怪我们爱的那么汹涌
爱的那么深
于是 梦醒了 搁浅了 沉默了 挥手了</t>
  </si>
  <si>
    <t>https://www.youtube.com/watch?v=M_Zln194JKk</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</si>
  <si>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</si>
  <si>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</si>
  <si>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</si>
  <si>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爱的主打歌</t>
  </si>
  <si>
    <t>我在唱什么
什么都觉得
原来原来你是我的主打歌</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</si>
  <si>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</si>
  <si>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</si>
  <si>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</si>
  <si>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</si>
  <si>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</si>
  <si>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</si>
  <si>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</si>
  <si>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</si>
  <si>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</si>
  <si>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</si>
  <si>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</si>
  <si>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</si>
  <si>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</si>
  <si>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蔷薇</t>
  </si>
  <si>
    <t>Oh~ 爱 在心中 百转千回
多想再 见你一面 让我知道你 心中也感觉
我们的爱 没白费 直到生命 最后一天
你和我 还深深怀念</t>
  </si>
  <si>
    <t>https://www.youtube.com/watch?v=c4-m4PxEdUo</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</si>
  <si>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</si>
  <si>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</si>
  <si>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</si>
  <si>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</si>
  <si>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</si>
  <si>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</si>
  <si>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</si>
  <si>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</si>
  <si>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</si>
  <si>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</si>
  <si>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</si>
  <si>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</si>
  <si>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</si>
  <si>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</si>
  <si>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</si>
  <si>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</si>
  <si>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</si>
  <si>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</si>
  <si>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</si>
  <si>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</si>
  <si>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</si>
  <si>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</si>
  <si>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</si>
  <si>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</si>
  <si>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</si>
  <si>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</si>
  <si>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</si>
  <si>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</si>
  <si>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</si>
  <si>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</si>
  <si>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</si>
  <si>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</si>
  <si>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</si>
  <si>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</si>
  <si>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</si>
  <si>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</si>
  <si>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</si>
  <si>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</si>
  <si>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</si>
  <si>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</si>
  <si>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</si>
  <si>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</si>
  <si>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</si>
  <si>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</si>
  <si>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</si>
  <si>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</si>
  <si>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</si>
  <si>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</si>
  <si>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</si>
  <si>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</si>
  <si>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</si>
  <si>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</si>
  <si>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</si>
  <si>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</si>
  <si>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</si>
  <si>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</si>
  <si>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</si>
  <si>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</si>
  <si>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</si>
  <si>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</si>
  <si>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</si>
  <si>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</si>
  <si>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</si>
  <si>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</si>
  <si>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</si>
  <si>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</si>
  <si>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</si>
  <si>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</si>
  <si>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</si>
  <si>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</si>
  <si>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</si>
  <si>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</si>
  <si>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</si>
  <si>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</si>
  <si>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</si>
  <si>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</si>
  <si>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</si>
  <si>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</si>
  <si>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</si>
  <si>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</si>
  <si>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</si>
  <si>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</si>
  <si>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</si>
  <si>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</si>
  <si>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</si>
  <si>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</si>
  <si>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</si>
  <si>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</si>
  <si>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</si>
  <si>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潇洒小姐</t>
  </si>
  <si>
    <t xml:space="preserve">
                  下载txt文档
                                潇洒小姐 - 萧亚轩
词：葛大为/小安
曲：小安
昨晚睡得太少 黑眼圈遮不掉
没形象有点糟 无所谓不重要
我想你睡不好 暧昧像蚂蚁咬
告白不是祈祷 只想让你知道
你也有好感 为何你不勇敢向前
我撤掉所有阻碍 只让你在眼前
幸福只要面对 胆量不需要训练
做人要潇洒一点 我昭告世界
Oh 我喜欢 我喜欢你
Oh 别压抑 不是秘密
我相信爱情 潇洒小姐不爱不行
Oh 我喜欢 我喜欢你
Oh 我喜欢 我喜欢你
Oh 别放弃 继续练习
我相信爱情 潇洒小姐全心全意
Oh I want it you like it
欲擒故纵太老 不流行这一套
说爱我别低调 不要像蚊子叫
遇见你就知道 爱大方就最潮
成不成不计较 豁出去会揭晓
你也有好感 为何你不勇敢向前
我撤掉所有阻碍 只让你在眼前
幸福只要面对 胆量不需要训练
做人要潇洒一点 我昭告世界
Oh 我喜欢 我喜欢你
Oh 别压抑 不是秘密
我相信爱情 潇洒小姐不爱不行
Oh 我喜欢 我喜欢你
Oh 我喜欢 我喜欢你
Oh 别压抑 不是秘密
我相信爱情 潇洒小姐不爱不行
Oh 我喜欢 我喜欢你
Oh 我喜欢 我喜欢你
Oh 别放弃 继续练习
我相信爱情 潇洒小姐全心全意
Oh I want it you like it
Oh
              </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</si>
  <si>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</si>
  <si>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</si>
  <si>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</si>
  <si>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</si>
  <si>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</si>
  <si>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</si>
  <si>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</si>
  <si>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</si>
  <si>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</si>
  <si>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</si>
  <si>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</si>
  <si>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</si>
  <si>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</si>
  <si>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</si>
  <si>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</si>
  <si>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</si>
  <si>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</si>
  <si>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</si>
  <si>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</si>
  <si>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</si>
  <si>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</si>
  <si>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</si>
  <si>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</si>
  <si>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</si>
  <si>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</si>
  <si>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</si>
  <si>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</si>
  <si>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</si>
  <si>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</si>
  <si>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</si>
  <si>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</si>
  <si>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</si>
  <si>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</si>
  <si>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</si>
  <si>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</si>
  <si>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</si>
  <si>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</si>
  <si>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</si>
  <si>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</si>
  <si>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</si>
  <si>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</si>
  <si>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</si>
  <si>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</si>
  <si>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</si>
  <si>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</si>
  <si>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</si>
  <si>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</si>
  <si>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</si>
  <si>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</si>
  <si>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</si>
  <si>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</si>
  <si>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</si>
  <si>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</si>
  <si>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</si>
  <si>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</si>
  <si>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</si>
  <si>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Artist:郑中基
Duration:04:10
失去霓虹 曾经我是夜的影
没有笑容 幸福对你已远去
两样的人生 不快乐的心 没有人聆听
你不是唯一
停止回忆 它会让你更伤心
就是为你 我的流浪要延期
让寂寞的人 为我们游行 让烟火升起
沸腾了冷冰 让陌生的心靠近
请张开双手迎接狂欢的爱情
人生是相聚别离冷暖和阴晴
我只要扮演热情
今夜释放激情偷取你的心
请张开双手迎接狂欢的爱情
矜持的面具 最多不过是距离
你可以扮演女巫
用尽所有爱的咒语 迷惑人间真假迷欢
停止回忆 它会让你更伤心
就是为你 我的流浪要延期
让寂寞的人 为我们游行 让烟火升起
沸腾了冷冰 让陌生的心靠近
请张开双手迎接狂欢的爱情
人生是相聚别离冷暖和阴晴
我只要扮演热情
今夜释放激情偷取你的心
请张开双手迎接狂欢的爱情
矜持的面具 最多不过是距离
你可以扮演女巫
用尽所有爱的咒语 迷惑人间真假迷欢
请张开双手迎接狂欢的爱情
矜持的面具 最多不过是距离
你可以扮演女巫
用尽所有爱的咒语 迷惑人间真假迷欢</t>
  </si>
  <si>
    <t>天蝎</t>
  </si>
  <si>
    <t xml:space="preserve">
                  下载txt文档
                                陈柯宇 - 天蝎
作词：陈柯宇
作曲：陈柯宇
编曲：郑天宇
和声：郑天宇、陈柯宇
制作人：陈柯宇
混音：郑昊杰
录音：瑞琪
有沉默的时候
看起来深藏不露
冷酷的外表背后
向往热烈的自由
一个浅微笑 一个深邃眼眸
对不熟悉的人
偶尔会有一丝神秘的保留
隐藏的是特别天真
追求简单彼此坦诚
会害怕自己太过付出留下伤痕
对亲密的人
像个孩子般单纯
对魑魅魍魉
霸道眼神 一看就准
是不是你有点害羞
我会牵住你的手
是不是你有点担忧
有你在我就足够
一旦认准了你
我就不会轻易放手
我只是不说 不代表不做
时不时会耍小脾气
过了就雨过天晴
时不时会故意妒忌
满足我的好奇心
心思缜密
常常小事糊涂大事聪明
我想你对我又恨又不愿放弃
有沉默的时候
看起来深藏不露
冷酷的外表背后
向往热烈的自由
一个浅微笑 一个深邃眼眸
对不熟悉的人
偶尔会有一丝神秘的保留
隐藏的是特别天真
追求简单彼此坦诚
会害怕自己太过付出留下伤痕
对亲密的人
像个孩子般单纯
对魑魅魍魉
霸道眼神 一看就准
是不是你有点害羞
我会牵住你的手
是不是你有点担忧
有你在我就足够
一旦认准了你
我就不会轻易放手
我只是不说 不代表不做
时不时会耍小脾气
过了就雨过天晴
时不时会故意妒忌
满足我的好奇心
心思缜密
常常小事糊涂大事聪明
我想你对我又恨又不愿放弃
是不是你有点害羞
我会牵住你的手
是不是你有点担忧
有你在我就足够
一旦认准了你
我就不会轻易放手
我只是不说 不代表不做
时不时会耍小脾气
过了就雨过天晴
时不时会故意妒忌
满足我的好奇心
心思缜密
常常小事糊涂大事聪明
我想你对我又恨又不愿放弃
              </t>
  </si>
  <si>
    <t>双鱼</t>
  </si>
  <si>
    <t>Artist:叶蓓
Duration:04:52
你还记得吗
在我初到海里的时候
游过你的身边
望着你 Mmm...
已经忘了吗
从那次水草相见之后
一直是我和你
相偎依
我们仰起头
看那金色的太阳
你看还有那
田园野上清香的气息
我们要歌唱
歌声划过天空
我们要相伴
象人们多么美
看着我嘴唇轻轻蠕动
微笑留在你的嘴边
让我们点头轻轻示意
往右游
看着你水中快乐影子
和我自由自在的游
一起迎着太阳的升起和落下
你还记得吗
在我初到海里的时候
游过你的身边
望着你 Mmm...
已经忘了吗
从那次水草相见之后
一直是我和你
相偎依
我们仰起头
看那金色的太阳
你看还有那
美丽人生金色的叹息
我们要歌唱
歌声穿过芦苇
我们要相伴
象春天多么美
看着我嘴唇轻轻蠕动
微笑留在你的嘴边
让我们点头轻轻示意
往右游
看着你水中快乐影子
任我天真看着世界
一起迎着太阳的升起和落下
啦...
hc3w
Bye-bye!</t>
  </si>
  <si>
    <t>心事</t>
  </si>
  <si>
    <t>Artist:郑秀文
Duration:04:09
从未曾讲 女人心意你未知
从未曾刻意 渗出心里这份痴
这夜里 再次想起了你煽动了我的心事
愿可饰演你身边的女子
人愈无依 却不轻说我愿意
然而问谁可以 半生不要靠依
太夜了变得软弱了意乱了无力逃避了
即使多么固执 方寸已渐乱
如可真切领略被爱滋味
如亲口说爱你便留住你
真的想拥抱你 倾出心底那句
想张开口说 但事实并没说起
惟恐得到会是被拒绝滋味
难猜测你怕你又来又去
假使捉不到你 只好忍心放弃
要设法淡忘 别让日后又记起想忘掉你
人愈无依 却不轻说我愿意
然而问谁可以 半生不要靠依
太夜了变得软弱了意乱了无力逃避了
即使多么固执 方寸已渐乱
如可真切领略被爱滋味
如亲口说爱你便留住你
真的想拥抱你 倾出心底那句
想张开口说 但事实并没说起
惟恐得到会是被拒绝滋味
难猜测你怕你又来又去
假使捉不到你 只好忍心放弃
要设法淡忘 别让日后又记起想忘掉你
如可真切领略被爱滋味
如亲口说爱你便留住你
真的想拥抱你 倾出心底那句
想张开口说 但事实并没说起
惟恐得到会是被拒绝滋味
难猜测你怕你又来又去
假使捉不到你 只好忍心放弃
要痛快淡忘 但是梦内又记起怎忘掉你</t>
  </si>
  <si>
    <t>像雾</t>
  </si>
  <si>
    <t xml:space="preserve">
                  下载txt文档
                                徐秉龙 - 像雾
作词：徐秉龙
作曲：徐秉龙
编曲：涂博翰、徐秉龙
制作人：徐秉龙
吉他：涂博翰
爵士鼓：廖志渊
乐器录音师：严皓俊、大牛
人声录音师：严皓俊
音频编辑：张硕、徐秉龙
混音：吴剑泓（新加坡）
母带：吴剑泓（新加坡）
OP、SP：万分千禧音乐
像溺水的飞燕
不停啼哭着黎明
像遗憾的电影
总后会无期
像沙哑的声音
不停呼唤你姓名
像沉默的潮汐
汹涌地别离
我穿过繁星
突然这里大雾四起
那个背影像极了你
时间如戏
斑斓如迷
好想抱住你
我穿过繁星
突然这里大雾四起
那个背影消散风里
欢愉散去
声色落尽
还能在哪里
找到你
像寂寞的吉他
不停弹奏着约定
为她学的星晴
一直在温习
像多情的落红
终究飘回了南方
像平凡的潮汐
汹涌如往昔
我穿过繁星
突然这里大雾四起
那个背影像极了你
时间如戏
斑斓如迷
好想抱住你
我穿过繁星
突然这里大雾四起
你的背影消散风里
欢愉散去
声色落尽
还能在哪里
找到你
像多情的落红
终究飘回了南方
像无情的女子
穿一纱素衣
离去
              </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</si>
  <si>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</si>
  <si>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</si>
  <si>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</si>
  <si>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Artist:Uru
Duration:03:47
君が今置いて行った言叶に
およぎながら追いつく
君はまた「间违ってない」と
言われる前にわかっていたのに
濡れていた左の頬に
触れようと 伸ばした手を扫った
どうしてあの时伝えられなかったのだろう
今やっと気づいたよ
爱しくて溢れ出す
君を想う涙が
この胸に広がって
必要だとわかった
君がもしまだ仆を求めてくれるのなら
もう迷わない 今逢いに行くよ
君が今 望んでいた言叶を
忧いながらつぶやく
君がいない 干いた空気が
余计に仆を一人にしていく
揺れていた 小さな肩に
触れようと伸ばした手を扫った
どうしてあの时 伝えられなかったのだろう
今やっと気づいたよ
爱しくて溢れ出す
君を想う涙が
この胸に広がって
必要だとわかった
君がもしまだ仆を求めてくれるのなら
もう离さない 今逢いに行くよ</t>
  </si>
  <si>
    <t>戏精</t>
  </si>
  <si>
    <t xml:space="preserve">
                  下载txt文档
                                作词：徐秉龙
作曲：徐秉龙
也曾和你交换过身体
也曾被爱到质壁分离
太认真和你对戏的人
蠢得可以
不用再帮我设计剧情
滋生那些无聊的伏笔
听说人设太满太刻意
会不堪一击
你真是一个戏精
出场就自带剧情
我竟然有些羡慕你这过人的演技
你就是一个戏精
没获奖我都替你可惜
你看你 浑身都是戏
没人比你思绪更清晰
知道在哪才应该动情
你收放自如的那个样子
真的好细腻
你真是一个戏精
一秒钟就能入戏
连我都有些嫉妒你这份天赋异禀
你就是一个戏精
迷人得让人无懈可击
情绪摩擦都毫无阻力
你真是一个戏精
德高望重的戏精
你眼神循序渐进一直指引我飞行
你就是一个戏精
戏没演够就不肯死心
这多值得我们去尊敬
              </t>
  </si>
  <si>
    <t>伦</t>
  </si>
  <si>
    <t xml:space="preserve">
                  下载txt文档
                                徐秉龙 - 伦
作词：徐秉龙
作曲：徐秉龙
编曲：赵二
制作人：徐秉龙
和声：何文锐
吉他：赵二
非洲鼓：赵二
大提琴编写：胡静成
马头琴：阿冷
封面设计：徐秉龙
录音师：吴剑泓（新加坡）
录音室：The Space（Singapore）
混音、母带：吴剑泓（新加坡）
我想被你有一点肯定
最好能够牢牢地确定
我还打算把你放进
我的性命里
结局为何这样不称意
好像暴雨夺走我的星
年轻身体从此暗淡
更加不勇敢
轮到我遗憾
怎么能纠缠
夜夜呢喃
看你的眼神何时才清白
轮回过几载
爱意再多终究会冷淡
朋友总比恋人更自在
我也不懂
坚持些什么
必要时候
早该放弃了
苦等到的只是那句
很好却不搭
我还记得
冲动的念头
持续过了
一整个冬末
他们都说爱越用力
越没有结果
轮到我遗憾
怎么能纠缠
夜夜呢喃
看你的眼神何时才清白
轮回过几载
爱意再多终究会冷淡
朋友总比恋人更自在
轮到我遗憾
舍不得纠缠
是不是算
一种细致入微的责任感
轮回过几载
泪水里都有我的心安
朋友总比恋人更自在
朋友总比恋人更自在
              </t>
  </si>
  <si>
    <t>蜻蜓</t>
  </si>
  <si>
    <t xml:space="preserve">
                  下载txt文档
                                 作曲 : 徐秉龙
 作词 : 徐秉龙
编曲：Jerry C
我要怎么
才能够更好掌握
困在雨天里小心的时刻
氧气越来越稀薄
我不敢停留
多渴望有一场滂沱
不会太久
我知道不会太久
可翅膀都还没和你碰过
不介意你让我
消失在此刻
我早就想与你坠落
我只是一只蜻蜓飞来飞去
像影子慢慢淹没雨的距离
我总是太漫无目的
总觉得相爱有运气
是有天意
我只是一只蜻蜓飞来飞去
感谢你没有让我有迹可循
只是我太可惜
有轻易被伤害的能力
过了好久
好像又过了好久
可翅膀都还没和你碰过
风景炼成泡沫
一路被刺破
我怎么能从你挣脱
我只是一只蜻蜓飞来飞去
像影子慢慢淹没雨的距离
我总是太漫无目的
总觉得相爱有运气
是有天意
我只是一只蜻蜓飞来飞去
感谢你没有让我有迹可循
你教会我珍惜
这轻易被伤害的能力
不算懂就不懂
哪有什么 不怕痛
我只是一只蜻蜓飞来飞去
感谢你没有让我有迹可循
只是我太可惜
学不会找到人来代替
制作人：徐秉龙
钢琴：Jerry C
吉他：Jerry C
鼓：Jerry C
和声：何文锐
录音：李石/Jerry C
混音：赵靖@Big.J Studio
母带：赵靖@Big.J Studio
监制：陶诗
发行：煮草文化
              </t>
  </si>
  <si>
    <t>浪漫宇宙的核心</t>
  </si>
  <si>
    <t xml:space="preserve">
                  下载txt文档
                                 作曲 : 徐秉龙
 作词 : 徐秉龙
編曲：黃榮毅
制作人：黃榮毅/徐秉龙
监制：陶诗
吉他：裘詠靖@椅子樂團
和声：雷雨馨/粥吱魚
录音：阿福/黃榮毅
混音/母带：周天澈
封面：吴威@FMACM/徐秉龙
发行：煮草文化
我踩着云朵
游过了银河
我唱着情歌
牵着你的手
天真到最后
还是被淹没
平静的河流
想自由
我不再会有
这一些寂寞
说谎太简单
我早就掌握
无非相拥过
无非被拉扯
无邪的困兽
多快乐
怎么亲吻才算拥有过
怎么拥有才不失去呢
好想请你就这样粉碎
这个我 下个我 每个我
我们置身在这条银河
我们盘旋又兀自漂泊
你不明白怎样去脆弱
才让我看起来 不脆弱
还浪漫
我听见生命
一点点坠落
我看着星子
追逐着彩虹
平淡的诗句
平凡的寓意
平常的规律
都在说
怎么亲吻才算拥有过
怎么拥有才不失去呢
好想请你就这样粉碎
这个我 下个我 每个我
我们置身在这条银河
我们盘旋又兀自漂泊
你不明白怎样去脆弱
才让我看起来 不脆弱
还浪漫
我们置身在这条银河
我们盘旋又兀自漂泊
你不明白怎样去琢磨
这个梦会让我不为难
还浪漫
              </t>
  </si>
  <si>
    <t>离家最近的路</t>
  </si>
  <si>
    <t xml:space="preserve">
                  下载txt文档
                                 作曲 : 陈鸿宇
 作词 : 唐映枫
 制作人/编曲 : 韦伟
 陈鸿宇：
 愿经历过无助的人
 此刻正经历温暖
 房东的猫：
 体会过最无奈
 所以珍惜
 郝云：
 愿经历过离别的人
 此刻正经历重逢
 谢春花：
 你知道不远处
 有一扇门
 王梵瑞：
 不要害怕自己
 长成生活的模样
 银临：
 孩子眼睛的方向
 是离家最近的路
 好妹妹：
 只愿温柔的风
 永远吹向春天
 而你已经在路上
 花粥：
 只愿世间的灯
 照亮童年的雪
 而你时刻都入梦
 王子异：
 愿经历过不易的人
 此刻正经历收获
 梁晓雪：
 明白过最坚强
 所以体谅
 张楚：
 愿经历过孤独的人
 此刻正经历承诺
 张思源/木小雅/赵钶：
 能改变的不多
 但要去做
 徐秉龙：
 不要害怕自己
 长成生活的模样
 焦迈奇：
 孩子眼睛的方向
 是离家最近的路
 陈鸿宇：
 只愿温柔的风
 永远吹向春天
 而你已经在路上
 张思源/木小雅/赵钶：
 只愿世间的灯
 照亮童年的雪
 而你时刻都入梦
 郝云/梁晓雪/张楚：
 只愿温柔的风
 永远吹向春天
 而你已经在路上
 花粥/谢春花/房东的猫：
 只愿世间的灯
 照亮童年的雪
 而你时刻都入梦
 大合唱：
 只愿温柔的风
 永远吹向春天
 而你已经在路上
 只愿世间的灯
 照亮童年的雪
 而你时刻都入梦
 吉他 : 王振兴
 贝斯 : Joey
 钢琴 : 韦伟
 小提琴 : 刘睿
 和声编写 : 何文锐
 和声 : 胡皓 王笑文 王近苏 何文锐
 录音师 : 李水泽宁 张明懂 杨冬
 混音&amp;母带工程师 : 杨冬
 录音棚 : 光合声动录音室，好听音乐录音棚，KOI音乐中心
 出品人 : 朱一闻 丁博
 总监制 : 黄俊
 监制 : 杨柳 赵明晨 杨明坤
              </t>
  </si>
  <si>
    <t>还记得</t>
  </si>
  <si>
    <t>Artist:周柏豪
Duration:04:09
枕边的一个熟人
见最多 眉目近 时日叫 轮廓失真
想到邂逅和她单一眼 就算今日回想也动人
惯了幸运 惯了同行 惯了浪漫却生疏似远亲
何解 何解初初都是漂亮
何解初初双眼善良
岁月太长 会令你忘记了伴侣差一句赞赏
如果 如果今天关系变样
如果今天起了石墙
过份正常 会令爱情缺氧未会珍惜那会著想
想当初心跳面红
告诉她 无惧怕 其实你 还记得吗
恐怕这日和她亲一下 直接表达情感怕肉麻
试过患难 扫去云霞 那怕冒昧说一声最爱她
何解 何解初初都是漂亮
何解初初双眼善良
岁月太长 会令你忘记了伴侣差一句赞赏
如果 如果今天关系变样
如果今天起了石墙
过份正常 会令爱情缺氧未会珍惜那会著想
以往你轻轻一眼偷看她也紧张
以往就算未说话已经恋上
要是不消失何来记得 太吝啬一句褒奖
如果 如果今天一样漂亮
如果今天一贯善良
抱住爱人 细味那年碰上地厚天高说理想
还好 还可珍惜身伴对象
还可修葺恋爱牧场
记住那年 偶遇眼前爱侣令你朝思叫你暮想</t>
  </si>
  <si>
    <t>不必追</t>
  </si>
  <si>
    <t xml:space="preserve">
                  下载txt文档
                                 作曲 : 岑思源
 作词 : 张鹏鹏
编曲：郭伟聪
已随风飘远的风筝
错过就不在的青春
岁月为你画的年轮
哪一个能追回呢
已失去太多的我们
你缺席我一半人生
到我后知后觉放弃悔恨
没一个能追回了
能抓住的别再放了
能拥抱的别再松了
看着你皱纹，睡着的泪痕
直到失去才拼命地追啊想啊
能回报的别再等了
能给的爱别在心中作哑
可惜你黑发洒满了雪花
不能补偿
就留住现在
每一秒当下都有重量
制作人：浅紫
配唱制作人：浅紫
录音师：阿福
录音室：MaiMaiMusic Studio
混音师：时俊峰
混音室：福达录音棚
母带工程师：时俊峰
母带工作室：福达录音棚
封面设计：白汐（刘亚杰）
歌曲版权公司：众匠（北京）文化传媒有限公司
              </t>
  </si>
  <si>
    <t>隔云相见</t>
  </si>
  <si>
    <t xml:space="preserve">
                  下载txt文档
                                徐秉龙 - 隔云相见 (《您好！母亲大人》推广曲)
作词：林乔、刘恩汛
作曲：岑思源
编曲：薛琳可@Araceae Studio
制作人：薛琳可@Araceae Studio
独白：尹昉
吉他：薛峰
贝斯：薛琳可@Araceae Studio
弦乐编写：薛琳可@Araceae Studio
弦乐演奏：国际首席爱乐乐团
弦乐监制：李朋
弦乐录音：王小四@金田录音棚
合音编写：高莹
合音演唱：高莹
监唱制作：薛琳可@Araceae Studio
人声录音：阿福@MaiMai Music Studio
人声编辑：赵靖、薛琳可
缩混：赵靖@SBMS Beijing
母带：赵靖@SBMS Beijing
营销制作公司：听见时代
项目监制：罗悦菱Shirley@TME制造
出品：腾讯音乐娱乐（制作家工作室）
OP、SP：腾讯音乐娱乐（制作家工作室）
今晚的月色真美
风也温柔
真希望你也能看见
微凉的风穿过了云层
不经意就想起了我们
回忆里多少相伴珍存
还有离别不舍转身
因为是彼此眼中的星辰
所以我们才叫作我们
无论间隔着多少路程
思念顺着方向延伸
今晚的月美风迷人
梦的故乡有你在等
此刻望向同片天空
听见昨日笑声
就让我们隔云相见
好好看看各自的岁月
慢慢地踱步在
旧时光的台阶
我讲述现在 你聊起从前
再远的人隔云相见
两颗心就变得不遥远
那一句晚安你仿若身边
温暖就填满我整个世界
因为是彼此眼中的星辰
所以我们才叫作我们
无论间隔着多少路程
思念顺着方向延伸
今晚的月美风迷人
梦的故乡有你在等
此刻望向同片天空
听见昨日笑声
就让我们隔云相见
好好看看各自的岁月
慢慢地踱步在
旧时光的台阶
我讲述现在 你聊起从前
再远的人隔云相见
两颗心就变得不遥远
那一句晚安你仿若身边
温暖就填满我整个世界
就让我们隔云相见
好好看看各自的岁月
慢慢地踱步在
旧时光的台阶
我讲述现在 你聊起从前
再远的人隔云相见
两颗心就变得不遥远
那一句晚安 你仿若身边
温暖就填满我整个世界
温暖就填满我整个世界
              </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</si>
  <si>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</si>
  <si>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</si>
  <si>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</si>
  <si>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 xml:space="preserve">
                  下载txt文档
                                LF路飞 - 相交线
作词：夜半空城寂
作曲：胜屿
编曲：周琦
混音：陈宇图
吉他：周琦
和声：陈肖权
制作人：胜屿
日出日落
晴天雨天
坐在空房间
手指停在
黑白琴键
心停在昨天
你走之后
只剩寂寞
陪伴在身边
快乐也与我擦肩
你曾说的永远
定格分手瞬间
这爱情
被时间画上了句点
我们像两条相交的线
只有短暂相恋
甜蜜也曾浇灌过心田
回忆刻骨又缠绵
北风沿着街
摇晃着干枯的从前
一地支离破碎的誓言
我们像两条相交的线
终究渐行渐远
走到彼此世界的边缘
遥远成为一个点
寂寞的长夜
是你让我辗转难眠
却又在梦中笑的很甜
你曾说的永远
定格分手瞬间
这爱情
被时间画上了句点
我们像两条相交的线
只有短暂相恋
甜蜜也曾浇灌过心田
回忆刻骨又缠绵
北风沿着街
摇晃着干枯的从前
一地支离破碎的誓言
我们像两条相交的线
终究渐行渐远
走到彼此世界的边缘
遥远成为一个点
寂寞的长夜
是你让我辗转难眠
却又在梦中笑的很甜
却又在梦中笑的很甜
              </t>
  </si>
  <si>
    <t>认输</t>
  </si>
  <si>
    <t>Artist:張震嶽
Duration:00:00
长越大 原来单纯的快乐 巳不在我们身边很久
为什么 匆匆忙忙的出门 回到家面对电视发呆
不管下雨太阳 早就不会感动
盲目的在奔跑 累了也不知道
再多喝几杯酒 以为就是解脱
那答案是什么？
原来自已不聪明 原来什么都没有
原来应该了解的道理 现在才知道
原来输给了世界 原来输给了自已
原来错...
原来自已不聪明 原来什么都没有
原来应该了解的道理 现在才知道
原来输给了世界 原来输给了自已
原来错在不承认失败 谁可以原谅我</t>
  </si>
  <si>
    <t>艺术家</t>
  </si>
  <si>
    <t xml:space="preserve">
                  下载txt文档
                                 作曲 : 徐秉龙
 作词 : 徐秉龙
想要一些不脆弱的梦
哪怕是几分钟 也好
才敢让自己 悄悄快乐
想要一些不炙热的风
能推着我向前 游走
在每颗星辰落下的时候
在每个短暂晴空
自我宽容
做一个艺术家
寂寞才容易消化
成熟的心事都好复杂
你贪慕一个她
像隔开万里时差
可有谁来教你怎么抵达
想要一些不炙热的风
能推着我向前 奔走
在每颗星辰升起的时候
在每次灿烂霓虹
自我重逢
做一个艺术家
寂寞才容易消化
成年的梦境都好复杂
你贪慕一个她
像隔开万里时差
可有谁来教你怎么抵达
做一个艺术家
眼泪才容易蒸发
成熟的心事都复杂
能不能慢些啊
我其实也会害怕
听见你浪漫拒绝的回答
编曲：赵二
制作人：徐秉龙
监制：陶诗/徐秉龙
电吉他：金俊臣
小号：何浩诚
低音吉他：赵二
和声编写：鱼椒盐
和声：梁铭琛/鱼椒盐
录音师：王晓海
录音室：錄顶技Studio（北京）
混音：鲍锐
母带：Chris Gehringer（美国）
摄影：怪兽学院
封面设计：Kidult.
发行：煮草文化
              </t>
  </si>
  <si>
    <t>污点</t>
  </si>
  <si>
    <t xml:space="preserve">
                  下载txt文档
                                 作曲 : 徐秉龙
 作词 : 徐秉龙
反正永远是两个主题
作品或是人品
只要足够用心去讨厌你
什么话都可以
一直喋喋不休地去攻击
到你无声也无息
好像每人都是你家的邻居
了如指掌地分析
你是污点艺人
你什么都要一直忍
你再多的努力
都是白费气力
听歌开始变成场游戏
大家来找茬的游戏
只要耳朵听起来有点像
就单方面实锤抄袭
当创作者都害怕下笔
是不是才会满意
他们全都催着你要去放弃
你最重要的东西
从do re抠到xi
终于找到一样的音
发声就是辩论
沉默就是承认
你是污点艺人
说什么别人都不信
你再多的努力
都是洗白自己
编曲：TWO
混音：一丁
和声：何文锐
制作人：徐秉龙
封面：庞雯
发行：煮草文化
              </t>
  </si>
  <si>
    <t>不暧昧</t>
  </si>
  <si>
    <t xml:space="preserve">
                  下载txt文档
                                徐秉龙、黄星侨 - 不暧昧
作词：徐秉龙、黄星侨
作曲：徐秉龙
编曲：赵二、徐秉龙
制作人：徐秉龙
钢琴：赵二
二胡：金玥
弦乐：国际首席爱乐乐团
弦乐编写：赵二
和声：何文锐、黄星侨
人声录音师：李石、孙少天、黄彦翔
录音棚：录顶技Studio、Embassy Studio@BJ
音频编辑：张硕
混音室：The Space（Singapore）
混音师：吴剑泓（新加坡）、赵靖
母带：吴剑泓（新加坡）、赵靖
特别鸣谢：苟璘
「#A18我们的主歌」企划
制作总监：蔡庭贵
项目统筹：闫曼嘉
项目协力：李艺佳、李靖、张靓琳、肖晰美
项目企划：麦酥
企划协力：张靓琳
文案：麦酥
视觉设计：周禹颉Arcner
徐秉龙：
迂回过好多亲密关系
怎么单身到如今
有一种孤寂最害怕年轻
却不懂得去铭记
偶尔想逃避平庸的意义
不敢去琢磨自己
怪不得我连听你诉苦
都好甜蜜
黄星侨：
如若写这阙情歌
可否得你在意
字里诉说着我愿赠你附依
如若在这轮微光消散
有幸再见
目光莞尔无人及你
令我心痴
徐秉龙：
暧昧过好多复杂人呐
其实你是最理想
每一次说谎都会被原谅
伤害总觉得寻常
偶尔想模仿情人的模样
把夜晚变得难忘
那时候我连做梦都想
和你成家
徐秉龙：
我想唱一首情歌不痛不痒
我对爱情至今还抱有希望
我才不管他们讲你是怎样
反正我也不是第一次受伤
合：
我想唱一首情歌不痛不痒
我对爱情至今还抱有希望
我才不管他们讲你是怎样
反正我也不是第一次受伤
黄星侨：
如若写这阙情歌
可否得你在意
字里诉说着我愿赠你附依
合：
如若在这轮微光消散
有幸再见
目光莞尔无人及你令我心痴
目光莞尔无人及你令我心痴
              </t>
  </si>
  <si>
    <t>心仪</t>
  </si>
  <si>
    <t xml:space="preserve">
                  下载txt文档
                                徐秉龙 - 心仪
词：徐秉龙
曲：徐秉龙
编曲：徐秉龙
和声：阮冰馨
混音：周果亦
这城市的风很大
吹走坦荡与浮夸
你总是累的时候 想家
孤单的时候想起他
我听不见彩虹
我听不见晚风
我听不见日夜
旋转的伏线
我遮不住双眼
我挡不住时间
会不会心仪久了
就会沦陷
一生换一头白发
清晨换一刻晚霞
这黑夜的梦太长
相反的星都会坍塌
我听不见彩虹
我听不见晚风
我听不见日夜
旋转的伏线
我遮不住双眼
我挡不住时间
会不会心仪久了
就会沦陷
我听不见彩虹
我听不见晚风
我听不见日夜
旋转的伏线
我遮不住双眼
我挡不住时间
会不会心仪久了
就会沦陷
为什么心仪久了
就会沦陷
捱不过世事的我
才会如愿
              </t>
  </si>
  <si>
    <t>守</t>
  </si>
  <si>
    <t>Artist:群星
Duration:04:31
守
茫茫人海
坚守这个愿望
仍然期盼
可扭转这大难
谁人留低
在竭力忙着将劫数力挽
纵使不安
都镇守这晚
漆黑之中抗战
以守建造更美领土
几多风霜会过
牵手永远同步
如惶恐前无去路
这天你我找到
这把雨伞
撑起这晚
无人能阻
鲜花开遍了大地
同行朋友
悉心灌溉日后
昂然回首
但幼嫩苗问真理有没有
会否真的可结束争斗
漆黑之中抗战
以守创造更美领土
双手举起勇气
不惜放弃防备
仍然深信凭血汗
让世间刮目相看
一起携着雨伞
乱世中起舞
能同根 能同生 动荡里
仍然和平占据
扞卫这所堡垒
无人甘心彻退
我守我城我居
雨伞精神
永远在这里
漆黑之中抗战
以守创造更美领土
双手举起勇气
不惜放弃防备
仍然深信凭血汗
让世间刮目相看
一起携着雨伞
乱世中起舞
如惶恐前无去路
这天你我找到
这把雨伞
撑起这晚</t>
  </si>
  <si>
    <t>星子</t>
  </si>
  <si>
    <t xml:space="preserve">
                  下载txt文档
                                 作曲 : 徐秉龙
 作词 : 徐秉龙
吉他编曲/演奏：孙鹏
其他乐器编曲：黄荣毅（中国台湾）
制作人：徐秉龙
录音师：李石/焦得森/鲍锐/吴烨希
大提琴编写：徐秉龙
大提琴：亚洲首席爱乐乐团
古筝：李婉瑶（中国台湾）
和声：何文锐
混音/母带：庄钧智（中国台湾）
封面设计：徐秉龙
监制：陶诗
发行：煮草文化
特别感谢：银临/鹿鸣/王滔/亦乐/余祖意
你谈最近杭州雨青青漫漫
拥得玫瑰小路乍暖又还寒
少年还不会浪漫 总害怕 太短暂
好想勇敢 却不敢
你谈最近日子都平平淡淡
错开情期圆满无人共结欢
情绪还留着一半 你寄的长信好短
稚气得 像小孩
想共你同看星子满满
望进云卷云开
确定好一起捱过泥泞的未来
与你在平凡的夜说爱
写粗糙的诗表白
一只青簪绕一碗烛台
你谈最近转塘风轻轻缓缓
撞开各自心事纷纷再蹒跚
年少还不懂浪漫 总笨拙 不可爱
你却爱 这份慢
想共你同看星子满满
望进云卷云开
确定好一起捱过泥泞的未来
与你在平凡的夜说爱
写粗糙的诗表白
一句情动绕一句晚安
夜深后 不堪看 只留我 被琢磨
我好像 比从前 孤单一些
想共你同看星子满满
望进朱楼婉转
诉朝暮情思趟过沉默的期待
与你在山水腾腾之外
怜取春风不还
一霎清雨探一夜阑珊
姣好天光共卿卿且看
              </t>
  </si>
  <si>
    <t>霓虹</t>
  </si>
  <si>
    <t>Artist:原子邦妮
Duration:03:46
你不在 我在灰色清晨五点醒来
以为我会习惯
系上了 你说你喜欢的蓝色鞋带
想起你不会来
阳光刺穿了深蓝
泪流下来
我想我还不明白
你留下了沉默
却带走什么
泪已流干却不能治疗伤痛
你留下了天空
却带走霓虹
我就像影子在日落后
无聊的 溶进黑暗 沉没
不想猜 他是否在你的怀里醒来
代替我的慵懒
迷上了 独自可怜可悲自怨自艾
回忆不停摧残
阳光刺穿了深蓝
泪流下来
我想我还不明白
你留下了沉默
却带走什么
泪已流干却不能治疗伤痛
你留下了天空
却带走霓虹
我就像影子在日落后
无聊的 溶进黑暗 沉没
你留下了沉默
却带走什么
泪已流干却不能治疗伤痛
你留下了天空
却带走霓虹
我就像影子在日落后
无聊的 溶进黑暗 沉没</t>
  </si>
  <si>
    <t>七月</t>
  </si>
  <si>
    <t>Artist:n-buna
Duration:03:49
昨日の青 透けた画用纸に
そっと仆を待つ 君はいないな
あぁ 何度缒っても変わらない
君はどんな答えを探していたんだ
ぱっと下がった喉の向こう
仆は何で泣いてるんだ
そうさ 君と愿った夏の想いは
重なったって 揺れちゃったって あぁ
待って
なんで
暮れない夕空描いた
あのステージライト裂いて
蓝を见た 宙に落っこちていたんだ
言えないのにさ
闭じたショーケースなんて
触れたってどうもないや
この歌を 影法师とロッカーに
诘め込んで笑ったって
视界の端 丘の向こう侧
ずっと仆の见た梦が沈んだ
ちょっと悲しくなった后に一人
闻こえないな、なんて愚図ってみたって
きっと腐ったこんな仆は今更に落ちてゆくんだ
そっか近づいたって手遅れで
忘れないなんて 无理だったって
そんな仆の背中も
君を隠す青渗んだあの忧を涂って 吐いた
仆は今どう笑っているんだっけ
知らないけどさ
ふらついた昨日の仆だけ覚えて泣いてるんだ
この歌も あの日に见た憧憬も
消せないまま呼んじやって
辛いことなんかしないでいたい
いない君なんか见ないでいたい もう
渗む夕焼けの色が妙に冴えなくて
最后くらい 全部置いてってしまえば
いいの？
ずれたショーケースなんて
取り去って泣いてたって
夜が来て 朝が来て
暮れない夕空描いたあのステージライト裂いて
仆は今 宙に落っこちていたんだ 消せないけどさ
ふらついた昨日の仆さえ答え知ってたんだ
この歌も君の嘘も吸い込んで
消えない蓝も
影法师とロッカーに
诘め込んで笑ったって</t>
  </si>
  <si>
    <t>孑然</t>
  </si>
  <si>
    <t xml:space="preserve">
                  下载txt文档
                                徐秉龙 - 孑然
词：徐秉龙
曲：徐秉龙
看过了缘分
那一段奇妙的开落
戳破了爱情
那一欢而散的泡沫
尝过了欲望
慢慢决堤了的温柔
手慢慢紧握
才明白心里那某处
人烟的稀薄
你说爱我
却只是说说
你说那是
一秒钟的悸动
你说我们
也只是曾经爱过
一步一步陷入了
感情的漩涡
握紧我的手说你爱我
我不要你只是随便说说
欺骗我的眼眸
握紧我的手说你爱我
我愿意
花光所有运气只为遇见你
看过了缘分
那一段奇妙的开落
戳破了爱情
那一欢而散的泡沫
尝过了欲望
慢慢决堤了的温柔
手慢慢紧握
才明白心里
那某处人烟的稀薄
你说爱我
却只是说说
你说那是
一秒钟的悸动
你说我们
也只是曾经爱过
一步一步陷入了
感情的漩涡
握紧我的手说你爱我
我不要你
只是随便说说
欺骗我的眼眸
握紧我的手说你爱我
我愿意
花光所有运气
只为遇见你
虔诚地想你
多想触摸你的足迹
在眼前点点滴滴
全部都是你
握紧我的手说你爱我
我不要你只是随便说说
欺骗我的眼眸
握紧我的手说你爱我
我希望
在一个世界里
我们从未曾背离
花光所有运气
只为遇见你
              </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</si>
  <si>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</si>
  <si>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</si>
  <si>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</si>
  <si>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</si>
  <si>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</si>
  <si>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</si>
  <si>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</si>
  <si>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</si>
  <si>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</si>
  <si>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</si>
  <si>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演员</t>
  </si>
  <si>
    <t>简单点 说话的方式简单点
递进的情绪请省略
你又不是个演员
别设计那些情节</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</si>
  <si>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</si>
  <si>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</si>
  <si>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</si>
  <si>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</si>
  <si>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</si>
  <si>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</si>
  <si>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明知这是一场意外
你要不要来
明知这是一场重伤害
你会不会来</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</si>
  <si>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</si>
  <si>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</si>
  <si>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</si>
  <si>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</si>
  <si>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</si>
  <si>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</si>
  <si>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</si>
  <si>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</si>
  <si>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</si>
  <si>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</si>
  <si>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</si>
  <si>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</si>
  <si>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</si>
  <si>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</si>
  <si>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</si>
  <si>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</si>
  <si>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</si>
  <si>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下雨了</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</si>
  <si>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</si>
  <si>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</si>
  <si>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</si>
  <si>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</si>
  <si>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</si>
  <si>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</si>
  <si>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</si>
  <si>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</si>
  <si>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浪如山雨如针都随风起
海的尽头住着你
天问用双手换双翼可否愿意
我放下双手去陪你</t>
  </si>
  <si>
    <t>https://www.youtube.com/watch?v=URtwRYt6oBk</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</si>
  <si>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</si>
  <si>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</si>
  <si>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</si>
  <si>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 xml:space="preserve">
                  下载txt文档
                                任妙音 - 爱的期限
作词：谷传民、祁隆
作曲：祁隆
锁在抽屉里的照片
锁住我的心很多天
藏在梦中你的影子
藏着我对你的思念
忘不了那年和那天
我们一起许下的愿
忘不了你一直问我
有没有到期的誓言
我为你许下爱的期限
我希望是爱你一万年
任春夏秋冬在变幻
始终把你放在我心田
我为你许下爱的期限
我希望是爱你一万年
你是我今生唯一的缘
我下辈子再爱你一遍
爱的期限
锁在抽屉里的照片
锁住我的心很多天
藏在梦中你的影子
藏着我对你的思念
忘不了那年和那天
我们一起许下的愿
忘不了你一直问我
有没有到期的誓言
我为你许下爱的期限
我希望是爱你一万年
任春夏秋冬在变幻
始终把你放在我心田
我为你许下爱的期限
我希望是爱你一万年
你是我今生唯一的缘
我下辈子再爱你一遍
我为你许下爱的期限
我希望是爱你一万年
任春夏秋冬在变幻
始终把你放在我心田
我为你许下爱的期限
我希望是爱你一万年
你是我今生唯一的缘
我下辈子再爱你一遍
我下辈子再爱你一遍
              </t>
  </si>
  <si>
    <t>爱情宣判</t>
  </si>
  <si>
    <t xml:space="preserve">
                  下载txt文档
                                薛之谦 - 暧昧
作词：薛之谦
作曲：薛之谦
反正现在的感情都暧昧
你大可不必为难找般配
付出过的人排队谈体会
趁年轻别害怕一个人睡
可能是现在感情太昂贵
让付出真心的人好狼狈
还不如听首情歌的机会
忘了谁
感情像牛奶一杯
越甜越让人生畏
都早有些防备
润色前的原味
所以人们都拿起咖啡
把试探放在两人位
距离感一对
就不必再赤裸相对
反正现在的感情都暧昧
你大可不必为难找般配
付出过的人排队谈体会
弃之可惜食而无味
可能是现在感情太珍贵
让付出真心的人好疲惫
谁不曾用过卑微的词汇
想留住谁
还贪恋着衣衫昂贵
却输给了廉价香水
他先诱你入位
还刻意放低了分贝
可感情越爱越妩媚
像烂掉的苹果一堆
连基因都不对
还在意什么鱼腥味
反正现在的感情都暧昧
你大可不必为难找般配
何必给自己沉迷的机会
不如用误会来结尾
反正现在的我们算暧昧
我愿意给的感情请浪费
反正流过的眼泪难收回
就别再安慰
看你入眠的侧脸有多美
和你丢下的一切好匹配
我还以为我能多狼狈
我自以为
              </t>
  </si>
  <si>
    <t>被人</t>
  </si>
  <si>
    <t>Artist:Joker Xue (薛之谦)
Duration:04:08
云没有动 钟没有动
哪里来的风 搂你在怀中
心跟著动 心失了踪
被钻了个小洞
一见面就痛 表现要稳重
我们都不擅长被人
闯入心里上锁的门
然后开始用躯壳硬撑
全世界只有你知道我在骗人
我们都不擅长被人
喊出昵称朝你狂奔
要走个过场要挣扎几分
别揭穿这条街最刻意的路人
云没有动 钟没有动
哪里来的风 搂你在怀中
心跟著动 心失了踪
被钻了个小洞
一见面就痛 表现要稳重
我们都不擅长被人
闯入心里上锁的门
然后开始用躯壳硬撑
全世界只有你知道我在骗人
我们都不擅长被人
喊出昵称朝你狂奔
要走个过场要挣扎几分
别揭穿这条街最刻意的路人
我们都不擅长被人
欲言又止用姓氏确认
难道还要我回礼硬撑
全世界都知道我们俩在骗人
我们都不擅长被人
用好言相劝用嘲笑盘问
总要有人来据理力争
全世界最遗憾的爱情 叫做我们</t>
  </si>
  <si>
    <t>变废为宝</t>
  </si>
  <si>
    <t xml:space="preserve">
                  下载txt文档
                                变废为宝 - 薛之谦
词：薛之谦/茶茶
曲：茶茶
我希望
有一天我会长出翅膀
遨游在浩瀚宇宙的海洋
不用氧 只靠光
我多么希望
世界上不会再有争吵
等到世间万物睡个好觉
再把你拥抱
有那一天
燕子在浪里奔跑
大人们都在傻笑
温度也刚刚好
会有那一天
你把我变废为宝
等到我们都释怀不少
就把你忘掉
我希望
有一天我们有个收场
先去趟所有没去的地方
看蓝雨 看极光
我多么希望
有一天人们开始和好
不用再确认万物都睡着
才能给你拥抱
有那一天
你会拽着我逃跑
你先长出了羽毛
成为我的困扰
会有那一天
你把我变废为宝
等到我们都释怀不少
就会把你忘掉
会有那一天
你把我变废为宝
反正还是次千了百了
就别重归于好
制作人：茶茶 @NayyaTea Studio
编曲：茶茶
吉他：劳国贤
和声：茶茶/迪迪
弦乐团：国际首席爱乐乐团
大提琴独奏：郎莹
弦乐监制：胡静成
弦乐录音：王小四 @金田录音棚
人声录音：何欣 @音合百纳
人声编辑：何欣/汝文博 @SBMS Beijing
混音/母带：赵靖 @SBMS Beijing
              </t>
  </si>
  <si>
    <t>别</t>
  </si>
  <si>
    <t>Artist:朴树
Duration:04:10
别，千万别
别 做梦 你已二十四岁了
生活已经严厉得象传达室李老伯
快别 迷恋远方
看看你家的米缸
生活不在风花月
而是碗里酱醋盐
去 面对 那些生存的硝烟
你可知人情冷暖
你可知世事艰险
天真是一种罪
在你成人的世界
生活不在风花月
而是你辛辛苦苦从别人手里赚来的钱
让不成熟的都快成长吧
让成熟了的都快开放吧
这世界太快了
从不等待 让我们很尴尬
你去手忙脚步乱吧
你去勾心斗角吧
那面无表情的人就是你的未来
去 面对 那些生存的硝烟
你可知人情冷暖
你可知世事艰险
天真是一种罪
在你成人的世界
生活不在风花月
而是你辛辛苦苦从别人手里赚来的钱
让不成熟的都快成长吧
让成熟了的都快开放吧
这世界太快了
它从不等待 让我们很尴尬
快去手忙脚步乱吧
快去勾心斗角吧
可别像隔壁老张整日哀叹表春已荒
让不成熟的都快快地成长
让成熟了的都通通的开放
这世界太快了
它从不宽容 让我们很尴尬
可又让我怎么能
可又让我怎么能
可又让我怎么能
不做那些梦
那些梦...</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</si>
  <si>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</si>
  <si>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</si>
  <si>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</si>
  <si>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Artist:Joker Xue
Duration:03:33
渡人去的夜 用稀有的火焰
照亮了胆怯 燃尽我语言
亏欠都是磁铁 也不能被降解
都想赎去罪孽 再偷偷的怀念
有人在妥协 有人拼命在狡辩
人设太可怜 希望你谅解
都在散播细节 肢体在蔓延
都想要张新脸 骨肉别相连
渡人去的夜 船离开了湖面
过程很简洁 根本没人能幸免
你会坠入深渊 还是不断盘旋
别被渡人听见 你还有所留恋</t>
  </si>
  <si>
    <t>凤毛麟角</t>
  </si>
  <si>
    <t xml:space="preserve">
                  下载txt文档
                                凤毛麟角 - 薛之谦
词：郭冠廷
曲：郭冠廷
蒙住眼睛我看不到
堵住耳朵我听不到
那是喝彩还是尖叫
重要吗 不重要
往前走三步该起跳
跳过熊熊大火燃烧
不是我天生就知道
是他们教得好
斩下我身上的凤毛麟角
炼成广告里的灵丹妙药
感谢我付出的辛苦勤劳
然后把我打回黑漆漆的牢
我擦干了泪不计较
苦心孤诣是为我好
一个巴掌换一个枣
这便宜 谁不要
一巴掌不准我撕咬
又一巴掌别妄想能逃跑
我不是待宰的羊羔
有尖牙 有利爪
斩下我身上的凤毛麟角
炼成广告里的灵丹妙药
不想再继续沉默多一秒
可我已经忘了该怎么咆哮
是孤鹜桀骜 是跪地求饶
要精致的饲料 或定制的链条
我肉痛皮笑 我睚眦必报
要暗无天日的城堡 用银和金装裱
斩下我身上的凤毛麟角
只要死不了能重新长好
钻进反复几百次的圈套
我会配得上你廉价的门票
制作人：周以力
编曲：周以力/黎子琨
吉他：张凇/赵虎
鼓：李彦超
贝斯：崔文正
和声：薛之谦
大提琴：郎莹
小号 ：Noah Hocker
萨克斯 ：刘晓光
长号 ：Matt Roberts
音频编辑：黎子琨
录音师：鲍锐/杨惠琳/李宗远/付威/多斯
录音室：Studio 21A/Legend（来真的•北京）Recording Studio/录顶技录音棚
混音：鲍锐@录顶技
母带：全相彦@Okmaster
              </t>
  </si>
  <si>
    <t>伏笔</t>
  </si>
  <si>
    <t xml:space="preserve">
                  下载txt文档
                                 作曲 : 郭顶
 作词 : 郭顶
只是欲望作祟
闭上眼还爱谁
我只是我 心里的鬼
由来已久的安慰
可能已经变成我 我的防备
只把热情打退
还好真情可贵
谁编的话 不如用嘴
我们都继续谄媚
学会不对自己说
爱有时变误会
奋不顾身到全身而退
谁只为感情一点余味
谁不是唱过细水长流
最后变卑微
看过那么多爱情转位
你还会不会笑他狼狈
回头发现只是
不甘寂寞的面对
没有人陪 我一个人睡
说穿又怕浪费
拥抱也没知觉
得偿所愿 爱的体面
住在这成人世界
忘记他对你说话
爱有时不绝对
奋不顾身到全身而退
谁只为感情一点余味
谁不是唱过细水长流
最后变卑微
看过那么多爱情转位
你还会不会笑他狼狈
回头发现只是
不甘寂寞的面对
没有人陪 我一个人睡
奋不顾身到全身而退
谁只为感情一点余味
谁不是唱过细水长流
最后变卑微
看过那么多爱情转位
你还会不会笑他狼狈
回头发现只是
不甘寂寞的面对
没有人陪 我一个人睡
这伏笔就 送给你做媒
              </t>
  </si>
  <si>
    <t>耗尽</t>
  </si>
  <si>
    <t xml:space="preserve">
                  下载txt文档
                                耗尽 - 薛之谦/郭聪明
词：薛之谦
曲：郭聪明
薛：
我好像 很擅长 自己去某个地方
跟着光 路很长 临走时也会回头望
郭：
醉一场 天一亮 我们又人模狗样
夜一深 哭一场 每次能缓解点疯狂
薛：
我们放肆的生长 只为了能回去一趟
能回到 惹一位姑娘她最后落泪的地方
许便宜糕点的愿望 撒闭眼前想好的谎
都不甘心的打发着 一层初妆
郭：
我们要不回理想 还耗尽了归途的光
一直到 寻你的姑娘认不出了你的模样
借巨塔许愿望 攒违心的鼓掌
请迷恋我 一身假象
郭：
都好像 很擅长 让自己困在远方
薛：
纸一张 字一脏 藏着我无畏的模样
郭：
我们 放肆的生长 只为了能回去一趟
能回到 惹一位姑娘她最后落泪的地方
许便宜糕点的愿望 撒闭眼前想好的谎
都不甘心的打发着 一层初妆
薛：
我们要不回理想 还耗尽了归途的光
一直到 寻你的姑娘认不出了你的模样
借巨塔许愿望 攒违心的鼓掌
请迷恋我 一身
合：
我们最后的下场 是对着谁念念不忘
一直到 耗尽了等你的姑娘也不知去向
谁完成我愿望 谁模仿你初妆
谁像我们来时一样
制作人：刘凤瑶
编曲：刘凤瑶
吉他：Juno Heo@Finn music 刘凤瑶
录音：王晓海
录音室：@录顶技术studios
混音：蒋柽@Finn music
母带：全相彦
              </t>
  </si>
  <si>
    <t>狐狸</t>
  </si>
  <si>
    <t xml:space="preserve">
                  下载txt文档
                                薛之谦 - 狐狸
作词：薛之谦
作曲：周以力
前提
是你要先感受到一丝恶意
具体
请闯入我森林
建议
是你别再玩弄那些小把戏
我的领地 需要你
都铜墙铁壁
那谁来负责表心意
当猎枪响起
看看谁在回避
我内心表现很积极
一路都能尾随你
我尽量保持好距离
衷心让人看不起
世人太警惕
道听途说里
口碑轮不到狐狸
可总是有人来不及证明
就已被看腻
怀里
温度太低感受不到我善意
具体
我心脏在哪里
怀疑
哪种经历配得上这种陷阱
用我领地 讨好你
像觅食群体
展现的褒贬不一
当空枪响起
狐狸还在原地
我还要怎样取悦你
举止要纯洁无比
我尽量学会很压抑
代价是不揭穿你
世人太警惕 道听途说里
口碑轮不到狐狸
总是有人来不及证明
就已被看腻 看腻
要确保五官很立体
看不出我是狐狸
再尽量展现出才艺
尾巴也不能翘起
心跳不整齐 内脏有偏离
这和爱有何关系
大不了当你离开我森林
把皮毛送你
到底
哪种经历配得上这种陷阱
制作人：周以力
编曲：周以力
吉他：张凇
贝斯：陈然然
鼓：尹森
大提琴：郎莹
女声：龙利
合声：薛之谦
录音师：王晓海
录音室：北京录顶技录音棚
混音：赵靖
母带：全相彦
              </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</si>
  <si>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</si>
  <si>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</si>
  <si>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</si>
  <si>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 xml:space="preserve">
                  下载txt文档
                                 作曲 : 韩星洲
 作词 : 薛之谦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他父母被人用枪指着头要答案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其实我们也忏悔过借口都好说
可以怪我心脏偏左
有些领袖话音刚落也会很难过
因为会议迟迟通不过
舍利不在象牙贩卖
人们认为贫穷可以卖掉小孩
钻石太窄富人不爱
还在楼顶挥霍那些仿真钱财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
制作人 : 韩星洲
编曲 : 韩星洲
混音 : 赵靖
              </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</si>
  <si>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</si>
  <si>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</si>
  <si>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</si>
  <si>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</si>
  <si>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</si>
  <si>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</si>
  <si>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</si>
  <si>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 xml:space="preserve">
                  下载txt文档
                                薛之谦 - 木偶人
作词：薛之谦
作曲：薛之谦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
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
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
制作人：陈迪@TalentUnion
编曲：陈迪
吉他：劳国贤
贝斯：崔文正
鼓：王鹏
弦乐团：中国爱乐乐团
人声监制：杨祎
缩混：杨祎@RaySound Studio
母带：鲍锐@录顶技
              </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</si>
  <si>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</si>
  <si>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</si>
  <si>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</si>
  <si>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</si>
  <si>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</si>
  <si>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 xml:space="preserve">
                  下载txt文档
                                薛之谦 - 深深爱过你 (前世)
词：薛之谦
曲：薛之谦
编曲：常石磊
你记得我吗 年幼的我啊
在月亮底下 拉着你说话
我们光着脚丫 荡在桥底下
看我们种的小树 一天天长大
我说的情话 幽幽的情话
比时间还长 陪着你长大
你说你想去 外面世界走走
我 没让你听见
在你离开的时候
请记得 我曾深深的爱过你
曾 深信不移
就算有风 就算有雨
就算他们都不同意
请记得 我会深深的爱着你
不是 说说而已
请相信我们最后会在一起
我说的情话 幽幽的情话
比时间还长 陪着你长大
你说你想去 外面世界走走
我 没让你听见
在你离开的时候
请记得 我曾深深的爱过你
曾 深信不移
就算有风 就算有雨
就算他们都不同意
请记得 我会深深的爱着你
不是 说说而已
请相信我们最后会在一起
请记得 我曾深深的爱过你
曾 深信不移
就算有风 就算有雨
就算他们都不同意
请记得 我会深深的爱着你
不是 说说而已
请相信我们最后会在一起
              </t>
  </si>
  <si>
    <t>守村人</t>
  </si>
  <si>
    <t>Artist:Joker Xue
Duration:04:57
爱穿破烂的衣裳 真名必须要隐藏
我的船长会带我去远航
要陪伴你们的成长 要扮丑扮脏扮疯狂
被石块丢被水泼会笑场
一个个都不归的模样
我偷听过你志向
我被挑选要镇守一方
请带话 给我亲爱的船长
你看 守村的夜晚 天星星闪闪
被照亮的我并不孤单
亲人未散 热腾腾的饭
在我梦里都有
你看 守村的呐喊 犬猫就围满
听我吹 会长鼻的勇敢
嘿船长你看 我早有预感
很强的人都孤单
一去不归是何等模样
想跟踪你去向
你带回红绿三 五张
掩盖你 一路的不治之伤
你看 守村的夜晚 灯忽明忽闪
最爱你的人望眼欲穿
烟火点不燃 我没像样的伞
为何不留一晚
你看 守村的呐喊 萤火就围满
听我吹 他后辈的勇敢
你所有难堪 我闭口不谈
美梦被轰鸣声驱散
你看 守村的那晚 巨兽在臂展
只有我不退不让不散
别撕我衣衫 别笑我命烂
非本村的靠边站
守村的夜晚 被灰尘堆满
的我与废墟为伴
谁来者不善 谁勋章挂满
我用小树杈对你宣战
我会撑到 下一个我赶来</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</si>
  <si>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</si>
  <si>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</si>
  <si>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</si>
  <si>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</si>
  <si>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Artist:Joker Xue
Duration:04:08
用怀念的方式
在一起的样子
距离一尺
秋叶不止
确认一次
用投入的方式
你离开的样子
松开手指
欲言又止
确认了几次
所以爱过的人倾诉给麻木的城市
在夜里疼痛时抚平你的幼稚
可是谁没有一次不顾一切的坚持
话要适可而止
挽留的举止
我有点疼但是我还能忍
是不是爱你我算还有点天份
可能我太认真
你已经不算坏人
我有点疼但是我还能忍
是不是习惯了能换一点缘分
让沉默的秒针
代替我的疑问
所以爱过的人倾诉给麻木的城市
在夜里疼痛时抚平你的幼稚
可是谁没有几次不顾一切的争执
要学会点到为止
直到分开为止
我有点疼但是我还能忍
是不是爱你我算还有点天份
可能我太认真
你已经不算坏人
我有点疼但是我还能忍
是不是习惯了能换一点缘分
让沉默的秒针
代替我的疑问</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</si>
  <si>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</si>
  <si>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</si>
  <si>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</si>
  <si>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</si>
  <si>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</si>
  <si>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</si>
  <si>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</si>
  <si>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</si>
  <si>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</si>
  <si>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</si>
  <si>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</si>
  <si>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 xml:space="preserve">
                  下载txt文档
                                无数 - 薛之谦
词：薛之谦
曲：薛之谦
有个地方真实存在
有着复眼能看到的色彩
人们身上都没有口袋
不用装下愤怒和悲哀
快告诉我你真的存在
翻过山河让一切重来
请赐予我自由自在
还能停止那该死的买卖
在人们无数次沉没里
怎么还有条船不远万里
它带着幼稚的真理
还背负着勇敢的罪名
在我无数次失败里
你凭什么陪我颠沛流离
在平行故事里 总会有个我没辜负你
我拿什么证明我存在
能看肉眼禁锢的色彩
他们终将用一句活该
来概括我们所有的无奈
在人们无数次沉没里
怎么还有条船不远万里
它带着幼稚的真理
还炫耀着徒手的正义
在我无数次失败里
你凭什么陪我颠沛流离
在平行故事里 总会有个我没辜负你
在我们无数次沉没里
我原谅了你的不敢靠近
要放下幼稚的真理
一遍遍的举起那白旗
在我无数次失败里
你为何要陪我颠沛流离
在下个故事里 让我把世界给你
制作人/编曲：周以力
吉他：张凇
贝斯：陈然然
鼓：李彦超
长号：杨明
和声：薛之谦
音频编辑：张森浩
人声录音：张森浩
器乐录音：多斯@Studio 21A/于松@viking musical
混音/母带：全相彦@Ok master
              </t>
  </si>
  <si>
    <t>小孩</t>
  </si>
  <si>
    <t>Artist:Joker Xue
Duration:05:21
嘲笑我有多简单
像番茄加两个蛋
闭上眼就睡 多自然
想着你有多困难
从宇宙找颗尘埃
揉进我眼眶 多小孩
丢掉的你
又想要拿什么缅怀
是不是不需要猜
又来的突然
你就对我说明白
就让我看明白
从什么时候我像小孩
我的天台从来热爱
不需要猜 别让我猜
你就对我说明白
就让我看明白
从什么时候我像小孩
我的天台从来热爱
不需要猜 别让我
想着你有多困难
从宇宙找颗尘埃
揉进我眼眶 多小孩
丢掉的你
又想要拿什么缅怀
是不是不需要猜
又来的突然
你就对我说明白
就让我看明白
从什么时候我像小孩
我的天台从来热爱
不需要猜 别让我猜
你就对我说明白
就让我更明白
从什么时候我像小孩
我的天台从来热爱
不需要猜 别让我 猜
谁需要爱 就坦白
别让我一个人
你就对我说明白
就让我更明白
从什么时候我像小孩
我的天台从来热爱
不需要猜 别让我 猜</t>
  </si>
  <si>
    <t>野心</t>
  </si>
  <si>
    <t xml:space="preserve">
                  下载txt文档
                                野心 (《缉魂》电影推广曲) - 薛之谦
词：薛之谦
曲：薛之谦
欢迎你误入这片狼籍的森林
规则是为了片净土去拼命
用纯白的纱 遮住扭捏的野心
看 过了河 有美丽的繁星
已交出我勇敢的皮肉作指引
求浑浊的泉水再赐我次生命
我们还算干净
至少都挥霍过良心
我望着你 不肯后退的眼睛
也不确定 自己代表了光明
在黑暗里 我们不需要怜悯
在正义里 有回答不了的问题
都想用迫切的心换片龙鳞
越众矢之的越容易一举成名
已看得见归途为何还要前进
再 切掉一点良心换一点野心
我望着你 走投无路的眼睛
也不确定 自己代表了光明
在黑暗里 都不需要怜悯
在正义里 有回答不了的问题
我怀疑你 熙熙攘攘的正义
却放过你 不再还手的身体
在原则里 我必须胜过你
在对手里 你算可敬的宿敌
编曲：宋涛
制作人：宋涛
吉他：宋睿/宋涛
贝斯：韩阳
鼓：李彦超
和音：薛之谦/宋涛
乐器录音：王辰@ShiCong Fatnunu Studio
录音助理：孙炜祁@ShiCong Fatnunu Studio
人声录音：汝文博@SBMS Beijing Studio
混音：李军
母带：全相彦
              </t>
  </si>
  <si>
    <t>Artist:Joker Xue
Duration:04:12
幽默的人都怕误会这种称谓
这一刻把我当成谁不如白费
有没有一个人能拒绝安慰
就剩我一个人
能不能全身而退
有没有真实可以退 如何应对
早知道我何必流泪 我自以为
不习惯这个故事 已经结尾
连错也错的这么美 任谁都会
有没有人比你懂我的防备
还是会笑我傻到以为
这真心的话不能给
多残忍也都自己安慰
有没有人比我更惭愧
越热烈越沉默以对
别看我 我不难过
只要你记得我来过
有没有真实可以退 如何应对
早知道我何必流泪 我自以为
不习惯这个故事 已经结尾
连错也错的这么美 任谁都会
有没有人比你懂我的防备
还是会笑我傻到以为
这真心的话不能给
多残忍也都自己安慰
有没有人比我更惭愧
越热烈越沉默以对
别看我 我不难过
只要你记得我来过
有没有人比你懂我的防备
还是会笑我傻到以为
这真心的话不能给
多残忍也都自己安慰
有没有人比我更惭愧
越热烈越沉默以对
别笑我 我不难过
只要你记得我来过
只要你记得我</t>
  </si>
  <si>
    <t>在那天回不去的路上</t>
  </si>
  <si>
    <t>Artist:Joker Xue
Duration:03:24
我还是没忍住 醒来又馋嘴
喝了二两的感触 配半斤杂碎
我凌乱的脚步 像孤魂野鬼
我留一半在土地 剩一半在飞
拂袖卷起长衫 清风紧跟随
月萦绕臂弯 剪影里翻飞
踉跄了一小步 却满身的灰
我满嘴的野蛮 冲散了疲惫
我还等着我 我还没有醉
我还记得我 多么多么美
我拼凑着我 来时的无畏
后果 后果 都是醉前搬弄的是非
寒风吹 吹着草木 夜凉如水
我单刀赴会
附耳八方的犬吠 谆谆教诲
我太傻 不知所谓
疾风方知劲草 劲草却不知进退
稀里糊涂下了肚后才烫嘴
后悔 后悔 反正难免会
闭着眼 我卷起长衫
红着脸 朝着星斗举杯
九万里烟云过臂弯 剪影里翻飞
闭着眼 我卷起长衫
红着脸 朝着星斗举杯
满嘴的野蛮 冲散了疲惫
我还等着我 我还没有醉
我还记得我 多么多么美
我拼凑着我 来时的无畏
后果 后果 都是醉前搬弄的是非
失神 触景 魂归
酣畅 清晨 梦醒
梦回 Lyric：Gmezhang</t>
  </si>
  <si>
    <t>租购</t>
  </si>
  <si>
    <t>Artist:Joker Xue
Duration:04:31
落日在喧哗 染红了窗纱
打几次卡 挤地铁漂流回家
租住的大厦 攒几年筹码
才能留下 不去想下次搬家
幸福啊没有规章 租的未必不漫长
只是多想
能给她一个不管多久都不会变动的家
收留所有的流浪 不让她觉得害怕
这间房住过多少人? 梦过了多少理想?
故事有没有倒塌?
后来她都找到了吗? 曾经渴望的家
那个人一定不像我自卑到责怪她
怪我吧 明明她的梦一点不大
为遮身片瓦付春秋冬夏
若都不算家听我说明天去哪
幸福啊没有规章 租的未必不漫长
只是多想
能给她一个不管多久都不会变动的家
收留所有的流浪 不让她觉得害怕
这间房住过多少人? 梦过了多少理想?
故事有没有倒塌?
后来她都找到了吗? 曾经渴望的家
那个人一定不像我自卑到责怪她
怪我吧 明明她的梦一点不大
买来的不一定天长 租的不一定就廉价
就算搬进中心大厦 不及几百租下
有你在才叫一个家 没有你只是空房
心事有谁能收纳?
后来我们都找到了吧 曾渴望的家
也许故事不曲折总会再有一个她
可是啊心被丢在曾租来的家
可是啊 再租不到能有她的家</t>
  </si>
  <si>
    <t>最好</t>
  </si>
  <si>
    <t>Artist:Joker Xue
Duration:04:16
最好就这样能把你忘掉
最好能不想还有多困扰
这复杂的情绪向我奔跑
由来已经太少 或者已经无药
最好的都已经送你不要
最好的朋友说我太无聊
最好的方式也只能这样
反正你不要了 都好
说不清他比我适合 适合这种时刻
还是他比我懂得更让你快乐
也许没资格 也只能怀念了
我懂 没有意外了
或许他比较适合 适合这种值得
他说他比我懂得更让你快乐
最好 不要记得我
最好的都已经送你不要
最好的朋友说我太无聊
最好的方式也只能这样
反正你不要了 都好
说不清他比我适合 适合这种时刻
还是他比我懂得更让你快乐
也许没资格 也只能怀念了
我懂 没有意外了
或许他比较适合 适合这种值得
他说他比我懂得更让你快乐
最好 不要记得
最好 不要记得
最好 不要记得我</t>
  </si>
  <si>
    <t>暧昧让人受尽委屈
找不到相爱的证据
何时该前进何时该放弃
连拥抱都没有勇气</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</si>
  <si>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</si>
  <si>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</si>
  <si>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</si>
  <si>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Artist:Hacken Lee
Duration:04:51
仍然倚在失眠夜 望天边星宿
仍然听见小提琴 如泣似诉在挑逗
为何只剩一弯月 留在我的天空
这晚以后音讯隔绝
人如天上的明月 是不可拥有
情如曲过只遗留 无可挽救再分别
为何只是失望 填密我的空虚
这晚夜没有吻别
仍在说永久 想不到是借口
从未意会要分手
但我的心每分每刻仍然被她占有
她似这月儿仍然是不开口
提琴独奏独奏著 明月半倚深秋
我的牵挂 我的渴望 直至以后
仍然倚在失眠夜 望天边星宿
仍然听见小提琴 如泣似诉在挑逗
为何只剩一弯月 留在我的天空
这晚以后音讯隔绝
人如天上的明月 是不可拥有
情如曲过只遗留 无可挽救再分别
为何只是失望 填密我的空虚
这晚夜没有吻别
仍在说永久 想不到是借口
从未意会要分手
但我的心每分每刻仍然被她占有
她似这月儿仍然是不开口
提琴独奏独奏著 明月半倚深秋
我的牵挂 我的渴望 直至以后
仍在说永久 想不到是借口
从未意会要分手
但我的心每分每刻仍然被她占有
她似这月儿仍然是不开口
提琴独奏独奏著 明月半倚深秋
我的牵挂 我的渴望 直至以后</t>
  </si>
  <si>
    <t>最佳歌手</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</si>
  <si>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</si>
  <si>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Artist:吳宗憲 &amp; 溫嵐
Duration:05:20
[宪]半夜睡不著觉 把心情哼成歌 只好到屋顶找另一个梦境
[岚]睡梦中被敲醒 我还是不确定 怎会有动人旋律在对面的屋顶
我悄悄关上门 带著希望上去 原来是我梦里常出现的那个人
[吴宗宪]那个人不就是我梦里那模糊的人 我们有同样的默契 用天线
[合]用天线 排成爱你的形状 Ｈｏ～Ｈｏ～
[岚]在屋顶唱著你的歌
[宪]在屋顶和我爱的人
[岚]让星星点缀成
[合]最浪漫的夜晚 拥抱这时刻 这一分一秒全都停止
[宪]爱开始纠结
[岚]在屋顶唱著你的歌
[宪]在屋顶和我爱的人
[岚]将泛黄的夜献
[合]给最孤独的月 拥抱这时刻 这一分一秒全都停止
[宪]爱开始纠结
[合]梦有你而美
[宪]半夜睡不著觉 把心情哼成歌 只好到屋顶找另一个梦境
[岚]睡梦中被敲醒 我还是不确定 怎会有动人旋律在对面的屋顶
我悄悄关上门 带著希望上去 原来是我梦里常出现的那个人
[宪]那个人不就是我梦里那模糊的人 我们有同样的默契 用天线
[合]用天线 排成爱你的形状 Ｈｏ～Ｈｏ～
[岚]在屋顶唱著你的歌
[宪]在屋顶和我爱的人
[岚]让星星点缀成
[合]最浪漫的夜晚 拥抱这时刻 这一分一秒全都停止
[宪]爱开始纠结
[岚]在屋顶唱著你的歌
[宪]在屋顶和我爱的人
[岚]将泛黄的夜献
[合]给最孤独的月 拥抱这时刻 这一分一秒全都停止
[宪]爱开始纠结
[合]梦有你而美
[岚]让我爱你是谁
[宪]是我
[岚]让你爱我是谁
[宪]是妳
[岚]怎会有
[合]动人旋律环绕在我俩的身边
[岚]让我爱你是谁
[宪]是我
[岚]让你爱我是谁
[宪]是妳
[岚]原来是
[合]这屋顶有美丽的邂逅</t>
  </si>
  <si>
    <t>Artist:Uu
Duration:03:59
夏夜的白天 为什么很长
走在马路边 却变得惆怅
总是怪夜晚变了样
星星不陪在月亮的身旁
天亮后 抬起头 还是 一样
突然某天梦境坠落
带走他心碎的经过
谁和谁分开了 背叛了承诺
他慢慢不再是一个男孩
他慢慢学会承担所有爱
他慢慢无所期待 慢慢置身事外
慢慢 的离开
她慢慢不再是一个女孩
她慢慢接受一切的意外
她慢慢放弃依赖 慢慢失去宠爱
慢慢 再重来
总是怪夜晚变了样
星星不陪在月亮的身旁
天亮后 抬起头 还是 一样
突然某天梦境坠落
带走他心碎的经过
谁和谁分开了 背叛了承诺
他慢慢不再是一个男孩
他慢慢学会承担所有爱
他慢慢无所期待 慢慢置身事外
慢慢 的离开
她慢慢不再是一个女孩
她慢慢接受一切的意外
她慢慢放弃依赖 慢慢失去宠爱
慢慢 再重来
或许他还会再回来 后来才明白
过去已成过去 谁都不能更改
他放不下的爱 终究化作了尘埃
或许她早已经明白 时间在徘徊
未来变成未来 从前已经不在
慢慢的习惯 慢慢的变得自然
他慢慢不再是一个男孩
他慢慢学会承担所有爱
他慢慢无所期待 慢慢置身事外
慢慢 的离开
她慢慢不再是一个女孩
她慢慢接受一切的意外
她慢慢放弃依赖 慢慢失去宠爱
慢慢 再重来</t>
  </si>
  <si>
    <t>火柴天堂</t>
  </si>
  <si>
    <t>Artist:熊天平
Duration:05:09
走在寒冷下雪的夜空
卖著火柴温饱我的梦
一步步冰冻 一步步寂寞
人情寒冷冰冻我的手
一包火柴燃烧我的心
寒冷夜里挡不住前行
风刺我的脸 雪割我的口
拖著脚步还能走多久
有谁来买我的火柴
有谁将一根根希望全部点燃
有谁来买我的孤单
有谁来实现我想家的呼唤
每次 点燃火柴 微微光芒
看到希望 看到梦想
看见天上的妈妈说话
她说 你要勇敢 你要坚强
不要害怕 不要慌张
让你从此不必再流浪
每次 点燃火柴 微微光芒
看到希望 看到梦想
看见天上的妈妈说话
她说 你要勇敢 你要坚强
不要害怕 不要慌张
让你从此不必再流浪
妈妈牵著你的手回家
睡在温暖花开的天堂
走在寒冷下雪的夜空
卖著火柴温饱我的梦
一步步冰冻 一步步寂寞
人情寒冷冰冻我的手
一包火柴燃烧我的心
寒冷夜里挡不住前行
风刺我的脸 雪割我的口
拖著脚步还能走多久
有谁来买我的火柴
有谁将一根根希望全部点燃
有谁来买我的孤单
有谁来实现我想家的呼唤
每次 点燃火柴 微微光芒
看到希望 看到梦想
看见天上的妈妈说话
她说 你要勇敢 你要坚强
不要害怕 不要慌张
让你从此不必再流浪
每次 点燃火柴 微微光芒
看到希望 看到梦想
看见天上的妈妈说话
她说 你要勇敢 你要坚强
不要害怕 不要慌张
让你从此不必再流浪
妈妈牵著你的手回家
睡在温暖花开的天堂</t>
  </si>
  <si>
    <t xml:space="preserve">
                  下载txt文档
                                洛天依、言和 - 达拉崩吧
作词：ilem
作曲：ilem
很久很久以前
巨龙突然出现
带来灾难
带走了公主又消失不见
王国十分危险
世间谁最勇敢
一位勇者赶来
大声喊
我要带上最好的剑
翻过最高的山
闯进最深的森林
把公主带回到面前
国王非常高兴
忙问他的姓名
年轻人想了想
他说陛下我叫
达拉崩吧
斑得贝迪
卜多比鲁翁
再说一次
达拉崩巴
斑得贝迪
卜多比鲁翁
是不是
达拉崩吧
斑得贝迪
卜多比鲁翁
对对
达拉崩巴
斑得贝迪
卜多比鲁翁
英雄达拉崩巴
骑上最快的马
带着大家的希望
从城堡里出发
战胜怪兽来袭
获得十二金币
无数伤痕见证
他慢慢升级
偏远美丽村庄
打开所有宝箱
一路风霜伴随
指引前路的圣月光
闯入一座山洞
公主和可怕巨龙
英雄拔出宝剑
巨龙说
我是昆图库塔卡提考特
苏瓦西拉松
再来一次
昆图库塔卡提考特
苏瓦西拉松
是不是
昆图牌提琴
烤蛋挞苏打
马拉松
不对
是昆图库塔卡提考特
苏瓦西拉松
于是
达拉崩巴斑得贝迪
卜多比鲁翁
砍向
昆图库塔卡提考特
苏瓦西拉松
然后
昆图库塔卡提考特
苏瓦西拉松
咬了
达拉崩吧斑得贝迪
卜多比鲁翁
最后
达拉崩巴斑得贝迪
卜多比鲁翁
他战胜了
昆图库塔卡提考特
苏瓦西拉松
救出了
公主米娅莫拉苏娜
丹妮谢莉红
回到了
蒙达鲁克硫斯伯古
比奇巴勒城
国王听说
达拉崩巴斑得贝迪
卜多比鲁翁
他打败了
昆图库塔卡提考特
苏瓦西拉松
就把
公主米娅莫拉苏娜
丹妮谢莉红
嫁给
达拉崩吧斑得贝迪
卜多比鲁翁
啦啦达拉崩巴
公主米娅
幸福地像个童话
他们生下一个孩子
也在天天渐渐长大
为了避免以后麻烦
孩子称作王浩然
他的全名十分难念
我不想说一遍
              </t>
  </si>
  <si>
    <t>有没有一首歌会让你想起我</t>
  </si>
  <si>
    <t>Artist:周传雄
Duration:03:59
灯熄灭了 月亮是寂寞的眼 静静看著 谁孤枕难眠
远处传来那首熟悉的歌 那些心声为何那样微弱
很久不见 你现在都还好吗 你曾说过 你不愿一个人
我们都活在这个城市里面
却为何没有再见面 却只和陌生人擦肩
有没有那么一首歌 会让你轻轻跟著和
牵动我们共同过去 记忆它不会沉默
有没有那么一首歌 会让你心里记著我
就算日子 匆匆过去我们曾走过
最真的梦 你现在还记得吗 你如今也是 一个有故事的人
天空下著一样冷冷的雨
落在同样的世界 昨天已越来越遥远
有没有那么一首歌 会让你轻轻跟著和
牵动我们共同过去 记忆从未沉默过
有没有那么一首歌 会让你心里记著我
就算日子 匆匆过去我们曾走过
有没有那么一首歌 会让你轻轻跟著和
随著我们生命起伏 一起唱的主题歌
有没有那么一首歌 会让你突然想起我
就算日子 匆匆过去我们曾走过
就算日子 匆匆过去我们曾走过</t>
  </si>
  <si>
    <t>安河桥</t>
  </si>
  <si>
    <t xml:space="preserve">
                  下载txt文档
                                潮范儿音乐 - 宋冬野唱的撕心裂肺的一版《安河桥》，
让我再看你一遍 从南到北
像是被五环路蒙住的双眼
请你再讲一遍 关于那天
抱着盒子的姑娘 和擦汗的男人
我知道 那些夏天就像青春一样回不来
代替梦想的 也只能是勉为其难
我知道 吹过的牛逼也会随青春一笑了之
让我困在城市里 纪念你
让我再尝一口 秋天的酒
一直往南方开 不会太久
请你再讲一遍 最美的那一句
你回家了 我在等你呢
我知道 那些夏天就像青春一样回不来
代替梦想的 也只能是勉为其难
我知道 吹过的牛逼也会随青春一笑了之
让我困在城市里 纪念你
我知道 那些夏天就像你一样回不来
我已不会再对谁 满怀期待
我知道这个世界每天都有太多遗憾
所以 你好 再见
              </t>
  </si>
  <si>
    <t>丢手绢</t>
  </si>
  <si>
    <t>Artist:四川芬达
Duration:03:14
无敌大牌音乐你能唱不
我可以
老难了
我可以
没错
丢呀丢呀丢手绢 没错
轻轻地放在小朋友的后边
大家不要告诉他 没错
快点快点捉住他
快点快点捉住他 没错
丢呀丢呀丢手绢
轻轻地放在小朋友的后边
大家不要告诉他
快点快点捉住他
快点快点捉住他
丢呀丢呀丢丢丢丢丢 没错
轻轻地放在小朋友的后边
大家不要告诉他 没错
快点快点捉住他
快点快点快点捉住他 没错
丢呀丢呀丢手绢 没错
轻轻地放在小朋友的后边
大家不要告诉他 没错
快点快点捉住他
快点快点捉住他 没错
丢手绢 丢手绢
轻轻地放在小朋友的后边
大家不要告诉他
快点快点捉住他
快点快点捉住他
哎哟 真有味
丢呀丢呀丢手绢
轻轻地放在小朋友的后边
大家不要告诉他
快点快点捉住他
快点快点捉住他
丢呀丢呀丢手绢 没错
轻轻地放在小朋友的后边
大家不要告诉他 没错
快点快点捉住他
快点快点捉住他 没错
丢呀丢呀丢手绢 没错
轻轻地放在小朋友的后边
大家不要告诉他 没错
快点快点捉住他
快点快点捉住他 没错
丢呀丢呀丢手绢 没错
轻轻地放在小朋友的后边
大家不要告诉他 没错
快点快点捉住他
快点快点捉住他 没错
丢手绢 丢手绢
轻轻地放在小朋友的后边
大家不要告诉他
快点快点捉住他
快点快点捉住他
哎哟 这歌让你唱的</t>
  </si>
  <si>
    <t>Artist:李曉東
Duration:05:30
当你走进这欢乐场
背上所有的梦与想
各色的脸上各色的妆
没人记得你的模样
三巡酒过你在角落
固执的唱著苦涩的歌
听他在喧嚣里被淹没
你拿起酒杯对自己说
一杯敬朝阳 一杯敬月光
唤醒我的向往 温柔了寒窗
于是可以不回头地逆风飞翔
不怕心头有雨 眼底有霜
一杯敬故乡 一杯敬远方
守著我的善良 催著我成长
所以南北的路从此不再漫长
灵魂不再无处安放
一杯敬明天 一杯敬过往
支撑我的身体 厚重了肩膀
虽然从不相信所谓山高水长
人生苦短何必念念不忘
一杯敬自由 一杯敬死亡
宽恕我的平凡 驱散了迷惘
好吧天亮之后总是潦草离场
清醒的人最荒唐
好吧天亮之后总是潦草离场
清醒的人最荒唐</t>
  </si>
  <si>
    <t>Artist:陳勢安
Duration:04:48
终于找到借口 趁著醉意上心头
表达我所有感受
寂寞渐浓 沉默留在舞池角落
你说的太少或太多
都会让人更惶恐
谁任由谁放纵 谁会先让出自由
最后一定总是我
双脚悬空 在你冷酷热情间游走
被侵占所有还要笑著接受
我嫉妒你的爱 气势如虹
像个人气高居不下的天后
你要的不是我 而是一种虚荣
有人疼才显得多么出众
我陷入盲目狂恋的宽容
成全了你万众宠爱的天后
若爱只剩诱惑 只剩彼此忍受
别再互相折磨
因为我们都有错
转载来自 魔镜歌词网
推开苍白的手 推开苍白的厮守
管你有多么失措
别再叫我 心软是最致命的脆弱
我明明都懂却仍拚死效忠
我嫉妒你的爱 气势如虹
像个人气高居不下的天后
你要的不是我 而是一种虚荣
有人疼才显得多么出众
我陷入盲目狂恋的宽容
成全了你万众宠爱的天后
若爱只剩诱惑 只剩彼此忍受
别再互相折磨
因为我们都有错
如果有一天爱不再迷惑
足够去看清所有是非对错
直到那个时候 你在我的心中
将不再被歌颂 把你当作天后
不会再是我</t>
  </si>
  <si>
    <t>Artist:那英
Duration:05:37
终于你找到一个方式分出了胜负
输赢的代价是彼此粉身碎骨
外表健康的你心里伤痕无数
顽强的我是这场战役的俘虏
就这样被你征服 切断了所有退路
我的心情是坚固 我的决定是糊涂
就这样被你征服 喝下你藏好的毒
我的剧情已落幕 我的爱恨已入土
终于我明白俩人要的是一个结束
所有的辩解都让对方以为是企图
放一把火烧掉你送我的礼物
却浇不熄我胸口灼热的愤怒
就这样被你征服 切断了所有退路
我的心情是坚固 我的决定是糊涂
就这样被你征服 喝下你藏好的毒
我的剧情已落幕 我的爱恨已入土
你如果经过我的坟墓
你可以双手合十为我祝福
就这样被你征服 切断了所有退路
我的心情是坚固 我的决定是糊涂
就这样被你征服 喝下你藏好的毒
我的剧情已落幕 我的爱恨已入土
就这样被你征服 切断了所有退路
我的心情是坚固 我的决定是糊涂
就这样被你征服 喝下你藏好的毒
我的剧情已落幕 我的爱恨已入土
就这样被你征服 切断了所有退路
我的心情是坚固 我的决定是糊涂
就这样被你征服 喝下你藏好的毒
我的剧情已落幕 我的爱恨已入土</t>
  </si>
  <si>
    <t>Artist:阿梨
Duration:04:23
热情就算熄灭了
分手这一晚也重要
甜言蜜语谎话嬉笑
多给我一点 不要缺少
话题尽了也不紧要
吻我至凄冷的深宵
繁华闹市灯光普照
然而共你已再没破晓
红眼睛幽幽的看着这孤城
如同苦笑挤出的高兴
全城为我花光狠劲
浮华盛世做分手布景
传说中痴心的眼泪会倾城
霓虹熄了世界渐冷清
烟花会谢 笙歌会停
显得这故事尾声更动听
热情就算熄灭了
分手这一晚也重要
甜言蜜语谎话嬉笑
多给我一点 不要缺少
话题尽了也不紧要
吻我至凄冷的深宵
繁华闹市灯光普照
然而共你已再没破晓
红眼睛幽幽的看着这孤城
如同苦笑挤出的高兴
全城为我花光狠劲
浮华盛世做分手布景
传说中痴心的眼泪会倾城
霓虹熄了世界渐冷清
烟花会谢 笙歌会停
显得这故事尾声更动听
红眼睛幽幽的看着这孤城
如同苦笑挤出的高兴
琼楼玉宇倒了阵行
来营造这绝世的风景
传说中痴心的眼泪会倾城
霓虹熄了世界渐冷清
烟花会谢 笙歌会停
显得这故事尾声更动听</t>
  </si>
  <si>
    <t>Artist:YOASOBI
Duration:03:31
初めまして大好きな音楽へ
ずっと考えてたこと
どうか闻いてほしくって
（伝えたいことがあるんです）
ちょっと照れ臭いけれど
ずっと想っていたこと
こんなお手纸に込めて
（届いてくれますように）
どんな时もあなたの
言叶 声を聴いているだけで
力が涌いてくるんだ
ねぇ 笑っていたいよどんな时も
でも辛い暗い痛い日もある けどね
あなたに触れるだけで気付けば
この世界が色鲜やかになる
花が咲くように
笑って泣いてどんな时だって
选んでいいんだいつでも自由に
今日はどんなあなたに出会えるかな
この世界が终わるその日まで
鸣り続けていて
あぁ
いつもあなたのことを求めちゃうんだ
（踊り出したくなる时も）
（爆発しちゃいそうな时も）
救われたんだ支えられてきたんだ
（心が动かされるんです）
（心が満たされていくんです）
ねぇ もっと触れていたいよ
ずっとそばにいてほしいよ
いつまでも
大好きなあなたが
响いていますように
こんなたくさんの気持ち
ぎゅっと诘め込んだ想い
ちゃんと伝えられたかな
ちょっとだけ不安だけど
きっと届いてくれたよね
全部私の素直な言叶だから
もしもあなたに出会えてなかったらなんて
思うだけで怖いほど大好きなんだ ah
受け取ってどうか私の想いを
さぁ 笑って泣いてそんな毎日を
歩いていくんだいつもいつまでも
辛い暗い痛いことも沢山あるけど
この世界はいつでもどこでも音楽で溢れてる
目の前のことも将来のことも
不安になってどうしたらいいの
分かんなくって迷うこともあるけど
そんな时もきっとあなたがいてくれれば
前を向けるんだ
こんな気持ちになるのは
こんな想いができるのは
きっと音楽だけなんだ
（変わりなんて一つもないんです）
どうか1000年先も
どうか鸣り止まないで ah
いつも本当にありがとう</t>
  </si>
  <si>
    <t>守候</t>
  </si>
  <si>
    <t>Artist:赵英俊
Duration:04:06
还要我等多久 见到你的笑容
你在哪里追求 是否已经拥有
你离开的出口 变成我的缺口
只有你的迁就 能解我的忧愁
总有人要远走 总来不及挽留
在分岔的路口 在下雨的时候
总有人要厮守 还剪不断离愁
别和往事战斗 我们不是对手
还要我等多久 见到你的笑容
只有你的迁就 能解我的忧愁
总有人要远走 总来不及挽留
在分岔的路口 在下雨的时候
总有人要厮守 还剪不断离愁
别和往事战斗 我们不是对手
还要我等多久 见到你的笑容
只有你的迁就 能解我的忧愁
别和往事战斗 我们不是对手</t>
  </si>
  <si>
    <t>时间煮雨</t>
  </si>
  <si>
    <t>Artist:郁可唯
Duration:04:07
风吹雨成花 时间追不上白马
你年少掌心的梦话依然紧握着吗
云翻涌成夏 眼泪被岁月蒸发
这条路上的你我她 有谁迷路了吗
我们说好不分离 要一直一直在一起
就算与时间为敌 就算与全世界背离
风吹亮雪花吹白我们的头发
当初说一起闯天下你们还记得吗
那一年盛夏心愿许的无限大
我们手拉手也成舟划过悲伤河流
你曾说过不分离要一直一直在一起
现在我想问问你是否只是童言无忌
天真岁月不忍欺青春荒唐我不负你
大雪求你别抹去我们在一起的痕迹
大雪也无法抹去我们给彼此的印记
今夕何夕青草离离
明月夜送君千里
等来年 秋风起</t>
  </si>
  <si>
    <t>让我欢喜让我忧</t>
  </si>
  <si>
    <t>Artist:李宗盛
Duration:05:44
爱到尽头 覆水难收
爱悠悠 恨悠悠
为何要到无法挽留
才又想起你的温柔
给我关怀为我解忧
为我凭添许多愁
在深夜无尽的等候
独自泪流 独自忍受
多想说声 我真的爱你
多想说声 我对不起你
你哭着说情缘已尽
难再续 难再续
就请你给我多一点点时间
再多一点点问候
不要 不要把一切都带走
就请你给我多一点点空间
再多一点点温柔
不要让我如此难受
你这样一个女人
你让我欢喜 你也让我忧
让我甘心 甘心为了你 付出我所有
多想说声我真的爱你
多想说声 我对不起你
你哭着说情缘已尽
难再续 难再续
就请你给我多一点点时间
再多一点点问候
不要 不要把一切都带走
就请你给我多一点点空间
再多一点点温柔
不要让我如此难受
你这样一群朋友
你让我欢喜 你也让我忧
让我甘心 让我甘心为了你 付出我所有
让我甘心 甘心为了你 付出我所有</t>
  </si>
  <si>
    <t>小幸运</t>
  </si>
  <si>
    <t>Artist:Tian, Hebe
Duration:04:24
我听见雨滴落在青青草地
我听见远方下课钟声响起
可是我没有听见你的声音
认真 呼唤我姓名
爱上你的时候还不懂感情
离别了才觉得刻骨 铭心
为什么没有发现遇见了你
是生命最好的事情
也许当时忙著微笑和哭泣
忙著追逐天空中的流星
人理所当然的忘记
是谁风里雨里一直默默守护在原地
原来你是我最想留住的幸运
原来我们和爱情曾经靠得那么近
那为我对抗世界的决定
那陪我淋的雨
一幕幕都是你 一尘不染的真心
与你相遇 好幸运
可我已失去为你泪流满面的权利
但愿在我看不到的天际
你张开了双翼
遇见你的注定
她会有多幸运
青春是段跌跌撞撞的旅行
拥有著后知后觉的美丽
来不及感谢是你给我勇气
让我能做回我自己
也许当时忙著微笑和哭泣
忙著追逐天空中的流星
人理所当然的忘记
是谁风里雨里一直默默守护在原地
原来你是我最想留住的幸运
原来我们和爱情曾经靠得那么近
那为我对抗世界的决定
他陪我淋的雨
一幕幕都是你 一尘不染的真心
与你相遇 好幸运
可我已失去为你泪流满面的权利
但愿在我看不到的天际
你张开了双翼
遇见你的注定
她会有多幸运</t>
  </si>
  <si>
    <t>Melody</t>
  </si>
  <si>
    <t>Artist:音乐缘计划🎵音源全收录🎸好歌值得听无数次！🎧️Melody Journey🌠薛之谦、张靓颖、周深、单依纯、黄子弘凡、刘端端、陈立农、段奥娟、王啸坤 | iQIYI慢综艺
Duration:03:21
街边 偶遇熟悉陌生的你
擦肩 你头也没回便远去
风吹得肆意
冻结了记忆
却始终没法忘记
房间 时钟声音模糊清晰
消息 对话框没任何回应
你已销声匿迹
对我避之不及
只是我还不甘心
后来的你
关于我已只字不提
仿佛和你
从未有热烈的经历
熟练地将这一切规避
此刻的你
还是否会想起曾经
那些过往
还是否苟活在你回忆
曾触手可及的你
在哪里
房间 延续着有你的空气
对外 掩护你所有的隐情
我非冥顽不灵
怎就放不下你
可能还是不甘心
后来的你
关于我已只字不提
仿佛和你
从未有热烈的经历
熟练地将这一切规避
此刻的你
还是否会想起曾经
那些过往
还是否苟活在你回忆
曾触手可及的你
在哪里
后来的你
关于我已只字不提
仿佛和你
从未有热烈的经历
熟练地将这一切规避
可曾经的你
惩罚我会留丝余地
还是不是你
再蓄意忍不住的游戏
等确认我此生来意
就归还你
等确认我此生来意
就归还你</t>
  </si>
  <si>
    <t>Artist:A-Lin
Duration:05:45
每个人都在问我到底还在等什么
等到春夏秋冬都过了难道还不够
其实是因为我的心有一个缺口
等待拿走的人把它还给我
每个人都在说这种爱情没有结果
我也知道你永远都不能够爱我
其实我只是希望你有时想一想我
你却已经渐渐渐渐什么都不再说
我睡不著的时候 会不会有人陪著我
我难过的时候 会不会有人安慰我
我想说话的时候 会不会有人了解我
我忘不了你的时候 你会不会来疼我
你知不知道 你知不知道 我等到花儿也谢了
你知不知道 你知不知道 我等到花儿也谢了
我睡不著的时候 会不会有人陪著我
我难过的时候 会不会有人安慰我
我想说话的时候 会不会有人了解我
我忘不了你的时候 你会不会来疼我
你知不知道 你知不知道 我等到花儿也谢了
你知不知道 你知不知道 我等到花儿也谢了
你知不知道 你知不知道 我等到花儿也谢了
你知不知道 你知不知道 我等到花儿也谢了
我等到花儿也谢了</t>
  </si>
  <si>
    <t>Artist:林憶蓮
Duration:05:06
你的姿态
你的青睐
我存在
在 你的存在
你以为爱
就是被爱
你挥霍了我的崇拜
我活了 我爱了
我都不管了
心爱到疯了
恨到算了
就好了
可能的 可以的
真的可惜了
幸福好不容易
为什么你不敢了呢
我还以为我们能
不同于别人
我还以为不可能的
不会不可能
你的姿态
你的青睐
我存在
在你的存在
你以为爱
就是被爱
你挥霍了我的崇拜
我还以为我们能
不同于别人
我还以为不可能的
不会不可能
你的姿态
你的青睐
我存在
在你的存在
你以为爱
就是被爱
你挥霍了我的崇拜
风筝有风
海豚有海
我存在
在我的存在
所以明白
所以离开
所以不再为爱而爱
而爱
崇拜
我已存在在你之外</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</si>
  <si>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</si>
  <si>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</si>
  <si>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</si>
  <si>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</si>
  <si>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到此为止</t>
  </si>
  <si>
    <t>到此为止
各有各的天地 依然相互凌迟
我们就是 最好的例子
到此为止
别离的歌早已 哼在嘴边
是你 为我 提词</t>
  </si>
  <si>
    <t>https://www.youtube.com/watch?v=T7IK_5XCRiU</t>
  </si>
  <si>
    <t>一爱难求</t>
  </si>
  <si>
    <t>有道说 此生所求
不过翻云覆雨厮守
求若不得 执念悬心 眉头紧锁
有道说 来世若求
唯愿寒蝉仗马参透
梦为心囚 赐我爱着 半生着落
着落</t>
  </si>
  <si>
    <t>https://www.youtube.com/watch?v=gowykPF-A9M</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</si>
  <si>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</si>
  <si>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</si>
  <si>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</si>
  <si>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</si>
  <si>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</si>
  <si>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</si>
  <si>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</si>
  <si>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</si>
  <si>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</si>
  <si>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</si>
  <si>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</si>
  <si>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</si>
  <si>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</si>
  <si>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</si>
  <si>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</si>
  <si>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</si>
  <si>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</si>
  <si>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</si>
  <si>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</si>
  <si>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你明明就是个病人 病人
却只要护师 不要医生
病人 病人
只索求关注 拒绝诊问
死不承认你有滥情成瘾症</t>
  </si>
  <si>
    <t>https://www.youtube.com/watch?v=8LHRZM3FnJg</t>
  </si>
  <si>
    <t>最初的记忆</t>
  </si>
  <si>
    <t>雨過天晴之後的天
有一點不浪漫感覺
一直到彩虹出現那天
這一刻才發現 再想一次之前</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</si>
  <si>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</si>
  <si>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</si>
  <si>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</si>
  <si>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</si>
  <si>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</si>
  <si>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</si>
  <si>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</si>
  <si>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</si>
  <si>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</si>
  <si>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</si>
  <si>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</si>
  <si>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</si>
  <si>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</si>
  <si>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</si>
  <si>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</si>
  <si>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</si>
  <si>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</si>
  <si>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</si>
  <si>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</si>
  <si>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</si>
  <si>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</si>
  <si>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</si>
  <si>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</si>
  <si>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</si>
  <si>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</si>
  <si>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</si>
  <si>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</si>
  <si>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</si>
  <si>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</si>
  <si>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</si>
  <si>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</si>
  <si>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</si>
  <si>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</si>
  <si>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</si>
  <si>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</si>
  <si>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</si>
  <si>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</si>
  <si>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</si>
  <si>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</si>
  <si>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</si>
  <si>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</si>
  <si>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</si>
  <si>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</si>
  <si>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</si>
  <si>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</si>
  <si>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</si>
  <si>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</si>
  <si>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</si>
  <si>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</si>
  <si>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</si>
  <si>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</si>
  <si>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</si>
  <si>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</si>
  <si>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</si>
  <si>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</si>
  <si>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</si>
  <si>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</si>
  <si>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</si>
  <si>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</si>
  <si>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</si>
  <si>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</si>
  <si>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</si>
  <si>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</si>
  <si>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</si>
  <si>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</si>
  <si>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</si>
  <si>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</si>
  <si>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</si>
  <si>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</si>
  <si>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</si>
  <si>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</si>
  <si>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</si>
  <si>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</si>
  <si>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</si>
  <si>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</si>
  <si>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</si>
  <si>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</si>
  <si>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</si>
  <si>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</si>
  <si>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</si>
  <si>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</si>
  <si>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尽管如此，还是</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</si>
  <si>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</si>
  <si>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</si>
  <si>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</si>
  <si>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</si>
  <si>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</si>
  <si>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</si>
  <si>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</si>
  <si>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</si>
  <si>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</si>
  <si>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</si>
  <si>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</si>
  <si>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</si>
  <si>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</si>
  <si>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</si>
  <si>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</si>
  <si>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</si>
  <si>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</si>
  <si>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</si>
  <si>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</si>
  <si>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</si>
  <si>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</si>
  <si>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</si>
  <si>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</si>
  <si>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</si>
  <si>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</si>
  <si>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</si>
  <si>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</si>
  <si>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一江水</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</si>
  <si>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</si>
  <si>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</si>
  <si>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</si>
  <si>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</si>
  <si>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</si>
  <si>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</si>
  <si>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</si>
  <si>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</si>
  <si>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</si>
  <si>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</si>
  <si>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</si>
  <si>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</si>
  <si>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</si>
  <si>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</si>
  <si>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</si>
  <si>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</si>
  <si>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</si>
  <si>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</si>
  <si>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</si>
  <si>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</si>
  <si>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</si>
  <si>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</si>
  <si>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</si>
  <si>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体面</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</si>
  <si>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</si>
  <si>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</si>
  <si>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</si>
  <si>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</si>
  <si>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</si>
  <si>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</si>
  <si>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</si>
  <si>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</si>
  <si>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</si>
  <si>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</si>
  <si>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</si>
  <si>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</si>
  <si>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</si>
  <si>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</si>
  <si>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</si>
  <si>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</si>
  <si>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</si>
  <si>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</si>
  <si>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</si>
  <si>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</si>
  <si>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</si>
  <si>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</si>
  <si>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</si>
  <si>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</si>
  <si>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</si>
  <si>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</si>
  <si>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</si>
  <si>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</si>
  <si>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</si>
  <si>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</si>
  <si>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</si>
  <si>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</si>
  <si>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</si>
  <si>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</si>
  <si>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</si>
  <si>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</si>
  <si>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</si>
  <si>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</si>
  <si>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情话</t>
  </si>
  <si>
    <t>每当你又想念着她 总会偷偷说着情话
每当我又无法自拔   痴情的人总是太傻
每当你又想念着他 不要把我抱紧好吗
每当眼泪不能流下 苦苦在微笑中挣扎</t>
  </si>
  <si>
    <t>https://www.youtube.com/watch?v=Ld0eMHzMWgk</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</si>
  <si>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</si>
  <si>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</si>
  <si>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</si>
  <si>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</si>
  <si>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</si>
  <si>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</si>
  <si>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</si>
  <si>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</si>
  <si>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</si>
  <si>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</si>
  <si>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</si>
  <si>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</si>
  <si>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</si>
  <si>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</si>
  <si>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</si>
  <si>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</si>
  <si>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</si>
  <si>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</si>
  <si>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</si>
  <si>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</si>
  <si>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</si>
  <si>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</si>
  <si>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你笑我眼泪太少 伪装的很好
我像傻瓜般在笑 眼泪却在掉
你的爱并不知道 我早就想要
闻你的味道 要你的拥抱</t>
  </si>
  <si>
    <t>https://www.youtube.com/watch?v=C6gVdj-dplY</t>
  </si>
  <si>
    <t>再见啦同学</t>
  </si>
  <si>
    <t>拿着烟斗的男孩</t>
  </si>
  <si>
    <t>女骑手</t>
  </si>
  <si>
    <t>两个傻瓜</t>
  </si>
  <si>
    <t xml:space="preserve">
                  下载txt文档
                                时间回到
kisskiss 那天 有你的瞬间
Missmiss 那夜 一个人想念
Kisskiss 那天 忘掉了时间
MissMiss 那夜 谁在你身边
你说你像风筝的线
有一点点的遥远
也没关系在你指尖
两个人不会断线
可是我们太过强倔
谁都不愿意退却
想念 想念 但绝不道歉
有一种很想你的感觉
两个人一样强烈
电话一直都在枕边
但是却没人来电
看着照片上你的脸
孤单就开始发炎
道歉 道歉 却变成再见
时间回到
kisskiss 那天 有你的瞬间
Missmiss 那夜 一个人想念
Kisskiss 那天 忘掉了时间
MissMiss 那夜 谁在你身边
你说你像风筝的线
有一点点的遥远
也没关系在你指尖
两个人不会断线
可是我们太过强倔
谁都不愿意退却
想念 想念 但绝不道歉
有一种很想你的感觉
两个人一样强烈
电话一直都在枕边
但是却没人来电
看着照片上你的脸
孤单就开始发炎
道歉 道歉 却变成再见
时间回到
kisskiss 那天 有你的瞬间
Missmiss 那夜 一个人想念
Kisskiss 那天 忘掉了时间
MissMiss 那夜 谁在你身边
kisskiss 那天 有你的瞬间
Missmiss 那夜 一个人想念
Kisskiss 那天 忘掉了时间
MissMiss 那夜 谁在你身边
时间回到
kisskiss 那天 有你的瞬间
Missmiss 那夜 一个人想念
Kisskiss 那天 忘掉了时间
MissMiss 那夜 谁在你身边
时间回到
kisskiss 那天 有你的瞬间
Missmiss 那夜 一个人想念
Kisskiss 那天 忘掉了时间
MissMiss 那夜 谁在你身边
              </t>
  </si>
  <si>
    <t>简单的温热</t>
  </si>
  <si>
    <t>Mr Rainbow</t>
  </si>
  <si>
    <t>Artist:Jex Thoth
Duration:05:52
Casquette de moire,
Quéquette d'ivoire,
Toilette très noire,
Paul guette l'armoire,
Projette languette sur poire,
S'apprête baguette et foire.
His silhouette rancid with diamonds
splinters like a stone in the palm of your hand,
He's rigged with a nebulae's sine qua non
a festival of bones on a table of sand.
Oh Mr Rainbow
Projette languette sur poire,
S'apprête baguette et foire.
He's jerking like an angel on the ladder of crime,
Diluting syrup ditties way ahead of their time
He's spun like a ghost in the radio cool
He's everybody's child but nobody's fool,
He's cool like the breast of a radio ghost,
His name is Mr. Rainbow and tonight he's your host.
Casquette de moire,
Quéquette d'ivoire,
Toilette très noire,
Paul guette l'armoire,
Projette languette sur poire,
S'apprête baguette et foire.</t>
  </si>
  <si>
    <t>帮忙</t>
  </si>
  <si>
    <t>Artist:许飞
Duration:03:04
生活太久没出故障
反而空得没有重量
越来越喜欢回家不开灯
反正没什么事值得紧张
为什么吃进去干净
吐出来就脏?
为了疗一段伤
又有人去庙里烧香
帮个忙给我张渔网 网住那些难鸣的孤掌
说不定某一次碰撞 发出同类的声响
帮个忙给我个鱼缸 喂养那些不灭的幻想
这世界哪一首绝唱 不是攒够了荒凉
太多的烂歌还在传唱
那些发音倒土不洋
越来越反感把自尊挂嘴上
反正没什么事让我癫狂
为什么经历著平常
说出来就夸张?
如果打扮的不够时尚
那就自带点气场
帮个忙给我张渔网 网住那些难鸣的孤掌
说不定某一次碰撞 发出同类的声响
帮个忙给我个鱼缸 喂养那些不灭的幻想
这世界哪一首绝唱 不是攒够了荒凉
帮个忙给我张渔网 网住那些难鸣的孤掌
说不定某一次碰撞 发出同类的声响
帮个忙给我个鱼缸 喂养那些不灭的幻想
这世界哪一首绝唱 不是攒够了荒凉</t>
  </si>
  <si>
    <t>Artist:徐良
Duration:03:13
喝干我的酒 怕什么出糗
紧要的关头 no funny的joke
是怂包 是木头 都 To be a hero
你要杀要剐 我也全部都 follow
Maybe 你的心 在等我将就
Maybe 你的笑 在为我 special
想完美的问候 却完美的出糗
我忍了很久 只憋出一句 Hello
想要偷偷拉你的勾勾 腿有一点抖抖
你有一点羞羞 在卖力的摆手
别着急说 no
这首歌会开始让你 love me so
突如其来的啾啾 落在我的头头
你不要怕丑丑
等着我给你幸福完美的 combo
一分一秒一首歌的时间就够
就这样牵着你的手 什么都不用开口
因为不需要理由 所有的 just so you know
别说太远的承诺 就赶快捂住耳朵
只要此刻你的嘴唇 不要轻饶了我
Maybe, maybe I love you
Maybe, maybe I love you
你的眼睛 你的嘴
你的香味你的美
Maybe, maybe I love you
Maybe, maybe I love you
你的外套 你的笑
你的倔强你的 smell
想要偷偷拉你的勾勾 腿有一点抖抖
你有一点羞羞 在卖力的摆手
别着急说 no
这首歌会开始让你 love me so
突如其来的啾啾 落在我的头头
你不要怕丑丑
等着我给你幸福完美的combo
一分一秒一首歌的时间就够
就这样牵着你的手 什么都不用开口
因为不需要理由 所有的 just so you know
别说太远的承诺 就赶快捂住耳朵
只要此刻你的嘴唇 不要轻饶了我
Maybe, maybe I love you
Maybe, maybe I love you
你的眼睛 你的嘴
你的香味你的美
Maybe, maybe I love you
Maybe, maybe I love you
你的外套 你的笑
你的倔强你的 smell
Maybe, maybe I love you
Maybe, maybe I love you
你的眼睛 你的嘴
你的香味你的美
Maybe, maybe I love you
Maybe, maybe I love you
你的外套 你的笑
你的倔强你的 smell</t>
  </si>
  <si>
    <t>歌手</t>
  </si>
  <si>
    <t>Artist:徐良
Duration:04:12
刚学会写歌的那一天
我嚣张跋扈巷尾大街
跑车尾灯拉长红线
怎能 入我法眼
几年发表几张唱片
挺专业但是不够老练
哪副眉眼 才讨好一点
我学过音乐 当然会表演
我的世界 快乐已不见
笑容也不见 回不到从前
我的世界 潇洒已不见
棱角也不见 被自己白眼
我的世界 拥有了今天
奢望著明天 所以会胆怯
我的世界 就快要改变
就快要瓦解 就快要妥协
其实我弹琴没有几年
唱功也没有天赋可言
镜子里平凡一张脸
没有什么特点
他们说歌手放聪明点
今后写歌要高雅一些
万分抱歉我不懂周全
反正我从来没上过版面
我的音乐 从没有停歇
从没有胆怯 从没有妥协
我的音乐 是我的昨天
是我的明天 是我的永远
我的音乐 学不会体面
学不会敷衍 学不会收敛
我和音乐 回到第一天
写歌那一天 再开心一遍
我的音乐 从没有停歇
从没有胆怯 从没有妥协
我的音乐 是我的昨天
是我的明天 是我的永远
我的音乐 学不会体面
学不会敷衍 学不会收敛
我和音乐 回到第一天
写歌那一天 再开心一遍</t>
  </si>
  <si>
    <t>美瞳</t>
  </si>
  <si>
    <t>Artist:徐良
Duration:03:59
I believe
I still love you Baby
I believe
Oh baby can't you see
是不是 童话的爱情
公主都会很在意
王子啊 你现在会在哪里
镜框下小小的眼睛 被丢在风里
你笑我平凡的外形 不适合爱情
你说他应该像电影 那样的美丽
Leehom在哪里 bieber在哪里
你轻轻挽住他手臂 像一道风景
不自觉视线被吸引 感觉到距离
王子和公主的游戏 才是你要的爱情
我如果有漂亮的眼睛
是不是就能改变了结局
镜子里太完美的世界
陌生的自己
我如果能假装不在意
沉醉在辛德瑞拉魔法里
镜子里已充血的眼底
我已经适应</t>
  </si>
  <si>
    <t>山姆大婶</t>
  </si>
  <si>
    <t>Artist:徐良
Duration:03:22
Wir waren uns aus der Krieg getrennt
Jetzt sind wir nicht mehr jung
Wenn der kamin brennt
Wie damals unsere liebe
在布拉格广场会不会觉得很酷?
其实这里除了白鸽还有怪叔叔
Oh, take me to your star, no matter where you are
田野里的石榴花 像极你的臂弯
那年我十七八 在沃伦的盛夏
有小雀斑的脸颊 留下你温热唇花
不需要那么客气 我们都很随意
随时随地甜甜蜜蜜假装看不到你
在布拉格广场会不会觉得很酷
其实这里除了白鸽还有怪夫妇
Oh, take me to your star, no matter where you are
田野里的石榴花 像极你的臂弯
那年我十七八 在沃伦的盛夏
有小雀斑的脸颊 留下你温热唇花
不需要那么客气 我们都很随意
随时随地甜甜蜜蜜假装看不到你
在布拉格广场会不会觉得很酷?
其实这里除了白鸽还有怪夫妇
Oh, take me to your star, no matter where you are
田野里的石榴花 像极你的臂弯
那年我十七八 在沃伦的盛夏
有小雀斑的脸颊 留下你温热唇花
撑开我的雨伞 尽管雨并没有下
在陌生的大街上面慢慢跳着踢踏
踢踏摇来摇去 摇白了她的发髻
在 uncle 的眼睛里还是那个少女
Oh, take me to your star, no matter where you are
田野里的石榴花 像极你的臂弯
那年我十七八 在沃伦的盛夏
有小雀斑的脸颊 留下你温热唇花
有小雀斑的脸颊 (有小雀斑的脸颊)
有小雀斑的脸颊 (有小雀斑的脸颊)
留下你温热唇花</t>
  </si>
  <si>
    <t>小恋曲</t>
  </si>
  <si>
    <t xml:space="preserve">
                  下载txt文档
                                徐良 - 小恋曲
作词：徐良
作曲：徐良
编曲：徐良
小时候外婆家
我就有问爸妈
有个戴大大帽子小小的她
总会哼着调调在玩耍
却从来不说话
直到我快长大
换上了高中衫
我看到对面窗里站着那个她
可爱短裙粉红的脸颊
居然对我喊着
她说我喜欢的话
可以进来吗
刚好这道难题想不出回答
老师呆呆的被几乎吓傻
笑坏了大家
她说我喜欢的话
可以恋爱吗
刚好下课没有自行车回家
早上起床还有中午便当
都麻烦你啦不用谢啦
小时候外婆家
我就有问爸妈
有个戴大大帽子小小的她
总会哼着调调在玩耍
却从来不说话
直到我快长大
换上了高中衫
我看到对面窗里站着那个她
可爱短裙粉红的脸颊
居然对我喊着
她说我喜欢的话
可以进来吗
刚好这道难题想不出回答
老师呆呆的被几乎吓傻
笑坏了大家
她说我喜欢的话
可以恋爱吗
刚好下课没有自行车回家
早上起床还有中午便当
都麻烦你啦不用谢啦
她说我喜欢的话
可以进来吗
刚好这道难题想不出回答
老师呆呆的被几乎吓傻
笑坏了大家
她说我喜欢的话
可以恋爱吗
刚好下课没有自行车回家
早上起床还有中午便当
都麻烦你啦不用谢啦
              </t>
  </si>
  <si>
    <t>邂逅</t>
  </si>
  <si>
    <t>Artist:徐良
Duration:03:12
Shall we kiss kiss kiss kiss
我曾在哪里见过你
Miss miss miss miss
下着大雨的榕树阴
Guess guess guess guess
你不敢看我的眼睛
好想你 好想也被你想起
Are you ready to be my everything?
牵着你柔软的手心
我会很乖
我会很坏
我们很恩爱
Mr. 坏 假使你若不在我就很难耐
Oh Miss乖 插手你的现在一直到未来
Mr. 坏 我想我爱上了你的小懒呆
Oh Miss乖 牵着你的手才表示我存在
Shall we kiss kiss kiss kiss
记录下你每个表情
Miss miss miss miss
也会有芝麻大问题
Guess guess guess guess
下一站无论去哪里
只有你
只有你 是我想要的风景
Are you ready to be my everything?
牵着你柔软的手心
我会很乖
我会很坏
我们很恩爱
Mr. 坏 假使你若不在我就很难耐
Oh Miss乖 插手你的现在一直到未来
Mr. 坏 我想我爱上了你的小懒呆
Oh Miss乖 牵着你的手才表示我存在
Mr. 坏 假使你若不在我就很难耐
Oh Miss乖 插手你的现在一直到未来
Mr. 坏 我想我爱上了你的小懒呆
Oh Miss乖 牵着你的手才表示我存在</t>
  </si>
  <si>
    <t>心跳时光</t>
  </si>
  <si>
    <t>Artist:徐良
Duration:03:04
夏天暖暖的风 聚光灯闪闪的动
看时光慢慢的走 牵着我大大的手
夏天不用害羞 小指尖轻轻的勾
我的脸慢慢的红 只因为你淡淡的笑容
咚 咚 心跳咚咚
是谁是谁 给我感动
Boom boom 还等什么
快跟上来 告别寂寞
旋转木马 还有一个
刚好的空座
你能不能 陪伴着我
每分每秒一起寻找快乐
夏天暖暖的风 聚光灯闪闪的动
看时光慢慢的走 牵着我大大的手
夏天不用害羞 小指尖轻轻的勾
我的脸慢慢的红 只因为你淡淡的笑容
咚 咚 心跳咚咚
是你是我 化学作用
Boom boom 仰望天空
一起等待 蝴蝶破蛹
旋转木马 还有一个
刚好的空座
你能不能 陪伴着我
每分每秒一起寻找快乐
夏天暖暖的风 聚光灯闪闪的动
看时光慢慢的走 牵着我大大的手
夏天不用害羞 小指尖轻轻的勾
我的脸慢慢的红 只因为你淡淡的笑容
夏天暖暖的风 聚光灯闪闪的动
看时光慢慢的走 牵着我大大的手
夏天不用害羞 小指尖轻轻的勾
我的脸慢慢的红 只因为你淡淡的笑容</t>
  </si>
  <si>
    <t>一公里的幸福</t>
  </si>
  <si>
    <t>Artist:徐良
Duration:04:44
徐良
一公里的幸福
第一次恋爱的我真的有点迷迷糊糊
居然去网上搜索 怎么能让她幸福
结果却出现很多 各类的医疗服务
说男人可以不输
我终于说出那句忍住好久的很喜欢
你用了二十分钟 没说话盯著我看
吓得我满头大汗 好紧张 你却说
下了课一起吃饭
我喜欢黏在你的身旁时间好难计算
我喜欢两个人这样在一起简简单单
好平凡 好浪漫 好喜欢 好温暖
看到你 不开心我会不安
我喜欢一个人在你的身旁制造浪漫
我喜欢两个人依偎在一起睡到很晚
你一半 我一半 不困难 不孤单
爱情在 一公里外的地方 旋转
我终于说出那句忍住好久的很喜欢
你用了二十分钟 没说话盯著我看
吓得我满头大汗 好紧张 你却说
下了课一起吃饭
我喜欢黏在你的身旁时间好难计算
我喜欢两个人这样在一起简简单单
好平凡 好浪漫 好喜欢 好温暖
看到你 不开心我会不安
我喜欢一个人在你的身旁制造浪漫
我喜欢两个人依偎在一起睡到很晚
你一半 我一半 不困难 不孤单
爱情在 一公里外的地方 旋转
我喜欢黏在你的身旁时间好难计算
我喜欢两个人这样在一起简简单单
好平凡 好浪漫 好喜欢 好温暖
看到你 不开心我会不安
我喜欢一个人在你的身旁制造浪漫
我喜欢两个人依偎在一起睡到很晚
你一半 我一半 不困难 不孤单
爱情在 一公里外的地方 旋转</t>
  </si>
  <si>
    <t>一人一井</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</si>
  <si>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</si>
  <si>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</si>
  <si>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</si>
  <si>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</si>
  <si>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</si>
  <si>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</si>
  <si>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</si>
  <si>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</si>
  <si>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</si>
  <si>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</si>
  <si>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</si>
  <si>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</si>
  <si>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</si>
  <si>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</si>
  <si>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</si>
  <si>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</si>
  <si>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</si>
  <si>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</si>
  <si>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</si>
  <si>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</si>
  <si>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</si>
  <si>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</si>
  <si>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</si>
  <si>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</si>
  <si>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</si>
  <si>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</si>
  <si>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</si>
  <si>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</si>
  <si>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断桥残雪</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</si>
  <si>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</si>
  <si>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</si>
  <si>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</si>
  <si>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</si>
  <si>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</si>
  <si>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</si>
  <si>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</si>
  <si>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</si>
  <si>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</si>
  <si>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</si>
  <si>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</si>
  <si>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</si>
  <si>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</si>
  <si>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</si>
  <si>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</si>
  <si>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</si>
  <si>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</si>
  <si>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</si>
  <si>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</si>
  <si>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</si>
  <si>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</si>
  <si>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</si>
  <si>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</si>
  <si>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</si>
  <si>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</si>
  <si>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</si>
  <si>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</si>
  <si>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</si>
  <si>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</si>
  <si>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</si>
  <si>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</si>
  <si>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</si>
  <si>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</si>
  <si>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</si>
  <si>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</si>
  <si>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</si>
  <si>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</si>
  <si>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</si>
  <si>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</si>
  <si>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</si>
  <si>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</si>
  <si>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</si>
  <si>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</si>
  <si>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</si>
  <si>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</si>
  <si>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</si>
  <si>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</si>
  <si>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</si>
  <si>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</si>
  <si>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</si>
  <si>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</si>
  <si>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</si>
  <si>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</si>
  <si>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</si>
  <si>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</si>
  <si>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</si>
  <si>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</si>
  <si>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</si>
  <si>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</si>
  <si>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</si>
  <si>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</si>
  <si>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</si>
  <si>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</si>
  <si>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</si>
  <si>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</si>
  <si>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</si>
  <si>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</si>
  <si>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</si>
  <si>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</si>
  <si>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</si>
  <si>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</si>
  <si>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</si>
  <si>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</si>
  <si>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</si>
  <si>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</si>
  <si>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</si>
  <si>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</si>
  <si>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</si>
  <si>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</si>
  <si>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</si>
  <si>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</si>
  <si>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</si>
  <si>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</si>
  <si>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</si>
  <si>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</si>
  <si>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</si>
  <si>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</si>
  <si>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</si>
  <si>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</si>
  <si>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</si>
  <si>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</si>
  <si>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</si>
  <si>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</si>
  <si>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</si>
  <si>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</si>
  <si>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</si>
  <si>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</si>
  <si>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</si>
  <si>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</si>
  <si>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</si>
  <si>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</si>
  <si>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</si>
  <si>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</si>
  <si>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</si>
  <si>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</si>
  <si>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</si>
  <si>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</si>
  <si>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</si>
  <si>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</si>
  <si>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</si>
  <si>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</si>
  <si>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</si>
  <si>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</si>
  <si>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</si>
  <si>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</si>
  <si>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</si>
  <si>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</si>
  <si>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</si>
  <si>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</si>
  <si>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</si>
  <si>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</si>
  <si>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</si>
  <si>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</si>
  <si>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</si>
  <si>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</si>
  <si>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</si>
  <si>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</si>
  <si>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</si>
  <si>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</si>
  <si>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</si>
  <si>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</si>
  <si>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</si>
  <si>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</si>
  <si>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</si>
  <si>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</si>
  <si>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</si>
  <si>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</si>
  <si>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</si>
  <si>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</si>
  <si>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</si>
  <si>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</si>
  <si>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</si>
  <si>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</si>
  <si>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</si>
  <si>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</si>
  <si>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</si>
  <si>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</si>
  <si>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</si>
  <si>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</si>
  <si>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</si>
  <si>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</si>
  <si>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</si>
  <si>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</si>
  <si>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</si>
  <si>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</si>
  <si>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</si>
  <si>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</si>
  <si>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</si>
  <si>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</si>
  <si>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Artist:周杰伦
Duration:00:00
古巴比伦王颁布了汉摩拉比法典
刻在黑色的玄武岩 距今已经三千七百多年
你在橱窗前 凝视碑文的字眼
我却在旁静静欣赏你那张我深爱的脸
祭司 神殿 征战 弓箭 是谁的从前
喜欢在人潮中你只属于我的那画面
经过苏美女神身边 我以女神之名许愿
思念像底格里斯河般的漫延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祭司 神殿 征战 弓箭 是谁的从前
喜欢在人潮中你只属于我的那画面
经过苏美女神身边 我以女神之名许愿
思念像底格里斯河般的漫延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t>
  </si>
  <si>
    <t>Artist:潘瑋柏/弦子
Duration:04:41
天天都需要你爱
我的心思由你猜
I love you
我就是要你让我每天都精彩
天天把它挂嘴边
到底什么是真爱
I love you
到底有几分说得比想像更快
是我们感情丰富太慷慨
还是有上天安排
是我们本来就是那一半
还是舍不得太乖
是那一次约定了没有来
让我哭得像小孩
是我们急着证明我存在
还是不爱会发呆 baby
不得不爱
否则快乐从何而来
不得不爱
否则悲伤从何而来
不得不爱
否则我就失去未来
好象身不由己 不能自己很失败
可是每天都过得精彩
天天都需要你爱
我的心思由你猜
I love you
我就是要你让我每天都精彩
天天把它挂嘴边
到底什么是真爱
I love you
到底有几分说得比想像更快
Uh, I ask a girlfriend, how you been 来去了几回
我从来没有想过 爱情会变得如此无奈
是命运吗 难道难过是上天的安排
没办法 天天的每天的心思到底由谁来陪
我诚心 你诚意
但周围的扰人环境始终让我们无法在这里自由相恋
我精彩 你发呆 两颗心不安的摇摆
应该有的未来 是否真的那么的无法期待
舍不得再伤害 you're my girl, my girl, my friend
How much I love you, so, so much, baby
看着你哀愁 要我如何怎么承受面对
I'm sorry, you're my sweetheart
My love, my one and only, baby
不得不爱
否则快乐从何而来
不得不爱
否则悲伤从何而来
不得不爱
否则我就失去未来
好像身不由己 不能自己很失败
可是每天都过得精彩
天天都需要你爱
我的心思由你猜
I love you
我就是要你让我每天都精彩
天天把它挂嘴边
到底什么是真爱
I love you
到底有几分说得比想像更快
会不会有一点无奈
会不会有一点太快 oh
可是你给我的爱
让我养成了依赖
心中充满爱的节拍
天天都需要你爱
我的心思由你猜
I love you
我就是要你让我每天都精彩
天天把它挂嘴边
到底什么是真爱
I love you
到底有几分说得比想像更快</t>
  </si>
  <si>
    <t>想念是会呼吸的痛 它活在我身上所有角落
哼你爱的歌会痛 看你的信会痛 连沉默也痛
遗憾是会呼吸的痛 它流在血液中来回滚动
后悔不贴心会痛 恨不懂你会痛 想见不能见最痛</t>
  </si>
  <si>
    <t>Artist:Utsu-P
Duration:03:10
圣なる太阳云に隠れ
生命喧騒耳を塞いで
静寂とは程远い世界で望むのは何？
和 今だけの和 今だけの和 平和も欲望の一种
和 今だけの和 今だけの和 形だけの和
揺荡う海 波风立て
自尽の舟を浮かべている
性的冲动から正义まで
晴天の霹雳の如く今
制せない欲が支配してゆく
世界はそれで廻る
进化 人间进化 人间进化 罪を裁いたら
进化 その分の対価 その分の対価 苦がまた増える
揺荡うように充ちた欲は
叶えたそばから増えてゆく
沙罗双树が咲かない春
人の间违いを训えてる
正义大义振りかぜせど 见え透いてる
薄気味が悪い 人の真意が
揺荡う海 波风立て
自尽の舟を浮かべている
沙罗双树が咲かない春
人の间违いを训えてる</t>
  </si>
  <si>
    <t>Artist:Jay Chou
Duration:04:54
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
花已向晚 飘落了灿烂 凋谢的世道上命运不堪
愁莫渡江 秋心拆两半 怕妳上不了岸一辈子摇晃
谁的江山 马蹄声狂乱 我一身的戎装呼啸沧桑
天微微亮 妳轻声的叹 一夜惆怅如此委婉
菊花残 满地伤 你的笑容已泛黄
花落人断肠 我心事静静躺
北风乱 夜未央 你的影子剪不断
徒留我孤单 在湖面 成双
菊花残 满地伤 你的笑容已泛黄
花落人断肠 我心事静静躺
北风乱 夜未央 你的影子剪不断
徒留我孤单 在湖面 成双</t>
  </si>
  <si>
    <t>千里之外</t>
  </si>
  <si>
    <t>Artist:Jay Chou
Duration:04:16
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</si>
  <si>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</si>
  <si>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</si>
  <si>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</si>
  <si>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Artist:Jay Chou
Duration:03:49
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</si>
  <si>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一直很安静</t>
  </si>
  <si>
    <t>Artist:阿桑
Duration:04:07
空荡的街景
想找个人放感情
做这种决定
是寂寞与我为邻
我们的爱情
像你路过的风景
一直在进行
脚步却从来不会为我而停
给你的爱一直很安静
来交换你偶尔给的关心
明明是三个人的电影
我却始终不能有姓名
你说爱像云
要自在飘浮才美丽
我终于相信
分手的理由有时候很动听
给你的爱一直很安静
来交换你偶尔给的关心
明明是三个人的电影
我却始终不能有姓名
给你的爱一直很安静
我从一开始就下定决心
以为自己要的是曾经
却发现爱一定要有回音
给你的爱一直很安静
来交换你偶尔给的关心
明明是三个人的电影
我却始终不能有姓名
给你的爱一直很安静
除了泪在我的脸上任性
原来缘份是用来说明
你突然不爱我这件事情</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</si>
  <si>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</si>
  <si>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</si>
  <si>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</si>
  <si>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年轮说</t>
  </si>
  <si>
    <t>一是婴儿哭啼 二是学游戏
三是青春物语 四是碰巧遇见你
了解这个你 沉迷这个你
时间暂停 再继续</t>
  </si>
  <si>
    <t>https://www.youtube.com/watch?v=kJP6cjBM6F4</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</si>
  <si>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</si>
  <si>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</si>
  <si>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</si>
  <si>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</si>
  <si>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</si>
  <si>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</si>
  <si>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</si>
  <si>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</si>
  <si>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</si>
  <si>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</si>
  <si>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</si>
  <si>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</si>
  <si>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</si>
  <si>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</si>
  <si>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</si>
  <si>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</si>
  <si>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</si>
  <si>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</si>
  <si>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</si>
  <si>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</si>
  <si>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</si>
  <si>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</si>
  <si>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</si>
  <si>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</si>
  <si>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</si>
  <si>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</si>
  <si>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</si>
  <si>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</si>
  <si>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</si>
  <si>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</si>
  <si>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</si>
  <si>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</si>
  <si>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</si>
  <si>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</si>
  <si>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</si>
  <si>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</si>
  <si>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</si>
  <si>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</si>
  <si>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</si>
  <si>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 xml:space="preserve">每个梦都得到祝福
每颗泪都变成珍珠
每盏灯都像许愿的蜡烛
每一天都值得庆祝 </t>
  </si>
  <si>
    <t>https://www.youtube.com/watch?v=JPalPfH1vCc</t>
  </si>
  <si>
    <t>节日快乐</t>
  </si>
  <si>
    <t>当我不再 抗拒 孤独的必须
展开双臂 感觉风在吹
当我不再能够拥有你的笑
我选择不再哭 我选择让嘴角上扬</t>
  </si>
  <si>
    <t>https://www.youtube.com/watch?v=8R3ZHHbVvR8</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</si>
  <si>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</si>
  <si>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</si>
  <si>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</si>
  <si>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</si>
  <si>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</si>
  <si>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</si>
  <si>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</si>
  <si>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</si>
  <si>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</si>
  <si>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</si>
  <si>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</si>
  <si>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</si>
  <si>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有你真好</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</si>
  <si>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</si>
  <si>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</si>
  <si>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</si>
  <si>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</si>
  <si>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</si>
  <si>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</si>
  <si>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</si>
  <si>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</si>
  <si>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</si>
  <si>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</si>
  <si>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</si>
  <si>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</si>
  <si>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</si>
  <si>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</si>
  <si>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忘了喜怒哀乐
忘了想爱的
忽然我不在乎了
忘了吗可以了我是我
梦飘在云端是谁说非得要不可
未来的样子很多才不随便让爱折磨</t>
  </si>
  <si>
    <t>https://www.youtube.com/watch?v=xxCeOJjZEzI</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</si>
  <si>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</si>
  <si>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</si>
  <si>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</si>
  <si>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</si>
  <si>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</si>
  <si>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</si>
  <si>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</si>
  <si>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</si>
  <si>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</si>
  <si>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</si>
  <si>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</si>
  <si>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</si>
  <si>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</si>
  <si>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</si>
  <si>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</si>
  <si>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</si>
  <si>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</si>
  <si>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幸福的节拍</t>
  </si>
  <si>
    <t>难
努力勇敢去爱 幸福的节拍
一个人跑不快 两个人精彩
勇敢去爱 幸福很简单 我躲在你胸怀</t>
  </si>
  <si>
    <t>https://www.youtube.com/watch?v=nbBy-WmDFS0</t>
  </si>
  <si>
    <t>我想爱</t>
  </si>
  <si>
    <t>我想爱 越难越爱 真爱由我来示范
沒有人祝福我就比谁更乐观
我想爱 越痛越爱 真爱別让我独白
回应我一些 该我的爱</t>
  </si>
  <si>
    <t>https://www.youtube.com/watch?v=udEpkUpz7gA</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</si>
  <si>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</si>
  <si>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</si>
  <si>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</si>
  <si>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</si>
  <si>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</si>
  <si>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</si>
  <si>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可爱</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</si>
  <si>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</si>
  <si>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</si>
  <si>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</si>
  <si>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</si>
  <si>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</si>
  <si>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</si>
  <si>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与我无关</t>
  </si>
  <si>
    <t>Artist:阿冗
Duration:04:00
过往早已变得平淡，甚至开始自我调侃
偶尔心头一酸，掀起一些波澜
雨天撑着的双人伞，路过最爱那家餐馆
戒一半的习惯，没庆祝的圣诞
应该嘘寒问暖还是借口不谈
那些遗憾留在心底成为旧患
开始的倾心交谈 沦为平淡
望眼欲穿 等不到你的晚安
全都 与我无关
反正我早已习惯 一个人孤单
心酸为难 也要假装自然
惨淡或灿烂 全与我无关
反正我早习惯你已不在
一个人的空白假装释怀
自我感动是病态
我回头看是阴霾
不想要你理睬变成阻碍
Woo 我早习惯你已不在
Woo一个人的空白假装释怀
开始的倾心交谈 沦为平淡
望眼欲穿 等不到你的晚安
全都 与我无关
反正我早已习惯 一个人孤单
心酸为难 也要假装自然
惨淡或灿烂 全与我无关
开始的倾心交谈 沦为平淡
望眼欲穿 等不到你的晚安
全都 与我无关
反正我早已习惯 一个人孤单
心酸为难 也要假装自然
惨淡或灿烂 全与我无关</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</si>
  <si>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</si>
  <si>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</si>
  <si>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</si>
  <si>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</si>
  <si>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</si>
  <si>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</si>
  <si>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</si>
  <si>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</si>
  <si>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</si>
  <si>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</si>
  <si>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</si>
  <si>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</si>
  <si>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</si>
  <si>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</si>
  <si>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</si>
  <si>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</si>
  <si>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</si>
  <si>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</si>
  <si>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</si>
  <si>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</si>
  <si>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</si>
  <si>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</si>
  <si>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</si>
  <si>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</si>
  <si>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</si>
  <si>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</si>
  <si>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</si>
  <si>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甘心替代你</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</si>
  <si>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</si>
  <si>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</si>
  <si>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</si>
  <si>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</si>
  <si>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</si>
  <si>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在雨中漫步 蓝色街灯渐露
相对望 无声紧拥抱著
为了找往日 寻温馨的往日
消失了
任雨洒我面 难分水点泪痕
心更乱 愁丝绕千百段
骤变的态度 无心伤她说话
收不了</t>
  </si>
  <si>
    <t>流浪的红舞鞋</t>
  </si>
  <si>
    <t>Artist:Wong, Faye
Duration:04:16
蓝色黄昏 流浪儿
慵懒的歌 红马车
梧桐遮住了 舞蹈的鞋
马戏团描出声色
不管 你有一分钱或黄金万贯
不管 你是一只蚂蚁还是个上帝
啦... 啦...
我愿意翘盼 安然的醉酒微酣
红胡子的老人 微笑多恬淡 我的舞鞋旋转
歌唱到疯癫 我愿弃世登仙
旋转的车轮 来为我献欢 我怎会疲倦
不管 你有一分钱或黄金万贯
不管 你是一只蚂蚁还是个上帝
啦... 啦...
我愿意翘盼 安然的醉酒微酣
红胡子的老人 微笑多恬淡 我的舞鞋旋转
歌唱到疯癫 我愿弃世登仙
旋转的车轮 来为我献欢 我怎会疲倦
我愿意翘盼 安然的醉酒微酣
红胡子的老人 微笑多恬淡 我的舞鞋旋转
歌唱到疯癫 我愿弃世登仙
旋转的车轮 来为我献欢 我怎会疲倦
啦... 红胡子的老人 微笑多恬淡 我的舞鞋旋转</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</si>
  <si>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</si>
  <si>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</si>
  <si>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</si>
  <si>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</si>
  <si>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Artist:吴雨霏
Duration:04:31
等你的汽水喝一半给你加片薄冰
等你的桌面满泻我总会打理重整
不想纯情 不够聪明
你未发现我的身影
得我帮你依照编码整理家里电影
只会得我一个帮你选购喜爱铃声
天天如常 估你心情
等一个眼神求证 一闪擦过如流星
怎么我为我做过的感到惊怕
就像爱吗我也不肯定恐怕
我以为存在吗 千变万化
从来不肯开口可相信吗 离谱吗
请你不要阻我喜欢你
明明是爱但你未说话你扮作闪避
这个沉默冷静的你亳无办法处理
其实我亦怕是错摸心理
总有天会等到好天气
游行示爱大叫著你在某大遍草地
等你无用退避不过仍然害羞的你
还是顾忌太不争气 明知做戏
即使你未太在意不感到惊讶
现在要说爱你请准备招架
勇气还存在吗 不要害怕
随时真的胆敢亲手送花 离谱吗
请你不要阻我喜欢你
明明是爱但你未说话你扮作闪避
这个沉默冷静的你亳无办法处理
其实我亦怕是错摸心理
总有天会等到好天气
游行示爱大叫著你在某大遍草地
等你无用退避不过仍然害羞的你
还是顾忌太不争气 明知做戏
不过不要阻我紧张你
如何令你愉快让我办妥为你准备
喜爱沉默冷静的你还是自信的你
仍愿意为你造一些惊喜
总有天会等到好天气
游行示爱大叫著你在某大片草地
等你无用退避不过途人目光不理
期待贴著你的手臂 无须做戏
等你喜爱等你不爱就凭摘毫验证
想爱不爱偏爱不理亦同样难划清
天天如常 估你心情
不想扑索来求证 争取过趁还年青
终于你下决定来答应 太动听</t>
  </si>
  <si>
    <t>霓虹甜心</t>
  </si>
  <si>
    <t>今夜我用尽所有的方式
才得到你的名字
此刻芳心要怎样才不流失
在这多彩的舞池
霓虹下你的影子那么美
我感觉我的心在动
你慢慢靠近耳边说了句 baby
我闻到你的香味</t>
  </si>
  <si>
    <t>https://www.youtube.com/watch?v=E969JSzZPrM</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</si>
  <si>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</si>
  <si>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</si>
  <si>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</si>
  <si>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</si>
  <si>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</si>
  <si>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Artist:唐朝
Duration:04:22
多年以来总是感觉匆匆忙忙
想法太多希望太少岁月反复无常
过去太遥远未来太迷茫
时间在那梦里躲藏
失眠的恐慌奔跑的欢畅
在麻醉和迷幻里徜徉
那些来去匆匆姑娘
带我走进快乐梦乡
却使我愈来愈习惯
对漂亮的眼睛撒谎
爱恨纠缠世事无常
悲欢离合还是旧情难忘
不再理会尘世忧伤
抛开一切走进天堂
悲欢离合旧情难忘
抛开一切走进天堂
哦...</t>
  </si>
  <si>
    <t>推开世界的门</t>
  </si>
  <si>
    <t>推开世界的门
你是站在门外怕迟到的人
捧著一颗不懂计较的认真
吻过你的眼睛就无畏的青春</t>
  </si>
  <si>
    <t>雾来啦 雾来啦 娃娃哭啦
想爸爸 想妈妈 想要回家
雾来啦 雾来啦 天色暗啦
星发光 心发慌 没有方向</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</si>
  <si>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</si>
  <si>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</si>
  <si>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</si>
  <si>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</si>
  <si>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叶子</t>
  </si>
  <si>
    <t>爱情是什么颜色的
如果忧郁是藍色的
快乐是什么颜色的
如果寂寞是灰色的
天空是什么颜色的
如果汪洋是藍色的
我說天空也是藍色的
因为他们彼此相爱了</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</si>
  <si>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</si>
  <si>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</si>
  <si>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</si>
  <si>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</si>
  <si>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Artist:吴若希
Duration:03:58
世界上哪里去找热望热似火 不褪落
我对你心跳的感觉 高低跌荡
最困惑那半秒钟念在有你的 宽广的肩膊
有勇气踏前觅幸福 从无回望
再计算也没一种方法 定论什么 讲对或错
只需知道 别连累你对我失望
无惧世事变改 还是越难越爱 为你所以在期待
花开花落至少这一季 被甜蜜盖过了伤害
无负跳入爱海 沉重越来越爱 就算一切没记载
软弱会再有气慨 跟处境比赛 在途上就算有些感慨
让我 学会抱紧撑到未来 别让手放开
最困惑那半秒钟念在有你的 宽广的肩膊
有勇气踏前觅幸福 我要与你去看极地曙光
数百个也没身份资格 定论什么 阻我理想
只需知道 别要让你对我失望
无惧世事变改 还是越难越爱 为你所以在期待
花开花落至少这一季 被甜蜜盖过了伤害
无负跳入爱海 沉重越来越爱 就算一切没记载
软弱会再有气慨 跟处境比赛
命途没法割开 和你捆绑 在面对多少意外
世事变改 还是越难越爱 愿挺身去保卫爱
花开花落至少这一季 被甜蜜盖过了伤害
无负跳入爱海 沉重越来越爱 浪已将眼泪覆盖
软弱会再有气慨 跟处境比赛 命途没法割开
怀抱的手 我不想再放开</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</si>
  <si>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</si>
  <si>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</si>
  <si>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站台</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</si>
  <si>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</si>
  <si>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</si>
  <si>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</si>
  <si>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</si>
  <si>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</si>
  <si>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</si>
  <si>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</si>
  <si>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</si>
  <si>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</si>
  <si>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</si>
  <si>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</si>
  <si>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</si>
  <si>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</si>
  <si>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</si>
  <si>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</si>
  <si>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</si>
  <si>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</si>
  <si>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</si>
  <si>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</si>
  <si>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</si>
  <si>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</si>
  <si>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</si>
  <si>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两个自己</t>
  </si>
  <si>
    <t>怕自己犹豫
想着你深呼吸
在这无垠海底
取舍两个自己
怕自己犹豫
想着你深呼吸
拜托曾经的自己
拥抱未来的自己
还有你</t>
  </si>
  <si>
    <t>https://www.youtube.com/watch?v=Mnap1NNSYFc</t>
  </si>
  <si>
    <t>牧马人</t>
  </si>
  <si>
    <t>Artist:杨坤
Duration:04:35
风吹过草低见牛羊
呼伦贝尔泥土都带香
一挥手雄鹰在肩膀
把天地都收进胸膛
家就在奔驰马背上
游牧民族热爱著远方
被风霜雕刻的脸庞
从出生就有的沧桑
牧马人还在流浪
他追随著迁徙的草场
寂寞时歌声悠扬
那支长调世代传唱
牧马人还在流浪
他身后是落下的夕阳
马头琴对著月亮
没人知道他的忧伤
家就在奔驰马背上
游牧民族热爱著远方
被风霜雕刻的脸庞
从出生就有的沧桑
牧马人还在流浪
他追随著迁徙的草场
寂寞时歌声悠扬
那支长调世代传唱
牧马人还在流浪
他身后是落下的夕阳
马头琴对著月亮
没人知道他的忧伤
天苍苍 野茫茫 自由像风一样
那是我伸手就可及的天堂
天苍苍 野茫茫 人心洁净安详
那是我早已回不去的故乡
天苍苍 野茫茫 自由像风一样
那是我伸手就可及的天堂
天苍苍 野茫茫 人心洁净安详
那是我早已回不去的故乡
天苍苍 野茫茫 自由像风一样
那是我伸手就可及的天堂
天苍苍 野茫茫 人心洁净安详
那是我早已回不去的故乡
天苍苍 野茫茫 自由像风一样
那是我伸手就可及的天堂
天苍苍 野茫茫 人心洁净安详
那是我早已回不去的故乡</t>
  </si>
  <si>
    <t xml:space="preserve">
                  下载txt文档
                                杨坤 - 穷浪漫
作词：沈松
作曲：杨坤
记得那天 走过街边
回想起从前
骑着破车 唱着老歌
那么的快乐
宁静的夜 你在旁边
笑容那么甜
抱紧一点 没太多语言
幸福如此简单
我们爱这样一种浪漫
就算没有钱再苦再难
感情不需要用来计算
永远其实并不遥远
我们爱这样的穷浪漫
平凡得只有吃饭洗碗
活在只有你我的世界里
真实的拥抱最温暖
记得那天 走在街边
回想起从前
骑着破车 唱着老歌
那么的快乐
宁静的夜 你在旁边
笑容那么甜
抱紧一点 没太多语言
幸福如此简单
我们爱这样一种浪漫
就算没有钱再苦再难
感情不需要用来计算
永远其实并不遥远
我们爱这样的穷浪漫
平凡得只有吃饭洗碗
活在只有你我的世界里
真实的拥抱最温暖
我们爱这样一种浪漫
就算没有钱再苦再难
感情不需要用来计算
永远其实并不遥远
我们爱这样的穷浪漫
平凡得只有吃饭洗碗
活在只有你我的世界里
真实的拥抱最温暖
经过岁岁年年 年年月月
长久的爱恋
一起分分秒秒 日日夜夜
一样有感觉
和你忙忙碌碌 庸庸碌碌
平淡也情愿
我们风风雨雨 生生世世
爱到最极限
              </t>
  </si>
  <si>
    <t>今夜二十岁</t>
  </si>
  <si>
    <t xml:space="preserve">
                  下载txt文档
                                 作词 : 简单男孩/河北吴孟达
 作曲 : 简单男孩/河北吴孟达
Mix by MAZE
简单男孩：
深夜又开始幻想 我又会被谁忘记
太多的难关要去闯 在某天会被放弃
我穿越在回忆里的每个季节
想弄清我和他们的区别
日记被我翻了一夜又一页
二十岁的我今夜却彻底失眠
我不在乎你的理解 my honey
身体快无力 想停止呼吸 可决定不在手里
我相信的不是自己 辗转整夜在犹豫
你是否是我失眠的原因
能不能 再等一等 送给你我的心
每个黑夜我都清醒存在
分不清时间和我谁在等待
翻身 转身 在黑暗痛苦万分
你想要金钱而我只想睡得安稳
怎么了 怎么了 该怎么去活着
我懂了 这份快乐 越长大越难获得
怎么了 怎么了 该怎么去活着
我懂了 这份快乐 越长大越难获得
河北吴孟达：
sad 觉 sad 觉 sad
叶片片 落 像眼泪掉下来
我的女孩 再见 再见 爱
肉体静止灵魂摇摆
也许我不懂你 内心
我只是在浪费 殷勤
早就被你淘汰 坚定
到底谁不懂浪漫 泪滴
始终 防范 悄悄 和你 交谈
遥遥 弯弯 时间 变好慢
我引条爱河 耐心去浇灌
我无知 对比你却更傲慢
sad 觉 sad 觉 sad
叶片片 落 像泪掉下来
我的女孩 再见 再见 爱
肉体静止灵魂摇摆
摇摆 摇摆
摇摆 摇摆
简单男孩：
二十岁的我不想失眠
你和噩梦占了太多时间
想问我是不是你的实验
我会永远消失在你视线
二十岁的我不想失眠
你和噩梦占了太多时间
想问我是不是你的实验
我会消失 在 你 视 线
              </t>
  </si>
  <si>
    <t>里约热内卢</t>
  </si>
  <si>
    <t xml:space="preserve">
                  下载txt文档
                                 作词 : 等一下就回家
 作曲 : 等一下就回家
 编曲 : 等一下就回家/HYPER MUSIC
 混音 : HYPER MUSIC
 封面 : Chaser
 亲⼿撕掉繁华
 ⼀同远去
 抛弃载具
 没⼈在意
 望向窗外
 I’m ****ing love this（我太爱这种感觉了）
 旧的毯⼦
 有它和你
 我 们爬上这屋顶
 我 们不再问⽬的
 天 天 记录着⾜迹
 有 你 可以没呼吸
 this time we are back to back back（我们只需要背靠背）
 we forgot that and that（不需要理会其他的纷纷扰扰）
 which roof are we standing（下次⼜会站在哪个屋顶上）
 Above the clouds that’ll be grand（在云层之上的感觉肯定很棒）
 我们要把幻想都驱散开
 你是我的天空从来就没离开
 There's nothing we can't reach（没什么我们够不到的）
 just me and you（只有你和我⽽已）
 我 们爬上这屋顶
 我 们不再问⽬的
 天 天 记录着⾜迹
 有 你 可以没呼吸
 this time we are back to back back（我们只需要背靠背）
 we forgot that and that（不需要理会其他的纷纷扰扰）
 which roof are we standing（下次⼜会站在哪个屋顶上）
 Above the clouds that’ll be grand（在云层之上的感觉肯定很棒）
              </t>
  </si>
  <si>
    <t>孤独颂</t>
  </si>
  <si>
    <t xml:space="preserve">
                  下载txt文档
                                孤独颂 (Live) - 杨坤/马嘉祺
词：梁芒
曲：杨坤/曲世聪/宋涛/宋睿
编曲：董健剑
原唱：杨坤
制作人：曲世聪/董健剑@KMS Shanghai
音乐总监：董健剑
音乐统筹：海星勐@KMS Shanghai
和声编写：曲世聪/杨坤
钢琴：宋涛
弦乐：环球爱乐乐团
混音：赵靖@SBMS Beijing
音频编辑：汝文博@SBMS Beijing
舞台秀导演团队：ShowPro
马：
一个人听秋风能听懂
像梧桐用落叶轻轻诵
杨：
满天都是梦越做越浓
新旧左右开弓
孤独的作用欲擒故纵
一切尽在不言中
马：
抬头仰望天空轻松
低头儿女情长繁重
给自己下的套自己不许动
杨：
如果长痛不如短痛
趁早别再兴师动众
两全其美怎奈水火不容
马：
瞬间白了头热血翻涌
到底是为了什么
窗外桃花红朦朦胧胧
摇摇摆摆意无穷
杨：
如果习惯一个人走
不想随波逐流雷同
却发现就这样也很 难掌控
马：
如果孤独值得歌颂
那么忍住寂寞光荣
一生漂泊谁说树大 招风
马：
抬头仰望天空轻松
杨：
低头儿女情长繁重
合：
给自己下的套自己不许动
杨主马fill：
如果孤独值得歌颂
不被灯红酒绿怂恿
马主杨合：
那么忍住寂寞就是英雄
如果孤独真的值得歌颂
              </t>
  </si>
  <si>
    <t>慢慢走吧</t>
  </si>
  <si>
    <t>脆弱</t>
  </si>
  <si>
    <t>Artist:Kay Tse
Duration:04:29
我脆弱 像泡沫碰泡沫 被戳破
我陷落 像漩涡的漩涡 绞碎但活著
不断在剥落 有个我被吞没
我脆弱 像薄膜挤薄膜 快压破
自信过 像蛋壳被辗过
我还能相信些什么
当承诺和温柔都被 挥霍
剩我一个 一个人执著 又算什么
那么 为什么是我 我真的脆弱
记忆丢石头 偷袭便逃走
为什么 我不觉得快乐 也不觉得难过
为什么而活 爱又算什么
好多假动作 我们都寂寞
我脆弱 像粉末吹粉末 在散落
我爱过 但寂寞更饱和
我还能相信些什么
当承诺和温柔都被 挥霍
剩我一个 一个人执著 又算什么
那么 为什么是我 我真的脆弱
记忆丢石头 偷袭便逃走
为什么 我不觉得快乐 也不觉得难过
为什么而活 爱又算什么
好多假动作 我们都寂寞
是否已错过 最好的下一个
那会不会 你错过我 各自生活 被放错了角落
为何 总是觉得有点不妥
不知道缺少了什么
花 自开又自落
为什么是我 (我真的脆弱)
我真的脆弱 (命运丢石头)
命运丢石头 (偷袭便逃走)
偷袭便逃走 (为什么)
为什么 (我没有想些什么)
我没有想些什么 (念头自动出没)
WO (都由不得我)
AH (就算有人爱我) 就算有人爱我</t>
  </si>
  <si>
    <t>替身</t>
  </si>
  <si>
    <t>Artist:Alan Kuo
Duration:04:40
能叫你痛快假使一身伤损都算愉快
或远或近 未配共你并排
谁吻我却也笑笑推开抽身一切更改
惊险欢呼 日夜连续叫卖
凭我这两臂怎么紧握可惜总会淘汰
或冷或暖 让爱腐化残骸
忘了告诉你不响一声只想掩盖悲哀
假的潇洒 用尽全力放大
掩饰地爱 (是我是爱但却活埋)
忐忑地爱 (是爱是怨但似冒牌)
当你也会爱惜 念旧落力做戏
我怕我会到尾 永远是个玩具
当我有我角色 并未在乎摧毁
好感应怎样赊 身体怎样转借
当你也会爱惜 念旧落力做戏
我怕我会到尾 永远是个玩具
当我有我角色 并未在乎摧毁
好感应怎样赊 身体怎样转借
得不到的
凭我这两臂怎么紧握可惜总会淘汰
或冷或暖 让爱腐化残骸
忘了告诉你不响一声只想掩盖悲哀
假的潇洒 用尽全力放大
掩饰地爱 (是我是爱但却活埋)
忐忑地爱 (是爱是怨但似冒牌)
当你也会爱惜 念旧落力做戏
我怕我会到尾 永远是个玩具
当我有我角色 并未在乎摧毁
好感应怎样赊 身体怎样转借
当你也会爱惜 念旧落力做戏
我怕我会到尾 永远是个玩具
当我有我角色 并未在乎摧毁
好感应怎样赊 身体怎样转借
我是你的
当你也会爱惜 念旧落力做戏
我怕我会到尾 永远是个玩具
当我有我角色 并未在乎摧毁
好感应怎样赊 身体怎样转借
我是你的
他的替身</t>
  </si>
  <si>
    <t>大导演</t>
  </si>
  <si>
    <t xml:space="preserve">
                  下载txt文档
                                 作词 : 许一淳/林乔
 作曲 : 丁聪/袁文睿
 编曲 : 贺佳豪
可爱早晨 始于你做的早餐
情话是你 特调的夏日饮品
漫步河堤 微风有种 蜜桃香气
随时随地 穿梭在午夜的巴黎
釜山的海 芬兰的雪 旺角的夜 和黎明
关于爱的 每种滋味 全都打包 寄给你
今晚准时凌晨两点
带我去你梦里冒险
到另一个次元缠绵
尝遍所有苦辣酸甜
你是甜剧的大导演
预埋的反转不露馅
每一秒都值得纪念
每天惊喜供量无限
你的降临 上帝空投的奖品
爱情电影 不再是老套剧情
就算下雨 心跳也像 开个party
如果可以 我想永远粘着你
清迈的林 东京的街 伦敦的阴 和天晴
关于爱的 每种细碎 都让永远 完整些
从今以后的每一天
有我陪着你去冒险
丘比特的游戏里面
一起疯狂一起失眠
你是甜剧的大导演
预埋的反转不露馅
每一秒都值得纪念
每天惊喜供量无限
今晚准时凌晨两点
带我去你梦里冒险
到另一个次元缠绵
尝遍所有苦辣酸甜
你是甜剧的大导演
预埋的反转不露馅
每一秒都值得纪念
每天惊喜供量无限
制作人：薛正一/韩俊平
吉他：蔡勇
和音：徐杰
混音：路大伟
艺人统筹：付昊
封面设计：华玮轩
制作公司：Leader Music
OP：汇佳英才
              </t>
  </si>
  <si>
    <t>123站起来</t>
  </si>
  <si>
    <t>爱简单</t>
  </si>
  <si>
    <t>燕尾服</t>
  </si>
  <si>
    <t xml:space="preserve">
                  下载txt文档
                                黄旭 - 燕尾服
作词：Franky弗兰奇、黄旭
作曲：黄旭、Franky弗兰奇
编曲：DiESi谢青峰@1337MUSIC
制作人：DiESi谢青峰@1337MUSIC
混音：谭玉堂@1337MUSIC
母带：h3R3刘清云@1337MUSIC
监制：袁晓童
配唱：AiryX
和声：Keno@Soulkidz、ODE
封面：米狗
录音师：多斯@Studio21A
企划：黄嘉慧、朱贯松
统筹：小火龙、李梦颖
艺人统筹：彭彭、要回家
协力：袋熊、酸奶麦片
营销：银河方舟X雪球音乐
营销执行：田径、龚芷希
项目总企划：AiryX
项目总监：庄有豪
出品人：袁晓童
出品：银河方舟StarNation
引起了你的注意
美貌产生了妒忌
没人能对我抗拒
即便你来自于火星
穿上燕尾服 这 party由我做主
Let's go get it one more dance
她的眼神变的迷离
海风吹起了她的衣领
有些事情会显得多余
今晚约会到底要去哪里
You can stay with me
Just you and me
动作不需要迟疑
酒的香气是法国顶级
红色代表了浪漫主义
脚步踩着拍子 别总像个呆子
跟我向左或向右
人群中 缠绕她的发丝
别总爱的发誓
出其不意后溜走
爱就像是打桌球
先手的人掌控节奏
别害羞
引起了你的注意
美貌产生了妒忌
没人能对我抗拒
即便你来自于火星
穿上燕尾服 这 party由我做主
Let's go get it one more dance
叫我 baby 或 darling
叫我甜心或 honey
舞步感觉很轻盈
听的见彼此的呼吸
穿上燕尾服 爱怎么可能都对
爱上了就别后退
身体在轻轻晃 音乐轻轻 bounce
站在舞池的最中央
Every body drop the beat play the funk
闭上眼 闻着女人香
粉红色玫瑰开在土壤
而我开在了你的心上
钻石发出了璀璨的光
趁着月色我带你欣赏
气氛有点醉了我得提高分贝
不用去理会了只有我们般配
堵住你的嘴巴不着急换称谓
别怀疑上帝了此刻弥足珍贵
不想再等
扮成白马王子急需把你拯救
时间该睡醒了虽然还没吻够
击退 怪兽们 破除诅咒
美女再多却只看向你的眼眸
抵抵抗不了
调整气息后站好
双手轻抚她的腰
木质香气的味道
风格是佛罗伦萨
Tanggo 里弹着 guitar
Let's go get it one more dance
引起了你的注意
美貌产生了妒忌
没人能对我抗拒
即便你来自于火星
穿上燕尾服 这 party由我做主
Let's go get it one more dance
叫我 baby 或 darling
叫我甜心或 honey
舞步感觉很轻盈
听的见彼此的呼吸
穿上燕尾服 爱怎么可能都对
爱上了就别后退
              </t>
  </si>
  <si>
    <t>Artist:Lil Yachty feat. Diplo
Duration:02:58
All night I've been watching you
So tonight, you're leaving with me
I've been waiting my whole life to give you it all
It's on now, it's on now
I'm talking the big fancy lights
The star studded nights with me
We forever young
We forever young
We forever young
The music's loud and I'm feeling wild
Come dance along with the golden child
I don't know much but sure, let me check your fouls
Two technicals but you beautiful
You grew up 6 brothers in a cubicle
And they all bustin' for ya if I make the wrong move
If I break your heart then I'm a dumb dude
You get what you give and I'm the one who loses
But we could be together forever
But we could be together forever and ever
I wanna live life with you forever and ever
Together
Forever young
Forever young
We forever young
Shining bright under the shining sun
Like moonshine you keep it 99% with me
I'm feeling all your energy
I know you love to vibe with me
I know you love to ride for me
Your favorite thing to say is, "Boat, I love when you're inside of me"
Your love is like a high to me
I love to go out my way to make sure you stay happy
We forever young
The music's loud and I'm feeling wild
Come dance along with the golden child
I don't know much but sure, let me check your fouls
Two technicals but you beautiful
You grew up 6 brothers in a cubicle
And they all bustin' for ya if I make the wrong move
If I break your heart then I'm a dumb dude
You get what you give and I'm the one who loses
But we could be together forever
But we could be together forever and ever
I wanna live life with you forever and ever
Together
Forever young
Forever young
Forever young, forever young
Forever young, forever young
We forever young</t>
  </si>
  <si>
    <t>Artist:Shenandoah
Duration:02:30
Here comes trouble in a pair of tight jeans
Fit to be tied bustin' at the seams
Got a bead on me she's a shootin' this way
I'm under the gun should I run or stay
[Chorus]
On one hand I'm thinkin' that I better lay low
But then on the other what a way to go
What kind of fix have I got me into
Darned if I don't and danged if I do
She's got me wide eyed tongue tied beside myself
I'm tore up talk me down I might need help
Hold me back boys I ain't thinkin' straight
My head's cryin' run but my heart's sayin' wait
[Chorus]
[Guitar]
[Chorus: x2]
I'm darned if I don't danged if I do
Yeah, I'm darned if I don't d-d-danged if I do</t>
  </si>
  <si>
    <t>I Miss You</t>
  </si>
  <si>
    <t>Artist:Blink-182
Duration:03:47
I miss you, I miss you
Hello there, the angel from my nightmare
The shadow in the background of the morgue
The unsuspecting victim of darkness in the valley
We can live like Jack and Sally if we want
Where you can always find me
And we'll have Halloween on Christmas
And in the night we'll wish this never ends
We'll wish this never ends
I miss you, miss you
I miss you, miss you
Where are you? And I'm so sorry
I cannot sleep, I cannot dream tonight
I need somebody and always, this sick, strange darkness
Comes creeping on so haunting every time
And as I stared I counted
The webs from all the spiders
Catching things and eating their insides
Like indecision to call you
And hear your voice of treason
Will you come home and stop this pain tonight?
Stop this pain tonight
Don't waste your time on me
You're already the voice inside my head (I miss you, miss you)
Don't waste your time on me
You're already the voice inside my head (I miss you, miss you)
Don't waste your time on me
You're already the voice inside my head (I miss you, miss you)
Don't waste your time on me
You're already the voice inside my head (I miss you, miss you)
Don't waste your time on me
You're already the voice inside my head (I miss you, miss you)
Don't waste your time on me
You're already the voice inside my head (I miss you, miss you)
I miss you, miss you
I miss you, miss you
I miss you, miss you
I miss you, miss you</t>
  </si>
  <si>
    <t>We Together</t>
  </si>
  <si>
    <t>Artist:Public Enemy
Duration:01:44
Are we gettin' ready to do a little walk
Now let me carry on
One, two, three, go!
Now let me carry on
One, two, three, go!
You talking about revolution
Because that's the era you're caught in
You're caught in a revolutionary era</t>
  </si>
  <si>
    <t>Artist:陈升 feat. 蓝岚
Duration:05:38
能不能让我 陪著妳走
既然妳说 留不住妳
回去的路 有些黑暗
担心让妳 一个人走
我想是因为 我不够温柔
不能分担 妳的忧愁
如果这样 说不出口
就把遗憾 放在心中
把我的悲伤 留给自己
妳的美丽 让妳带走
从此以后 我再没有
快乐起来的理由
把我的悲伤 留给自己
妳的美丽 让妳带走
我想我可以 忍住悲伤
可不可以 妳也会想起我
是不是可以 牵妳的手呢
从来没有 这样要求
怕妳难过 转身就走
那就这样吧 我会了解的
把我的悲伤 留给自己
妳的美丽 让妳带走
从此以后 我再没有
快乐起来的理由
我想我可以 忍住悲伤
假装生命中没有妳
从此以后 我在这里
日夜等待 妳的消息
能不能让我 陪著妳走
即然妳说 留不住妳
无论妳在 天涯海角
是不是妳 偶尔会想起我
可不可以 妳也会想起我
可不可以 可不可以
可不可以</t>
  </si>
  <si>
    <t>Artist:蔡健雅
Duration:03:29
到底要笑得多虚伪 才能够融入这世界
每个人的脸上都像是贴了张一样的假面
想不起我在做什么 想不起我在想什么
想不起灵魂深处 到底发生了什么
迷雾 迷雾 在迷雾 我惊觉自己在原地踏步
到底是谁把我 心蒙住 不想 再 糊 涂
迷路 迷路 迷了路 我就彻底被这团迷雾困住
谁能够指引我 一条路 带我 走上 正途
装不出融入的态度 空气里充斥著虚无
说什么都掩饰不了我这局外人 的局促
想不通自己怎么了 想不通世界怎么了
想不通心灵深处 到底变成什么了
迷雾 迷雾 在迷雾 我惊觉自己在原地踏步
到底是谁把我 心蒙住 不想 再 糊 涂
迷路 迷路 迷了路 我就彻底被这团迷雾困住
谁能够指引我 一条路 走上 正 途
掌声 若需要掌 声 只要你愿当被驯服的象
这舞台你就可以上
荣耀 胜过被嘲 笑 所以抛开 自尊
咬紧牙根硬撑
迷雾 迷雾 在迷雾 我惊觉自己在原地踏步
到底是谁把我 心蒙住 不想 再 糊 涂
迷路 迷路 迷了路 我就彻底被这团迷雾困住
谁能够指引我 一条路 带我 走上 正途
(迷了路迷了路) 迷了路 我就彻底被这团迷雾困住
谁能够指引我 一条路 带我 走上 正途
(在迷雾 喔在迷雾) 在迷雾
(迷了路 喔迷了路) 迷了路
嘿 ah 嘿嘿</t>
  </si>
  <si>
    <t>Artist:费翔
Duration:03:22
你就像那冬天里的一把火
熊熊火焰温暖了我的心窝
每次当你悄悄走近我身边
火光照亮了我
你的大眼睛 明亮又闪烁
仿佛天上星 最亮的一颗
你就像那一把火 熊熊火焰温暖了我
你就像那一把火 熊熊火光照亮了我
我虽然欢喜 却没对你说
我也知道你 是真心喜欢我
你就像那冬天里的一把火
熊熊火焰温暖了我的心窝
每次当你悄悄走近我身边
火光照亮了我
你的大眼睛 明亮又闪烁
仿佛天上星 那最亮的一颗
你就像那一把火 熊熊火焰温暖了我
你就像那一把火 熊熊火光照亮了我
我虽然欢喜 却没对你说
我也知道你 是真心喜欢我
我虽然欢喜 却没对你说
我也知道你 是真心喜欢我
你就像那一把火 熊熊火焰温暖了我
你就像那一把火 熊熊火光照亮了我
你就像那一把火 熊熊火光照亮了我
你就像那一把火 熊熊火光照亮了我</t>
  </si>
  <si>
    <t xml:space="preserve">
                  下载txt文档
                                飞鱼 - 苏打绿
词:吴青峰
曲:吴青峰
老船说 这海上我都看过
老船说 这海浪我都触摸过
老船说 这海我都聆听过
生活我已全然看透
没有什么 想要做
汪洋说 云你没有摘过
汪洋说 深水你没有泅潜过
汪洋说 对岸村庄你没去过
眼泪还没有流透
笑得整夜不熄灯火
看天国 看快活
看眼角耳际开出花朵
看遨游 看沉没
看飞过天堂人间生的耳膜
尽管痛苦麻痹还是那么多
天空就算不蓝或许还有彩虹
是谁说 不能够要求收获
是谁说 呻吟是一种罪过
是谁说 天性不可以推托
开花不结果又有什么
是鱼就一定要游泳
是谁说 生活生来就要活
是谁说 难过还一定要过
是谁说 歌曲必须写前奏
冲破极限想寻找什么
一定找得到没有过
看天国 看快活
看眼角耳际开出花朵
看遨游 看沉没
看飞过天堂人间生的耳膜
尽管痛苦麻痹还是那么多
天空就算不蓝或许还有彩虹
找线索找窗口
钻出海平面乌云的舌头要解脱
不要躲会看到更多感受
不要捉会把自己逼到角落
Lalalieo 
看天国 看快活
看眼角耳际开出花朵
看遨游 看沉没
看飞过天堂人间生的耳膜
看天国 看快活
看眼角耳际开出花朵
看遨游 看沉没
看飞过天堂人间生的耳膜
尽管痛苦麻痹还是那么多
天空就算不蓝或许还有彩虹
找线索找窗口
钻出海平面乌云的舌头要解脱
不管飞行还是蹉跎
都仍是自己的生活
烦恼不会凭空
不如捕捉笑声涂上耳朵
换一个轮廓
快乐比较多
放自己好过
              </t>
  </si>
  <si>
    <t>感官先生</t>
  </si>
  <si>
    <t>Artist:劉鳳瑤
Duration:03:53
那就忘了吧忘了吧 忘就忘了吧忘了吧
肉麻容易尴尬
那就放下吧放下吧 放不放得下放得下
继续走马观花
总有上不上下不下 气氛真不真假不假
图个附庸风雅
那就再见吧再见吧 再也不见吧不见啦
承诺人间蒸发
安慰都是废话 算了吧
雨再大也不过打湿头发
无碍无伤大雅
心好大 没想法 没牵挂
如果天都黑了 夜都深了 心的门没锁
每盏灯火 都有睡不著的 故事可以说
反正 一个人能凑合 两个人也不嫌多
Wu I don't know
怎么天都黑了 睡不著的 人呐没梦做
爱得越多 越没把握 越是有话不直说
像我这种性格 干下两口 管他够不够
Wu I don't know
总有上不上下不下 气氛真不真假不假
图个附庸风雅
那就再见吧再见吧 再也不见吧不见啦
承诺人间蒸发
安慰都是废话 算了吧
雨再大也不过打湿头发
无碍无伤大雅
心好大 没想法 没牵挂
如果天都黑了 夜都深了 心的门没锁
每盏灯火 都有睡不著的 故事可以说
反正 一个人能凑合 两个人也不嫌多
Wu I don't know
怎么天都黑了 睡不著的 人呐没梦做
爱得越多 越没把握 上了当的骗子说
像我这种性格 干下两口 管他够不够
Wu I don't know
I don't know
I don't know
Wu I don't know
Wu</t>
  </si>
  <si>
    <t>Artist:古璇
Duration:03:56
跟著感觉走 紧抓住梦的手
脚步越来越轻越来越快活
尽情挥洒自己的笑容
爱情会在任何地方留我
跟著感觉走 紧抓住梦的手
蓝天越来越近越来越温柔
心情就象风一样自由
突然发现一个完全不同的我
跟著感觉走 让它带著我
希望就在不远处等著我
跟著感觉走 让它带著我
梦想的事哪里都会有 oh
跟著感觉走 紧抓住梦的手
脚步越来越轻越来越快活
尽情挥洒自己的笑容
爱情会在任何地方留我
跟著感觉走 紧抓住梦的手
蓝天越来越近越来越温柔
心情就象风一样自由
突然发现一个完全不同的我
跟著感觉走 让它带著我
希望就在不远处等著我
跟著感觉走 让它带著我
梦想的事哪里都会有 oh
跟著感觉走 让它带著我
希望就在不远处等著我
跟著感觉走 让它带著我
梦想的事哪里都会有 oh
跟著感觉走 让它带著我
希望就在不远处等著我
跟著感觉走 让它带著我
梦想的事哪里都会有 oh</t>
  </si>
  <si>
    <t>Artist:周华健
Duration:03:49
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
花瓣飘落风中 虽有悲意也从容
你的泪晶莹剔透 心中一定还有梦
为何不牵我的手 同看海天成一色
潮起又潮落 潮起又潮落 送走人间许多愁
春去春会来 花谢花会再开
只要你愿意 只要你愿意 让梦划向你心海
春去春会来 花谢花会再开
只要你愿意 只要你愿意 让梦划向你心海
只要你愿意 只要你愿意 让梦划向你心海</t>
  </si>
  <si>
    <t>Artist:信乐团
Duration:04:25
一份爱能承受多少的误解
熬过飘雪的冬天
一句话能撕裂多深的牵连
变的比陌生人还遥远
最初的爱越像火焰
最后越会被风熄灭
有时候真话太尖锐
有人只好说著谎言
假如时光倒流我能做什么
找你没说的却想要的
假如我不放手你多年以后
会怪我恨我或感动
想假如是最空虚的痛
一个人要看过几次爱凋谢
才甘心在孤独里冬眠
最初的爱越像火焰
最后越会被风熄灭
有时候真话太尖锐
有人只好说著谎言
假如时光倒流我能做什么
找你没说的却想要的
假如我不放手你多年以后
会怪我恨我或感动
想假如是最空虚的痛
为什么幸福都是幻梦
一靠近天堂也就快醒了
或许爱情更像落叶
看似飞翔却在坠落
假如时光倒流我能做什么
找你没说的却想要的
假如我不放手你多年以后
会怪我恨我或感动
假如真可以让时光到流你会做什么
一样选择我或不抱我
假如温柔放手你是否懂得
走错了可以再回头
想假如 是无力的寂寞</t>
  </si>
  <si>
    <t>今天是你的生日</t>
  </si>
  <si>
    <t>Artist:李娜
Duration:04:38
今天是你的生日
今天是你的生日 我的中国
清晨我放飞一群白鸽
为你衔来一枚橄榄叶
鸽子在崇山峻岭飞过
我们祝福你的生日 我的中国
愿你永远没有忧患 永远宁静
我们祝福你的生日 我的中国
这是儿女们心中期望的歌
今天是你的生日 我的中国
清晨我放飞一群白鸽
为你带回远方儿女的思念
鸽子在茫茫海天飞过
我们祝福你的生日 我的中国
愿你月儿常圆 儿女永远欢乐
我们祝福你的生日 我的中国
这是儿女在远方爱的诉说
今天是你的生日 我的中国
清晨我放飞一群白鸽
为你衔来一棵金色麦穗
鸽子在风风雨雨中飞过
我们祝福你的生日 我的中国
愿你逆风起飞 雨中获得收获
我们祝福你的生日 我的中国
这是儿女们心中期望的歌
我们祝福你的生日 我的中国
愿你逆风起飞 雨中获得收获
我们祝福你的生日 我的中国
这是儿女们心中期望的歌</t>
  </si>
  <si>
    <t>拒绝再玩</t>
  </si>
  <si>
    <t>Artist:张国荣
Duration:05:18
知你今晚很想凭著游玩来代替闷
（夜半是冷的但你是暖的）
寻找新鲜刺激寻找一晚的爱伴
当我车你归家而没留下来伴著你玩
（就算极剌激就算极剌激）
全因心中已知无根的一晚不会解闷
(Baby)
（潮流兴）
(Baby)
（倦也闷）
(Baby)
（夜半是冷的）
（就算极剌激）
（或者是错的）
潮流兴多花款随便偷欢
潮流兴将不羁当作新基本
但我厌倦 在某天已拒绝再玩 yeah
可以斥我古板我不再需要天天新款
(或这是对的或这是错的)
曾经喜欢拼盘如今很需要真友伴
知你不满都好仍未能奉陪伴著你玩
(就算极剌激亦竭力压抑)
明知假使放宽明朝一醒我心更苦闷
潮流兴多花款随便偷欢
潮流兴将不羁当作新基本
但我厌倦(倦也闷)在某天已拒绝再玩
潮流兴多花款随便偷欢
潮流兴将不羁当作新基本
但我厌倦(倦也闷)在某天已拒绝再玩
潮流兴多花款随便偷欢
潮流兴将不羁当作新基本
但我厌倦(倦也闷)在某天已拒绝再玩
潮流兴多花款随便偷欢
潮流兴将不羁当作新基本
但我厌倦(倦也闷)在某天已拒绝再玩
Oh baby 多花款随便偷欢
Oh baby 将不羁当作新基本
但我厌倦(倦也闷)在某天已拒绝再玩 yeah</t>
  </si>
  <si>
    <t>开往春天的地铁</t>
  </si>
  <si>
    <t xml:space="preserve">
                  下载txt文档
                                这个冬天 最后一夜
我和你都在寻找 开往春天的地铁
这里不是 我的世界
我等了一天一夜 等开往春天的地铁
我不怕 用任何代价
只是我害怕 自己对付不了牵挂
我已经等你找你追你用尽所有方法
找啊 找啊 找啊
不过是爱了恨了分了合了变化
一时冲动的想法
擦肩而过 目光交错
我依然还在追赶 开往春天的地铁
我不怕 受任何惩罚
只是我害怕 有天你不和我说话
我已经等你找你追你用尽所有方法
找啊 找啊 找啊
不过是爱了恨了分了合了变化
一时冲动的想法
我被风吹得冻得醒了张不开了嘴巴
跑啊 跑啊 跑啊
一颗心哭了醒了丢了撕了痛吗，（别躲我了）
海泉：痛吗？（羽凡：好吗？）
              </t>
  </si>
  <si>
    <t>口是心非</t>
  </si>
  <si>
    <t>Artist:張雨生
Duration:04:52
口是心非 妳深情的承诺
都随著西风飘渺远走
痴人梦话 我钟情的倚托
就像枯萎凋零的花朵
星火燎原 我热情的眼眸
曾点亮最灿烂的天空
晴天霹雳 妳绝情的放手
在我最需要妳的时候
于是爱恨交错人消瘦
怕是怕这些苦没来由
于是悲欢起落人静默
等一等这些伤会自由
于是爱恨交错人消瘦
怕是怕这些苦没来由
于是悲欢起落人静默
等一等这些伤会自由
口是心非 妳矫情的面容
都烙印在心灵的角落
无话可说 我纵情的结果
就像残破光秃的山头
浑然天成 我纯情的悸动
曾奔放最滚烫的节奏
不可收拾 妳滥情的抛空
所有晶莹剔透的感受
于是爱恨交错人消瘦
怕是怕这些苦没来由
于是悲欢起落人静默
等一等这些伤会自由
于是爱恨交错人消瘦
怕是怕这些苦没来由
于是悲欢起落人静默
等一等这些伤会自由
会自由
会自由</t>
  </si>
  <si>
    <t>Artist:茄子蛋
Duration:04:19
烟一支一支一支咧点
酒一杯一杯一杯咧干
请你要体谅我
我酒量不好卖给我冲康
时间一天一天一天咧走
汗一滴一滴一滴咧流
有一天 咱都老 带某子逗阵
浪子回头
亲爱的 可爱的 英俊的 朋友
垃圾的 没品的 没路用的 朋友
伫坎坷的路骑我两光摩托车
反正我的人生甘哪狗屎
我没钱没某没子甘哪一条命
朋友阿 逗阵来搏
烟一支一支一支咧点
酒一杯一杯一杯咧干
请你要体谅我
我酒量不好卖给我冲康
时间一天一天一天咧走
汗一滴一滴一滴咧流
有一天 咱都老 带某子逗阵
浪子回头
伫坎坷的路骑我两光摩托车
反正我的人生甘哪狗屎
我没钱没某没子甘哪一条命
朋友阿 逗阵来搏
烟一支一支一支咧点
酒一杯一杯一杯咧干
请你要体谅我
我酒量不好卖给我冲康
时间一天一天一天咧走
汗一滴一滴一滴咧流
有一天 咱都老 带某子逗阵
带某子逗阵
带某子逗阵</t>
  </si>
  <si>
    <t>Artist:筷子兄弟
Duration:05:00
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
转眼过去多年时间 多少离合悲欢
曾经志在四方少年
羡慕南飞的燕
各自奔前程的身影 匆匆渐行渐远
未来在哪里平凡
啊谁给我答案
那时陪伴我的人啊
你们如今在何方
我曾经爱过的人啊
现在是什么模样
当初的愿望实现了吗
事到如今只好祭奠吗
任岁月风干理想 再也找不回真的我
抬头仰望著满天星河
那时候陪伴我的那颗
这里的故事 你是否还记得
生活像一把无情刻刀
改变了我们模样
未曾绽放就要枯萎吗
我有过梦想
青春如同奔流的江河
一去不回来不及道别
只剩下麻木的我 没有了当年的热血
看那满天飘零的花朵
在最美丽的时刻凋谢
有谁会记得这世界它曾经来过
当初的愿望实现了吗
事到如今只好祭奠吗
任岁月风干理想 再也找不回真的我
抬头仰望著满天星河
那时候陪伴我的那颗
这里的故事 你是否还记得
如果有明天 祝福你 亲爱的</t>
  </si>
  <si>
    <t>离别开出花</t>
  </si>
  <si>
    <t>Artist:就是南方凯
Duration:03:51
坐上那朵离家的云霞
飘去无人知晓的天涯
揹著妈妈说的那句话
孩子人生其实不复杂
喔 眼泪轻轻地擦 别管那多嘴乌鸦
咽下那些风沙 你才能慢慢长大
要错过几个她 用你最好的年华
这是青春的代价
当离别开出花 伸出新长的枝桠
像冬去春又来 等待心雪融化
你每次离开家 带著远方的牵挂
那城市的繁华 盖住了月牙
当离别开出花 它生长在悬崖
在最高的山顶 才听得见回答
没什么好害怕 孩子放心去飞吧
在你的身后 有个等你的家
坐上那朵离家的云霞
飘去无人知晓的天涯
揹著妈妈说的那句话
孩子人生其实不复杂
喔 眼泪轻轻地擦 别忘那童年梦话
散在远方的花 也随风慢慢长大
要错过几个她 用你最真的年华
这是青春的回答
当离别开出花 伸出新长的枝桠
像冬去春又来 等待心雪融化
你每次离开家 带著远方的牵挂
那城市的繁华 盖住了月牙
当离别开出花 它生长在悬崖
在最高的山顶 才听得见回答
没什么好害怕 孩子放心去飞吧
在你的身后 有个等你的家
当离别开出花 伸出新长的枝桠
像冬去春又来 等待心雪融化
你每次离开家 带著远方的牵挂
那城市的繁华 盖住了月牙
当离别开出花 它生长在悬崖
在最高的山顶 才听得见回答
没什么好害怕 孩子放心去飞吧
在你的身后 有个等你的家</t>
  </si>
  <si>
    <t xml:space="preserve">
                  下载txt文档
                                张韶涵 - 梦里花
唯一纯白的茉莉花
盛开在琥珀色月牙
就算失去所有爱的力量
我也不曾害怕
天空透露着微光
照亮虚无迷惘
在残垣废墟之中
寻找唯一梦想
古老的巨石神像
守护神秘时光
清澈的蓝色河流
指引真实方向
穿越过风沙
划破了手掌
坚定着希望去闯
唯一纯白的茉莉花
盛开在琥珀色月牙
就算失去所有爱的力量
我也不曾害怕
古老的巨石神像
守护神秘时光
清澈的蓝色河流
指引真实方向
穿越过风沙
划破了手掌
坚定着希望去闯
唯一纯白的茉莉花
盛开在琥珀色月牙
就算失去所有爱的力量
我也不曾害怕
穿越千年的石版画
刻画着永恒的天堂
轻轻拭去满布全身的伤
我从不曾绝望
              </t>
  </si>
  <si>
    <t>Artist:Ronghao Li
Duration:05:07
穿华丽的服装为原始的渴望而站著
用完美的表情为脆弱的城市而撑著
我冷漠的接受你焦急的等待也困著
像无数生存在橱窗里的模特
除了灯以外我还能看见什么
除了光以外我还能要求什么
除了你以外还能倚赖哪一个
在千里以外在呼喊的是什么
在百年以后想回忆的是什么
在离开以前能否再见那一刻
记得你的眼睛将会亮著
我的手臂将会挥著
谁说世界早已没有选择
趁著我会喜怒你会哀乐
唱几分钟情歌
没什么至少证明我们还活著
像单纯的蝴蝶为玫瑰的甜美而飞著
像顽皮的小猫为明天的好奇而睡著
是混乱的时代是透明的监狱也觉得
是不能继续在橱窗里做模特
除了风以外我还能听到什么
除了尘以外我还能拒绝什么
除了你以外还能倚赖哪一个
在千里以外在呼喊的是什么
在百年以后想回忆的是什么
在离开以前能否再见那一刻
记得你的眼睛将会亮著
我的手臂将会挥著
谁说世界早已没有选择
趁著我会喜怒你会哀乐
唱几分钟情歌
没什么至少证明我们还活著
记得你的眼睛将会亮著
我的手臂将会挥著
谁说世界早已没有选择
趁著我会喜怒你会哀乐
唱几分钟情歌
没什么至少证明我们还活著</t>
  </si>
  <si>
    <t>泥巴</t>
  </si>
  <si>
    <t>Artist:乔浚丞
Duration:04:13
泥巴
心事很多
没有人诉说
熄灭 烟头
他好像哭了
哦 哦
请你别在夜里难过
妈妈说过
要光明磊落
种花的人 明天会好的
哦 哦
失语者也可以快乐
他们朝我扔泥巴
我拿泥巴种荷花
他们朝我扔石头
我拿石头砌小楼
哦 哦
我不闪躲
我眼里只有花朵
他们朝我扔泥巴
我拿泥巴种荷花
他们朝我扔石头
我拿石头砌小楼
哦 哦
我不闪躲
我眼里只有花朵
后来听说 他们疯了
后来听说 他病重了
后来离开了 彻底离开了
寂静的夜空 升起一道道烟火
他们朝我扔泥巴
我拿泥巴种荷花
他们朝我扔石头
我拿石头砌小楼
哦
我不闪躲
我眼里只有花朵
他们朝我扔泥巴
我拿泥巴种荷花
他们朝我扔石头
我拿石头砌小楼
哦
我不闪躲
我眼里只有花朵
心事很多
没有人诉说
熄灭 烟头
他好像哭了
哦 哦
请你别在夜里难过
妈妈说过
要光明磊落
种花的人 明天会好的
哦 哦
失语者也可以快乐
他们朝我扔泥巴
我拿泥巴种荷花
他们朝我扔石头
我拿石头砌小楼
哦 哦
我不闪躲
我眼里只有花朵
他们朝我扔泥巴
我拿泥巴种荷花
他们朝我扔石头
我拿石头砌小楼
哦 哦
我不闪躲
我眼里只有花朵</t>
  </si>
  <si>
    <t>陈楚生</t>
  </si>
  <si>
    <t>Artist:马赛克乐队
Duration:04:31
今夜我用尽所有的方式
才得到你的名字
此刻芳心要怎样才不流失
在这多彩的舞池
霓虹下你的影子那么美
我感觉我的心在动
你慢慢靠近耳边说了句 baby（宝贝）
我闻到你的香味
darling 你快来救救我
darling darling save me（达令 达令 救救我）
darling 进入了音乐里
沉醉在这样的夜里
你是注定派给我的天使
抚慰我不安的种子
让这枯萎的生活重发新枝
爱是最美的情诗
霓虹下你的影子那么美
我感觉我的心在动
你慢慢靠近耳边说了句 baby
我闻到你的香味
daring 你快来救救我
darling darling save me（达令 达令 救救我）
darling 进入了音乐里
沉醉在这样的夜里
darling 你快来救救我
darling darling save me（达令 达令 救救我）
darling 进入了音乐里
沉醉在这样的夜里
就在转身的一瞬间
你性感的占领我世界
心跳已融化在音乐
告诉你我的感觉</t>
  </si>
  <si>
    <t>你的甜蜜</t>
  </si>
  <si>
    <t>Artist:范晓萱
Duration:03:54
喔! 你的甜蜜 打动了我的心
虽然人家说甜蜜 甜蜜 只是肤浅的东西
喔! 你的眼睛 是闪烁的星星
是那么样的shining shining 吸引我所有的注意
不管是内在美可靠 外在美重要 我已经不想去思考
全部都忘掉 你对我实在太糟糕 我对你却太好
如今我只能自己后悔 只能自己苦恼
喔! 你的甜蜜 已伤了我的心
到现在你说对不起 对不起 sorry doesn't mean anything
喔! 你的甜蜜 打动了我的心
虽然人家说甜蜜 甜蜜 只是肤浅的东西
喔! 你的眼睛 是闪烁的星星
是那么样的shining shining 吸引我所有的注意
不管是内在美可靠 外在美重要 我已经不想去思考
全部都忘掉 你对我实在太糟糕 我对你却太好
如今我只能自己后悔 只能自己苦恼
喔! 你的甜蜜 已伤了我的心
到现在发现妳的甜蜜 是那么遥远的距离
喔! 你的眼睛 已刺痛我的心
到现在你说对不起 对不起 sorry doesn't mean anything
到现在你说sorry sorry 已经没有任何意义
到现在你说对不起 对不起 sorry doesn't mean any thing</t>
  </si>
  <si>
    <t>秋风</t>
  </si>
  <si>
    <t>Artist:四熹丸子
Duration:03:20
我要怎么说 你才能在乎我
这秋天的风 也把你带远了
指针一点点的过 我们没改变什么
这份寂寞也希望你 真的懂我
要怎么说 你才能那样爱我
给我快乐
烦忧全部离开我
你对我说 爱到底是什么
是不是一阵秋风 吹进你的心窝
我要怎么说 你才能在乎我
这秋天的风 也把你带远了
指针一点点的过 我们没改变什么
这份寂寞也希望你 真的懂我
要怎么做 你才能那样爱我
给我快乐
烦忧全部离开我
你对我说 爱到底是什么
是不是一阵秋风 吹进你的心窝
我不难过
我的世界只有你一个
如果你离开我也要好好过
我不难过
我的世界只有你一个
如果你离开我也要好好过
我要怎么说你才能在乎我
这秋天的风也把你带远了</t>
  </si>
  <si>
    <t>热情的沙漠</t>
  </si>
  <si>
    <t>Artist:张玮伽
Duration:04:06
我的热情 好象一把火
燃烧了整个沙漠
太阳见了我也会躲着我
它也会怕我这把爱情的火
沙漠有了我永远不寂寞
开满了青春的花朵
我在高声唱你在轻声和
陶醉在沙漠里的小爱河
你给我小雨点
滋润我心窝
我给你小微风
吹开你花朵
爱情里小花朵
属于你和我
我们俩的爱情就像
热情的沙漠
我的热情好象一把火
燃烧了整个沙漠
太阳见了我也会躲着我
它也会怕我这把爱情的火
我的热情好象一把火
燃烧了整个沙漠
太阳见了我也会躲着我
它也会怕我这把爱情的火
沙漠有了我永远不寂寞
开满了青春的花朵
我在高声唱你在轻声和
陶醉在沙漠里的小爱河
你给我小雨点
滋润着我心窝
我给你小微风
吹开你花朵
爱情里小花朵
属于你和我
我们俩的爱情就像
热情的沙漠
你给我小雨点
滋润着我心窝
我给你小微风
吹开你花朵
爱情里小花朵
属于你和我
我们俩的爱情就像
热情的沙漠
我的热情好象一把火
燃烧了整个沙漠
太阳见了我也会躲着我
它也会怕我这把爱情的火</t>
  </si>
  <si>
    <t>Artist:許嵩
Duration:05:14
为什么 你当时对我好
又为什么 现在变得冷淡了
我知道 爱要走难阻挠
反正不是我的 我也不该要
你和我 曾经有共同爱好
谁的耳边 总有绝句在萦绕
我们俩 用文言文对话真的很搞笑
还笑那曹操贪慕著小乔
天灰了 雨坠了
视线要模糊了
此时感觉到你的重要
爱走了 心走了
你说你要走了
我为你唱最后的古谣
红雨瓢泼泛起了回忆怎么潜
你美目如当年 流转我心间
渡口边最后一面洒下了句点
与你若只如初见 何须感伤离别
你和我 曾经有共同爱好
谁的耳边 总有绝句在萦绕
我们俩 用文言文对话真的很搞笑
还笑那曹操贪慕著小乔
天灰了 雨坠了
视线要模糊了
此时感觉到你的重要
爱走了 心走了
你说你要走了
我为你唱最后的古谣
红雨瓢泼泛起了回忆怎么潜
你美目如当年 流转我心间
渡口边最后一面洒下了句点
与你若只如初见 何须感伤离别
红雨瓢泼泛起了回忆怎么潜
你美目如当年 流转我心间
渡口边最后一面洒下了句点
与你若只如初见 何须感伤离别
红雨瓢泼泛起了回忆怎么潜
你美目如当年 流转我心间
渡口边最后一面洒下了句点
与你若只如初见 何须感伤离别</t>
  </si>
  <si>
    <t>舍不得</t>
  </si>
  <si>
    <t>Artist:杨坤
Duration:04:20
千千静听 劲听精彩
我怀疑是不是我当初写的
仔细听音色 关上灯才能触摸
眼睛怎么还悄悄的发热
那曾经的爱 比支烟都燃得快
无所谓是因为她一直存在
重复的无奈 悲伤不用再编排
一个人离开另一个等待
CD在旋转 每首歌都像利剑
把我的心刻作 一张唱片来怀念
我还在坚持等着 我还是原来的我
因为我舍不得
你比从前更快乐 我比从前更寂寞
别问我为什么
你早知道了结果 没有永远这一说
CD在旋转 每首歌都像利剑
把我的心刻作 一张唱片来怀念
我还在坚持等着 我还是原来的我
因为我舍不得
你比从前更快乐 我比从前更寂寞
别问我为什么
你早知道了结果 没有永远这一说
因为我舍不得
你比从前更快乐 我比从前更寂寞
别问我为什么
你早知道了结果 没有永远这一说</t>
  </si>
  <si>
    <t>四点的海棠花未眠</t>
  </si>
  <si>
    <t>Artist:渡
Duration:03:21
等到黑夜吞噬长街
等到明月不再特别
能否停下脚步歇歇?
褪去热烈
海棠无香意为暗恋
我的不舍你看不见
期待与寒风拥抱后上了地铁
凌晨四点我看见海棠花未眠
或许暗恋都藏在眼泪之间
凌晨五点想哄睡这思念
可小孩的爱怎知疲倦
凌晨六点太阳升起在海平面
不算新鲜没有你谁在乎明天
凌晨七点反复纠结
说出那句可能没回音的早安
海棠无香意为暗恋
我的不舍你看不见
期待与寒风拥抱后上了地铁
凌晨四点我看见海棠花未眠
或许暗恋都藏在眼泪之间
凌晨五点想哄睡这思念
可小孩的爱怎知疲倦
凌晨六点太阳升起在海平面
不算新鲜没有你谁在乎明天
凌晨七点反复纠结
说出那句可能没回音的早安</t>
  </si>
  <si>
    <t>Artist:陈慧娴
Duration:04:39
差一分钟天就黑哂
毋须急于赶计成败
光阴好比闪电飞快
想开心应该去街
不必将音量收细
黄昏的灯色风里摇曳
米色小headphone亮著安慰
腿总不肯安放原位
明日似在遥远 世间正在转
Do you wanna dance tonight
明日似在遥远 一切在转
Do you wanna hold me tight
明日似在遥远 世间正在转
Do you wanna dance tonight
明日似在遥远 一切在转
Do you wanna hold me tight
应该点起冲动心态
摇摆的风中起舞无坏
新的招式虽是古怪
此刻的心中却high
请不必心大心细
黄昏的景色充满明丽
让你的小腿弹著起舞
心底的欢欣也流露
明日似在遥远 世间正在转
Do you wanna dance tonight
明日似在遥远 一切在转
Do you wanna hold me tight
明日似在遥远 世间正在转
Do you wanna dance tonight
明日似在遥远 一切在转
Do you wanna hold me tight
明日似在遥远 一切在转
Do you wanna hold me tight
差一分钟天就黑哂
毋须急于赶计成败
光阴好比闪电飞快
想开心应该去街
明日似在遥远 世间正在转
Do you wanna dance tonight
明日似在遥远 一切在转
Do you wanna hold me tight
何月娣 陈步礼
吴县济 倪淑辉 司空敏慧
蛇共蚁 刘并蒂 神合体
全部都起舞将脚递 扭脚拧髻
Do you wanna dance tonight</t>
  </si>
  <si>
    <t>Artist:吕方
Duration:04:22
柔柔如雪霜
从银河幽幽透纱窗
茫茫微风中轻渗
是那清清桂花香
遥遥怀里想
如茫然飘飘往家乡
绵绵如丝的忆记
荡过匆匆岁月长
呜呜呜呜呜
啊...
沈沈如醉乡
迷迷糊推开了心窗
微微清风中
是故乡那风光
盈盈惆怅中
曾仿惶依依看他方
谁曾情深叮嘱我
莫怨苍天怨路长
呜呜呜呜呜
盼故乡依旧温暖
并没有秋冬与夜凉
我盼故乡依旧不变
让梦里人回眸凝看
噢 梦中盼夜长
盼故乡依旧可爱
绝无愁容和惆怅
（呜）
呜呜呜呜呜
柔柔如雪霜
从银河幽幽透纱窗
茫茫微风中轻渗
是那清清桂花香
遥遥怀里想
如茫然飘飘往家乡
绵绵如丝的忆记
荡过匆匆岁月长</t>
  </si>
  <si>
    <t xml:space="preserve">
                  下载txt文档
                                万物不如你 (《长相思》电视剧主题曲) - 张杰
词：陈曦
曲：董冬冬
背负我这一身的流光
不乱不慌 不悲不伤
尽染洪荒 没有你的目光
只剩下空荡
经受我这一生的风霜
不争不抢 不失不忘
尽沐骄阳 没有你的阳光
空气只留下热浪
万物皆无光 只有你的眼明亮
随心去远方看看太阳
满目皆悲伤 只有你的眉上扬
等你对饮一碗夜光
来时携风雨 去时带走了四季
你不在再好的风景皆无力
开始汹涌来袭 后来绝尘而去
你不来 再美的天地都狼藉
经受我这一生的风霜
不争不抢 不失不忘
尽沐骄阳 没有你的阳光
空气只留下热浪
万物皆无光 只有你的眼明亮
随心去远方看看太阳
满目皆悲伤 只有你的眉上扬
等你对饮一碗夜光
来时携风雨 去时带走了四季
你不在再好的风景皆无力
开始汹涌来袭 后来绝尘而去
你不来 再美的天地都狼藉
制作人：董冬冬
编曲：闫天午
弦乐：国际首席爱乐乐团
弦乐监制：李朋
录音：吴身宝@Soundhub Studios
混音：时俊峰@福达录音棚
OP：上海冬曦音乐文化传播有限公司
SP：索尼音乐版权代理（北京）有限公司
              </t>
  </si>
  <si>
    <t>Artist:刘紫玲
Duration:04:02
我爱你中国
我爱你中国
我爱你春天蓬勃的秧苗
我爱你秋日金黄的硕果
我爱你青松气质
我爱你红梅品格
我爱你家乡的甜蔗
好像乳汁滋润著我的心窝
我爱你中国
我爱你中国
我要把最美的歌儿献给你
我的母亲我的祖国
我爱你中国
我爱你中国
我爱你碧波滚滚的南海
我爱你白雪飘飘的北国
我爱你森林无边
我爱你群山巍峨
我爱你淙淙的小河荡著清波
从我的歌中流过
我爱你中国
我爱你中国
我要把美好的青春献给你
我的母亲我的祖国</t>
  </si>
  <si>
    <t>Artist:小霞
Duration:05:08
午后温暖的阳光温柔闪耀
雨后绚烂的彩虹五彩斑斓
炎热的夏日 一丝凉⻛ 掠过耳边
一道美丽的⻛景 留恋留恋
抚摸斑驳的树影转圈盘旋
金色夕阳的呓语绕耳缠绵
你看我看的 这个世界 美好至极
你看呐我的所有 都是我的美丽
指尖 旋转
萦绕 耳边
心跳 疯狂
留恋 我的美丽
抚摸斑驳的树影转圈盘旋
金色夕阳的呓语绕耳缠绵
你看我看的 这个世界 美好至极
你看呐我的所有 都是我的美丽
指尖 旋转
萦绕 耳边
心跳 疯狂
留恋 我的美丽
指尖 旋转
萦绕 耳边
心跳 疯狂
留恋 我的美丽</t>
  </si>
  <si>
    <t>我相信</t>
  </si>
  <si>
    <t>Artist:杨坤
Duration:03:33
千千静听 劲听精彩
天暗了我为你点亮一盏灯
安静得只听到心跳的声音
用一个能笑出的黑色幽默
来说明这一切没什么
那等待若长一天 那寂寞若多一点
相信漫长的路能笑着走过
抬头看 没有哪片天空永远灰着
什么痛 能一直走不过
别害怕 何必坐在自己的角落
勇敢说我行 向远处去不停 我相信
那等待若长一天 那寂寞若多一点
相信漫长的路能笑着走过
抬头看 没有哪片天空永远灰着
什么痛 能一直走不过
别害怕 何必坐在自己的角落
勇敢说我行 向远处去不停 我相信
谁不曾 期待生命如灿烂的焰火
盛开过 熄灭时也沉默
任眼泪 流出此刻笑着的眼眸
唱首歌来听 向远处不停 我相信</t>
  </si>
  <si>
    <t>我走后</t>
  </si>
  <si>
    <t>Artist:小咪
Duration:04:08
如果离开以后
得到的会是什么?
是难过? 是孤独?
还是接著下一个?
放不下是个借口
我强忍著痛
爱有始有终
我不明白牵著的手
怎么牵著牵著就放了?
也许爱让此刻变成灰色
我们还是一如既往的冷漠
感受著 仅存的快乐
回想我们走过的那些曲折
只有我们两个别人没法懂得
你说你累了 能不能放过我?
我走了你别在难过
心里有话都不想再说
记得以后你要快乐
这世界没那么多因果
我走后你别再想我
尽管有太多的不舍
这是你要的自由我还给你了
我走后总是一个人
在房间里面感受无聊
抱怨著卑微的生活
独自走在街上祈祷
曾经全心全意对你
你却没有丝毫感动
也许我走后才能
给你自由的感受
曾经有那一刻是
真的想把你娶回家
承受著社会的压力
疲倦不堪倒著时差
想过如果有一天
你还能够回心转意
那我也放下所有事情
跟你享受一辈子甜蜜
我走了你别在难过
心里有话都不想再说
记得以后你要快乐
这世界没那么多因果
我走后你别再想我
尽管有太多的不舍
这是你要的自由我还给你了
我们度过这幸福时刻
拥抱也没了也变得忐忑
内心不需要抉择
我们只是见过
没了我怎么了
我们竟然只是过客
从陌生到熟悉然后走到分离
放不下的原因 是因为你</t>
  </si>
  <si>
    <t>Artist:蔡依林
Duration:06:38
旋转 旋转 旋转
为爱囚禁数千年的关节
正诉说遗忘的爱恋
听所有喜悲系在我的腰间
让那些画面再出现 再回到从前 再回到从前
月光 放肆在染色的窗边
尘烟 魔幻所有视觉
再一杯 那古老神秘恒河水
我镶在额头的猫眼 揭开了庆典
为爱囚禁数千年的关节
正诉说遗忘的爱恋
听所有喜悲系在我的腰间
让那些画面再出现 再回到从前
再回到从前 再回到从前 再回到从前
故事 刻画在旋转的指尖
是谁 在痴痴的追随
这一夜 那破旧皇宫的台阶
我忘情抖落的汗水 点亮了庆典
一层一层把我紧紧包围
我要让世界忘了睡
你的心事倒影在我的眉间
放弃的快乐都实现
难过都摧毁
难过都摧毁 难过都摧毁 难过都摧毁
一层一层把我紧紧包围
我要让世界忘了睡
你的心事倒影在我的眉间
放弃的快乐都实现
难过都摧毁
一层一层把我紧紧包围
我要让世界忘了睡
你的心事倒影在我的眉间
放弃的快乐都实现
难过都摧毁
旋转 旋转 旋转转转
旋转 旋转 旋转转转
旋转 旋转 旋转转转
旋转 旋转 旋转转转 （旋转 旋转）
所有喜悲写在我的眼前
让那些画面再出现 回到从前
旋转 跳跃 我闭著眼
尘嚣看不见 你沉醉了没
白雪 夏夜 我不停歇
模糊了年岁 时光的沙漏被我踩碎
旋转 跳跃 我闭著眼
尘嚣看不见 你沉醉了没
白雪 夏夜 我不停歇
模糊了年岁 舞娘的喜悲没人看见
时光的沙漏被我踩碎 舞娘的喜悲没人看见
时光的沙漏被我踩碎 舞娘的喜悲没人看见</t>
  </si>
  <si>
    <t>下个，路口，见</t>
  </si>
  <si>
    <t>秒针转动 di-di-da
小小时差 di-di-da
我早茶月光洒在你头发</t>
  </si>
  <si>
    <t xml:space="preserve">
                  下载txt文档
                                后弦 - 下完这场雨
词：后弦/李叔同
曲：后弦
念旧的皮箱装着
爱没放完的烟火
我提着寂寞撑伞穿过夜色
悲伤湿透了领口
别说破且当作梅雨曾来过
雨滴下鼓槌落
伞下路退却不能
衣襟还残留那句手写的珍重
那年长亭你的背影亮了
雨中我燃一束挽歌
我在等你 等下完这场雨
满城涓涤 净此生的别离
心太入戏 梦流转四季只是回忆
手中焰火向谁泣
如果可以 别下完这场雨
放慢朝夕 拾与你的点滴
怕来不及 回眸再重温此刻如往昔
伞外朦胧可是你
那年我烟花为序
光芒逆雨而上画下故事终句
守一纸立秋的期许说好等你
远去的时光列车
满载我今生几多孤寂
夕阳西下故人长城外
顷刻间滂沱大雨浇不灭余念仍在
帷幕落秋雨霖伞下人哼泣
最后再重温那首与你送别的旋律
我在等你 等下完这场雨
满城涓涤 净此生的别离
心太入戏 梦流转四季只是回忆
手中焰火向谁泣
如果可以 别下完这场雨
放慢朝夕 拾与你的点滴
怕来不及
回眸再重温此刻如往昔
伞外朦胧可是你
长亭外 古道边
芳草碧连天
晚风拂柳笛声残
夕阳送别山外山
我在等你 等下完这场雨
满城涓涤 净此生的别离
怕来不及
回眸再重温此刻如往昔
伞外朦胧可是你
              </t>
  </si>
  <si>
    <t>相亲相爱一家人</t>
  </si>
  <si>
    <t xml:space="preserve">
                  下载txt文档
                                华语群星 - 相亲相爱一家人
作词：陈乐融
作曲：陈耀川
我喜欢一回家
就有暖洋洋的灯光在等待
我喜欢一起床
就看到大家微笑的脸庞
我喜欢一出门
就为了家人
和自己的理想打拼
我喜欢一家人
心朝着同一个方向眺望哦
我喜欢快乐时
马上就想要和你一起分享
我喜欢受伤时
就想起你们温暖的怀抱
我喜欢生气时
就想起你们
永远包容多么伟大
我喜欢旅行时
为你把美好记忆带回家
因为我们是一家人
相亲相爱的一家人
有缘才能相聚
有心才会珍惜
何必让满天乌云遮住眼睛
因为我们是一家人
相亲相爱的一家人
有福就该同享
有难必然同当
用相知相守换地久天长
我喜欢一回家
就把乱糟糟的心情都忘掉
我喜欢一起床
就带给大家微笑的脸庞
我喜欢一出门
就为了个人
和世界的美好打拼
我喜欢一家人
梦朝着同一个方向创造哦
当别人快乐时
好像是自己获得幸福一样
当别人受伤时
我愿意敞开最真的怀抱
当别人生气时
告诉他
就算观念不同不必激动
当别人需要时
我一定卷起袖子帮助他
因为我们是一家人
相亲相爱的一家人
有缘才能相聚
有心才会珍惜
何必让满天乌云遮住眼睛
因为我们是一家人
相亲相爱的一家人
有福就该同享
有难必然同当
用相知相守换地久天长
              </t>
  </si>
  <si>
    <t>像雾像雨又像风</t>
  </si>
  <si>
    <t>Artist:梁雁翎
Duration:04:04
我对你的心你永远不明了
我给你的爱却总是在煎熬
寂寞夜里我无助地寻找
想要找一个不变的依靠
再给我一次最深情的拥抱
让我感觉你最热烈的心跳
我并不在乎你知道不知道
痛爱你的心却永远不会老
呵 呵 呵
呵 呵 呵
呵 呵 呵
呵 呵 呵
你对我像雾像雨又像风
来来去去只留下一场空
你对我像雾像雨又像风
任凭我的心跟着你翻动
呵 呵 呵
再给我一次最深情的拥抱
让我感觉你最热烈的心跳
我并不在乎你知道不知道
痛爱你的心却永远不会老
呵 呵 呵
你对我像雾像雨又像风
来来去去只留下一场空
你对我像雾像雨又像风
任凭我的心跟着你翻动
呵 呵 呵
你对我像雾像雨又像风
来来去去只留下一场空
你对我像雾像雨又像风
任凭我的心跟着你翻动
呵 呵 呵
呵 呵 呵</t>
  </si>
  <si>
    <t>Artist:Jeff Chang
Duration:04:13
每当我听见忧郁的乐章
勾起回忆的伤
每当我看见白色的月光
想起你的脸庞
明知不该去想 不能去想
偏又想到迷惘
是谁让我心酸 谁让我牵挂
是你啊
我知道那些不该说的话
让你负气流浪
想知道多年漂浮的时光
是否你也想家
如果当时吻你 当时抱你
也许结局难讲
我那么多遗憾 那么多期盼
你知道吗
我爱你 是多么清楚
多么坚固的信仰
我爱你 是多么温暖
多么勇敢的力量
我不管心多伤 不管爱多慌
不管别人怎么想
爱是一种信仰
把我 带到你的身旁
我知道那些不该说的话
让你负气流浪
想知道多年漂浮的时光
是否你也想家
如果当时吻你 当时抱你
也许结局难讲
我那么多遗憾 那么多期盼
你知道吗
我爱你 是多么清楚
多么坚固的信仰
我爱你 是多么温暖
多么勇敢的力量
我不管心多伤 不管爱多慌
不管别人怎么想
爱是一种信仰
把我 带到你的身旁
我爱你 是忠于自己
忠于爱情的信仰
我爱你 是来自灵魂
来自生命的力量
在遥远的地方 你是否一样
听见我的呼喊
爱是一种信仰
把你 带回我的身旁
爱是一种信仰
把你 带回我的身旁</t>
  </si>
  <si>
    <t xml:space="preserve">
                  下载txt文档
                                Soler - 兄弟
词：郑国江
曲：Dino Acconci/Giulio Acconci/David Jon Simpson/Dennis Law
命运际遇顺逆有时 谁能躲避
你或早都知 人海中相遇
愿生死相随 难得一知己
是就说是绝没砌词 从无猜忌
用心不相欺 遇艰苦不避
逆境相支持 贫苦不相弃
刀山跟你闯 火海跟你闯
履险洒血未溅泪
高峰一再闯 好景一再追
奋起莫进退失据
一起的去闯 一起的去追
进取 冲刺未觉累
不说后退 学着建树
历经困难 从无恐惧
有你于身边 从不必忧虑
是真心支持 情真的相对
刀山跟你闯 火海跟你闯
履险洒血未溅泪
高峰一再闯 好景一再追
奋起莫进退失据
一起的去闯 一起的去追
进取 冲刺未觉累
不说后退
命运际遇顺逆有时 谁能躲避
你或早都知 人海中相遇
愿生死相随 难得一知己
就是要做 做就去做 莫问得失
不必说负累 同哭泣洒泪
同甘苦相随 狂欢一起醉
疾风方知草劲
一起经风雷 艰苦一起对
难忘是往事
难忘是往时 难忘是往史
难能是正义 难能是友谊
难能互靠依 难忘愉快事
难忘愉快时 由人话我痴
人情愿细味
知己只有你 平生我得你
              </t>
  </si>
  <si>
    <t>Artist:张小斐
Duration:04:39
高高的青山上 萱草花开放
采一朵送给我小小的姑娘
把它别在你的发梢 捧在我心上
陪著你长大了 再看你做新娘
如果有一天 心事去了远方
摘朵花瓣做翅膀 迎著风飞扬
如果有一天 懂了忧伤
想著它就会有好梦一场
遥遥的天之涯 萱草花开放
每一朵可是我牵挂的模样
让它开遍我等著你回家的路上
好像我从不曾离开你的身旁
如果有一天 心事去了远方
摘朵花瓣做翅膀 迎著风飞扬
如果有一天 懂了忧伤
想著它就会有好梦一场
遥遥的天之涯 萱草花开放
每一朵可是我牵挂的模样
让它开遍我等著你回家的路上
好像我从不曾离开你的身旁
啦啦啦啦啦啦 啦啦啦啦啦
啦啦啦 啦啦啦 啦啦啦啦啦
啦啦啦啦 啦啦啦 啦啦啦啦啦
啦啦啦 啦啦啦 啦啦啦啦啦啦
好像我从不曾离开你的身旁</t>
  </si>
  <si>
    <t>Artist:田馥甄
Duration:03:44
她是悠悠一抹斜阳
多想多想 有谁懂得欣赏
他有蓝蓝一片云窗
只等只等 有人与之共享
她 是绵绵一段乐章
多想 有谁懂得吟唱
他 有满满一目柔光
只等只等 有人为之绽放
来啊 快活啊 反正有大把时光
来啊 爱情啊 反正有大把愚妄
来啊 流浪啊 反正有大把方向
来啊 造作啊 反正有大把风光
啊 痒
大大方方 爱上爱的表像
迂迂回回 迷上梦的孟浪
越慌越想越慌 越痒越搔越痒
她是悠悠一抹斜阳
多想多想 有谁懂得欣赏
他有蓝蓝一片云窗
只等只等 有人与之共享
她 是绵绵一段乐章
多想 有谁懂得吟唱
他 有满满一目柔光
只等只等 有人为之绽放
来啊 快活啊 反正有大把时光
来啊 爱情啊 反正有大把愚妄
来啊 流浪啊 反正有大把方向
来啊 造作啊 反正有大把风光
啊 痒
大大方方 爱上爱的表像
迂迂回回 迷上梦的孟浪
越慌越想越慌 越痒越搔越痒</t>
  </si>
  <si>
    <t>要死就一定死在你手里</t>
  </si>
  <si>
    <t>Artist:Andy Law 罗志聪
Duration:03:53
Zhen Qing Xiang Cao Yuan Quang Kuo
Ceng Ceng Feng Yu Bu Neng Zu Ge
Zong You Yun Kai Ri Chu Shi Hou
Wan Zhang Yang Guang Zhao Yao Ni Wo
Zhen Qing Xiang Mei Hua Kai Guo
Leng Leng Bing Xue Bu Neng Yan Mei
Jiu Zai Zui Leng Zhi Tou Zhan Fang
Kan Jian Chun Tian Zou Xiang Ni Wo
Xue Hua Piao Piao Bei Feng Xiao Xiao
Tian Di Yi Pian Cang Mang
Yi Jian Han Mei Ao Li Xue Zhong
Zhi Wei Yi Ren Piao Xiang
Ai Wo Suo Ai Wu Yuan Wu Hui
Ci Qing Chang Liu Xin Jian
Zhen Qing Xiang Mei Hua Kai Guo
Leng Leng Bing Xue Bu Neng Yan Mei
Jiu Zai Zui Leng Zhi Tou Zhan Fang
Kan Jian Chun Tian Zou Xiang Ni Wo
Xue Hua Piao Piao Bei Feng Xiao Xiao
Tian Di Yi Pian Cang Mang
Yi Jian Han Mei Ao Li Xue Zhong
Zhi Wei Yi Ren Piao Xiang
Ai Wo Suo Ai Wu Yuan Wu Hui
Ci Qing Chang Liu Xin Jian</t>
  </si>
  <si>
    <t>勇敢的心</t>
  </si>
  <si>
    <t xml:space="preserve">
                  下载txt文档
                                汪峰 - 勇敢的心
作词：汪峰
作曲：汪峰
我不是一块石头
也不是一滴眼泪
我只是一只小鸟
在寻找家的方向
我不是一粒沙子
也不是一声轻叹
我只是一个孩子
在寻找爱的怀抱
这是飞一样的感觉
这是自由的感觉
在撒满星星的天空
迎着风飞舞
凭着一颗永不哭泣勇敢的心
这是奔跑的感觉
这是颤抖的感觉
在布满力量的大地
带着痛狂奔
凭着一颗永不哭泣勇敢的心
这不是一种幻想
也不是一种痴狂
这就是我坚信的
灿烂生命的模样
这是飞一样的感觉
这是自由的感觉
在撒满星星的天空
迎着风飞舞
凭着一颗永不哭泣勇敢的心
这是奔跑的感觉
这是颤抖的感觉
在布满力量的大地
带着痛狂奔
凭着一颗永不哭泣勇敢的心
我不是一块石头
也不是一滴眼泪
我只是一只小鸟
在寻找家的方向
这是飞一样的感觉
这是自由的感觉
在撒满星星的天空
迎着风飞舞
凭着一颗永不哭泣勇敢的心
这是奔跑的感觉
这是颤抖的感觉
在布满力量的大地
带着痛狂奔
凭着一颗永不哭泣勇敢的心
              </t>
  </si>
  <si>
    <t>Artist:金志文
Duration:03:58
我一路看过千山和万水
我的脚踏遍天南和地北
日晒或是风吹
我都无所谓
路边那朵蔷薇
鲜红的纯粹
关掉了手机管他谁是谁
不要去理会是是与非非
天亮走到天黑
从不觉疲惫
黄昏中的堡垒
多颓废
如果迎着风就飞
俯瞰这世界有多美
让烦恼都灰飞
别去理会自我藉慰
如果还有梦就追
至少不会遗憾后悔
迎着光勇敢追
远走高飞
说走就走一回
翻过了山坡又踏过了水
跟心走别管东南和西北
前行或是后退
靠直觉发挥
落日下的余晖
有一点凄美
拥挤的城市布满了虚伪
何必去辩解谁错或是对
就让一切回归
童真的滋味
那自由的感觉 不会累
如果迎着风就飞
俯瞰这世界有多美
让烦恼都灰飞
别去理会自我藉慰
如果还有梦就追
至少不会遗憾后悔
迎着光勇敢追
远走高飞
说走就走一回
如果迎着风就飞
俯瞰这世界有多美
让烦恼都灰飞
别去理会自我藉慰
如果还有梦就追
至少不会遗憾后悔
迎着光勇敢追
远走高飞
说走就走一回
如果迎着风就追
俯瞰这世界有多美
让烦恼都灰飞
别去理会自我藉慰
如果还有梦就追
至少不会遗憾后悔
迎着光勇敢追
远走高飞
说走就走一回</t>
  </si>
  <si>
    <t>Artist:Chiang Yu-Heng
Duration:04:27
再回首 云遮断归途
再回首 荆棘密布
今夜不会再有 难舍地旧梦
曾经与你有的梦 今后要向谁诉说
再回首 背影已远走
再回首 泪眼朦胧
留下你的祝福 寒夜温暖我
不管明天要面对 多少伤痛和迷惑
曾经在幽幽暗暗反反复复中追问
才知道平平淡淡从从容容才是真
再回首 恍然如梦 再回首 我心依旧
只有那无尽的长路 伴着我
再回首 背影已远走
再回首 泪眼朦胧
留下你的祝福 寒夜温暖我
不管明天要面对 多少伤痛和迷惑
曾经在幽幽暗暗反反复复中追问
才知道平平淡淡从从容容才是真
再回首 恍然如梦 再回首 我心依旧
只有那无尽的长路 伴着我
曾经在幽幽暗暗反反复复中追问
才知道平平淡淡从从容容才是真
再回首 恍然如梦 再回首 我心依旧
只有那无尽的长路 伴着我
再回首 恍然如梦 再回首 我心依旧
只有那无尽的长路 伴着我</t>
  </si>
  <si>
    <t>在加纳共和国离婚</t>
  </si>
  <si>
    <t>Artist:戴羽彤
Duration:04:14
你还爱我吗 你还爱我吗
你懂我会不争气想回到你身旁
没想到只能走到这
看你湿了眼我到底该说什么
总以为还有一辈子的时间
慢慢跟你说再见
你不用对我说什么
我哭不是因为我觉得舍不得
只是觉得努力了那么久
最后却还是败给不适合
也许这一切都是最好的安排
但我无法看着你离开
你还爱我吗 你还爱我吗
我没办法看着你双眼说那句话
你懂我的吧 你懂我的啊
你懂我会不争气想回到你身旁
你不用对我说什么
我哭就是因为我觉得舍不得
我们一起努力了那么久
最后却还是败给不适合
也许这一切都是最好的安排
但我无法看着你离开
你还爱我吗 你还爱我吗
我没办法看着你双眼说那句话
你懂我的吧 你懂我的啊
你懂我会不争气想回到你身旁
你还爱我吗（我还爱你啊）
你还爱我吗（我还爱你啊）
我没办法看着你双眼说那句话
（原谅我没办法看着你双眼说那句话）
你懂我的吧 你懂我的啊
你懂我会不争气想回到你身旁
原来一辈子 它真的很遥远
抵达一辈子的时候 你不在身边</t>
  </si>
  <si>
    <t>Artist:陶喆
Duration:00:00
昨天晚上做了个梦 我走进撒哈拉沙漠 空无一人站在太阳下
摄氏六十六点六度 快要焚化我的眼珠 忽然一场大雨降下来
汗水被那雨水冲走 结束四十天的折磨 荒漠一转变成了绿洲
彩虹下有一棵大树 大树上有一颗苹果 咬下一口我就全明白
可不可以让我再 让我再一次 回到那个美丽世界里 找自己
哗啦啦啦啦啦 天在下雨
哗啦啦啦啦啦 云在哭泣
哗啦啦啦啦啦 滴入我的心 oh yeah
不用说我只会胡思乱想 不用跟我说我只会妄想
哗啦啦啦啦啦 让我去淋雨
我只希望能够再 能够再一次 回到那个美丽时光里 找自己
挤在公车像个沙丁鱼 上班下班每天是规律 这么多的人到哪里去
每个面孔写著无奈 爸爸妈妈彼此没有爱 难道这就是生命的真理
可不可以让我再 让我再一次 回到那个美丽世界里 去逃避
躲在我的屋簷下面 OH
睡在我的被单里面 OH
听著细雨滴滴答答 滴滴答答 滴滴答答</t>
  </si>
  <si>
    <t>知道世界尽头</t>
  </si>
  <si>
    <t>自己</t>
  </si>
  <si>
    <t>第一
要保持希望
在每天清晨太阳升起
不用太在意
这一手的遗憾
用一片面包
解决你的不安
别担心
没人经过你的未来
没人驻足你的现在</t>
  </si>
  <si>
    <t>https://www.youtube.com/watch?v=Kuf-LZzQP_E</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</si>
  <si>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</si>
  <si>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</si>
  <si>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</si>
  <si>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</si>
  <si>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</si>
  <si>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</si>
  <si>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</si>
  <si>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</si>
  <si>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</si>
  <si>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</si>
  <si>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</si>
  <si>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</si>
  <si>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</si>
  <si>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</si>
  <si>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</si>
  <si>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</si>
  <si>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</si>
  <si>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</si>
  <si>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</si>
  <si>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</si>
  <si>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</si>
  <si>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</si>
  <si>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</si>
  <si>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</si>
  <si>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</si>
  <si>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</si>
  <si>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</si>
  <si>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</si>
  <si>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</si>
  <si>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</si>
  <si>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</si>
  <si>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</si>
  <si>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</si>
  <si>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</si>
  <si>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</si>
  <si>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</si>
  <si>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</si>
  <si>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</si>
  <si>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</si>
  <si>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</si>
  <si>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</si>
  <si>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</si>
  <si>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</si>
  <si>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</si>
  <si>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</si>
  <si>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</si>
  <si>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</si>
  <si>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</si>
  <si>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</si>
  <si>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</si>
  <si>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</si>
  <si>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</si>
  <si>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</si>
  <si>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</si>
  <si>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</si>
  <si>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</si>
  <si>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</si>
  <si>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</si>
  <si>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</si>
  <si>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</si>
  <si>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</si>
  <si>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</si>
  <si>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</si>
  <si>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</si>
  <si>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</si>
  <si>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</si>
  <si>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</si>
  <si>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</si>
  <si>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</si>
  <si>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</si>
  <si>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</si>
  <si>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</si>
  <si>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每当我爱到跌入漩涡
将错就错 关系亦出错
我总太爱人 逼到爱人
变做朋友再变生疏
若我说我愿意谁在乎过
你知道那答案快提示我
分半点福气给我
不准留低我一个</t>
  </si>
  <si>
    <t>https://www.youtube.com/watch?v=TEiNvQtA8og</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</si>
  <si>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</si>
  <si>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</si>
  <si>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</si>
  <si>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</si>
  <si>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</si>
  <si>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</si>
  <si>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</si>
  <si>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</si>
  <si>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</si>
  <si>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</si>
  <si>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</si>
  <si>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</si>
  <si>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</si>
  <si>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</si>
  <si>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</si>
  <si>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</si>
  <si>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</si>
  <si>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</si>
  <si>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</si>
  <si>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</si>
  <si>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</si>
  <si>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</si>
  <si>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</si>
  <si>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</si>
  <si>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</si>
  <si>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</si>
  <si>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</si>
  <si>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</si>
  <si>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</si>
  <si>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</si>
  <si>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</si>
  <si>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</si>
  <si>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</si>
  <si>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</si>
  <si>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</si>
  <si>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</si>
  <si>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</si>
  <si>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</si>
  <si>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</si>
  <si>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</si>
  <si>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</si>
  <si>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</si>
  <si>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</si>
  <si>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</si>
  <si>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</si>
  <si>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</si>
  <si>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</si>
  <si>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</si>
  <si>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</si>
  <si>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</si>
  <si>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</si>
  <si>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</si>
  <si>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</si>
  <si>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爱人</t>
  </si>
  <si>
    <t>请爱著我 请再爱著我 用你的温柔和承诺
我要向人们诉说 沉默不再跟著我
请爱著我 请再爱著我 甜蜜的感觉吸引我
不再拥有这份寂寞 在夜空 请你呼唤 我</t>
  </si>
  <si>
    <t>https://www.youtube.com/watch?v=OHUDpLLpmTI</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</si>
  <si>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</si>
  <si>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</si>
  <si>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</si>
  <si>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</si>
  <si>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大激想</t>
  </si>
  <si>
    <t>高山低谷</t>
  </si>
  <si>
    <t>Artist:林奕匡
Duration:04:27
站在树林内 就如没氧气
在夕阳下 寂寥吧 没权利见你
早知高的山低的谷将你我分隔两地 失去人情味
你那贵族游戏 我的街角游记
天真到信真心 太儿戏
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
愈望愈无望 未来没有我
在断崖下 尽头吧 乐园未有过
仿佛天一黑天一光挥发了一句再会 只见人下堕
快慰继续传播 你都不慰问我
区分到太清楚 太严苛
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
我却尚要生存 偷偷存活于山之谷等到某天魂断
你继续盘旋 我继续埋藏我爱恋
没有终点 永没有终点 那永远极远</t>
  </si>
  <si>
    <t>好心好报</t>
  </si>
  <si>
    <t>Artist:方力申
Duration:03:46
方 落力为你好 得不到分数
你决定要跟他日后同步
他不懂爱惜你 我乐意操劳
邓 我决意爱他 祝我愉快吧
你最明白我痛极亦留下
伤得很重也不怕 我愿意等他
方 还看着你 （邓 他会感动吗） 看你在悬崖走路
（邓 他亦跑掉吗） 他却放下你 只照顾自己
方 我惯了爱他你怎样做 在悬崖还是我无退路
方 对你好 无人稀罕我好 无人欣赏我好
原来你习惯他一套 从来没有爱我 看得清楚
我知道 不必得到 不妨陪衬 但愿为你好
邓 他 从来都比你差 仍然死心爱他 垂头再度听他欺诈
期求他说爱我 为何尚未等到 可能这秒时辰未到
方 是受罪也好 听听你哭诉 你说难过总比分手更好
邓 我说几多的女主角 也受过煎熬
方 情况坏到 （邓 他也许做到） 你信任来年一日他答应做到
（邓 他也许做到）通通都做到
合 我也似你的无从劝告 宁愿牺牲都不愿却步
方 对你好 无人稀罕我好 无人欣赏我好
原来你习惯他一套 从来没有爱我 看得清楚
我知道 不必得到 不妨陪衬 但愿为你好
邓 他 从来都比你差 仍然死心爱他
垂头再度听他欺诈 而明知你爱我
我竟扮未知道 好人 恕我未能做到
方 你当我是知己 我看得到 我当你是一生前途
邓 几次也是沉迷麻目 控制不到
合 怎么好都等不到
方 怎去做 无人珍惜我好 无人喜欢我好
原来要学会他一套 从来没有 吻过 记得清楚
我知道 不必得到 不妨陪衬 但愿为你好
邓 好 从来都知你好 （方 未够好）
为何他不够好（方 我不够好） 回来我又与他拥抱
合 仍然相信我会 有好心得好报 可能 到某日会知道</t>
  </si>
  <si>
    <t>流星雨</t>
  </si>
  <si>
    <t>Artist:杨千嬅
Duration:04:03
「流星雨」
作词∶邬裕康
温柔的星空 应该让你感动
我在你身旁 为你布置一片天空
不准你难过 替你摆平寂寞
梦想的重量 全部都交给我
牵你手 跟着我走 风再大又怎样
你有了我 再也不会迷路方向
陪你去看流星雨落在这地球上
让你的泪落在我肩膀
要你相信我的爱只肯为你勇敢
你会看见幸福的所在
伤感若太多 心丢给我保护
疲倦的烟火 我会替你都赶走
灿烂的言语 只能点缀感情
如果我沉默 因为我真的爱你
牵你手 跟着我走 风再大又怎样
你有了我 再也不会迷路方向
陪你去看流星雨落在这地球上
让你的泪落在我肩膀
要你相信我的爱只肯为你勇敢
你会看见幸福的所在
雨和云渐渐散开 洒下一片温暖
我要分享你眼中的泪光
陪你去看流星雨落在这地球上
让你的泪落在我肩膀
要你相信我的爱只肯为你勇敢
你会看见幸福的所在
陪你去看流星雨落在这地球上
让你的泪落在我肩膀
要你相信我的爱只肯为你勇敢
你会看见 幸福的所在
你会看见 幸福的所在</t>
  </si>
  <si>
    <t>麦芽糖</t>
  </si>
  <si>
    <t>Artist:杨千嬅
Duration:04:19
和你上次坦率倾诉生存意义
像尘封已久多年往事
为何向陌生的他抒发友情更易
只怪最好的光景到此
繁忙到没法补祝一句生辰快乐
任由亲厚的感情变薄
然而怪罪你都怕令你更为冷漠
最真心说话仍然未讲
除了我记得谁会记得 曾经向往的四五年
和你借一元两个仙 如今只偿还你挂念
麦芽糖始终多么甜 苦的不过这天发现
平凡日子 明年没今天
除了我记得谁会记得 曾经听你讲过戏言
和你那天游戏半天 凭竹蜻蜓留个记念
在人海的沧海桑田 已是定律不可改变
怀疑就此 和你挥手 相识不再见
难过在于只可给你包容见谅
渐遗失你的感情重量
然而我病痛都要扮作声线铿锵
你总需要为前途著想
除了我记得谁会记得 曾经向往的四五年
和你借一元两个仙 如今只偿还你挂念
麦芽糖始终多么甜 苦的不过这天发现
平凡日子 明年没今天
除了我记得谁会记得 曾经听你讲过戏言
和你那天游戏半天 凭竹蜻蜓留个记念
在人海的沧海桑田 已是定律不可改变
回头或许 难过始终有点
斜阳下山 然后日出 只有它 不会厌</t>
  </si>
  <si>
    <t>Artist:Eason Chan
Duration:03:26
若这一束吊灯倾泻下来
或者我 已不会存在
即使你不爱
亦不需要分开
若这一刻我竟严重痴呆
根本不需要被爱
永远在床上发梦
余生都不会再悲哀
人总需要勇敢生存
我还是重新许愿
例如学会 承受失恋
明年今日 别要再失眠
床褥都改变 如果有幸会面
或在同伴新婚的盛宴
惶惑地等待你出现
明年今日 未见你一年
谁舍得改变 离开你六十年
但愿能认得出你的子女
临别亦听得到你讲再见
人总需要勇敢生存
我还是重新许愿
例如学会 承受失恋
明年今日 别要再失眠
床褥都改变 如果有幸会面
或在同伴新婚的盛宴
惶惑地等待你出现
明年今日 未见你一年
谁舍得改变 离开你六十年
但愿能认得出你的子女
临别亦听得到你讲再见
在有生的瞬间能遇到你
竟花光所有运气
到这日才发现
曾呼吸过空气</t>
  </si>
  <si>
    <t>Artist:杨千嬅
Duration:04:10
「你把我灌醉」
作词∶林夕
开 往城市边缘开
把车窗都摇下来 用速度换一点痛快
孤单 被热闹的夜赶出来
却无从告白 是你留给我的悲哀
喔爱 让我变得看不开
喔爱 让我自找伤害
你把我灌醉 你让我流泪
扛下了所有罪 我拼命挽回
你把我灌醉 你让我心碎 爱得收不回
猜 最好最坏都猜
你为何离开 也许永远没有答案
对我 你爱得太晚
又走得太快 我的心你不明白
喔爱 让我变得看不开
喔爱 让我自找伤害
你把我灌醉 你让我流泪
扛下了所有罪 我拼命挽回
你把我灌醉 你让我心碎 爱得收不回
我梦到哪里你都在 怎么能忘怀
你那神秘的笑脸 是不是说
放不下你是我活该
你把我灌醉 你让我流泪
扛下了所有罪 我拼命挽回
你把我灌醉 你让我心碎
爱得收不回</t>
  </si>
  <si>
    <t>Artist:Jacky Cheung
Duration:04:48
(男)明年这个时间 约在这个地点
(女)记得带著玫瑰 打上领带系上思念
(男)动情时刻最美 真心的给不累
(女)太多的爱怕醉 没人疼爱
再美的人 也会憔悴
(男)我会送你红色玫瑰
(你知道我爱流泪) 你别拿一生眼泪相对
(未来的日子是否很美) 未来的日子有你才美
梦才会真一点o ya
(女)我学著在你爱里沉醉
(我不撤退) 你守护著我穿过黑夜
(合)我愿意 这条情路 相守相随 你最珍贵
(男)动情时刻最美 真心的给不累
(女)太多的爱怕醉 没人疼爱
再美的人 (合)也会憔悴
(男)我会送你红色玫瑰
(女)你知道我爱流泪 (男)你别拿一生眼泪相对
(女)未来的日子是否很美 (男)未来的日子有你才美
(合)梦才会真一点 (男)o ya
(女)我学著在你爱里沉醉
(我不撤退) 你守护著我穿过黑夜
(合)我愿意 这条情路 相守相随
(男)你最珍贵 (女)你最珍贵
(男)我会送你红色玫瑰
(你知道我爱流泪) 你别拿一生眼泪相对
(未来的日子是否很美) 未来的日子有你才美
(合)梦才会真一点 o ya
(女)我学著在你爱里沉醉
(我不撤退) 你守护著我穿过黑夜
(合)我愿意 这条情路 相守相随 你最珍贵</t>
  </si>
  <si>
    <t>Artist:Twins
Duration:03:27
男生们是非我细细声讲给你
我坐你隔篱 像对孖公仔报喜
来操场游戏我共你一起
明日志愿要牵手去做风纪
插班生甲 动作很刘华 我真是好奇
插班生甲 一直人气高企
告诉我其实你 原来曾为了他
曾瞒著我离去 做过普查
你与我都怕 提及他 连喉咙亦会沙
偷偷的背著我 喝他的茶
谁料你为了他可这样不雅
明星们是非 够你我一夜详谈
我欠你秘密 但插班生早转班
谈一轮电话 再共你晚餐
然后买袜买衫可以大家拣
你可知道 下季将流行 衬金或衬蓝
你可知道 怎样才更抢眼
告诉我其实你 原来曾为了他
曾瞒著我离去 做过普查
你与我都怕 提及他 连喉咙亦会沙
偷偷的背著我 喝他的茶
谁料你为了他可这样不雅
谁和谁认真不得了
一起分享的不算少
但说到他唇上已发烧
你我突然静了
原来曾为了他
曾瞒著我离去 做过普查
你与我都怕 提及他 连喉咙亦会沙
偷偷的背著我 喝他的茶
谁料你为了他可这样不雅
同班同学要 告诉我心事疑难
告诉我转校 独个小息可会惯</t>
  </si>
  <si>
    <t>Artist:陈奕迅
Duration:00:00
差不多冬至一早一晚
还是有雨当初的坚持
现已令你很怀疑很怀疑
你最尾等到只有这枯枝
苦恋几多次悉心栽种全力灌注
所得竟不如别个后辈收成时
这一次你真的很介意
但见旁人谈情何引诱
问到何时葡萄先熟透
你要静候再静候
就算失收始终要守
日后尽量别教今天的泪白流
留低击伤你的石头
从错误里吸收也许丰收
月份尚未到你也得接受
或者要到你将爱酿成醇酒
时机先至熟透
应该怎么爱
可惜书里从没记载
终于摸出来但岁月却不回来
不回来错过了春天
可会再花开一千种恋爱
一些需要情泪灌溉
枯毁的温柔
在最后会长回来错的爱
乃必经的配菜
但见旁人谈情何引诱
问到何时葡萄先熟透
你要静候再静候
就算失收始终要守
日后尽量别教今天的泪白流
留低击伤你的石头
从错误里吸收也许丰收
月份尚未到你也得接受
或者要到你将爱酿成醇酒
时机先至熟透
想想天的一边亦有个某某
在等候一心只等葡萄熟透
尝杯酒
别让寂寞害你伤得一夜白头
仍得不需要的自由
和最耀眼伤口我知日后
路上或没有更美的邂逅
但当你智慧都蕴酿成红酒
仍可一醉自救
谁都心酸过那个没有</t>
  </si>
  <si>
    <t>Artist:杨千嬅
Duration:04:11
徐徐回望 曾属于彼此的晚上
红红仍是你 赠我的心中艳阳
如流傻泪 祈望可体恤兼见谅
明晨离别你 路也许孤单得漫长
一瞬间 太多东西要讲
可惜即将在各一方
只好深深把这刻尽凝望
来日纵使千千阙歌 飘于远方我路上
来日纵使千千晚星 亮过今晚月亮
都比不起这宵美丽 亦绝不可使我更欣赏
啊 因你今晚共我唱
临行临别 才顿感哀伤的漂亮
原来全是你 令我的思忆漫长
何年何月 才又可今宵一样
停留凝望里 让眼睛讲彼此立场
当某天 雨点轻敲你窗
当风声吹乱你构想
可否抽空想这张旧模样
来日纵使千千阙歌 飘于远方我路上
来日纵使千千晚星 亮过今晚月亮
怎都比不起这宵美丽 亦绝不可使我更欣赏
因今宵的我可共你唱
来日纵使千千阙歌 飘于远方我路上
来日纵使千千晚星 亮过今晚月亮
都比不起这宵美丽 都洗不清今晚我所想
因不知那天再共你唱</t>
  </si>
  <si>
    <t>Artist:张敬轩
Duration:03:49
今夜还吹著风 想起你好温柔
有你的日子 份外的轻松
也不是无影踪 只是想你太浓
怎么会无时无刻把你梦
爱的路上有你 我并不寂寞
你对我那么的好 这次真的不同
也许我应该好好把你拥有
就像你一直为我守候
亲爱的人 亲密的爱人
谢谢你这么长的时间陪著我
亲爱的人 亲密的爱人
这是我一生中最兴奋的时分
今夜还吹著风 想起你好温柔
有你的日子 份外的轻松
也不是无影踪 只是想你太浓
怎么会无时无刻把你梦
爱的路上有你 我并不寂寞
你对我那么的好 这次真的不同
也许我应该好好把你拥有
就像你一直为我守候
亲爱的人 亲密的爱人
谢谢你这么长的时间陪著我
亲爱的人 亲密的爱人
这是我一生中最兴奋的时分</t>
  </si>
  <si>
    <t>Artist:杨千嬅
Duration:04:57
为了爱我真受够伤
但有过爱的分享
为了每次打败仗 我哭得最响
没有博爱的技俩 有几好亦自量
不去用脑想 牵挂又会有几伤
听遍最浪漫缠绵的歌
听几多次也落泪的歌
我才明爱恨因果
懂得心痛要恭贺
兴奋妒忌苦恼怨恨完全凭心魔
然而无论有几多爱错
那纪念属我 开心比苦恼多
其实伤心都不过为爱
（谁又懂得爱）
同样知 活得开心靠爱
（愉快的意外）
情像一首歌 可一总可再
失恋后幸运再能重头恋爱
付出过伟大到放开
没有得到好报不悔改
明白我 生死都也为爱
（存亡亦靠爱）
孱弱得 为了一粒砂感慨
（相恋要慷慨）
人存在世上 若要悲壮过
便投入爱海没有害
怕接触痛苦
白过都活该
谁亦未信首先相信爱
听遍最浪漫缠绵的歌
听几多次也落泪的歌
我才明爱恨因果
懂得心痛要恭贺
兴奋妒忌苦恼怨恨完全凭心魔
然而无论有几多爱错
那纪念属我 开心比苦恼多
其实伤心都不过为爱
（谁又懂得爱）
同样知 活得开心靠爱
（愉快的意外）
情像一首歌 可一总可再
失恋后幸运再能重头恋爱
付出过伟大到放开
没有得到好报便分开
知不知错 亦但求被爱
苦恋的 大概与某个他比赛
单恋的
设法参透怎去活到死也要恋爱
其实伤心都不过为爱
（谁又懂得爱）
同样知 活得开心靠爱
（愉快的意外）
情像一首歌 可一总可再
失恋后幸运再能重头恋爱
付出过伟大到放开
亦胜孤单一个没恋爱
明白我 生死都也为爱
（存亡亦靠爱）
孱弱得 为了一粒砂感慨
（相恋要慷慨）
人存在世上 若要悲壮过
便投入爱海没有害
怕接触痛苦
全为怕分开
谁亦未信首先相信爱
听遍世上勾引眼泪能迷魂的歌
缠绵华丽已经绑架我
美化了我眼泪算得甚么</t>
  </si>
  <si>
    <t>Artist:五月天
Duration:01:56
如果我们不曾相遇
我会是在哪里
如果我们从不曾相识
不存在这首歌曲
每秒都活著 每秒都死去
每秒都问著自己
谁不曾找寻 谁不曾怀疑
茫茫人生奔向何地
那一天 那一刻 那个场景
你出现在我生命
未知的 未来里 未定机率
然而此刻拥有你
某一天 某一刻 某次呼吸
我们终将再分离
而我的 自传里 曾经有你
没有遗憾的诗句
诗句里
充满感激
如果我们不曾相遇
我会是在哪里
如果我们从不曾相识
不存在这首歌曲</t>
  </si>
  <si>
    <t>Artist:周杰伦
Duration:00:00
你的回话凌乱着 在这个时刻
我想起喷泉旁的白鸽 甜蜜散落了
情绪莫名的拉扯 我还爱你呢
而你断断续续唱着歌 假作没事了
时间过了 走了 爱情面临选择
你冷了 倦了 我哭了
离开时的不快乐 你用卡片手写着
有些爱只给到这 真的痛了
怎么了 你累了 说好的 幸福呢
我懂了 不说了 爱淡了 梦远了
开心与不开心 一一细数着 你再不舍
那些爱过的感觉都太深刻 我都还记得
你不等了 说好的 幸福呢
我错了 泪干了 放手了 后悔了
只是回忆的音乐盒还旋转着 要怎么停呢
你的回话凌乱着 在这个时刻
我想起喷泉旁的白鸽 甜蜜散落了
情绪莫名的拉扯 我还爱你呢
而你断断续续唱着歌 假作没事了
时间过了 走了 爱情面临选择
你冷了 倦了 我哭了
离开时的不快乐 你用卡片手写着
有些爱只给到这 真的痛了
怎么了 你累了 说好的 幸福呢
我懂了 不说了 爱淡了 梦远了
开心与不开心 一一细数着 你再不舍
那些爱过的感觉都太深刻 我都还记得
你不等了 说好的 幸福呢
我错了 泪干了 放手了 后悔了
只是回忆的音乐盒还旋转着 要怎么停呢
怎么了 你累了 说好的 幸福呢
我懂了 不说了 爱淡了 梦远了
我都还记得
你不等了 说好的 幸福呢
我错了 泪干了 放手了 后悔了
只是回忆的音乐盒还旋转着 要怎么停呢</t>
  </si>
  <si>
    <t>私奔</t>
  </si>
  <si>
    <t>Artist:杨千嬅
Duration:03:52
原来我有的是时间
其实缺少的是糜烂
现在就摘去了光环
穿起闪与亮的衫
其实我的心事曾如天空那样蓝
只可惜天国缺少车站
青春有价 寂寞无限
尽量犯错 错了亦有赚
穷途末路时私奔更好
私奔永远不枯燥 躲于阴暗地牢
沿途陌路人向猎物逐个追捕
猎物和猎人对抗而爱慕
穷途末路时与地球同类散步
狐狸追我而我在觅我命途
穷途末路时放任地大笑有多好
没爱人更有权随意做 原来狂花爱末路
原来我会享受害怕
沿路碰到家便留下
尽力浪掷刹那芳华
搜一幅灿烂的画
再不需要回报和代价
就似童年时看天下
即使世界并没童话
亦让暴雨撇过我婚纱
穷途末路时私奔更好
私奔永远不枯燥 躲于阴暗地牢
沿途陌路人向猎物逐个追捕
猎物和猎人对抗而爱慕
穷途末路时与地球同类散步
狐狸追我而我在觅我命途
穷途末路时到落日尽处看清早
直到没有昼夜才领会 为何狂花爱末路
穷途末路时私奔 私奔 私奔 私奔</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</si>
  <si>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</si>
  <si>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Artist:林憶蓮
Duration:04:19
歌名: 为何他会离开你
演唱: 林忆莲
专辑: 本色
为了他 令你哭
为你哭 令我哭
为你很顾虑
难为你跟他一对
泼过无尽冷水
为爱他 为挂他 为怨他
为了他习惯受罪
如今他走了请不要追
旧情 注定 丢淡
问题不只一晚
命途总可以拣
为何他会离开你
谁叫你变了他知己
常缠在一起 会换来危机
他找你 不找你
你竟幼稚到讲道理
男人总轻视你寸步难离
原来拥吻 如不放 错在你
没有他 便叫他
没有花 便要花
渐爱出惯例
常背着一生一世
气压蚕蚀美丽
为了他 做过东 做过西
若似奴隶与卖艺
如此的悲壮已经失势
情人 要被 轻放
自然相处洽当
为何不听我讲
为何他会离开你
谁叫你自己不会飞
常缠在一起 会换来危机
他找你 不找你
你不智地对他生气
问他等于问你 当我问候你
双眼像凿满伤悲
谁又敢深爱你但未怪你
昨天那天真的你
若是还有骨气
拿回缠他的心机
拿去爱惜你 怎可泄气
为何他会离开你
谁叫你没火花点起
仍缠在一起 谁亦会怕腻
他找你 不找你
有他那苦衷兼道理
男人总轻视你寸步难离
原来拥吻 如不放 错在你
热情 冷淡 反悔
为何 怎么 怎会
谈情后你我也学会</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</si>
  <si>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</si>
  <si>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</si>
  <si>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 xml:space="preserve">
                  下载txt文档
                                 作曲 : 郭伟亮
 作词 : 袁两半
编曲：张子坚
监制：Jim Lee / 李振权
你 何以始终不说话 尽管讲出不快吧
事与冀盼有落差 请不必惊怕
我 仍然会冷静聆听
仍然紧守于身边 与你进退也共鸣
时日会蔓延再蔓延 某些不可改变的改变
与一些不要发现的发现 就这么放大了缺点
来让我问谁可决定 那些东西叫作完美至善
我只懂得 爱你在每天
当潮流爱新鲜 当旁人爱标签
幸得伴着你我 是窝心的自然
当闲言再尖酸 给他妒忌多点
因世上的至爱 是不计较条件 谁又可清楚看见
美 难免总有些缺憾 若果不甘心去问
问到最尾叫内心 也长出裂痕
笑 何妨与你又重温
仍然我说我庆幸 你永远胜过别人
期待美没完爱没完 放开不必打算的打算
作一些可以约定的约定 就抱紧以后每一天
其实你定然都发现 我有很多未达完美事情
我只懂得 再努力每天
当潮流爱新鲜 当旁人爱标签
幸得伴着你我 是窝心的自然
当闲言再尖酸 给他妒忌多点
因世上的至爱 是不计较条件 谁又可清楚看见
              </t>
  </si>
  <si>
    <t>夕阳之歌</t>
  </si>
  <si>
    <t>Artist:梅艳芳
Duration:05:09
斜阳无限 无奈只一息间灿烂 随云霞渐散 逝去的光彩不复还
迟迟年月 难耐这一生的变幻 如浮云聚散 缠结这沧桑的倦颜
漫长路骤觉光阴退减 欢欣总短暂未再返 那个看透我梦想是平淡
曾遇上几多风雨翻 编织我交错梦幻
曾遇你真心的臂弯 伴我走过患难
奔波中心灰意淡 路上纷扰波折再一弯 一天想到归去但已晚
斜阳无限 无奈只一息间灿烂 随云霞渐散 逝去的光彩不复还
迟迟年月 难耐这一生的变幻 如浮云聚散 缠结这沧桑的倦颜
漫长路骤觉光阴退减 欢欣总短暂未再返 那个看透我梦想是平淡
曾遇上几多风雨翻 编织我交错梦幻
曾遇你真心的臂弯 伴我走过患难
奔波中心灰意淡 路上纷扰波折再一弯 一天想到归去但已晚
啊～天生孤单的我心暗淡
路上风霜哭笑再一弯 一天想想到归去但已晚
曾遇上几多风雨翻 编织我交错梦幻
曾遇你真心的臂弯 伴我走过患难
奔波中心灰意淡 路上纷扰波折再一弯 一天想想到归去但已晚
曾遇上几多风雨翻 编织我交错梦幻
曾遇你真心的臂弯 伴我走过患难
奔波中心灰意淡 路上纷扰波折再一弯 一天想想到归去但已晚</t>
  </si>
  <si>
    <t>相爱很难</t>
  </si>
  <si>
    <t>Artist:梅艳芳
Duration:03:45
最好 有生一日都爱下去
但谁人 能将恋爱当做终生兴趣
生活 其实旨在找到个伴侣
面对现实 热恋很快变长流细水
可惜我 不智或侥幸 对火花天生敏感
不过 两只手拉的太紧
爱到过了界那对爱人 同时亦最易变成一对敌人
也许相爱很难 就难在其实双方各有各寄望 怎么办
要单恋都难 受太大的礼会内疚却也无力归还
也许不爱不难 但如未成佛成仙也会怕爱情前途黯淡
爱不爱都难 未快乐先有责任给予对方面露欢颜
得到浪漫 又要有空间
得到定局 却怕去到终站
然后付出的多得到少不介意豁达 又担心有人看不过眼
可惜我 不智或侥幸 对火花天生敏感
不过 两只手拉的太紧
爱到过了界那对爱人 同时亦最易变成一对敌人
也许相爱很难 就难在其实双方各有各寄望 怎么办
要单恋都难 受太大的礼会内疚却也无力归还
也许不爱不难 但如未成佛成仙也会怕爱情前途黯淡
爱不爱都难 未快乐先有责任给予对方面露欢颜
得到浪漫 又要有空间
得到定局 却怕去到终站
然后付出的多得到少不介意豁达 又担心有人看不过眼
无论热恋中失恋中都永远记住第一戒 别要张开双眼</t>
  </si>
  <si>
    <t>相爱相恨</t>
  </si>
  <si>
    <t xml:space="preserve">
                  下载txt文档
                                那英、王菲 - 相约一九九八
作词：靳树增
作曲：肖白
打开心灵剥去春的羞涩
舞步飞旋踏破冬的沉默
融融的暖意带着深情的问候
绵绵细雨沐浴那昨天昨天
昨天激动的时刻
你用温暖的目光迎接我
迎接我从昨天带来的欢乐
欢乐
来吧来吧相约九八
来吧来吧相约九八
相约在银色的月光下
相约在温暖的情意中
来吧来吧相约九八
来吧来吧相约一九九八
相约在甜美的春风里
相约那永远的青春年华
心相约心相约
相约一年又一年
无论咫尺天涯
心相约心相约
心相约心相约
无论咫尺天涯
歌声悠悠穿透春的绿色
披上新装当明天到来的时刻
悄悄无语聆听那轻柔的呼吸
那么快让我们拥抱拥抱
拥抱彼此的梦想
你用温暖的目光迎接我
迎接我从昨天带来的欢乐
欢乐
来吧来吧相约九八
来吧来吧相约九八
相约在银色的月光下
相约在温暖的情意中
来吧来吧相约九八
来吧来吧相约一九九八
相约在甜美的春风里
相约那永远的青春年华
心相约心相约
相约一年又一年
无论咫尺天涯
来吧来吧相约九八
来吧来吧相约九八
相约在银色的月光下
相约在温暖的情意中
来吧来吧相约九八
来吧来吧相约一九九八
相约在甜美的春风里
相约那永远的青春年华
心相约心相约
相约一年又一年
无论咫尺天涯
              </t>
  </si>
  <si>
    <t>Artist:杨千嬅
Duration:03:22
要是你的女友放弃你 我便要开香讲恭喜
要是你知我已爱上你 可会为求避免闹剧便撤离
要是我想故意拆散了你 然而我都爱到断了气
我只不过妒忌 不得已妒忌
谁人或者嫁给你 我为我生气
都怪我比她晚了跟你走 难怪我没法不低头
要是能对著你自首 我大概做了你新女朋友
也许会 发现你未爱得够
也许会 逐步逐步害怕你轻浮
结局永远看不透 若堕进你温柔
难免会变做前任的女友
要是那天我已吻了你 我大概也只得空欢喜
要是我肯决意放弃你 可会越行越远但是越好奇
要是说出我会永远爱你 然而我都爱到断了气
我怎么要妒忌 只可以妒忌 但愿明天嫁给你 太没有骨气
留一步 谁得好 难道破坏你们能自保
但我知 你知道 谁在介入你踏过的路
前一步 来拥抱 难道我便会成为被告
若我都 有分数 难道你便敬重我清高
都怪我比她晚了跟你走 难怪我没法不低头
要是能对著你自首 我大概做了你新女朋友
也许会 发现你未爱得够
也许会 逐步逐步害怕你轻浮
结局永远看不透 若堕进你温柔
我怕我 渐渐同情旧日的女友
我要向右还是向左走</t>
  </si>
  <si>
    <t xml:space="preserve">
如果你愿意一层一层
一层的剥开我的心
你会发现 你会讶异
你是我
最压抑
最深处的秘密</t>
  </si>
  <si>
    <t>Artist:Eric周兴哲
Duration:04:18
亲爱的你躲在哪里发呆
有甚么心事还无法释怀
我们总把人生想得太坏
像旁人不允许我们的怪
每一片与众不同的云彩
都需要找到天空去存在
我们都习惯了原地徘徊
却无法习惯被依赖
你给我 这一辈子都不想失联的爱
相信爱的征途就是星辰大海
美好剧情 不会更改
是命运最好的安排
你是我 这一辈子都不想失联的爱
何苦残忍逼我把手轻轻放开
请快回来 想听你说
说你还在
走过陪你看流星的天台
熬过失去你漫长的等待
好担心没人懂你的无奈
离开我谁还把你当小孩
我猜你一定也会想念我
也怕我失落在茫茫人海
没关系只要你肯回头望
会发现我一直都在
你给我 这一辈子都不想失联的爱
你的每条讯息都是心跳节拍
每秒都想 拥你入怀
全世界你最可爱
你是我 这一辈子都不想失联的爱
就算你的呼吸远在千山之外
请你相信 我给的爱
值得你爱
Woo oh ah</t>
  </si>
  <si>
    <t>只怕不再遇上</t>
  </si>
  <si>
    <t>Artist:張國榮
Duration:03:57
(男)谁人能料爱会这样 盼你会体谅
从前承诺已变了样 爱意那可强
默默望着满面泪痕 仍然无怨
怎么可将歉意奉上
(女)随时随地与你再遇 我对你一样
柔情常在永远渴望 与你再恋上
默默步入爱路 甘心永远路向
心只恐 不再会遇上
(合)woo woo 只恐怕不再遇上
(男)云飘飘散雨骤只跟风向
女)旧日憾事怕未能偿
(男)全世界变了样
(女)还忆否当天说 心只想得我俩
(男)云飘飘散雨骤只跟风向
女)旧日憾事怕未能偿
(男)全世界变了样
(女)还忆否当天说 心只想得我俩
(男)完全明白我这决定 叫你太失望
唯求明白这个决定 我也有苦况
(女)若是日后爱念未忘仍然怀念我
我定愿将爱意奉上
(合)woo woo 只恐怕不再遇上
(合)woo woo 只怕不再遇上
(合)woo woo 只怕不再遇上</t>
  </si>
  <si>
    <t>如果你愿意一层一层一层 的剥开我的心
你会发现 你会讶异
你是我最压抑 最深处的秘密</t>
  </si>
  <si>
    <t>凉凉夜色 为你思念成河
化作春泥呵护着我
浅浅岁月 拂满爱人袖
片片芳菲入水流</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</si>
  <si>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</si>
  <si>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</si>
  <si>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</si>
  <si>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</si>
  <si>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</si>
  <si>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</si>
  <si>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</si>
  <si>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</si>
  <si>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</si>
  <si>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</si>
  <si>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</si>
  <si>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</si>
  <si>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</si>
  <si>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</si>
  <si>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</si>
  <si>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</si>
  <si>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</si>
  <si>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</si>
  <si>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</si>
  <si>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</si>
  <si>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</si>
  <si>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</si>
  <si>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</si>
  <si>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</si>
  <si>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</si>
  <si>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</si>
  <si>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</si>
  <si>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</si>
  <si>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</si>
  <si>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</si>
  <si>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</si>
  <si>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</si>
  <si>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</si>
  <si>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</si>
  <si>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回忆沙漠不堪折返回头
我喊了一声祝福她听见没有
没有明天的人哪怕寂寞
别管我要往哪里走</t>
  </si>
  <si>
    <t>https://www.youtube.com/watch?v=buKveJQfemo</t>
  </si>
  <si>
    <t>一场恋爱</t>
  </si>
  <si>
    <t>这一场恋爱
过去和现在
无论晴朗破碎
总会有一转身的等待</t>
  </si>
  <si>
    <t>https://www.youtube.com/watch?v=-8NaVbgST24</t>
  </si>
  <si>
    <t>不过</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</si>
  <si>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</si>
  <si>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</si>
  <si>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</si>
  <si>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</si>
  <si>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</si>
  <si>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</si>
  <si>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紧紧相依的心如何Say Goodbye 
你比我清楚 还要我说明白
爱太深会让人 疯狂的勇敢 
我用背叛自己 完成你的期盼</t>
  </si>
  <si>
    <t>从前慢</t>
  </si>
  <si>
    <t>Artist:叶炫清
Duration:04:04
记得早先少年时
大家诚诚恳恳
说一句是一句
清早上火车站
长街黑暗无行人
卖豆浆的小店冒著热气
从前的日色变得慢
车马邮件都慢
一生只够爱一个人
从前的锁也好看
钥匙精美有样子
你锁了
人家就懂了
从前的日色变得慢
车马邮件都慢
一生只够爱一个人
从前的锁也好看
钥匙精美有样子
你锁了
人家就懂了
从前的日色变得慢
车马邮件都慢
一生只够爱一个人
从前的锁也好看
钥匙精美有样子
你锁了
人家就懂了
记得早先少年时
大家诚诚恳恳
说一句
是一句</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</si>
  <si>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</si>
  <si>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</si>
  <si>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</si>
  <si>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</si>
  <si>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</si>
  <si>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</si>
  <si>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</si>
  <si>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他不懂</t>
  </si>
  <si>
    <t>他不懂你的心假装冷静
他不懂爱情把它当游戏
他不懂表明相爱这件事
除了对不起就只剩叹息</t>
  </si>
  <si>
    <t>https://www.youtube.com/watch?v=5M_gj4zrVPs</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</si>
  <si>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</si>
  <si>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</si>
  <si>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为了遇见你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</si>
  <si>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</si>
  <si>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</si>
  <si>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</si>
  <si>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</si>
  <si>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</si>
  <si>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</si>
  <si>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</si>
  <si>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</si>
  <si>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我想要</t>
  </si>
  <si>
    <t>Artist:盖君炎
Duration:04:24
回忆只是行李箱
装着山川和海洋
未来到底会怎样
但一定不会就这样
岁月的汤 已熬得滚烫
就用来抓月亮
儿时的梦想 长大的忧伤
时间会替我扛
回忆里那个姑娘
长发落到腰上
故事不短也不长
刚刚好用来回想
多少理想 埋进了土壤
再用力地生长
谈不上迷茫 也在找方向
只求不卑不亢
我想要天上的月亮
和地上的霜
想要雪白的姑娘
和漆黑的床
我想要青春的绿色
和树叶的黄
铺到我将要去的地方
我想要现实的真相
和爱的幻想
做成精神的房梁
敷脊背的伤
我想要彩色的渔网和夜里的光
捕捉我渐长的欲望
指引少年莽撞
回忆里那个姑娘
长发落到腰上
故事不短也不长
刚刚好用来回想
多少理想 埋进了土壤
再用力地生长
谈不上迷茫 也在找方向
只求不卑不亢
我想要天上的月亮
和地上的霜
想要雪白的姑娘
和漆黑的床
我想要青春的绿色
和树叶的黄
铺到我将要去的地方
我想要现实的真相
和爱的幻想
做成精神的房梁
敷脊背的伤
我想要彩色的渔网
和夜里的光
捕捉我渐长的欲望
指引少年莽撞
我想要天上的月亮
和地上的霜
想要雪白的姑娘
和漆黑的床
我想要青春的绿色
和树叶的黄
铺到我将要去的地方
我想要现实的真相
和爱的幻想
做成精神的房梁
敷脊背的伤
我想要彩色的渔网
和夜里的光
捕捉我渐长的欲望
指引少年莽撞</t>
  </si>
  <si>
    <t>唉哟唉哟唉哟唉哟唉哟
你说你说我们要不要在一起
柔情的日子里
生活得不费力气
傻傻看你
只要和你在一起</t>
  </si>
  <si>
    <t>https://www.youtube.com/watch?v=e5aSWm6dXHQ</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</si>
  <si>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</si>
  <si>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</si>
  <si>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回忆过去 痛苦的相思忘不了
为何你还来 拨动我心跳
爱你怎么能了
今夜的你应该明了 缘难了 情难了</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</si>
  <si>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</si>
  <si>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</si>
  <si>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很需要</t>
  </si>
  <si>
    <t>很需要拥抱 很需要依靠 很需要寂寞的时候 被你找到
能在你身旁 胜过去全世界观光 其他的一切 都不重要</t>
  </si>
  <si>
    <t>https://www.youtube.com/watch?v=m-Z65R8YX68</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</si>
  <si>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</si>
  <si>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</si>
  <si>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</si>
  <si>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</si>
  <si>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</si>
  <si>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</si>
  <si>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</si>
  <si>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</si>
  <si>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</si>
  <si>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</si>
  <si>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</si>
  <si>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</si>
  <si>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</si>
  <si>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</si>
  <si>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</si>
  <si>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</si>
  <si>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</si>
  <si>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</si>
  <si>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爱到尽头变得慌张
匆忙收场
最后才明白原来放手也算一种原谅
手心里的日光
熬不到天亮
一吋一吋落在他肩上</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</si>
  <si>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</si>
  <si>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</si>
  <si>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</si>
  <si>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</si>
  <si>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</si>
  <si>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</si>
  <si>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</si>
  <si>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</si>
  <si>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</si>
  <si>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</si>
  <si>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</si>
  <si>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</si>
  <si>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</si>
  <si>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</si>
  <si>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</si>
  <si>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</si>
  <si>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</si>
  <si>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</si>
  <si>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</si>
  <si>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</si>
  <si>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</si>
  <si>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</si>
  <si>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</si>
  <si>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</si>
  <si>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</si>
  <si>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</si>
  <si>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</si>
  <si>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</si>
  <si>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</si>
  <si>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</si>
  <si>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</si>
  <si>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</si>
  <si>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</si>
  <si>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</si>
  <si>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</si>
  <si>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</si>
  <si>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</si>
  <si>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</si>
  <si>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</si>
  <si>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</si>
  <si>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</si>
  <si>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</si>
  <si>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</si>
  <si>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</si>
  <si>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</si>
  <si>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</si>
  <si>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</si>
  <si>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</si>
  <si>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</si>
  <si>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</si>
  <si>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</si>
  <si>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</si>
  <si>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</si>
  <si>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</si>
  <si>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</si>
  <si>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</si>
  <si>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</si>
  <si>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</si>
  <si>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</si>
  <si>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</si>
  <si>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</si>
  <si>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</si>
  <si>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</si>
  <si>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</si>
  <si>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卡路里</t>
  </si>
  <si>
    <t>每天起床笫一句 先给自己打个气
每次多吃一粒米 都要说声对不起
魔镜魔镜看看我 我的锁骨在哪里
美丽 我要美丽 我要变成万人迷
Pose pose！
我要变成万人迷
Pose pose！</t>
  </si>
  <si>
    <t>快乐老家</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</si>
  <si>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</si>
  <si>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</si>
  <si>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我和你 心连心
同住地球村
为梦想 千里行
相会在北京</t>
  </si>
  <si>
    <t>我难过</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</si>
  <si>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</si>
  <si>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</si>
  <si>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</si>
  <si>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</si>
  <si>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</si>
  <si>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</si>
  <si>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</si>
  <si>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有没有那么一首歌会让你想起我</t>
  </si>
  <si>
    <t>有没有那么一首歌
会让你轻轻跟着和
牵动我们共同过去
记忆它不会沉默</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</si>
  <si>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</si>
  <si>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</si>
  <si>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</si>
  <si>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</si>
  <si>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</si>
  <si>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</si>
  <si>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</si>
  <si>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</si>
  <si>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</si>
  <si>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</si>
  <si>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</si>
  <si>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</si>
  <si>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</si>
  <si>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</si>
  <si>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</si>
  <si>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</si>
  <si>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</si>
  <si>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</si>
  <si>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</si>
  <si>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靠近</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</si>
  <si>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</si>
  <si>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</si>
  <si>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</si>
  <si>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</si>
  <si>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</si>
  <si>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</si>
  <si>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</si>
  <si>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</si>
  <si>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</si>
  <si>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</si>
  <si>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</si>
  <si>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</si>
  <si>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</si>
  <si>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</si>
  <si>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</si>
  <si>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</si>
  <si>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</si>
  <si>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</si>
  <si>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</si>
  <si>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</si>
  <si>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</si>
  <si>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</si>
  <si>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</si>
  <si>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</si>
  <si>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</si>
  <si>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</si>
  <si>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</si>
  <si>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</si>
  <si>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</si>
  <si>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</si>
  <si>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</si>
  <si>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</si>
  <si>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</si>
  <si>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</si>
  <si>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</si>
  <si>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</si>
  <si>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</si>
  <si>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</si>
  <si>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</si>
  <si>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</si>
  <si>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</si>
  <si>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</si>
  <si>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</si>
  <si>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</si>
  <si>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</si>
  <si>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</si>
  <si>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</si>
  <si>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</si>
  <si>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</si>
  <si>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</si>
  <si>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</si>
  <si>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</si>
  <si>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</si>
  <si>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</si>
  <si>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</si>
  <si>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</si>
  <si>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</si>
  <si>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</si>
  <si>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</si>
  <si>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</si>
  <si>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</si>
  <si>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</si>
  <si>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</si>
  <si>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</si>
  <si>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</si>
  <si>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</si>
  <si>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</si>
  <si>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</si>
  <si>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</si>
  <si>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</si>
  <si>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</si>
  <si>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</si>
  <si>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</si>
  <si>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</si>
  <si>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</si>
  <si>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</si>
  <si>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</si>
  <si>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</si>
  <si>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</si>
  <si>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</si>
  <si>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</si>
  <si>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</si>
  <si>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</si>
  <si>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Artist:陈奕迅
Duration:04:33
yo
yo i got somethin' to say
you know sometimes
when you get all pissed at me
when you're like not talking to me
well
sometimes love is just a game
just like anything else
you gotta know what you want
and the rest doesn't really matter
cus sometimes
you just gotta put things in perspective
then maybe you can understand
like why we're doing the stuff we're doing to each other
and sometimes
you just gotta learn to take it easy
you know what i'm saying
cus
若能表白 我心中的依赖
你我当初也不必那么哀
若能敞开 把真相说出来
这一段故事不会太精采
种种意外 若能够明白
那生存意义又何在
若能推猜 这一切的未来
我干脆辞掉工作买大彩
Because 爱是妒忌 爱是怀疑
爱是种近乎幻想的真理
Because 爱是游戏 爱能叛逆
So! 别把这游戏看得太仔细 No! No!
若能表白 我心中的依赖
你我当初也不必那么哀
若能敞开 把真相说出来
这一段故事不会太精采
种种意外 若能够明白
那生存意义又何在
若能推猜 这一切的未来
我干脆辞掉工作买大彩
Because 爱是妒忌 爱是怀疑
爱是种近乎幻想的真理
Because 爱是游戏 爱能叛逆
So! 别把这游戏看得太仔细 No! No!
It's like sometimes I don't even know who I am anymore
Can't see what's the point of being in love anymore
It's a game what a shame
You make it lame by going insane about it
This love ain't what you say about it
It's about what you do about it
So get with it, stick with it
If you still can't understand well, than forget about it
Sometimes all you do to me is sulk,
like you got something to say
But nothing makes sense when you move your lips
All you do is get pissed at me
Dissed at me
Wonder why you're still here with me
Sometimes all you do to me is sulk,
like you got something to say
But nothing makes sense when you move your lips
All you do is get pissed at me
Damn
Take it easy
Because 爱是妒忌 爱是怀疑
爱是种近乎幻想的真理
Because 爱是游戏 爱能叛逆
So! 别把这游戏看得太仔细
Because 爱是妒忌 爱是怀疑
爱是种近乎幻想的真理
Because 爱是游戏 爱能叛逆
So! 别把这游戏看得太仔细
Because 爱是妒忌 爱是怀疑
爱是种近乎幻想的真理
Because 爱是游戏 爱能叛逆
So! 别把这游戏看得太仔细 No ～</t>
  </si>
  <si>
    <t>作 曲家 写一首我们一生最平凡的歌
作 曲家 告诉你爱的人你多真多深刻
作 曲家 我还是你多年未见的老友啊
而你还是不太明白 孤独是个节拍</t>
  </si>
  <si>
    <t>真实</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</si>
  <si>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</si>
  <si>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</si>
  <si>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</si>
  <si>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偷心</t>
  </si>
  <si>
    <t>是谁偷偷 偷走我的心
不能分辨 黑夜或天明
是谁偷偷 偷走我的心
哦 我的眼睛 看不见我自己</t>
  </si>
  <si>
    <t>凄美地</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</si>
  <si>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</si>
  <si>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</si>
  <si>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 xml:space="preserve">我和你都在寻找 开往春天的地铁
这里不是 我的世界
我等了一天一夜 等开往春天的地铁
我不怕 用任何代价
只是我害怕 自己对付不了牵挂
我已经等你找你追你用尽所有方法
找啊 找啊 找啊
不过是爱了恨了分了合了变化
一时冲动的想法
擦肩而过 目光交错
我依然还在追赶 开往春天的地铁
我不怕 受任何惩罚
只是我害怕 有天你不和我说话
我已经等你找你追你用尽所有方法
找啊 找啊 找啊
不过是爱了恨了分了合了变化
一时冲动的想法
我被风吹得冻得醒了张不开了嘴巴
跑啊 跑啊 跑啊
一颗心哭了醒了丢了撕了痛吗，（别躲我了）
海泉：痛吗？（羽凡：好吗？）
              </t>
  </si>
  <si>
    <t>爱到不能爱 聚到终须散
繁华过后成一梦啊
海水永不干 天也望不穿
红尘一笑和你共徘徊
海水永不干 天也望不穿
红尘一笑和你共徘徊
山川载不动太多悲哀</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</si>
  <si>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</si>
  <si>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</si>
  <si>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</si>
  <si>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</si>
  <si>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</si>
  <si>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</si>
  <si>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</si>
  <si>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</si>
  <si>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</si>
  <si>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</si>
  <si>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</si>
  <si>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</si>
  <si>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</si>
  <si>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</si>
  <si>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远方</t>
  </si>
  <si>
    <t>看远方 你指的方向
去翻越 去徜徉
在远方 清澈的时光
到如今 都难忘</t>
  </si>
  <si>
    <t>https://www.youtube.com/watch?v=5aY8BLegpi8</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</si>
  <si>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</si>
  <si>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</si>
  <si>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</si>
  <si>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</si>
  <si>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</si>
  <si>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</si>
  <si>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</si>
  <si>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</si>
  <si>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</si>
  <si>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</si>
  <si>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</si>
  <si>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</si>
  <si>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</si>
  <si>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</si>
  <si>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</si>
  <si>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</si>
  <si>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</si>
  <si>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</si>
  <si>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</si>
  <si>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</si>
  <si>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</si>
  <si>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</si>
  <si>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伤不起</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</si>
  <si>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</si>
  <si>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</si>
  <si>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</si>
  <si>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</si>
  <si>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</si>
  <si>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</si>
  <si>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</si>
  <si>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</si>
  <si>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</si>
  <si>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</si>
  <si>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</si>
  <si>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</si>
  <si>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</si>
  <si>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</si>
  <si>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这纷纷飞花已坠落
往日深情早已成空
这流水悠悠匆匆过
谁能将它片刻挽留
感怀飘零的花朵
尘世中无从寄托
任那雨打风吹也沉默
仿佛是我
我看见水中的花朵</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</si>
  <si>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</si>
  <si>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</si>
  <si>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</si>
  <si>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</si>
  <si>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</si>
  <si>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</si>
  <si>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</si>
  <si>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</si>
  <si>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</si>
  <si>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</si>
  <si>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</si>
  <si>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</si>
  <si>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</si>
  <si>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</si>
  <si>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</si>
  <si>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</si>
  <si>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</si>
  <si>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</si>
  <si>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蜗牛与黄鹂鸟</t>
  </si>
  <si>
    <t xml:space="preserve">
                  下载txt文档
                                卓依婷 - 蜗牛与黄鹂鸟
词：林建昌
曲：陈弘文
阿门阿前一棵葡萄树
阿嫩阿嫩绿地刚发芽
蜗牛背着那重重的壳呀
一步一步地往上爬
阿树阿上两只黄鹂鸟
阿嘻阿嘻哈哈在笑它
葡萄成熟还早地很哪
现在上来干什么
阿黄阿黄鹂儿不要笑
等我爬上它就成熟了
阿门阿前一棵葡萄树
阿嫩阿嫩绿地刚发芽
蜗牛背着那重重的壳呀
一步一步地往上爬
阿树阿上两只黄鹂鸟
阿嘻阿嘻哈哈在笑它
葡萄成熟还早地很哪
现在上来干什么
阿黄阿黄鹂儿不要笑
等我爬上它就成熟了
阿门阿前一棵葡萄树
阿嫩阿嫩绿地刚发芽
蜗牛背着那重重的壳呀
一步一步地往上爬
阿树阿上两只黄鹂鸟
阿嘻阿嘻哈哈在笑它
葡萄成熟还早地很哪
现在上来干什么
阿黄阿黄鹂儿不要笑
等我爬上它就成熟了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</si>
  <si>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</si>
  <si>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</si>
  <si>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</si>
  <si>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</si>
  <si>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</si>
  <si>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 xml:space="preserve">
                  下载txt文档
                                恩宠 - 爱很简单
作词：Willen
作曲：何亮
编曲：Willen
制作人：何亮
和声编配：何亮
录音：彭浩楷
混音：何亮
伴唱：乐乐
录音棚：中凰音乐
你说过喜欢薄荷香
太阳下暖暖的模样
牵起了手晨风弥漫
十指拥抱的时间多一点
粉色日记本在桌边(日记本在桌边)
满页都是你的留言(满页都是你的留言)
温存甜蜜就是喜欢
你嘟嘴的表情小孩一样(小孩一样)
喜欢一个苹果一人一口咬后十二点前说的晚安
喜欢面对着面一字一句想念为什么还觉得孤单
可能我是错觉
傻傻爱的感觉
如果会有那么一天
一点一点爱的很简单
抓住你逃不出我的圈
一遍一遍爱着要勇敢
两颗心靠近不孤单
粉色日记本在桌边(日记本在桌边)
满页都是你的留言(满页都是你的留言)
温存甜蜜就是喜欢
你嘟嘴的表情小孩一样(小孩一样)
喜欢一个苹果一人一口咬后十二点前说的晚安
喜欢面对着面一字一句想念为什么还觉得孤单
可能我是错觉
傻傻爱的感觉
如果会有那么一天
一点一点爱的很简单
抓住你逃不出我的圈
一遍一遍爱着要勇敢
两颗心靠近不孤单
一点一点爱的很简单
抓住你逃不出我的圈
一遍一遍爱着要勇敢
两颗心靠近不孤单
              </t>
  </si>
  <si>
    <t xml:space="preserve">
                  下载txt文档
                                 作曲 : 潘云安
 作词 : 潘云安
我肯定在几百年前就说过爱你
只是你忘了 我也没记起
我肯定在几百年前就说过爱你
只是你忘了 我也没记起
走过 路过 没遇过
回头 转头 还是错
你我不曾感受过 相撞在街口
你妈没有告诉你
撞到人要说对不起
本来今天好好的
爱人就错过
爱人就错过
              </t>
  </si>
  <si>
    <t>Artist:张震岳
Duration:04:45
我唔知道你究竟有无为我担心过
其实返到屋企之后 我一直坐系电话旁边
但电话一直无响过 我真系好无赖好失望
对于缘分来两个字 可能我地两个之间
我真系无话可说
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
爱我别走
如果你说 你不爱我
不要听见你真的说出口
再给我一点温柔
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爱我别走
如果你说 你不爱我
不要听见你真的说出口
缘 虽然来佐 但是份 却消失得无影无踪
好话 你可唔可以话俾我听
你心里边到底有无我吖
曾经我饮过火瓶 但你点解仲要俾我错觉吖
其实你系知我心里边念紧勿野架
无论来个答案系肯定易系否定 我都会接受
爱我别走
如果你说 你不爱我
不要听见你真的说出口
再给我一点温柔
爱我别走
如果你说 你不爱我
不要听见你真的说出口
再给我一点温柔
再给我一点温柔</t>
  </si>
  <si>
    <t xml:space="preserve">
                  下载txt文档
                                简弘亦 - 不染（电视剧《香蜜沉沉烬如霜》主题曲 原创演唱版）
作词：海雷
作曲：简弘亦
编曲：丁培峰
和声：丁培峰
弦乐编写：丁培峰
吉他：王晓松
贝斯：王晓松
笛子：赵雪
弦乐：国际首席爱乐乐团
和声：高莹、王勖
录音师：简弘亦
录音棚：简弘亦工作室
混音师：王勖、李牧野
封面设计：少帮主
不愿染是与非
怎料事与愿违
心中的花枯萎
时光它去不回
但愿洗去浮华
掸去一身尘灰
再与你一壶清酒
话一世沉醉
不愿染是与非
怎料事与愿违
心中的花枯萎
时光它去不回
回忆辗转来回
痛不过这心扉
愿只愿余生无悔
随花香远飞
一壶清酒
一身尘灰
一念来回度余生无悔
一场春秋
生生灭灭
浮华是非
待花开之时再醉一回
不愿染是与非
怎料事与愿违
心中的花枯萎
时光它去不回
回忆辗转来回
痛不过这心扉
愿只愿余生无悔
随花香远飞
一壶清酒
一身尘灰
一念来回度余生无悔
一场春秋
生生灭灭
浮华是非
待花开之时再醉一回
愿这生生的时光不再枯萎
待花开之时再醉一回
愿这生生的时光不再枯萎
再回首浅尝心酒余味
一壶清酒
一身尘灰
一念来回度余生无悔
一场春秋
生生灭灭
浮华是非
待花开之时再醉一回
一壶清酒
一身尘灰
一念来回度余生无悔
一场回忆
生生灭灭
了了心扉
再回首浅尝心酒余味
一场回忆
生生灭灭
了了心扉
再回首浅尝心酒余味
              </t>
  </si>
  <si>
    <t xml:space="preserve">
                  下载txt文档
                                简弘亦 - 出卖
词：林夕
曲：周传雄
你的多情出卖我的爱情赔了我的命
我卖了一个世界却换来灰烬
你的绝情出卖所有爱情
好梦一下子清醒
感情像个闹钟按一下就停
那么多年自作聪明付出了真心
总以为换到一个公平的回应
你床边的蜷曲头发残酷地说明
缠绵的爱比不上一时的高兴
你的多情出卖我的爱情赔了我的命
我卖了一个世界却换来灰烬
你的绝情出卖所有爱情
好梦一下子清醒
感情像个闹钟按一下就停
那么多年得意忘形闭起了眼睛
却看到这样血肉模糊的风景
你的绝情出卖所有爱情
好梦一下子清醒
感情像个闹钟按一下就停
              </t>
  </si>
  <si>
    <t xml:space="preserve">
                  下载txt文档
                                高枫 - 大中国
作词：高枫
作曲：高枫
我们都有一个家名字叫中国
兄弟姐妹都很多景色也不错
家里盘着两条龙
是长江与黄河
还有珠穆朗玛峰儿
是最高山坡
我们都有一个家名字叫中国
兄弟姐妹都很多景色也不错
看那一条长城万里
在云中穿梭呀
看那青藏高原
比那天空还辽阔
我们的大中国呀
啊好大的一个家
经过那个多少
那个风吹和雨打
我们的大中国呀
啊好大的一个家
永远那个永远
那个我要伴随她
中国祝福你你永远在我心里
中国祝福你
不用千言和万语嘿
我们都有一个家名字叫中国
兄弟姐妹都很多景色也不错
家里盘着两条龙
是长江与黄河
还有珠穆朗玛峰儿
是最高山坡
我们都有一个家名字叫中国
兄弟姐妹都很多
景色也不错
看那一条长城万里
在云中穿梭
看那青藏高原
比那天空还辽阔
我们的大中国呀
啊好大的一个家
经过那个多少
那个风吹和雨打
我们的大中国呀
啊好大的一个家
永远那个永远
那个我要伴随她
中国祝福你你永远在我心里
中国祝福你不用千言和万语
中国祝福你你永远在我心里
中国祝福你不用千言和万语
              </t>
  </si>
  <si>
    <t xml:space="preserve">
                  下载txt文档
                                陈小春 - 独家记忆
词：易家扬
曲：陶昌廷
忘记分开后的第几天起
喜欢一个人看下大雨
没联络孤单就像连锁反应
想要快乐都没力气
雷雨世界像场灾难电影
让现在的我可怜到底
对不起谁也没有时光机器
已经结束的没有商量的余地
我希望你是我独家的记忆
摆在心底
不管别人说的多么难听
现在我拥有的事情
是你是给我一半的爱情
我喜欢你是我独家的记忆
谁也不行
从我这个身体中拿走你
在我感情的封锁区
有关于你绝口不提没问题
雷雨世界像场灾难电影
让现在的我可怜到底
对不起谁也没有时光机器
已经结束的没有商量的余地
我希望你是我独家的记忆
摆在心底
不管别人说的多么难听
现在我拥有的事情
是你是给我一半的爱情
我喜欢你是我独家的记忆
谁也不行
从我这个身体中拿走你
在我感情的封锁区
有关于你绝口不提没关系
我喜欢你是我独家的记忆
摆在心底
不管别人说的多么难听
现在我拥有的事情
是你是给我一半的爱情
我喜欢你是我独家的记忆
谁也不行
从我这个身体中拿走你
在我感情的封锁区
有关于你绝口不提没限期
              </t>
  </si>
  <si>
    <t>飞鸟与鱼</t>
  </si>
  <si>
    <t xml:space="preserve">
                  下载txt文档
                                齐豫 - 飞鸟与鱼
作词：齐豫
作曲：齐秦
编曲：涂惠元
我是鱼 你是飞鸟
要不是你一次失速流离
要不是我一次张望观注
哪来这一场
不被看好的眷与恋
你勇敢 我宿命
你是一只可以四处栖息的鸟
我是一尾早已没了体温的鱼
蓝的天 蓝的海
难为了 难为了我和你
什么天地啊
四季啊 昼夜啊
什么海天一色
地狱天堂 暮鼓晨钟
Always together forever apart
Always together forever apart
什么天地啊
四季啊 昼夜啊
什么海天一色
地狱天堂 暮鼓晨钟
Always together forever apart
Always together forever apart
睡不着的夜
醒不来的早晨
春天的花如何得知秋天的果
今天的不堪如何原谅
昨日的昏盲
飞鸟如何去爱
怎么会爱上水里的鱼
飞鸟和鱼
              </t>
  </si>
  <si>
    <t>Artist:张洪量 莫文蔚
Duration:05:22
你早就该拒绝我
不该放任我的追求
给我渴望的故事
留下丢不掉的名字
时间难倒回
空间易破碎
二十四小时的爱情
是我一生难忘的美丽回忆
越过道德的边境
我们走过爱的禁区
享受幸福的错觉
误解了快乐的意义
是谁太勇敢
说喜欢离别
只要今天不要明天眼睁睁看著
爱从指缝中溜走 还说再见
不够时间好好来爱你
早该停止风流的游戏
愿被你抛弃 就算了解而分离
不愿爱的没有答案结局
不够时间好好来恨你
终于明白恨人不容易
爱恨消失前 用手温暖我的脸
为我证明 我曾真心爱过你
爱过你 (爱过你)
爱过你 (爱过你)
爱过你 爱过你
越过道德的边境
我们走过爱的禁区
享受幸福的错觉
误解了快乐的意义
是谁太勇敢
说喜欢离别
只要今天不要明天眼睁睁看著
爱从指缝中溜走 还说再见
不够时间好好来爱你
早该停止风流的游戏
愿被你抛弃 就算了解而分离
不愿爱的没有答案结局
不够时间好好来恨你
终于明白恨人不容易
爱恨消失前 用手温暖我的脸
为我证明 我曾真心爱过你
爱过你 (爱过你)
爱过你 (爱过你)
爱过你 爱过你</t>
  </si>
  <si>
    <t>回到拉萨</t>
  </si>
  <si>
    <t>Artist:郑钧
Duration:05:29
回到拉萨
回到拉萨
回到了布达拉
回到拉萨
回到了布达拉宫
在雅鲁藏布江把我的心洗清
在雪山之颠把我的魂唤醒
爬过了唐古拉山遇见了雪莲花
牵着我的手儿我们回到了她的家
你根本不用担心太多的问题
她会教你如何找到你自己
雪山尽头
美丽的喇嘛庙
没完没了的姑娘她没完没了的笑
雪山尽头
美丽的喇嘛庙
没完没了的唱我们没完没了的跳
拉呀咿呀咿呀咿呀咿呀咿呀萨
感觉是我的家
拉呀咿呀咿呀咿呀咿呀咿呀萨
我美丽的雪莲花
纯净的天空中有着一颗纯净的心
不必为明天愁也不必为今天忧
来吧来吧我们一起回拉萨
回到我们阔别已经很久的家
拉呀咿呀咿呀咿呀咿呀咿呀拉呀咿呀咿呀咿呀咿呀
雪山尽头
美丽的喇嘛庙
没完没了的姑娘她没完没了的笑
雪山尽头
美丽的喇嘛庙
没完没了的唱我们没完没了的跳
来吧来吧我们一起回拉萨
回到我们阔别已经很久的家
来吧来吧我们一起回拉萨
回到我们阔别已经很久的家</t>
  </si>
  <si>
    <t>姐妹</t>
  </si>
  <si>
    <t xml:space="preserve">
                  下载txt文档
                                洛天依、乐正绫 - 姐妹(你的名字？江城之旅三部曲)
作词：晴时书
作曲：GT melody
编曲：GT melody
调教：GT melody
混录：GT melody
SP：麦袭时代
推广发行：百纳娱乐
乐：
露台有雨飘进那年的回忆里
倩影随风撞翻了我怀中书籍
事过境迁大学时再次相逢你
恨不得用耳光确认这么神奇
洛：
刚好分手流连樱花季
乌云都被你笑容破涕
曾断线的牵挂
竟连上了续集
于同一个系开始相伴如衣
合：
感情的剧本没有结局
偏偏又喜欢埋下伏笔
像红绿灯下初遇的白球鞋
注定被我你拾起
心事种满了青春期
两个女孩子
风寒都惺惺相惜
怎么最后谈到男生
便化身鲨鱼
乐：
大时代里
人有多么不堪一击
悬崖峭壁幸亏有你
来解锁勇气
洛：
无奈樱花落入了尘泥
捱过女孩最残忍遭遇
余生还有什么
能再让你恐惧
跟未来约定逆生长的少女
合：
感情的剧本没有结局
偏偏又喜欢埋下伏笔
像红绿灯下初遇的白球鞋
注定被我你拾起
心事种满了青春期
两个女孩子
风寒都惺惺相惜
怎么最后谈到男生
便化身鲨鱼
我们的命书毫无逻辑
等分隔万里才知洞悉
那封藏心底两个人
明明水落石出的秘密
表面上是对的友谊
也许几十年后
社会能大开风气
可惜思念长成了顽疾
我们的命书毫无逻辑
祝福着对方穿上嫁衣
十年若过去
大概彼此只能当作姐妹而已
这将错就错的友谊
当天繁华街道
今天堆满了垃圾
年年四月漫步母校
怕如约而遇
              </t>
  </si>
  <si>
    <t xml:space="preserve">
                  下载txt文档
                                林宥嘉 - 浪费
词：陈信延
曲：郑楠
多久了 我都没变
爱你这回事 整整六年
你最好 做好准备
我没有打算 停止一切
想说我没有志愿
也没有事情好消遣
有一个人能去爱 多珍贵
没关系你也不用给我机会
反正我还有一生可以浪费
我就是剩这么一点点倔
称得上 我的优点
没关系你也不用对我惭愧
也许我根本喜欢被你浪费
随便你今天拼命爱上谁
我都会 坦然面对
即使要我跟你再耗个十年
无所谓
你和他 没有如愿
短短半年内 开始分裂
我的爱 依旧没变
连我自己都 对我钦佩
有的是很多资源
我有的是很多时间
不去爱才是浪费 多不对
没关系你也不用给我机会
反正我还有一生可以浪费
我就是剩这么一点点倔
称得上 我的优点
没关系你也不用对我惭愧
也许我根本喜欢被你浪费
就算我再去努力爱上谁
到头来 也是白费
不如永远跟你耗来得快乐
对不对
              </t>
  </si>
  <si>
    <t xml:space="preserve">
                  下载txt文档
                                林志炫 - 离人
作词：厉曼婷
作曲：何家文
银色小船
摇摇晃晃弯弯
悬在绒绒的天上
你的心事
三三两两蓝蓝
停在我幽幽心上
你说情到深处人
怎能不孤独
爱到浓时
就牵肠挂肚
我的行李
孤孤单单散散
惹惆怅
离人放逐到边界
仿佛走入
第五个季节
昼夜乱了和谐
潮泛任性涨退
字典里没春天
离人挥霍着眼泪
回避还在
眼前的离别
你不敢想明天
我不肯说再见
有人说一次告别
天上就会有颗星
又熄灭
银色小船
摇摇晃晃弯弯
悬在绒绒的天上
你的心事
三三两两蓝蓝
停在我幽幽心上
你说情到深处人
怎能不孤独
爱到浓时
就牵肠挂肚
我的行李
孤孤单单散散
惹惆怅
离人放逐到边界
仿佛走入
第五个季节
昼夜乱了和谐
潮泛任性涨退
字典里没春天
离人挥霍着眼泪
回避还在
眼前的离别
你不敢想明天
我不肯说再见
有人说一次告别
天上就会有颗星
又熄灭
离人放逐到边界
仿佛走入
第五个季节
昼夜乱了和谐
潮泛任性涨退
字典里没春天
离人挥霍着眼泪
回避还在
眼前的离别
你不敢想明天
我不肯说再见
有人说一次告别
天上就会有颗星
又熄灭
              </t>
  </si>
  <si>
    <t xml:space="preserve">
                  下载txt文档
                                李岩 - 理想
作词：闫超利
作曲：李岩
理想在我的心上摇摇晃晃
向往坠落或是上扬
总会有一处地阔天长
寻找一个自由的海洋
当我站在世界的中央
也许我要在这里发光
我面对的未来像朝阳
不在这路上跌跌撞撞
曙光和暮光此消彼长
光影倏忽截为两行
我的眼神没有慌张
全是妙不可言的疯狂
那里有着瓢泼而下的星光
一点一点的把我照亮
像潮水般涨落的太阳
也总能给我指引方向
世界与我各自海一方
一生一世多短暂的时光
如果有机会扬帆远航
一定驶向梦中的远方
那里有着瓢泼而下的星光
一点一点的把我照亮
像潮水般涨落的太阳
也总能给我指引方向
世界与我各自海一方
一生一世多短暂的时光
如果有机会扬帆远航
一定驶向梦中的远方
那里有着瓢泼而下的星光
一点一点的把我照亮
像潮水般涨落的太阳
也总能给我指引方向
世界与我各自海一方
一生一世多短暂的时光
如果有机会扬帆远航
一定驶向梦中的远方
              </t>
  </si>
  <si>
    <t xml:space="preserve">
                  下载txt文档
                                 作曲 : 周杰伦
 作词 : 葛大为
编曲：林于贤
零七年那一首定情曲的前奏
要是依然念念不忘太不称头
早放生彼此好好过
都多久
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
再处心积虑 终究事不关己
哪来的勇气 我就是不灰心
我且爱且走 其实在等你
是仅有的默契
你会不会又错过
我没有把握
算不清多少个跨年夜一起过
要是依然念念不忘太不称头
早放生彼此好好过
都多久
你怎么像标本 杵在我心里头
后来的那几个 又没做错什么
他们口中 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
再处心积虑 终究事不关己
哪来的勇气 我就是不灰心
我且爱且走 其实在等你
是最后的默契
要是我们又错过
就别再回头
制作人：小安
弦乐制作/编写：林于贤
弦乐统筹：李朋
弦乐制谱：叶棣绮
小提琴：庞阔
中提琴：李纪泽
大提琴：郎莹、张平
配唱录音师：黄晟峰
配唱录音室：89 studio
录音师：叶育轩、雷长航
录音室：强力录音室、Tweak Tone Labs (Beijing)
混音师：Phil Tan
混音室：Callanwolde Fine Arts Center in the Rick Backer School of
Music, Atlanta, GA
助理混音师：Bill Zimmerman
制作助理：吕奇翰
              </t>
  </si>
  <si>
    <t>Artist:胡夏
Duration:04:57
那些年 - 胡夏
又回到最初的起点
记忆中你青涩的脸
我们终于
来到了这一天
桌垫下的老照片
无数回忆连结
今天男孩要赴女孩最后的约
又回到最初的起点
呆呆地站在镜子前
笨拙系上红色领带的结
将头发梳成大人模样
穿上一身帅气西装
等会儿见你一定比想像美
好想再回到那些年的时光
回到教室座位前后
故意讨你温柔的骂
黑板上排列组合
你舍得解开吗
谁与谁坐他又爱着她
那些年错过的大雨
那些年错过的爱情
好想拥抱你
拥抱错过的勇气
曾经想征服全世界
到最后回首才发现
这世界滴滴点点全部都是你
那些年错过的大雨
那些年错过的爱情
好想告诉你
告诉你我没有忘记
那天晚上满天星星
平行时空下的约定
再一次相遇我会
紧紧抱着你
紧紧抱着你
又回到最初的起点
呆呆地站在镜子前
笨拙系上红色领带的结
将头发梳成大人模样
穿上一身帅气西装
等会儿见你一定比想像美
好想再回到那些年的时光
回到教室座位前后
故意讨你温柔的骂
黑板上排列组合
你舍得解开吗
谁与谁坐他又爱着她
那些年错过的大雨
那些年错过的爱情
好想拥抱你
拥抱错过的勇气
曾经想征服全世界
到最后回首才发现
这世界滴滴点点全部都是你
那些年错过的大雨
那些年错过的爱情
好想告诉你
告诉你我没有忘记
那天晚上满天星星
平行时空下的约定
再一次相遇我会
紧紧抱着你
紧紧抱着你
那些年错过的大雨
那些年错过的爱情
好想拥抱你
拥抱错过的勇气
曾经想征服全世界
到最后回首才发现
这世界滴滴点点全部都是你
那些年错过的大雨
那些年错过的爱情
好想告诉你
告诉你我没有忘记
那天晚上满天星星
平行时空下的约定
再一次相遇我会
紧紧抱着你
紧紧抱着你</t>
  </si>
  <si>
    <t xml:space="preserve">
                  下载txt文档
                                陶心瑶 - 年轮说
词 : 吴青峰
曲 : 郑宇界
看　回忆这把刀
切开我身体　研究我的风雨
这圈是我　那圈是你　开过心的开心
看　成长的痕迹
包裹我生命　篆刻我的章印
计算着我　计算着你　过不去的过去
一是婴儿哭啼　二是学游戏
三是青春物语　四是碰巧遇见你
了解这个你　沉迷这个你
时间暂停　再继续
十是寂寞夜里　百是怀了疑
千是挣扎梦醒　万是铁心离开你
经历这个你　活成这个我　细数自己
听　远方的信号
痛过的美丽　仍将冉冉升起
想起的我　想起了你　难跨过的难过
听　发出的警告
余烬的烟蒂　仍将燃烧思念
烧毁了我　烧毁了你　未到来的未来
一是婴儿哭啼　二是学游戏
三是青春物语　四是碰巧遇见你
了解这个你　沉迷这个你
时间暂停　再继续
十是寂寞夜里　百是怀了疑
千是挣扎梦醒　万是铁心离开你
经历这个你　活成这个我　细数自己
              </t>
  </si>
  <si>
    <t xml:space="preserve">
                  下载txt文档
                                梁静茹 - 暖暖
作词：李焯雄
作曲：人工卫星
都可以随便的
你说的我都愿意去
小火车摆动的旋律
都可以是真的
你说的我都会相信
因为我完全信任你
细腻的喜欢
毛毯般的厚重感
晒过太阳熟悉的安全感
分享热汤
我们两支汤匙一个碗
左心房暖暖的好饱满
我想说其实你很好
你自己却不知道
真心的对我好
不要求回报
爱一个人希望他过更好
打从心里暖暖的
你比自己更重要
都可以随便的
你说的我都愿意去
回忆里满足的旋律
都可以是真的
你说的我都会相信
因为我完全信任你
细腻的喜欢
你手掌的厚实感
什么困难都觉得有希望
我哼着歌
你自然的就接下一段
我知道暖暖就在胸膛
我想说其实你很好
你自己却不知道
真心的对我好
不要求回报
爱一个人希望他过更好
打从心里暖暖的
你比自己更重要
我想说其实你很好
你自己却不知道
从来都很低调
自信心不高
爱一个人希望他过更好
打从心里暖暖的
你比自己更重要
我想说其实你很好
你自己却不知道
真心的对我好
不要求回报
爱一个人希望他过更好
打从心里暖暖的
你比自己更重要
我也希望变更好
              </t>
  </si>
  <si>
    <t xml:space="preserve">
                  下载txt文档
                                高胜美 - 青青河边草
词：琼瑶
曲：左宏元
青青河边草
悠悠天不老
野火烧不尽
风雨吹不倒
青青河边草
绵绵到海角
海角路不尽
相思情未了
青青河边草
悠悠天不老
野火烧不尽呀哈
风雨吹不倒
青青河边草
绵绵到海角
海角路不尽
相思情未了
无论春夏与秋冬
一样青翠一样好
无论南北与西东
但愿相随到终老
啊哈...
青青河边草
悠悠天不老
野火烧不尽
风雨吹不倒
青青河边草
绵绵到海角
海角路不尽
相思情未了
青青河边草
悠悠天不老
野火烧不尽呀哈
风雨吹不倒
青青河边草
绵绵到海角
海角路不尽
相思情未了
青青河边草
悠悠天不老
野火烧不尽呀哈
风雨吹不倒
青青河边草
悠悠天不老
野火烧不尽呀哈
风雨吹不倒
青青河边草
绵绵到海角
海角路不尽
相思情未了
青青河边草
悠悠天不老
野火烧不尽呀哈
风雨吹不倒
青青河边草
悠悠天不老
野火烧不尽呀哈
风雨吹不倒
啦...
              </t>
  </si>
  <si>
    <t xml:space="preserve">
                  下载txt文档
                                 作曲 : 张希
 作词 : 张希
制作人：张希
编曲：张希
别转身就走
剩下的话不用你回答
是他们的梦
骗你扮演路人甲乙
总会有一天
不再谈论你的不安
留一杯温水
放在枕边为失眠的夜
还有哪些誓言
此刻又能说的那么绝对
开了叉的头发
挡住视线扎进了现实
喝完最后一杯
各朝一方负轭前行
愿所有痴心妄想
换成有效的欢乐时光
有多少年少的错
宁愿犯错也不愿错过
列车正缓缓驶过
留下你我不离不舍
有多少孤独旅者
匆匆而过一无所获
当答案被我猜破
如你所愿如我所愿
如你所愿
如你所愿
还有哪些誓言
此刻又能说的那么绝对
开了叉的头发
挡住视线扎进了现实
喝完最后一杯
各朝一方负轭前行
愿所有痴心妄想
换成有效的欢乐时光
有多少悲伤的梦
宁愿悲伤也做到最后
列车正缓缓驶过
留下你我不离不舍
有多少孤独旅者
匆匆而过一无所获
当答案被我猜破
如你所愿如我所愿
有多少孤独旅者
匆匆而过一无所获
当答案被我猜破
如你所愿如我所愿
如你所愿
如我所愿
吉他：张希
贝斯：王宇
合声：璞真/张希
混音/母带处理：王宇
录音/混音/母带处理工作室：希有声音Studio
文案/封面设计：辛七一
出品：易柏文化
              </t>
  </si>
  <si>
    <t>谁不是</t>
  </si>
  <si>
    <t xml:space="preserve">
                  下载txt文档
                                金池 - 谁不是
作词：邢榕
作曲：邢榕
编曲：金木
总监制：邢榕
制作人：徐阁
音乐总监：徐阁、国洪滔
钢琴：国洪滔
吉他：迟迪
BASS：范晓斌
鼓：张龙基
和声：海青
混音：赵靖BIG.J@SBMS Beijing
母带：赵靖BIG.J@SBMS Beijing
出品人：梁斌
OP：溶洞音乐
走出了没有伞的屋
淋雨的每个人都无助
扔掉了早已选好的礼物
头也不回的故作态度
垃圾桶和鲜花都有些突兀
总有人蓦然回首停住
李宗盛唱着太痛的领悟
你自己清楚可却控制不住
谁不是喝酒喝到吐
谁不是爱人爱到哭
谁不是真心它从有到无
可是那记忆却无法消除
谁不是害怕夜归路
可是却整夜不归宿
谁不是傻傻的拼命守护
善解人意的孩子
最后都输都被爱辜负
走出了没有伞的屋
淋雨的每个人都无助
扔掉了早已选好的礼物
头也不回的故作态度
垃圾桶和鲜花都有些突兀
总有人蓦然回首停住
李宗盛唱着太痛的领悟
你自己清楚可却控制不住
谁不是喝酒喝到吐
谁不是爱人爱到哭
谁不是真心它从有到无
可是那记忆却无法消除
谁不是害怕夜归路
可是却整夜不归宿
谁不是傻傻的拼命守护
善解人意的孩子
最后都输都被爱辜负
谁不是喝酒喝到吐
谁不是爱人爱到哭
谁不是真心它从有到无
可是那记忆 无法消除
谁不是害怕夜归路
可是却整夜不归宿
谁不是傻傻的拼命守护
善解人意的孩子
最后都输都被爱辜负
都被爱辜负
              </t>
  </si>
  <si>
    <t xml:space="preserve">
                  下载txt文档
                                蔡幸娟 - 水中花
词：娃娃
曲：简宁
凄雨冷风中
多少繁华如梦
曾经万紫千红
随风吹落
蓦然回首中
欢爱宛如烟云
似水年华流走
不留影踪
我看见水中的花朵
强要留住一抹红
奈何辗转在风尘
不再有往日颜色
我看见泪光中的我
无力留住些什么
只在恍惚醉意中
还有些旧梦
这纷纷飞花已坠落
往日深情早已成空
这流水悠悠匆匆过
谁能将它片刻挽留
感怀飘零的花朵
尘世中无从寄托
任那雨打风吹也沉默
仿佛是我
我看见水中的花朵
强要留住一抹红
奈何辗转在风尘
不再有往日颜色
我看见泪光中的我
无力留住些什么
只在恍惚醉意中
还有些旧梦
这纷纷飞花已坠落
往日深情早已成空
这流水悠悠匆匆过
谁能将它片刻挽留
感怀飘零的花朵
尘世中无从寄托
任那雨打风吹也沉默
仿佛是我
              </t>
  </si>
  <si>
    <t xml:space="preserve">
                  下载txt文档
                                送你一朵小红花 - 赵英俊
词：赵英俊
曲：赵英俊
送你一朵小红花
送你一朵小红花
开在你昨天新长的枝桠
奖励你有勇气 主动来和我说话
不共戴天的冰水啊
义无反顾的烈酒啊
多么苦难的日子里
你都已战胜了它
送你一朵小红花
遮住你今天新添的伤疤
奖励你在下雨天 还愿意送我回家
科罗拉多的风雪啊
喜马拉雅的骤雨啊
只要你相信我 闭上眼就能到达
送你一朵小红花
开在那牛羊遍野的天涯
奖励你走到哪儿 都不会忘记我呀
洁白如雪的沙滩啊
风平浪静的湖水啊
那些真实的幻影啊
是我给你的牵挂
送你一朵小红花
开在你心底最深的泥沙
奖励你能感受 每个命运的挣扎
是谁挥霍的时光啊
是谁苦苦的奢望啊
这不是一个问题
也不需要你的回答
送你一朵小红花
送你一朵小红花
送你一朵小红花
送你一朵小红花
送你一朵小红花
              </t>
  </si>
  <si>
    <t xml:space="preserve">
                  下载txt文档
                                他不懂 - 张杰
词：代岳东/周振霆
曲：唐湘智
他留给你 是背影
关于爱情 只字不提
害你哭红了眼睛
他把谎言 说得竟然那么动听
他不止一次骗了你
不值得你再为他伤心
他不懂你的心假装冷静
他不懂爱情把它当游戏
他不懂表明相爱这件事
除了对不起就只剩叹息
他不懂你的心为何哭泣
窒息到快要不能呼吸
喔 喔
他不懂你的心
他把回忆 留给你
连同忧伤 强加给你
对你说来不公平
他的谎言 句句说得那么动听
他不止一次骗了你
不值得你再为他伤心
他不懂你的心假装冷静
他不懂爱情把它当游戏
他不懂表明相爱这件事
除了对不起就只剩叹息
他不懂你的心为何哭泣
窒息到快要不能呼吸
喔 喔
他不懂你的心
他不懂你的心假装冷静
他不懂爱情把它当游戏
他不懂表明相爱这件事
除了对不起就只剩叹息
他不懂你的心为何哭泣
窒息到快要不能呼吸
喔 喔
他不懂你的心
              </t>
  </si>
  <si>
    <t xml:space="preserve">
                  下载txt文档
                                任贤齐 - 天涯
作词：陈没
作曲：中岛美雪
昏天又暗地忍不住的流星
烫不伤被冷藏一颗死心
苦苦的追寻
茫茫然失去
可爱的
可恨的
多可惜
梦中的梦中梦中人的梦中
梦不到被吹散往事如风
空空的天空
容不下笑容
伤神的
伤人的
太伤心
何必想何必问何处是我家
爱也罢
恨也罢
算了吧
问天涯
望断了天涯
赢得了天下
输了她
挥别的种种挥不去的种种
毁不了被淹没一往情深
忍已无可忍
恨不得别人
害人的
迷人的
痴情人
也挣扎也牵挂也不是办法
走也罢
留也罢
错了吗
今天涯
明天又天涯
狠狠一巴掌忘了吧
昏天又暗地忍不住的流星
烫不伤被冷藏一颗死心
苦苦的追寻
茫茫然失去
可爱的
可恨的
多可惜
梦中的梦中梦中人的梦中
梦不到被吹散往事如风
空空的天空
容不下笑容
伤神的
伤人的
太伤心
何必想何必问何处是我家
爱也罢
恨也罢
算了吧
问天涯
望断了天涯
赢得了天下
输了她
挥别的种种挥不去的种种
毁不了被淹没一往情深
忍已无可忍
恨不得别人
害人的
迷人的
痴情人
也挣扎也牵挂也不是办法
走也罢
留也罢
错了吗
今天涯
明天又天涯
狠狠一巴掌忘了吧
梦中的梦中梦中人的梦中
梦不到被吹散往事如风
空空的天空
容不下笑容
伤神的
伤人的
太伤心
何必想何必问何处是我家
爱也罢
恨也罢
算了吧
问天涯
望断了天涯
赢得了天下
输了她
啊
昏天又暗地忍不住的流星
烫不伤被冷藏一颗死心
苦苦的追寻
茫茫然失去
可爱的
可恨的
多可惜
梦中的梦中梦中人的梦中
梦不到被吹散往事如风
空空的天空
容不下笑容
伤神的
伤人的
太伤心
挥别的种种挥不去的种种
毁不了被淹没一往情深
忍已无可忍
恨不得别人
害人的
迷人的
痴情人
啦啦啦……
              </t>
  </si>
  <si>
    <t>Artist:老狼
Duration:03:46
明天你是否会想起 昨天你写的日记
明天你是否还惦记 曾经最爱哭的你
老师们都已想不起 猜不出问题的你
我也是偶然翻相片 才想起同桌的你
谁娶了多愁善感的你 谁看了你的日记
谁把你的长发盘起 谁给你做的嫁衣
你从前总是很小心 问我借半块橡皮
你也曾无意中说起 喜欢和我在一起
那时候天总是很蓝 日子总过的太慢
你总说毕业遥遥无期 转眼就各分东西
谁遇到多愁善感的你 谁安慰爱哭的你
谁看了我给你写的信 谁把它丢在风里
从前的日子都远去 我也将有我的妻
我也会给她看相片 给她讲同桌的你
谁娶了多愁善感的你 谁安慰爱哭的你
谁把你的长发盘起 谁给你做的嫁衣 啦.</t>
  </si>
  <si>
    <t>突然的自我</t>
  </si>
  <si>
    <t>Artist:伍佰 &amp; China Blue
Duration:03:35
听见你说 朝阳起又落
晴雨难测 道路是脚步多
我已习惯 你突然间的自我
挥挥洒洒 将自然看通透
那就不要留 时光一过不再有
你远眺的天空 挂更多的彩虹
我会紧紧的 将你豪情放在心头
在寒冬时候 就回忆你温柔
把开怀填进我的心扉
伤心也是带著微笑的眼泪
数不尽相逢 等不完守候
如果仅有此生 又何用待从头
口白
(来来来 喝完这一杯还有一杯)
(再喝完这一杯 还有三杯)
那就不要留 时光一过不再有
你远眺的天空 挂更多的彩虹
我会紧紧的 将你豪情放在心头
在寒冬时候 就回忆你温柔
把开怀填进我的心扉
伤心也是带著微笑的眼泪
数不尽相逢 等不完守候
如果仅有此生 又何用待从头</t>
  </si>
  <si>
    <t>Artist:莫文蔚
Duration:04:32
在很久很久以前
你拥有我 我拥有你
在很久很久以前
你离开我去远空翱翔
外面的世界很精彩
外面的世界很无奈
当你觉得外面的世界很精彩
我会在这里衷心的祝福你
每当夕阳西沉的时候
我总是在这里盼望你
天空中虽然飘著雨
我依然等待你的归期＃
转载来自 魔镜歌词网
在很久很久以前
你拥有我 我拥有你
在很久很久以前
你离开我去远空翱翔
外面的世界很精彩
外面的世界很无奈
当你觉得外面的世界很无奈
我还在这里耐心的等著你
每当夕阳西沉的时候
我总是在这里盼望你
天空中虽然飘著雨
我依然等待你的归期＃
转载来自 魔镜歌词网
我依然等待你的归期</t>
  </si>
  <si>
    <t>万疆</t>
  </si>
  <si>
    <t xml:space="preserve">
                  下载txt文档
                                万疆 - 李玉刚
词：李姝
曲：刘颜嘉
编曲：陈嘉伟@行人Studio
制作人：任寒冰
吉他：张步鸿
贝斯：张步鸿
笛子：丁晓逵
琵琶：孙莹
弦乐编写：张步鸿
弦乐团：国际首席爱乐乐团
弦乐录音监制：李朋
童声合唱编写：陈嘉伟
童声合唱团：深空少年合唱团
童声独唱：谭尚儿
音频编辑：王浩安
录音：王浩安/章谋杰@行人Studio/李昕达@九紫天诚Studio
混音：章谋杰@行人Studio
母带：章谋杰@行人Studio
监制：马骅/李笋/黄嘉雯Wenasa
出品人：王春风
音乐项目总监:宫尹琳Rainie/李微微
发行人：周文惠
总企划:陈钰彬/黄嘉雯Wenasa/李翼然/马琳璇/温沛霖/王壮
美工：李垌
企划营销：Hot Cake Studio x 玉泽东方
音乐出品：玉泽东方（北京）文化传媒有限公司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
              </t>
  </si>
  <si>
    <t>万物生</t>
  </si>
  <si>
    <t>Artist:ss.沧川
Duration:02:09
你看北方飘飘荡荡撒满天的雪啊
南方的艳阳跌跌撞撞寻不到那月亮
那冬夜的风吹散了飘啊飘的花
那秋天的雨淋湿了回不去的家
那春天里开满了野草丛生的梦
摘下一朵牵挂送往那远方的她
你听远方传来忽远忽近谁的歌谣
在诉说着谁迷迷茫茫放不下的过往
你看北方飘飘荡荡撒满天的雪啊
南方的艳阳跌跌撞撞寻不到那月亮
那冬夜的风吹散了飘啊飘的花
那秋天的雨淋湿了回不去的家
那春天里开满了野草丛生的梦
摘下一朵牵挂送往那远方的她
那冬夜的风吹散了飘啊飘的花
那秋天的雨淋湿了回不去的家
那春天里开满了野草丛生的梦
摘下一朵牵挂送往那远方的她
那冬夜的风吹散了飘啊飘的花
那秋天的雨淋湿了回不去的家
那春天里开满了野草丛生的梦
摘下一朵牵挂送往那远方的她
你看北方飘飘荡荡撒满天的雪啊</t>
  </si>
  <si>
    <t>Artist:刘若英
Duration:05:05
为爱痴狂
我从春天走来 你在秋天说要分开
说好不为你忧伤 但心情怎会无恙
为何总是这样 在我心中深藏著你
想要问你们想不想 陪我到地老天荒
如果爱情这样忧伤 为何不让我分享
日夜都问你也不回答 怎么你会变这样
想要问问你敢不敢 像你说过的那样的爱我
想要问问你敢不敢 像我这样为爱痴狂
想要问问你敢不敢 像你说过的那样的爱我
像我这样为爱痴狂 到底你会怎么想
为何总是这样 在我心中深藏著你
说好不为你忧伤 但心情怎会无恙
如果爱情这样忧伤 为何不让我分享
日夜都问你也不回答 怎么你会变这样
想要问问你敢不敢 像你说过的那样的爱我
想要问问你敢不敢 像我这样为爱痴狂
想要问问你敢不敢 像你说过的那样的爱我
像我这样为爱痴狂 到底你会怎么想
想要问问你敢不敢 像你说过的那样的爱我
像我这样为爱痴狂 到底你会怎么想</t>
  </si>
  <si>
    <t xml:space="preserve">
                  下载txt文档
                                陈奕迅 - 稳稳的幸福
作词：小柯
作曲：小柯
有一天
我发现自怜资格都已没有
只剩下不知疲倦的肩膀
担负着简单的满足
有一天
开始从平淡日子感受快乐
看到了明明白白的远方
我要的幸福
我要稳稳的幸福
能抵挡末日的残酷
在不安的深夜
能有个归宿
我要稳稳的幸福
能用双手去碰触
每次伸手入怀中
有你的温度
有一天
我发现自怜资格都已没有
只剩下不知疲倦的肩膀
担负着简单的满足
有一天
开始从平淡日子感受快乐
看到了明明白白的远方
我要的幸福
我要稳稳的幸福
能抵挡末日的残酷
在不安的深夜
能有个归宿
我要稳稳的幸福
能用双手去碰触
每次伸手入怀中
有你的温度
我要稳稳的幸福
能抵挡失落的痛楚
一个人的路途
也不会孤独
我要稳稳的幸福
能用生命做长度
无论我身在何处
都不会迷途
我要稳稳的幸福
这是我想要的幸福
              </t>
  </si>
  <si>
    <t>Artist:凤凰传奇
Duration:03:40
我立马千山外 听风唱著天籁
岁月已经更改 心胸依然自在
我放歌万里外 明月与我同在
远方为我等待 心澎湃
我寻梦梦就在 未来为我盛开
天空开始泛白 脚步如此轻快
我想爱爱就来 不要寂寞尘埃
心里花开不败 才精彩
风从草原来 吹动我心怀
吹来我的爱 这花香的海
我从草原来 温暖你心怀
不变我的情 那天蓝的爱
我立马千山外 听风唱著天籁
岁月已经更改 心胸依然自在
我放歌万里外 明月与我同在
远方为我等待 心澎湃
我寻梦梦就在 未来为我盛开
天空开始泛白 脚步如此轻快
我想爱爱就来 不要寂寞尘埃
心里花开不败 才精彩
风从草原来 吹动我心怀
吹来我的爱 这花香的海
我从草原来 温暖你心怀
不变我的情 那天蓝的爱
云白 白出了毡房华盖
草绿 绿出了绵延如海
花红 红出了急风烈马
酒醉 醉出了一生所爱
云白 白出了毡房华盖
草绿 绿出了绵延如海
花红 红出了急风烈马
酒醉 醉出了一生所爱
风从草原来 吹动我心怀
吹来我的爱 这花香的海
我从草原来 温暖你心怀
不变我的情 那天蓝的爱
风从草原来 吹动我心怀
吹来我的爱 这花香的海
我从草原来 温暖你心怀
不变我的情 那天蓝的爱</t>
  </si>
  <si>
    <t>Artist:赵雷
Duration:05:29
我带著比身体重的行李 游入尼罗河底
经过几道闪电 看到一堆光圈 不确定是不是这里
我看到几个人站在一起 他们拿著剪刀
摘走我的行李 擦拭我的脑袋 没有机会返回去
直到我听见一个声音 我确定是你
可你怎记得我
我带来了另界的消息 可我怎么告知你
注定失忆著相遇
我记得这里是片树林 后面有个山坡
山坡上的枣树 每当秋天到来 我们把枣装满口袋
我记得除了朋友我还 做过你的叔父
你总喜欢跟在我的屁股后面 只是为了那几个铜钱
我记得我们曾是恋人 后来战争爆发
你上战场后就再也没有回来 直到收不到你的信
我们总这样重复分离 却要重新开始 相互送别对方
说著来世再见 再次失忆著相聚
呜呜呜呜
快来抱抱 快来抱抱我
呜鸣呜呜
快来抱抱 快来抱抱我
在路上我遇到了一位
故去多年的人 她是如此年轻
扎著过肩马尾 露出和你一样的笑
她和我讲了很多关于
你成长的故事 在星空另一端
思念从未停止 如同墓碑上的名字
不要哭我最亲爱的人 我最好的玩伴
时空是个圆圈 直行或是转弯
我们最终都会相见
在城池的某个拐角处 在夕阳西下时
在万家灯火的某一扇窗纱里
人们失忆著相聚
鸣 快来抱抱 快来抱抱我
鸣 快来抱抱 快来抱抱我
我终于找到你
鸣 快来抱抱
快来抱抱我
我终于找到你</t>
  </si>
  <si>
    <t xml:space="preserve">
                  下载txt文档
                                李佑晨、V雅 - 我们的爱情
作词：宋孟君
作曲：宋孟君
编曲：谭炜星
和声：田跃君
监制：田跃君
混音：胡立冬
制作人：宋孟君
O P：IN MOVE(云猫文化）
曾经你说你最幸福的是牵我的手
你说未来的路再难也和我一起走
就好像影子永远 跟在身后
只有天黑时候没人看见才能牵手
你说没有结果终究我们注定分手
你说这种爱情 没有以后
明明知道这是爱
却又害怕受伤害
爱
明明彼此很相爱
最后还是要分开
爱
就这样一点一点一点再隐藏多一点
睁开双眼发现现实和梦差的很远
装听不见 看不见 假装全不屑
怕别人异样的眼你却说再勇敢一点
谢谢你在我生命出现给我带来奇迹
起初我还以为只是纯洁的超出友谊
直到现在我才慢慢肯定
不是也许别再欺骗自己
这就是爱情
爱 我们的爱
请你别 离开
曾经你说你最幸福的是牵我的手
你说未来的路再难也和我一起走
就好像影子永远 跟在身后
只有天黑时候没人看见才能牵手
你说没有结果终究我们注定分手
你说这种爱情 没有以后
明明知道这是爱
却又害怕受伤害
爱
明明彼此很相爱
最后还是要分开
爱
就这样一点一点一点再隐藏多一点
睁开双眼发现现实和梦差的很远
装听不见 看不见 假装全不屑
怕别人异样的眼你却说再勇敢一点
谢谢你在我生命出现给我带来奇迹
起初我还以为只是纯洁的超出友谊
直到现在我才慢慢肯定
不是也许别再欺骗自己
这就是爱情
爱 我们的爱
请你别离开
爱 我们的爱
爱 哎
              </t>
  </si>
  <si>
    <t>Artist:By2
Duration:04:10
从来没想过 不能再和你牵手
委屈时候没有你 陪著我心痛
一切都是我 太过骄纵 以为你会懂
一直忘了说 我有多感动
我知道你还是爱著我
虽然分开的理由 我们都已接受
你知道我会有多难过
所以即使到最后 还微笑著要我加油
我知道你还放不下我
才会在离开时 闭著眼没有回头
我们都知道彼此心中 其实这份爱没停过
从来没想过 不能再和你牵手
委屈时候没有你 陪著我心痛
一切都是我 太过骄纵 以为你会懂
一直忘了说 我有多感动
我知道你还是爱著我
虽然分开的理由 我们都已接受
你知道我会有多难过
所以即使到最后 还微笑著要我加油
我知道你还放不下我
才会在离开时 闭著眼没有回头
我们都知道彼此心中 其实这份爱没停过
曾经完整幸福的梦 在脑海里头
我多希望你 还在我左右
我知道你还是爱著我
虽然分开的理由 我们都已接受
你知道我会有多难过
所以即使到最后 还微笑著要我加油
我知道你还放不下我
才会在离开时 闭著眼没有回头
答应你我会好好过 不让这些眼泪白流</t>
  </si>
  <si>
    <t>鲜花</t>
  </si>
  <si>
    <t xml:space="preserve">
                  下载txt文档
                                作曲：刘西蒙
作词：刘西蒙
编曲：回春丹
（童声）
我的心我的心
整栋出租
处处都给你
永远开满
永远开满
永远开满
彩虹里面的人
你们好吗 
你那快乐吗 
我期待的吗 
还记得歌唱 
记得啦啦啦吗
躲在屋檐的人
你们害怕吗 
还记得笑吗 
还记得我吗
还记得保持好奇的傻瓜
我去到那里会不会一无所知
去到那里会不会一无所知
车子经过了桥
我记得在那便利店买的酒
可是我不敢一个人喝 
车子又经过了山 
我妄想开着我的烂摩托
去转一转 
可是我可是我
可惜我把车卖了
我的心我的心
整栋出租
处处都给你
种好的鲜花 
治愈你的白发 
别害怕别害怕
有我在的地方
永远开满了鲜花
治愈你的白发
别害怕
永远开满了鲜花
治愈你的白发
永远开满
永远开满
永远开满
我的心我的心
整栋出租
处处都给你
种好的鲜花 
治愈你的白发 
别害怕别害怕
有我在的地方
永远开满了鲜花
治愈你的白发
别害怕
永远开满了鲜花
治愈你的白发
永远开满
永远开满
永远开满
鲜花
主唱：刘西蒙
吉他：刘西蒙 / 韦高飞
贝斯：郭泽群
鼓：简丹
键盘：韦伟
和声：刘禹彤 / 简丹 / 韦高飞 / 张炜 / 莫皓
制作人：回春丹 / 韦伟
监制：杜文清
录音：张炜@33AW Recording studio
混音：王大治@时音唱片
母带：时俊峰
未经许可,不得翻唱或使用
经纪人：杜文清
厂牌：池沼Chizhao
统筹：杜文清
统筹协力：吴海荣
宣传发行：盛柔嘉 / 牛佳钰 / 侯莹
助理：黎原子
OP/SP：瓦兹妙赞
封面设计：刘西蒙
童声录音棚：龙猫音乐录音棚
录音：王大治
童声监制：时萌
童声合唱：刘源溪 王瀚霆 张皓玮 王宇昊 许俊赫 李佳妍 李雨宸 刘思铄 赵星妍
              </t>
  </si>
  <si>
    <t xml:space="preserve">
                  下载txt文档
                                张小斐 - 萱草花
作词：李聪
作曲：Akiyama Sayuri
表演：张小斐
制作人：彭飞
演唱指导：丁爽、陈祉希、彭飞
吉他：胡晨
弦乐重奏：彭飞
录音棚：21A Studios Beijing
录音师：李宗远
混音棚：北京声舞者
混音师：李岳松
母带处理：李岳松
高高的青山上
萱草花开放
采一朵送给我
小小的姑娘
把它别在你的发梢
捧在我心上
陪着你长大了
再看你做新娘
如果有一天
心事去了远方
摘朵花瓣做翅膀
迎着风飞扬
如果有一天
懂了忧伤
想着它就会有
好梦一场
遥遥的天之涯
萱草花开放
每一朵可是我
牵挂的模样
让它开遍我
等着你回家的路上
好像我从不曾
离开你的身旁
如果有一天
心事去了远方
摘朵花瓣做翅膀
迎着风飞扬
如果有一天
懂了忧伤
想着它就会有
好梦一场
遥遥的天之涯
萱草花开放
每一朵可是我
牵挂的模样
让它开遍我
等着你回家的路上
好像我从不曾
离开你的身旁
啦
好像我从不曾
离开你的身旁
              </t>
  </si>
  <si>
    <t xml:space="preserve">
                  下载txt文档
                                陆虎 - 雪落下的声音
作词：于正
作曲：陆虎
编曲：余雷
演唱：陆虎
制作人：陆虎
吉他：齐成刚
弦乐：国际首席爱乐乐团
弦乐监制：李朋
和声编写：鱼椒盐
和声：鱼椒盐、陈曌旭
录音工程师：雷长航、陆虎
录音棚：Tweak Tone Labs、L.T Studio
混音工程师：赵靖
人声编辑：汝文博
混音室：BIG.J Studio
母带处理：赵靖
母带处理棚：BIG.J Studio
歌曲制作公司：L.T Studio
轻轻落在我掌心
静静在掌中结冰
相逢是前世注定
痛并把快乐尝尽
明明话那么寒心
假装那只是叮咛
泪尽也不能相信
此生如纸般薄命
我慢慢地听雪落下的声音
闭着眼睛幻想它不会停
你没办法靠近决不是太薄情
只是贪恋窗外好风景
我慢慢地品雪落下的声音
仿佛是你贴着我叫卿卿
睁开了眼睛漫天的雪无情
谁来赔这一生好光景
明明话那么寒心
假装那只是叮咛
泪尽也不能相信
此生如纸般薄命
我慢慢地听雪落下的声音
闭着眼睛幻想它不会停
你没办法靠近决不是太薄情
只是贪恋窗外好风景
我慢慢地品雪落下的声音
仿佛是你贴着我叫卿卿
睁开了眼睛漫天的雪无情
谁来赔这一生好光景
谁来赔这一生好光景
谁来赔这一生好光景
              </t>
  </si>
  <si>
    <t>Artist:刘若英
Duration:04:32
我想我会一直孤单
这一辈子都这么孤单
我想我会一直孤单
这样孤单一辈子
天空越蔚蓝 越怕抬头看
电影越圆满 就越觉得伤感
有越多的时间 就越觉得不安
因为我总是孤单 过着孤单的日子
喜欢的人不出现
出现的人不喜欢
有的爱犹豫不决
还在想他就离开
想过要将就一点
却发现将就更难
于是我学着乐观
过着孤单的日子
当孤单已经变成一种习惯
习惯到我已经不再去想该怎么办
就算心烦意乱 就算没有人作伴
自由和落寞之间怎么换算
找不到答案 我没有答案
当孤单已经变成一种习惯
习惯到我已经不再去想该怎么办
就算心烦意乱 就算没有人作伴
自由和落寞之间怎么换算
找不到答案 我没有答案
天空已蔚蓝 我会抬头看
电影越圆满 就越珍惜伤感
有越多的时间 就越珍惜不安
因为我总会乐观 过着孤单的日子
我想我会一直孤单</t>
  </si>
  <si>
    <t xml:space="preserve">
                  下载txt文档
                                杨宗纬 - 一次就好
作词：陈曦
作曲：董冬冬
想看你笑
想和你闹
想拥你入我怀抱
上一秒红着脸在争吵
下一秒转身就能和好
不怕你哭
不怕你叫
因为你是我的骄傲
一双眼睛追着你乱跑
一颗心早已经准备好
一次就好我带你去看天荒地老
在阳光灿烂的日子里开怀大笑
在自由自在的空气里吵吵闹闹
你可知道我唯一的想要
世界还小我陪你去到天涯海角
在没有烦恼的角落里停止寻找
在无忧无虑的时光里慢慢变老
你可知道我全部的心跳
随你跳
想看你笑
想和你闹
想拥你入我怀抱
上一秒红着脸在争吵
下一秒转身就能和好
不怕你哭
不怕你叫
因为你是我的骄傲
一双眼睛追着你乱跑
一颗心早已经准备好
一次就好我带你去看天荒地老
在阳光灿烂的日子里开怀大笑
在自由自在的空气里吵吵闹闹
你可知道我唯一的想要
世界还小我陪你去到天涯海角
在没有烦恼的角落里停止寻找
在无忧无虑的时光里慢慢变老
你可知道我全部的心跳
随你跳
              </t>
  </si>
  <si>
    <t xml:space="preserve">
                  下载txt文档
                                孙燕姿 - 遇见
词：易家扬
曲：林一峰
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我排着队 拿着爱的号码牌
阴天 傍晚 车窗外
未来有一个人在等待
向左 向右 向前看
爱要拐几个弯才来
我遇见谁 会有怎样的对白
我等的人 他在多远的未来
我听见风来自地铁和人海
我排着队 拿着爱的号码牌
我往前飞 飞过一片时间海
我们也曾在爱情里受伤害
我看着路 梦的入口有点窄
我遇见你是最美丽的意外
总有一天
我的谜底会揭开
              </t>
  </si>
  <si>
    <t>Artist:Jacky Cheung
Duration:02:12
月半弯 倚于深宵 晚风轻飘 一张俏脸泛著半点的醉意
夜已醉了 夜已醉倒了 让它安静到天晓
我记得 与你一起 我心高飞 会急促跳动 说真需要你
让我看你 让我细赏你 陪你身边 今晚
让我靠著你的臂胳 流露我热爱心底说话
孕育美丽温馨爱意 做梦 都是你
夜已深 我心思思 你的丰姿 只想你便是我的天使
未见半秒 便控制不了 难以心安 于今晚
让我靠著你的臂胳 流露我热爱心底说话
孕育美丽温馨爱意 做梦 都是你
让我靠著你的臂胳 流露我热爱心底说话
孕育美丽温馨爱意 做梦 都是你
Lalala...</t>
  </si>
  <si>
    <t>Artist:B'z
Duration:05:31
眠りにおちてゆく その横颜を
むさぼるように见つめ
胸の响き 悟られぬよう
青く染まる部屋を抜け出した
すべてを盗みたい かすかに漏れる息まで
なのにいつかは离れて行くと男は呟いている
何かを期待することで 时にすれ违うけれど
无心に与えあい続けることは 梦の道端に咲く花のようだ
谁にできることなのだろう
ひとつの想いだけを贯こうとすればするほど
爱とはほど远い力に 激しく揺さぶられる
波のうねりのような 正直なわがままを
もっとぶつけてくれ ごまかしはしない
あなたを抱き缔めよう
とぎれた薄い云が 目の前をまた横切れば
密かにも大きな决心が 今夜もぼやけてゆく
暗の中から柔らかに月は照らし続ける
少しづつずれながらも 手探りで寄り添い歩く心を</t>
  </si>
  <si>
    <t>再度重相逢</t>
  </si>
  <si>
    <t>Artist:伍佰 &amp; China Blue
Duration:03:30
再度重相逢
妳说人生如梦 我说人生如秀
那有什么不同 不都一样朦胧
朦胧中有妳 有妳跟我就已经足够
妳就在我的世界 升起了彩虹
简单爱妳心所爱 世界也变的大了起来
所有花都为妳开 所有景物也为了妳安排
我们是如此的不同 肯定前世就已经深爱过
讲好了这一辈子 再度重相逢
简单爱妳心所爱 世界也变的大了起来
所有花都为妳开 所有景物也为了妳安排
我们是如此的不同 肯定前世就已经深爱过
讲好了这一辈子 再度重相逢
我们是如此的不同 肯定前世就已经深爱过
讲好了这一辈子 再度重相逢</t>
  </si>
  <si>
    <t>Artist:汪東城
Duration:05:08
Lǜ cǎo cāngcāng bái wù mángmáng
Yǒu wèi jiārén zài shuǐ yīfāng
Lǜ cǎo qī qī bái wù mílí
Yǒu wèi jiārén kào shuǐ ér jū
Wǒ yuàn nìliú ér shàng yīwēi zài tā shēn páng
Wúnài qián yǒu xiǎntān dàolù yòu yuǎn yòu zhǎng
Wǒ yuàn shùnliú ér xià zhǎoxún tā de fāngxiàng
Què jiàn yīxī fǎngfú tā zài shuǐ de zhōngyāng
Lǜ cǎo qī qī bái wù mílí
Yǒu wèi jiārén kào shuǐ ér jū
Wǒ yuàn nìliú ér shàng yīwēi zài tā shēn páng
Wúnài qián yǒu xiǎntān dàolù yòu yuǎn yòu zhǎng
Wǒ yuàn shùnliú ér xià zhǎoxún tā de fāngxiàng
Què jiàn yīxī fǎngfú tā zài shuǐ de zhōngyāng
Wǒ yuàn nìliú ér shàng yǔ tā qīng yán xì yǔ Wúnài qián yǒu xiǎntān dàolù qūzhé wúyí Wǒ yuàn shùnliú ér xià zhǎoxún tā de zōngjī
Què jiàn fǎngfú yī xī tā zài shuǐzhōng zhùlì</t>
  </si>
  <si>
    <t xml:space="preserve">
                  下载txt文档
                                这世界那么多人 (《我要我们在一起》电影主题曲) - 莫文蔚 (Karen Mok)
词：王海涛
曲：Akiyama Sayuri
编曲：彭飞
制作人：荒井十一/彭飞
Strings所有弦乐器：彭飞
Guitar吉他：胡洋
Mandolin曼陀林：彭飞
Drums鼓：荒井十一
Recording Studio录音室：Studio 21A
Recorded by 录音师：倪韩文
Mixing Studio 混音室：Studio 21A
Mixed by 混音师：周天澈
Master Engineer 母带工程师：周天澈
这世界有那么多人
人群里 敞着一扇门
我迷朦的眼睛里长存
初见你蓝色清晨
这世界有那么多人
多幸运 我有个我们
这悠长命运中的晨昏
常让我 望远方出神
灰树叶飘转在池塘
看飞机轰的一声去远乡
光阴的长廊 脚步声叫嚷
灯一亮 无人的空荡
晚风中闪过 几帧从前啊
飞驰中旋转 已不见了吗
远光中走来 你一身晴朗
身旁那么多人 可世界不声 不响
这世界有那么多人
多幸运 我有个我们
这悠长命运中的晨昏
常让我 望远方出神
灰树叶飘转在池塘
看飞机轰的一声去远乡
光阴的长廊 脚步声叫嚷
灯一亮 无人的空荡
晚风中闪过 几帧从前啊
飞驰中旋转 已不见了吗
远光中走来 你一身晴朗
身旁那么多人 可世界不声 不响
笑声中浮过 几张旧模样
留在梦田里 永远不散场
暖光中醒来 好多话要讲
世界那么多人 可是它不声 不响
这世界有那么个人
活在我 飞扬的青春
在泪水里浸湿过的长吻
常让我 想啊想出神
              </t>
  </si>
  <si>
    <t xml:space="preserve">
                  下载txt文档
                                张学友 - 祝福
作词：丁晓雯
作曲：郭子
朋友我永远祝福你
朋友我永远祝福你
啊朋友我永远祝福你
不要问不要说
一切尽在不言中
这一刻偎着烛光
让我们静静地度过
莫挥手莫回头
当我唱起这首歌
怕只怕泪水轻轻地滑落
愿心中永远留着我的笑容
伴你走过每一个春夏秋冬
几许愁几许忧
人生难免苦与痛
失去过
才能真正懂得去珍惜和拥有
情难舍人难留
今朝一别各西东
冷和热点点滴滴在心头
愿心中永远留着我的笑容
伴你走过每一个春夏秋冬
伤离别离别虽然在眼前
说再见再见不会太遥远
若有缘有缘就能期待明天
你和我重逢在灿烂的季节
伤离别离别虽然在眼前
说再见再见不会太遥远
若有缘有缘就能期待明天
你和我重逢在灿烂的季节
伤离别离别虽然在眼前
说再见再见不会太遥远
伤离别离别虽然在眼前
说再见再见不会太遥远
若有缘有缘就能期待明天
你和我重逢在灿烂的季节
不要问不要说
一切尽在不言中
这一刻偎着烛光
让我们静静地度过
莫挥手莫回头
当我唱起这首歌
愿心中留着笑容
陪你度过每个春夏秋冬
              </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</si>
  <si>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</si>
  <si>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</si>
  <si>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</si>
  <si>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</si>
  <si>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</si>
  <si>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</si>
  <si>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</si>
  <si>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</si>
  <si>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</si>
  <si>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</si>
  <si>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</si>
  <si>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</si>
  <si>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</si>
  <si>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</si>
  <si>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</si>
  <si>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</si>
  <si>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</si>
  <si>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</si>
  <si>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</si>
  <si>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</si>
  <si>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</si>
  <si>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</si>
  <si>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</si>
  <si>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</si>
  <si>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</si>
  <si>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</si>
  <si>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</si>
  <si>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</si>
  <si>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</si>
  <si>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</si>
  <si>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</si>
  <si>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</si>
  <si>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</si>
  <si>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</si>
  <si>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</si>
  <si>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</si>
  <si>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</si>
  <si>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</si>
  <si>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</si>
  <si>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</si>
  <si>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</si>
  <si>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</si>
  <si>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</si>
  <si>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</si>
  <si>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</si>
  <si>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</si>
  <si>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</si>
  <si>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</si>
  <si>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</si>
  <si>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</si>
  <si>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</si>
  <si>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</si>
  <si>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</si>
  <si>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</si>
  <si>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</si>
  <si>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</si>
  <si>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</si>
  <si>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</si>
  <si>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</si>
  <si>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</si>
  <si>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</si>
  <si>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</si>
  <si>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</si>
  <si>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</si>
  <si>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</si>
  <si>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</si>
  <si>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</si>
  <si>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</si>
  <si>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</si>
  <si>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</si>
  <si>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</si>
  <si>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</si>
  <si>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</si>
  <si>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</si>
  <si>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</si>
  <si>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</si>
  <si>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</si>
  <si>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</si>
  <si>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</si>
  <si>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</si>
  <si>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</si>
  <si>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</si>
  <si>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</si>
  <si>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</si>
  <si>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</si>
  <si>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</si>
  <si>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</si>
  <si>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</si>
  <si>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</si>
  <si>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</si>
  <si>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</si>
  <si>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</si>
  <si>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</si>
  <si>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</si>
  <si>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</si>
  <si>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</si>
  <si>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</si>
  <si>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</si>
  <si>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</si>
  <si>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</si>
  <si>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</si>
  <si>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</si>
  <si>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</si>
  <si>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</si>
  <si>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</si>
  <si>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</si>
  <si>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</si>
  <si>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</si>
  <si>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</si>
  <si>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</si>
  <si>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</si>
  <si>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</si>
  <si>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</si>
  <si>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</si>
  <si>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</si>
  <si>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</si>
  <si>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</si>
  <si>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</si>
  <si>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</si>
  <si>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</si>
  <si>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</si>
  <si>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</si>
  <si>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</si>
  <si>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</si>
  <si>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</si>
  <si>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</si>
  <si>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</si>
  <si>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</si>
  <si>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</si>
  <si>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</si>
  <si>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</si>
  <si>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</si>
  <si>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</si>
  <si>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</si>
  <si>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</si>
  <si>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</si>
  <si>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</si>
  <si>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</si>
  <si>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</si>
  <si>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</si>
  <si>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</si>
  <si>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</si>
  <si>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</si>
  <si>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</si>
  <si>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</si>
  <si>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</si>
  <si>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</si>
  <si>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</si>
  <si>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</si>
  <si>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</si>
  <si>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</si>
  <si>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</si>
  <si>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</si>
  <si>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</si>
  <si>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</si>
  <si>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</si>
  <si>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</si>
  <si>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</si>
  <si>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</si>
  <si>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</si>
  <si>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</si>
  <si>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</si>
  <si>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</si>
  <si>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</si>
  <si>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</si>
  <si>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</si>
  <si>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</si>
  <si>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</si>
  <si>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</si>
  <si>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</si>
  <si>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</si>
  <si>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</si>
  <si>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</si>
  <si>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</si>
  <si>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</si>
  <si>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</si>
  <si>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</si>
  <si>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</si>
  <si>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</si>
  <si>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</si>
  <si>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</si>
  <si>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</si>
  <si>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</si>
  <si>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</si>
  <si>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</si>
  <si>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</si>
  <si>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</si>
  <si>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</si>
  <si>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</si>
  <si>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</si>
  <si>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</si>
  <si>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</si>
  <si>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</si>
  <si>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</si>
  <si>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</si>
  <si>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</si>
  <si>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</si>
  <si>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</si>
  <si>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</si>
  <si>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</si>
  <si>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</si>
  <si>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</si>
  <si>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</si>
  <si>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</si>
  <si>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</si>
  <si>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</si>
  <si>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</si>
  <si>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</si>
  <si>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</si>
  <si>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</si>
  <si>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</si>
  <si>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</si>
  <si>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</si>
  <si>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</si>
  <si>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</si>
  <si>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</si>
  <si>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</si>
  <si>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</si>
  <si>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</si>
  <si>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白月光</t>
  </si>
  <si>
    <t>Artist:Jeff Chang
Duration:04:27
白月光 心里某个地方 那么亮 却那么冰凉
每个人 都有一段悲伤 想隐藏 却欲盖弥彰
白月光 照天涯的两端 在心上 却不在身旁
擦不干 你当时的泪光 路太长 追不回原谅
你是我 不能言说的伤 想遗忘 又忍不住回想
像流亡 一路跌跌撞撞 你的捆绑 无法释放
白月光 照天涯的两端 越圆满 越觉得孤单
擦不干 回忆里的泪光 路太长 怎么补偿
你是我 不能言说的伤 想遗忘 又忍不住回想
像流亡 一路跌跌撞撞 你的捆绑 无法释放
白月光 心里某个地方 那么亮 却那么冰凉
每个人 都有一段悲伤 想隐藏 却在生长</t>
  </si>
  <si>
    <t>Artist:张碧晨
Duration:04:36
梦里梦著醒不来的梦 红线里被软禁的红
所有刺激剩下疲乏的痛 再无动于衷
从背后抱你的时候 期待的却是她的面容
说来实在嘲讽 我不太懂 偏渴望你懂
是否幸福轻得太沉重 过度使用不痒不痛
烂熟透红 空洞了的瞳孔
终于掏空 终于有始无终
得不到的永远在骚动 被偏爱的都有恃无恐
玫瑰的红 容易受伤的梦
握在手中 却流失于指缝
红是朱砂痣烙印心口 红是蚊子血般平庸
时间美化那仅有的悸动 也磨平激动
从背后抱你的时候 期待的却是他的面容
说来实在嘲讽 我不太懂 偏渴望你懂
是否幸福轻得太沉重 过度使用不痒不痛
烂熟透红 空洞了的瞳孔
终于掏空 终于有始无终
得不到的永远在骚动 被偏爱的都有恃无恐
玫瑰的红 容易受伤的梦
握在手中 却流失于指缝 又落空
是否说爱都太过沉重 过度使用不痒不痛
烧得火红 蛇行缠绕心中
终于冷冻 终于有始无终
得不到的永远在骚动 被偏爱的都有恃无恐
玫瑰的红 容易受伤的梦
握在手中 却流失于指缝 又落空
是否说爱都太过沉重 过度使用不痒不痛
烧得火红 蛇行缠绕心中
终于冷冻 终于有始无终
得不到的永远在骚动 被偏爱的都有恃无恐
玫瑰的红 蛇行缠绕心中
握在手中 却流失于指缝 又落空</t>
  </si>
  <si>
    <t>梁山伯与茱丽叶</t>
  </si>
  <si>
    <t>Artist:卓文萱
Duration:03:52
曹：我的心想唱首歌给妳听
可是我害羞 我没有勇气
对妳说一句我爱你
卓：为什么你还是不言不语
难道你不懂我的心 嗯
不管你用什么方式表明
我会对你说我愿意
曹：千言万语里
只有一句话能 表白我的心
卓：千言万语里
只要一句话就
合：能够让我们 相偎相依
曹：我爱妳 妳是我的茱丽叶 (卓: 茱丽叶)
我愿意变成妳的梁山伯
合：幸福的每一天
浪漫的每一夜
卓：把爱 不放开
曹：永远 I Love you
卓：我爱你 你是我的罗密欧 (曹: 罗密欧)
我愿意变成你的祝英台
合：幸福的每一天
浪漫的每一夜
美丽的爱情祝福著 未来
卓：为什么你还是不言不语
难道是你不懂我的心
不管你用什么方式表明
我会对你说我愿意
曹：千言万语里
只有一句话能 表白我的心
卓：千言万语里 只要一句话就
合：能够让我们 相偎相依
曹：我爱妳 妳是我的茱丽叶 (卓: 茱丽叶)
我愿意变成妳的梁山伯
合：幸福的每一天
浪漫的每一夜
卓：把爱 不放开
曹：永远 I Love you
卓：我爱你 你是我的罗密欧 (曹: 罗密欧)
我愿意变成你的祝英台
合：幸福的每一天
浪漫的每一夜
美丽的爱情祝福著 未来
曹：我爱妳 妳是我的茱丽叶 (卓: 茱丽叶)
我愿意变成妳的梁山伯
合：幸福的每一天
浪漫的每一夜
卓：把爱 不放开
曹：永远 I Love you
卓：我爱你 你是我的罗密欧 (曹: 罗密欧)
我愿意变成你的祝英台
合：幸福的每一天
浪漫的每一夜
美丽的爱情祝福著 未来</t>
  </si>
  <si>
    <t>https://www.youtube.com/watch?v=VJX4m2QaWFs</t>
  </si>
  <si>
    <t>Artist:王力宏
Duration:05:15
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</si>
  <si>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Artist:Fish Leong
Duration:04:50
说完了 好像话都说完了
总是沉默对坐著
眼里是浓浓夜色
感情是偏执的 越爱越是偏执的
不相信我看到的
硬要说裂缝不过 是皱褶
怎么先炽热的却先变冷了
慢热的却停不了还在沸腾著
看时光任性快跑随意就转折
慢冷的人啊 会自我折磨
冲动的人向来听不见挽留
这世界大得让你很难不旅游
浪漫让你温柔 也让你最惹人 泪流
牵你手 若无其事牵你手
你像被动的木偶
多狠多让人厌恶 的剧透
怎么先炽热的却先变冷了
慢热的却停不了还在沸腾著
看时光任性快跑随意就转折
慢冷的人啊 会自我折磨
冲动的人向来听不见挽留
这世界大得让你很难不旅游
浪漫让你温柔 也让你最惹人 泪流
爱从不敌 性格 不死心最痛
奈何 我总是记得开始 被猛烈 爱的悸动
怎么先炽热的却先变冷了
慢热的却停不了还在沸腾著
看时光任性快跑随意就转折
慢冷的人啊 会自我折磨
冲动的人向来听不见挽留
这世界大得让你很难不旅游
浪漫让你温柔 也让你最惹人 泪流</t>
  </si>
  <si>
    <t>Artist:张碧晨
Duration:03:30
我们都曾经寂寞而给对方承诺
我们都因为折磨而厌倦了生活
只是这样的日子 同样的方式
还要多久
我们改变了态度而接纳了对方
我们委屈了自己成全谁的梦想
只是这样的日子 还需要多少
已不重要
时常想起过去的温存
它让我在夜里不会冷
你说一个人的美丽是认真
两个人能在一起是缘分
早知道是这样 像梦一场
我才不会把爱都放在同一个地方
我能原谅你的荒唐
荒唐的是我没有办法遗忘
早知道是这样 如梦一场
我又何必把泪都锁在自己的眼眶
让你去疯 让你去狂
让你在没有我的地方坚强
早知道是这样 如梦一场
我才不会把爱都放在同一个地方
我能原谅你的荒唐
荒唐的是我没有办法遗忘
早知道是这样 如梦一场
我又何必把泪都锁在自己的眼眶
让你去疯 让你去狂
让你在没有我的地方坚强
让我在没有你的地方疗伤</t>
  </si>
  <si>
    <t>Artist:汪苏泷、张碧晨
Duration:04:18
能不能蒙上眼睛就可以不伤心？
能不能脱下面具还可以很狠心？
如果不是遇见你 我不可能相信
生命有一种一定 一定要爱下去
爱可以相知相许 相依为命 却听天由命
爱可以心有灵犀 动魄惊心 却难以抗拒
流星的宿命
我属于你的注定
不属于我的命运
不要命 不要清醒
还有梦能紧紧抱著你
爱写出我的诗经
算不出我的命运
你给我的命 下一辈子再还你
如果能如影随形 谁愿意一意孤行？
如果能变成蚂蚁 我愿意趋近于零
冥冥中明明是你 明明还不死心
生命是一个谜语 因为你而悬疑
最初的一心一意 深信不疑 不能没有你
最后的情非得已 身不由己 当物换星移
今夕是何夕？
我属于你的注定
不属于我的命运
不要命 不要清醒
还有梦能紧紧抱著你
爱写出我的诗经
算不出我的命运
你给我的命 下一辈子再还你
我属于你的注定
不属于我的命运
不要命 不离不弃
暴风雨里静静地运行
爱写出我的诗经
算不出我的命运
你借我的命 还给天地 还给你
还给你 给你</t>
  </si>
  <si>
    <t>暮色回响</t>
  </si>
  <si>
    <t>Artist:张碧晨/李承铉
Duration:03:56
传说浩瀚银河有颗星是他
走出时间后仍然选择留下
漆昼中温柔的不像话
静守著他的遗憾啊
旧的摇椅吱吱呀呀停不下
风卷走了满院的落叶落花
邻居家小孩吵闹声好大
可为什么我总觉得 那就是他
或许你也听过他说话 低沉或嘶哑
那是他在倾诉他的牵挂
他也许在最后的地点
在你的身边
在你的梦魇如果看见他请别害怕
神啊 可不可以让我感受一下
看在我们对彼此都放心不下
就算一阵风一片叶
一个眼神的触碰 都好啊
而他 可不可以借你给我回答
只有被遗忘才算走到终点吗
就算有遗憾
也只能永远的留在昨天 怀念啊
回家路上的街灯 闪了一下
落雨过后的夜空又见 月牙
突然间 觉得熟悉的 刹那
想问是不是他抱我 却没说话
是不是因为担心我挂念
所以你不在我梦里面与我相约
可我听说七月
光点亮了河沿 就能再见
火里捡起名字
连著长长的线到家门前
见我怎样的脸 苍老或少年
你猜我在哪天哪夜 明白
永远有多远
当我找遍全世界你 只在
回忆的房间
我长大了一些 但要怎样
说给你听呢
说我愿用所有的季节
换你 再见一面
神啊 可不可以让我感受一下
看在我们对彼此都放心不下
就算一阵风一片叶
一个眼神的触碰都好啊
而他 可不可以沿著河岸回家
路牌都变了我在门前种了花
如果他忘了
别害怕只需要闭上双眼 听牵挂
那就等花开之夜 孔明灯飞天
我们在茫茫人海 终将再见
等宇宙湮灭 等黄泉搁浅
我们将化作尘埃 终将再见
Life is for the surprises
Some bring joy and some bring pain
I'll always keep you close in my heart
And remain in the times of our memories
Missing you</t>
  </si>
  <si>
    <t>Artist:馬頔
Duration:05:25
你在南方的艳阳里 大雪纷飞
我在北方的寒夜里 四季如春
如果天黑之前来得及 我要忘了你的眼睛
穷极一生 做不完一场梦
他不再和谁谈论相逢的孤岛
因为心里早已荒无人烟
他的心里再装不下一个家
做一个只对自己说谎的哑巴
他说你任何为人称道的美丽 不及他第一次遇见你
时光苟延残喘 无可奈何
如果所有土地连在一起 走上一生只为拥抱你
喝醉了他的梦 晚安
(春季到来绿)
(各一旁)
他听见有人唱著古老的歌
唱著今天还在远方发生的
像在她眼睛里看到的孤岛
没有悲伤 但也没有花朵
你在南方的艳阳里 大雪纷飞
我在北方的寒夜里 四季如春
如果天黑之前来得及 我要忘了你的眼睛
穷极一生 做不完一场梦
你在南方的艳阳里 大雪纷飞
我在北方的寒夜里 四季如春
如果天黑之前来得及 我要忘了你的眼睛
穷极一生 做不完一场梦
大梦初醒 荒唐了一生
南山南 北秋悲 南山有谷堆
南风喃 北海北 北海有墓碑
南山南 北秋悲 南山有谷堆
南风喃 北海北 北海有墓碑
北海有墓碑</t>
  </si>
  <si>
    <t>你给我听好想哭就要笑
其实你知道烦恼会解决烦恼
新的刚来到旧的就忘掉
渺小的控诉就是你想要的生活情调</t>
  </si>
  <si>
    <t>Artist:Ricky Hsiao
Duration:05:21
如果我能看得见
就能轻易的分辨白天黑夜
就能准确的在人群中牵住你的手
如果我能看得见
就能驾车带你到处遨游
就能惊喜的从背后给你一个拥抱
如果我能看得见
生命也许完全不同
可能我想要的我喜欢的我爱的都不一样
眼前的黑不是黑 你说的白是什么白
人们说的天空蓝 是我记忆中那团白云背后的蓝天
我望向你的脸 却只能看见一片虚无
是不是上帝在我眼前遮住了帘 忘了掀开
你是我的眼 带我领略四季的变换
你是我的眼 带我穿越拥挤的人潮
你是我的眼 带我阅读浩瀚的书海
因为你是我的眼 让我看见这世界就在我眼前
就在我眼前
眼前的黑不是黑 你说的白是什么白
人们说的天空蓝 是我记忆中那团白云背后的蓝天
我望向你的脸 却只能看见一片虚无
是不是上帝在我眼前遮住了帘 忘了掀开
你是我的眼 带我领略四季的变换
你是我的眼 带我穿越拥挤的人潮
你是我的眼 带我阅读浩瀚的书海
因为你是我的眼 让我看见这世界就在我眼前
你是我的眼 带我领略四季的变换
你是我的眼 带我穿越拥挤的人潮
你是我的眼 带我阅读浩瀚的书海
因为你是我的眼 让我看见这世界就在我眼前
就在我眼前</t>
  </si>
  <si>
    <t xml:space="preserve">
                  下载txt文档
                                陈奕迅 - 陪你度过漫长岁月(电影《陪安东尼度过漫长岁月》主题曲)
作词：葛大为
作曲：黎晓阳、谢国维
编曲：C. Y. Kong
监制：思歪江、C. Y. Kong
走过了人来人往
不喜欢也得欣赏
我是沉默的存在
不当你的世界
只作你肩膀
拒绝成长到成长
变成想要的模样
在举手投降以前
让我再陪你一段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
让我们静静分享
此刻难得的坦白
只是无声地交谈
都感觉幸福 感觉不孤单
陪你把沿路感想 活出了答案
陪你把独自孤单 变成了勇敢
一次次失去 又重来 我没离开
陪伴是 最长情的告白
陪你把想念的酸 拥抱成温暖
陪你把彷徨 写出情节来
未来多漫长 再漫长 还有期待
陪伴你 一直到 故事给说完
陪你把沿路感想 活出了答案
陪你把独自孤单 变成了勇敢
一次次失去 又重来 我没离开
陪伴是 最长情的告白
陪你把想念的酸 拥抱成温暖
陪你把彷徨 写出情节来
未来多漫长 再漫长 还有期待
陪伴你 一直到 这故事说完
              </t>
  </si>
  <si>
    <t>Artist:一一
Duration:02:03
就像阳光 穿过黑夜
黎明悄悄 划过天边
谁的声音 穿梭轮回间
未来的路 就在脚下
不要悲伤 不要害怕
充满信心 期盼着明天
新的风暴已经出现
怎么能够停滞不前
穿越时空 竭尽全力
我会来到你身边
微笑面对危险
梦想成真不会遥远
鼓起勇气 坚定向前
奇迹一定会出现
就像阳光 穿过黑夜
黎明悄悄 划过天边
谁的声音 穿梭轮回间
未来的路 就在脚下
不要悲伤 不要害怕
充满信心 期盼着明天
新的风暴已经出现
怎么能够停滞不前
穿越时空 竭尽全力
我会来到你身边
微笑面对危险
梦想成真不会遥远
鼓起勇气 坚定向前
奇迹一定会出现</t>
  </si>
  <si>
    <t xml:space="preserve">
                  下载txt文档
                                张韶涵 - 亲爱的那不是爱情
作词：方文山
作曲：周杰伦
教室里那台风琴
叮咚叮咚叮咛
像你告白的声音
动作一直很轻
微笑看你送完信
转身离开的背影
喜欢你字迹清秀的关心
那温热的牛奶瓶
在我手中握紧
有你在的地方
我总感觉很窝心
日子像旋转木马
在脑海里转不停
出现那些你对我好的场景
你说过牵了手就算约定
但亲爱的那并不是爱情
就像来不及许愿的流星
再怎么美丽也只能是曾经
太美的承诺因为太年轻
但亲爱的那并不是爱情
就像是精灵住错了森林
那爱情错的很透明
那温热的牛奶瓶
在我手中握紧
有你在的地方
我总感觉很窝心
日子像旋转木马
在脑海里转不停
出现那些你对我好的场景
你说过牵了手就算约定
但亲爱的那并不是爱情
就像来不及许愿的流星
再怎么美丽也只能是曾经
太美的承诺因为太年轻
但亲爱的那并不是爱情
就像是精灵住错了森林
那爱情错的很透明
太美的承诺因为太年轻
但亲爱的那并不是爱情
就像是精灵住错了森林
那爱情错的很透明
              </t>
  </si>
  <si>
    <t>热爱105热度的你</t>
  </si>
  <si>
    <t>如果的事</t>
  </si>
  <si>
    <t>Artist:范瑋琪
Duration:03:49
我想过一件事 不是坏的事
一直对自己坚持 爱情的意思
像风没有理由轻轻吹著走
谁爱谁没有所谓的对与错
不管时间 说著我们在一起有多坎坷
我不敢去证实 爱你两个字
不是对自己矜持 也不是讽刺
别人都在说我其实很无知
这样的感情被认定很放肆
我很不服 我还在想著那件事
如果你已经不能控制 每天想我一次
如果你因为我而诚实
如果你看我的电影 听我爱的 CD
如果你能带我一起旅行
如果你决定跟随感觉 为爱勇敢一次
如果你说我们有彼此
如果你会开始相信 这般恋爱心情
如果你能给我如果的事
我不敢去证实 爱你两个字
不是对自己矜持 也不是讽刺
别人都在说 我其实很无知
这样的感情被认定很放肆
我很不服 我还在想著那件事
如果你已经不能控制 每天想我一次
如果你因为我而诚实
如果你看我的电影 听我爱的CD
如果你能带我一起旅行
如果你决定跟随感觉 为爱勇敢一次
如果你说我们有彼此
如果你会开始相信 这般恋爱心情
如果你能给我如果的事
如果你已经不能控制 每天想我一次
如果你因为我而诚实
如果你看我的电影 听我爱的 CD
如果你能带我一起旅行
如果你决定跟随感觉 为爱勇敢一次
如果你说我们有彼此
如果你会开始相信 这般恋爱心情
我只要你一件如果的事
我会奋不顾身地去爱你</t>
  </si>
  <si>
    <t>Artist:孙盛希
Duration:04:37
小伤痕 痛几天 就愈合 依旧还能活著
小挫折 哭几回 就忘了 就过了
天空黑了 我还醒著
孤单总是会在这 不离不弃陪伴著
最忠诚的不是爱 而是沉默的孤单
我们都在爱情里少一点天份
所以才跌跌撞撞满身伤痕
总是要耗尽眼泪 痛心的上了一课
才知道什么要割舍
我们折腾了多少上天的缘份
才发现世界有太多舍不得
错过了一个对的人 谁晓得
小伤痕 痛几天 就愈合 依旧还能活著
小挫折 哭几回 就忘了 就过了
天空黑了 我还醒著
孤单总是会在这 不离不弃陪伴著
最忠诚的不是爱 而是沉默的孤单
我们都在爱情里少一点天份
所以才跌跌撞撞满身伤痕
总是要耗尽眼泪 痛心的上了一课
才知道什么要割舍
我们折腾了多少上天的缘份
才发现世界有太多舍不得
错过了一个对的人 谁晓得
紧咬著忍著痛 再往前走
是否只有我 终究学不懂
爱情变陌生 错过再错 是否
我们都在爱情里少一点天份
所以才跌跌撞撞满身伤痕
总是要耗尽眼泪 痛心的上了一课
才知道什么要割舍
我们折腾了多少上天的缘份
才发现世界有太多舍不得
错过了一个对的人 谁晓得
我们都在爱情里少一点天份
才发现世界有太多舍不得
爱上了一个错的人 谁醒著</t>
  </si>
  <si>
    <t>Artist:张靓颖 &amp; 张碧晨
Duration:04:53
并没要求有谁能体会
更别擅做慈悲
同情才不会给我安慰
反而让我流泪
走得越近心越像刺猬
从未卸下防备
不如早就把我向外推
彻底粉碎
在你眼中我是谁?
你想我代替谁?
彼此交换喜悲
爱的多的人总先掉眼泪
在我眼中你是谁?
霸占被爱的滋味
拥抱让你好累
爱的多的人总先变虚伪
走得越近心越像刺猬
从未卸下防备
不如早就把我向外推
彻底粉碎
在你眼中我是谁? (你眼中我是谁?)
你想我代替谁?
彼此交换喜悲
爱的多的人总先掉眼泪
在我眼中你是谁? (你眼中我是谁?)
霸占被爱的滋味
拥抱让你好累
爱的多的人总先变虚伪
Hey, hey, hey, hey
(我眼中你是谁?) 你是谁?
(霸占被爱的滋味) whoo 被爱的滋味
(拥抱让你好累)
爱的多的人总先变虚伪
爱的多的人总先变虚伪
爱总让我掉虚伪的眼泪</t>
  </si>
  <si>
    <t>Artist:Stefanie Sun
Duration:04:22
就在一瞬间我们两人眼前
一道光出现到了另个世界
眉中间有个红点
头纱遮住脸
好像每个人都有特别气味
闻了才发现那是咖哩作祟
恒河水 菩提树叶
古老的情节
时间在倒回
我们俩穿著布纱 听著梵乐 还想著是幻觉
奇怪的语言
催著我快快起舞 碎碎念啊念
啊
时空换换换 分割的画面
轮回转转转 有一样的信念
我的爱从古代和你回来
时空换换换 你回到过去
轮回转转转 我经历了悲喜
好神奇
好像每个人都有特别气味
闻了才发现那是咖哩作祟
恒河水 菩提树叶
古老的情节
时间在倒回
我们俩穿著布纱 听著梵乐 还想著是幻觉
奇怪的语言
催著我快快起舞 碎碎念啊念
啊
时空换换换 分割的画面
轮回转转转 有一样的信念
我的爱从古代和你回来
时空换换换 你回到过去
轮回转转转 我经历了悲喜
好神奇
时空换换换 分割的画面
轮回转转转 有一样的信念
我的爱从古代和你回来
时空换换换 你回到过去
轮回转转转 我经历了悲喜
好神奇
时空换换换 轮回转转转
啊
时空换换换 你回到过去
轮回转转转 又回到了这里
好神奇</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</si>
  <si>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</si>
  <si>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Artist:張杰
Duration:03:52
他留给你是背影
关于爱情 只字不提
害你哭红了眼睛
他把谎言说的竟然那么动听
他不止一次骗了你
不值得你再为他伤心
他不懂你的心 假装冷静
他不懂爱情 把它当游戏
他不懂表明相爱这件事
除了对不起就只剩叹息
他不懂你的心为何哭泣
窒息到快要不能呼吸 ooh
他不懂你的心
他把回忆留给你
连同忧伤 强加给你
对你说来不公平
他的谎言句句说的那么动听
他不止一次骗了你
不值得你再为他伤心
他不懂你的心 假装冷静
他不懂爱情 把它当游戏
他不懂表明相爱这件事
除了对不起就只剩叹息
他不懂你的心为何哭泣
窒息到快要不能呼吸 ooh
他不懂你的心
他不懂你的心 假装冷静
他不懂爱情 把它当游戏
他不懂表明相爱这件事
除了对不起就只剩叹息
他不懂你的心为何哭泣
窒息到快要不能呼吸 ooh
他不懂你的心</t>
  </si>
  <si>
    <t>Artist:张碧晨
Duration:02:13
她静悄悄地来过
她慢慢带走沉默
只是最后的承诺
还是没有带走了寂寞
我们爱的没有错
只是美丽的独秀太折磨
她说无所谓
只要能在夜里 翻来覆去的 时候有寄托
等不到天黑 烟火不会太完美
回忆烧成灰 还是等不到结尾
她曾说的无所谓
我怕一天一天被摧毁
等不到天黑 不敢凋谢的花蕾
绿叶在跟随 放开刺痛的滋味
今后不再怕天明
我想只是害怕清醒
不怕天明
我想只是害怕清醒</t>
  </si>
  <si>
    <t xml:space="preserve">
                  下载txt文档
                                我变了我没变 - 徐均朔
词：小柯
曲：小柯
编曲：田汨
制作人：荒井十一
音乐总监：荒井十一
音乐统筹：许夙 @ELEVENZMUSIC
制作协力：王矜霖 @ELEVENZMUSIC
乐队总监：Lawrence Ku顾忠山 ＠11zband
鼓：荒井十一 ＠11zband
贝斯：Damien Banzigou ＠11zband
吉他：Lawrence Ku顾忠山/胡晨HUX ＠11zband
键盘：弋洋/刘晓光 ＠11zband
小提琴：刘星 ＠11zband
大提琴：宋昭 ＠11zband
PGM：Sanbist Lin克昶 ＠11zband
混音：周天澈混音团队
一天宛如一年
一年宛如一天
任时光流转 我还是我
一遍用了千遍
千遍只为一遍
当回忆久远 初心始现
我做了那么多改变
只是为了我心中不变
默默地深爱着你
无论相见不相见
我做了那么多改变
只是为了我心中不变
我多想你看见
我做了那么多改变
只是为了我心中不变
默默地深爱着你
无论相见不相见
我做了那么多改变
只是为了我心中不变
我多想你看见
我做了那么多改变
只是为了我心中不变
默默地深爱着你
无论相见不相见
我做了那么多改变
只是为了我心中不变
我多想你看见
我多想你看见
一天宛如一年
一年宛如一天
我多想你看见
              </t>
  </si>
  <si>
    <t>我还年轻我还年轻</t>
  </si>
  <si>
    <t xml:space="preserve">
                  下载txt文档
                                老王乐队 - 我还年轻我还年轻
词：张立长
曲：老王乐队
在这个世界里
寻找着你的梦想
你问我梦想在哪里
我还年轻我还年轻
他们都说
我们把理想都忘在
在那轻狂的日子里
我不哭泣
我不逃避
给我一瓶酒
再给我一支烟
说走就走
我有的是时间
我不想在未来的日子里
独自哭着无法往前
给我一瓶酒
再给我一支烟
说走就走
我有的是时间
我不想在未来的日子里
独自哭着无法往前
在这个世界里
寻找着你的未来
你问我未来在哪里
我还年轻我还年轻
他们都说
我们把理想都忘在
在那轻狂的日子里
我不哭泣
我不逃避
给我一瓶酒
再给我一支烟
说走就走
我有的是时间
我不想在未来的日子里
独自哭着无法往前
给我一瓶酒
再给我一支烟
说走就走
我有的是时间
我不想在未来的日子里
独自哭着无法往前
我在青春的边缘挣扎
我在自由的镜头凝望
我在荒芜的草原上流浪
寻找着理想
我在青春的边缘挣扎
我在自由的镜头凝望
我在荒芜的草原上流浪
寻找着寻找着理想
给我一瓶酒
再给我一支烟
说走就走
我有的是时间
我不想在未来的日子里
独自哭着无法往前
给我一瓶酒
再给我一支烟
说走就走
我有的是时间
我不想在未来的日子里
独自哭着无法往前
给我一瓶酒
再给我一支烟
说走就走
我有的是时间
我不想在未来的日子里
独自哭着无法往前
给我一瓶酒
再给我一支烟
说走就走
我有的是时间
我不想在未来的日子里
独自哭着无法往前
给我一瓶酒
再给我一支烟
说走就走
我有的是时间
我不想在未来的日子里
独自哭着无法往前
给我一瓶酒
再给我一支烟
说走就走
我有的是时间
我不想在未来的日子里
独自哭着无法往前
给我一瓶酒
再给我一支烟
说走就走
我有的是时间
我不想在未来的日子里
              </t>
  </si>
  <si>
    <t>Artist:颜人中
Duration:04:40
你的眼睛 比海辽阔
夕阳下黄昏亲吻泡沫
在你身边 是最安心的时刻
你的背影 陪我沉默
有一种默契不问也懂
冰的啤酒 代替不说的失落
当我抬起头 你正看向我
眼中倒映着夏夜绚烂的烟火
灰暗的心 竟然开始变鲜活
你的存在 治愈我
月慢慢沉了 海风还吹着
我也愿意做你的头号支持者
感谢是你 从来坚定又温和
并肩走着 我就永远不会跌落
望着夜空 繁星闪烁
跟你聊梦想剩下什么
你却笑了 说只想我能快乐
在那一刻 突然静默
原来不管世界多严苛
可以脆弱 可以是不完美的 (也可以是不完美的)
当我抬起头 你正看向我
眼中倒映着夏夜绚烂的烟火
灰暗的心 竟然开始变鲜活
你的存在 治愈我
月慢慢沉了 海风还吹着
我也愿意做你的头号支持者
感谢是你 从来坚定又温和
并肩走着 我就永远不会跌落
一起等日出 一起数星河
一起看完了 夏夜最后的烟火
灰暗的心 竟然开始变鲜活
你的存在 治愈我
月慢慢沉了 海风还吹着
我也愿意做你的头号支持者
感谢是你 从来坚定又温和
并肩走着 我就永远不会跌落</t>
  </si>
  <si>
    <t>想你就写信</t>
  </si>
  <si>
    <t>你说想哭就弹琴 想起你就写信
情绪来了就不用太安静
你说爱了就确定 累了就别任性
原来感觉是如此亲近</t>
  </si>
  <si>
    <t>https://www.youtube.com/watch?v=uJwFPHCUkt4</t>
  </si>
  <si>
    <t>Artist:不是花火呀
Duration:03:15
人和人的沟通
有时候没有用
每个人都缺乏什么
我们才会瞬间就不快乐
单纯很难 包袱很多
已经很勇敢 还是难过
许多事情都有选择
只是往往事后我才懂得
情绪很烦 说话很冲
人和人的沟通 有时候没有用
或许只有你懂得我 所以你没逃脱
一边在泪流 一边紧抱我 小声的说多么爱我
只有你懂得我 就像被困住的野兽
在摩天大楼 渴求自由
就算爱也 会变冷的
可是现在抱的你是暖的
我不晓得 我不舍得
为将来的难测 就放弃这一刻
或许只有你懂得我 所以你没逃脱
一边在泪流 一边紧抱我 小声的说多么爱我
只有你懂得我 就像被困住的野兽
在摩天大楼 渴求自由
或许只有你懂得我 所以你没逃脱
一边在泪流 一边紧抱我 小声的说多么爱我
只有你懂得我 就像被困住的野兽
在摩天大楼 渴求自由
在摩天大楼 渴求自由</t>
  </si>
  <si>
    <t>星空剪影</t>
  </si>
  <si>
    <t>Artist:蓝心羽
Duration:03:17
夜晚拥有星星 云朵拥有雨滴
此刻我正好想 躲进你的大衣
你为我挡着风 也帮我挡住狂风暴雨
在茫茫夜空里
听见你的声音轻轻说我爱你
我就愿意放下所有朝你奔去
星星连在一起
好像我和你拥抱的剪影
夜晚有星 云朵有雨
小小的我却只想能够有你
申请进入 你的心里
趁着空气正好甜腻
夜晚拥有星星 云朵拥有雨滴
此刻我正好想躲进你的大衣
你为我挡着风 也帮我挡住狂风暴雨
在茫茫夜空里
听见你的声音轻轻说我爱你
我就愿意放下所有朝你奔去
星星连在一起
好像我和你拥抱的剪影
夜晚拥有星星 云朵拥有雨滴
此刻我正好想 躲进你的大衣
你为我挡着风 也帮我挡住狂风暴雨
在茫茫夜空里
听见你的声音轻轻说我爱你
我就愿意放下所有朝你奔去
星星连在一起
好像我和你拥抱的剪影
夜晚拥有星星 云朵拥有雨滴
此刻我正好想躲进你的大衣
你为我挡着风 也帮我挡住狂风暴雨
在茫茫夜空里
听见你的声音轻轻说我爱你
我就愿意放下所有朝你奔去
星星连在一起
好像我和你拥抱的剪影</t>
  </si>
  <si>
    <t>Artist:周杰伦
Duration:00:00
繁华声 遁入空门 折煞了世人
梦偏冷 辗转一生 情债又几本
如你默认 生死枯等
枯等一圈 又一圈的年轮
浮图塔 断了几层 断了谁的魂
痛直奔 一盏残灯 倾塌的山门
容我再等 历史转身
等酒香醇 等你弹一曲古筝
雨纷纷 旧故里草木深
我听闻 你始终一个人
斑驳的城门 盘踞着老树根
石板上回荡的是 再等
雨纷纷 旧故里草木深
我听闻 你仍守着孤城
城郊牧笛声 落在那座野村
缘份落地生根是 我们
听青春 迎来笑声 羡煞许多人
那史册 温柔不肯 下笔都太狠
烟花易冷 人事易分
而你在问 我是否还认真
千年后 累世情深 还有谁在等
而青史 岂能不真 魏书洛阳城
如你在跟 前世过门
跟着红尘 跟随我 浪迹一生
雨纷纷 旧故里草木深
我听闻 你始终一个人
斑驳的城门 盘踞着老树根
石板上回荡的是 再等
雨纷纷 旧故里草木深
我听闻 你仍守着孤城
城郊牧笛声 落在那座野村
缘份落地生根是 我们
雨纷纷 旧故里草木深
我听闻 你始终一个人
斑驳的城门 盘踞着老树根
石板上回荡的是 再等
雨纷纷 雨纷纷 旧故里草木深
我听闻 我听闻 你仍守着孤城
城郊牧笛声 落在那座野村
缘份落地生根是 我们
缘份落地生根是 我们
伽蓝寺听雨声盼 永恒
The end</t>
  </si>
  <si>
    <t>Artist:张碧晨
Duration:07:54
Lydia 迷离的眼眶
为何流浪 心碎的海洋
受了伤 连微笑都徬徨
Gypsy女郎 为谁而唱
你会看见雾 看见云 看见太阳
龟裂的大地重复着悲伤
他走了带不走你的天堂
风干后会留下彩虹泪光
他走了你可以把梦留下
总会有个地方 等待爱飞翔
我已经
已经把我伤口 化作玫瑰
我的泪水
已经变成雨水 早已轮回
我已经
已经把对白 留成了永远
忘了天色
究竟是黑是灰
分手伤了谁 谁把他变美
我的眼泪写成了诗 已无所谓
让你再回味 字不醉人人自醉
因为回忆总是美
我不难过了
甚至真心希望你能幸福
当我了解 你只活在记忆里头
我不恨你了
甚至原谅你的残忍理由
当我了解了不爱了
连回忆都是负荷
我不难过了
甚至真心希望你能幸福
当我了解 你只活在记忆里头
我不恨你了
甚至感谢这样不期而遇
当我从你眼中发现
我已是陌生人了
每一次和你分开
深深的被你打败
每一次放弃你的温柔
痛苦难以释怀
每一次和你分开
深深的被你打败
爱情的滋味此刻我终于最明白
每一次和你分开
深深的被你打败
每一次放弃你的温柔
痛苦难以释怀
每一次和你分开
每一次kiss you goodbye
爱情的滋味此刻我终于最明白
我明白 我要的爱 会把我宠坏
像一个小孩 只懂在你怀里坏
你要的爱 不只是依赖
要像个大男孩 风吹又日晒
生活自由自在
我明白 我要的爱 会把我宠坏
像一个小孩 只懂在你怀里坏
你要的爱 不只是依赖
要像个大男孩 风吹又日晒
生活自由自在
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</si>
  <si>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Artist:Ronald Cheng
Duration:02:50
每次我将倾心的感觉 都收起
只得我自己 在梦里欣赏你
那次我于餐厅的一角 偷看你
这么远亲你 我视作无比的福气
晴天 阴天 雨天
你在何地 代表我天气
烦扰 完美 造梦也都因你
晴天 阴天 雨天
我在何地 亦都会等你
如果不给你嫌弃 才是我运气
那次我于餐厅的一角 偷看你
这么远亲你 我视作无比的福气
晴天 阴天 雨天
你在何地 代表我天气
烦扰 完美 造梦也都因你
晴天 阴天 雨天
我在何地 亦都会等你
如果不给你嫌弃 才是我运气</t>
  </si>
  <si>
    <t>Artist:Stefanie Sun
Duration:03:30
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
阴天 傍晚 车窗外 未来有一个人在等待
向左 向右 向前看 爱要拐几个弯才来
我遇见谁 会有怎样的对白
我等的人 他在多远的未来
我听见风来自地铁和人海
我排著队 拿著爱的号码牌
我往前飞 飞过一片时间海
我们也曾在爱情里受伤害
我看著路 梦的入口有点窄
我遇见你是最美丽的意外
总有一天 我的谜底会揭开</t>
  </si>
  <si>
    <t xml:space="preserve">
                  下载txt文档
                                 作词 : 菲道尔
 作曲 : 菲道尔
 你还爱我吗 你还爱我吗
 你懂我会不争气想回到你身旁
 没想到 只能 走到这
 看你湿了眼 我到底该说什么
 总以为 还有一辈子的时间
 慢慢跟你说 再见
 你不用对我说什么
 我哭不是因为我觉得舍不得
 只是觉得努力了那么久
 最后却还是败给不适合
 也许这一切都是最好的安排
 但我无法看着你离开
 你还爱我吗 你还爱我吗
 我没办法看着你双眼说那句话
 你懂我的吧 你懂我的啊
 你懂我会不争气想回到你身旁
 你不用对我说什么
 我哭就是因为我觉得舍不得
 我们一起努力了那么久
 最后却还是败给不适合
 也许这一切都是最好的安排
 但我无法看着你离开
 你还爱我吗 你还爱我吗
 我没办法看着你双眼说那句话
 你懂我的吧 你懂我的啊
 你懂我会不争气想回到你身旁
 我还爱你啊（你还爱我吗）
 我还爱你啊（你还爱我吗）
 我没办法看著你双眼说那句话
 你懂我的吧 你懂我的啊
 你懂我会不争气想回到你身旁
 原来一辈子 它真的很遥远
 抵达一辈子的时候 你已不在身边
              </t>
  </si>
  <si>
    <t>Artist:Karen Mok
Duration:04:46
这世界有那么多人
人群里 敞著一扇门
我迷朦的眼睛里长存
初见你 蓝色清晨
这世界有那么多人
多幸运 我有个我们
这悠长命运中的晨昏
常让我 望远方出神
灰树叶飘转在池塘
看飞机轰的一声去远乡
光阴的长廊 脚步声叫嚷
灯一亮 无人的空荡
晚风中闪过 几帧从前啊
飞驰中旋转 已不见了吗
远光中走来 你一身晴朗
身旁那么多人 可世界不声 不响
这世界有那么多人
多幸运 我有个我们
这悠长命运中的晨昏
常让我 望远方出神
灰树叶飘转在池塘
看飞机轰的一声去远乡
光阴的长廊 脚步声叫嚷
灯一亮 无人的空荡
晚风中闪过 几帧从前啊
飞驰中旋转 已不见了吗
远光中走来 你一身晴朗
身旁那么多人 可世界不声 不响
笑声中浮过 几张旧模样
留在梦田里 永远不散场
暖光中醒来 好多话要讲
世界那么多人 可是它不声 不响
这世界有那么个人
活在我 飞扬的青春
在泪水里浸湿过的长吻
常让我 想啊想出神</t>
  </si>
  <si>
    <t>指纹</t>
  </si>
  <si>
    <t>Artist:胡歌
Duration:03:58
我们变成一对差点缘分
装成朋友少点天分
坦然不是每个人都能
我们结成伴趟过的天真
没了天真选择孤身
以为成熟需要不诚恳
你也不承认 自己会失衡
坚持著分寸 却又依赖著余温
旋转几轮变成我们
深刻的指纹
留在每个爱过的人
心房里加温
爱过几番 恨过几轮
越仔细越疼
等了多久 忍过青春
却憎恨别人奋不顾身
我们抓紧了所谓的人生
追逐爱恨交换灵魂
选择自己满意的身份
我何苦又问? 你是否认真?
指尖的年轮是催促我们沉沦的印证
旋转几轮变成我们
深刻的指纹
留在每个爱过的人
心房里加温
爱过几番 恨过几轮
越仔细越疼
等了多久 忍过青春
却憎恨别人奋不顾身
旋转几轮变成我们
深刻的指纹
留在每个爱过的人
心房里加温
爱过几番 恨过几轮
越仔细越疼
等了多久 忍过青春
却憎恨别人奋不顾身</t>
  </si>
  <si>
    <t>Artist:A-Lin
Duration:05:19
想当星辰 却像路灯
若爱一个人 切忌爱得太深
酒后传的讯息 你别当真
我总感情用事 忘了不可能
也委屈你 长期容忍
但我们之间 该用什么相称
难道非要我爱 其他的人
你才心安理得 卸下了责任
我们不讨论的关系 很接近却不是爱情
拥有无数交集 要丢弃太可惜
我演的恨 真不诚恳
你最清楚 我是怎样的人
没人不羡慕的关系 只是没结局的续集
为什么太熟悉 反而变成距离
触不到的恋人 化身挚友也像搪塞
你明知道我不会等到 却放任我等
你正全心 对待的人
辗转找到我 劝我别再伤神
其实我真不想一一询问
从此默不出声 是我的责任
我们不说破的关系 很微妙却不是爱情
容许这种维系 是我不够争气
一再追问何其愚笨
我也清楚你是怎样的人
荡气回肠 又能如何
我最不应该 还害你受困 进退不得
我们不讨论的关系 很接近却不是爱情
拥有无数交集 要丢弃太可惜
我演的恨 真不诚恳
你最清楚 我是怎样的人
没人不羡慕的关系 只是没结局的续集
为什么太熟悉 反而变成距离
触不到的恋人 化身挚友也像搪塞
你明知道我不会等到 却放任我等</t>
  </si>
  <si>
    <t>字字句句</t>
  </si>
  <si>
    <t>Artist:卢卢快闭嘴
Duration:03:20
他关于你 绝口不提
他是否短暂爱过你
来去自如 也分不清他什么目的
若即若离 是空欢喜
听他和谁逢场作戏
可是你的委屈却无从说起
他字字未提喜欢你
你句句都是我愿意
他一句寂寞时候的回应
你却激动不已
他次次回避著话题
你傻傻热情的贴近
穿过多少城市为了他
只因为他淋湿了自己
他关于你 绝口不提
他是否短暂爱过你
来去自如 也分不清他什么目的
若即若离 是空欢喜
听他和谁逢场作戏
可是你的委屈却无从说起
他字字未提喜欢你
你句句都是我愿意
他一句寂寞时候的回应
你却激动不已
他次次回避著话题
你傻傻热情的贴近
穿过多少城市为了他
只因为他淋湿了自己
他字字未提喜欢你
你句句都是我愿意
他一句寂寞时候的回应
你却激动不已
他次次回避著话题
你傻傻热情的贴近
穿过多少城市为了他
只因为他淋湿了自己
你说你爱他 和他没关系</t>
  </si>
  <si>
    <t>如果真的太好
如错看了都好
不想证实有没有过倾慕
是无力或有心像谜像戏
谁又会似我演得更好</t>
  </si>
  <si>
    <t>https://www.youtube.com/watch?v=W5cCyKKPRJM</t>
  </si>
  <si>
    <t>沉默是金</t>
  </si>
  <si>
    <t>夜风凛凛 独回望旧事前尘
是以往的我充满怒愤
诬告与指责 积压着满肚气不愤
对谣言反应甚为着紧</t>
  </si>
  <si>
    <t>https://www.youtube.com/watch?v=OIP4NMDHzII</t>
  </si>
  <si>
    <t>春夏秋冬</t>
  </si>
  <si>
    <t>秋天该很好
你若尚在场
秋风即使带凉
亦漂亮
深秋中的你填密我梦想
就像落叶飞
轻敲我窗</t>
  </si>
  <si>
    <t>https://www.youtube.com/watch?v=txD2lE5BOvs</t>
  </si>
  <si>
    <t>不羁的风</t>
  </si>
  <si>
    <t>停住这风 Baby 长夜抱拥 Darling
如今这个浪人 只想一生躺于你身边
停住这风 Baby 长夜抱拥 Darling
如今这个浪人 只想一生躺于你呼吸侧边
真爱 你的真爱 令我讲不出再见</t>
  </si>
  <si>
    <t>https://www.youtube.com/watch?v=T3oRmak1_uo</t>
  </si>
  <si>
    <t>别话</t>
  </si>
  <si>
    <t>说再见惘然话再见
但觉心路极迷乱
心境太混乱 感触太混乱
又似心中抑郁未曾断
说再见 回头梦已远
但觉苦闷慢慢沉淀
多少串旧事 多少个旧梦
尽变心底痴痴的怀念</t>
  </si>
  <si>
    <t>https://www.youtube.com/watch?v=MKqJkRWEe0g</t>
  </si>
  <si>
    <t>怪你过分美丽</t>
  </si>
  <si>
    <t>怪你过份美丽
如毒蛇狠狠箍紧彼此关系
仿佛心瘾无穷无底
终于花光心计
信念也都枯萎
怪我过份着迷
换来爱过你那各样后遗
一想起你如此精细
其他的一切
没一种矜贵</t>
  </si>
  <si>
    <t>https://www.youtube.com/watch?v=fLKCxj3wT_M</t>
  </si>
  <si>
    <t>一追再追
只想追赶生命里 一分一秒
原来多么可笑 你是真正目标
一追再追
追踪一些生活最基本需要
原来早不缺少 啊
有了你 即使平凡却最重要</t>
  </si>
  <si>
    <t>https://www.youtube.com/watch?v=cMq5k_XNZ14</t>
  </si>
  <si>
    <t>心呼吸正常</t>
  </si>
  <si>
    <t>心跳呼吸正常 不要担心冷场
不要关注未找到新欢亮相
偶或须根过长 不过请你别问详
为我操心兼紧张
心跳呼吸正常 工作休息照常
所有的往事来年无痕及痒
不需你来安抚骚扰 我独唱</t>
  </si>
  <si>
    <t>https://www.youtube.com/watch?v=9vYyR4A3r6M</t>
  </si>
  <si>
    <t>无心失眠</t>
  </si>
  <si>
    <t>踏着脚在怀念 昨天的你
夜是渗着前事 全挥不去
若是你在明日 能得一见
就让我在怀内 重得温暖</t>
  </si>
  <si>
    <t>https://www.youtube.com/watch?v=L4qcGBgRlrs</t>
  </si>
  <si>
    <t>风再起时</t>
  </si>
  <si>
    <t>风再起时
默默地这心不再计较与奔驰
我纵要依依带泪归去也愿意
珍贵岁月里
寻觅我心中的诗
风再起时
寂静夜深中想到你对我支持
再听见欢呼里在泣诉我谢意
虽已告别了
仍是有一丝暖意</t>
  </si>
  <si>
    <t>https://www.youtube.com/watch?v=PTqTwB285VM</t>
  </si>
  <si>
    <t>最冷一天</t>
  </si>
  <si>
    <t>唯愿在剩余光线面前 
留下两眼为见你一面
仍然能相拥才不怕骤变 但怕思念
唯愿会及时拥抱入眠 
留住这世上最暖一面
茫茫人海取暖渡过 最冷一天</t>
  </si>
  <si>
    <t>https://www.youtube.com/watch?v=qORNw29BZkU</t>
  </si>
  <si>
    <t>童年时</t>
  </si>
  <si>
    <t>童年时 我与你 家乡中相见天未亮
你与我永远心意 也一样
何时能 再与你 家乡中相见天未亮
我这里每晚每朝 也会对你想一趟</t>
  </si>
  <si>
    <t>https://www.youtube.com/watch?v=-MD-Y3SNyh4</t>
  </si>
  <si>
    <t>难
多少辛酸不可告人
多少光阴都只有等
陈年梦想终于可成真
才能共他分享这半生
多少艰苦不可告人
多少哀伤刻骨铭心
才能换取今天的情感
令每寸身躯也有烙印
两人才会 如奇迹那样衬</t>
  </si>
  <si>
    <t>https://www.youtube.com/watch?v=3gaRaUJTfM4</t>
  </si>
  <si>
    <t>愿你决定</t>
  </si>
  <si>
    <t>常常望愿你决定 共我相伴活出生命
即使我来时没有爱 离别盛载满是情
祈求望命里注定 就算几多风雨劲
准许这个我共你于今生 恋得高兴</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</si>
  <si>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</si>
  <si>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</si>
  <si>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</si>
  <si>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</si>
  <si>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</si>
  <si>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</si>
  <si>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</si>
  <si>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</si>
  <si>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</si>
  <si>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</si>
  <si>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</si>
  <si>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</si>
  <si>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</si>
  <si>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</si>
  <si>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</si>
  <si>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</si>
  <si>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</si>
  <si>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</si>
  <si>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</si>
  <si>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</si>
  <si>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</si>
  <si>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</si>
  <si>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Artist:张国荣
Duration:06:41
哥哥我永远爱你
童年时 我与你家乡中相见天未亮
你与我 永远心意也一样
何时能再与你家乡中相见天未亮
我这里每晚每朝也会对你想一趟
童年时 我与你一双双走到阡陌上
你要我替你采花插襟上
何时能再与你一双双走到阡陌上
每次我看见野花也会对你想一趟
哥哥，爱你永不变
似水流年
望着海一片
满怀倦 无泪也无言
望着天一片
只感到情怀乱
我的心又似小木船
远景不见
但仍向着前
谁在命里主宰我每天挣扎人海里面
心中感叹似水流年
不可以留住昨天
留下只有思念一串串永远缠
浩瀚烟波里
我怀念 怀念往年
外貌早改变
处境都变
情怀未变
但愿人长久
借夜澜静处独看天涯星
每夜繁星不变每夜长照耀
但愿人没变愿似星长久
每夜如星闪照每夜常在
漫长夜晚星若可不休
问人怎么却不会永久
但愿留下是光辉像星闪照
漆黑漫长夜
童年时我与你打千秋想要攀月亮
你说过要我将心挂天上
何时能再与你打千秋飞到星月上
每次我看见星星也会对你想一趟
童年时 我与你将颗心刻到花树上
你说过两个痴心永守望
何时能再与你一双双走到花树望
再看看这两颗心有无永远相向</t>
  </si>
  <si>
    <t>Artist:张国荣
Duration:03:42
独自困惑心中有结你要让我知
求你休迟疑 讲出你心里事
尽量暗示心中有刺你要让我医
一生际遇 乐与苦必须经过第一次
不快乐 怎解决一切事
放开隔膜与矜持
你不应幼稚 爱这一个字
孕育着无限意义
难求缘份至 难求全合意
始终都有第一次
何妨平淡试 何妨全力试
不要问我非与是
难求缘份至 难求全合意
一生总有第一次
何妨平淡试 何妨全力试
不要问我非与是
愿你疑虑尽释 奉献出第一次
独自困惑心中有结你要让我知
求你休迟疑 讲出你心里事
尽量暗示心中有刺你要让我医
一生际遇 乐与苦必须经过第一次
不快乐 怎解决一切事
放开隔膜与矜持
你不应幼稚 爱这一个字
孕育着无限意义
难求缘份至 难求全合意
始终都有第一次
何妨平淡试 何妨全力试
不要问我非与是
难求缘份至 难求全合意
一生总有第一次
何妨平淡试 何妨全力试
不要问我非与是
愿你疑虑尽释 奉献出第一次
难求缘份至 难求全合意
始终都有第一次
何妨平淡试 何妨全力试
不要问我非与是
难求缘份至 难求全合意
一生总有第一次
何妨平淡试 何妨全力试
不要问我非与是
愿你明白是非 奉献出第一次</t>
  </si>
  <si>
    <t>棉花糖</t>
  </si>
  <si>
    <t>你就是我心中的棉花糖 甜蜜的梦想
彼此牵起的双手 谁都不要放
去眺望 在远方 悉数快乐和希望
展开翅膀 我们自由飞翔</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</si>
  <si>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</si>
  <si>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Artist:林志美
Duration:04:09
淡淡然掠过神秘又美丽
它仿似骤来的雨
我也难自禁抬头看你
你偏将心事瞒住
淡淡然掠过神秘又美丽
它仿似骤来的雨
我也难自禁抬头看你
你偏将心事瞒住
就算默然不语
我都深深记住
因你的眼神使我心里着迷
啊 已将我心
轻轻的留住
淡淡然掠过神秘又美丽
它仿似骤来的雨
我也难自禁抬头看你
你偏将心事瞒住
就算默然不语
我都深深记住
因你的眼神使我心里着迷
啊 已将我心
轻轻的留住
就算默然不语
我都深深记住
因你的眼神使我心里着迷
啊 已将我心
轻轻的留住</t>
  </si>
  <si>
    <t>Artist:陈百强
Duration:03:30
愁绪挥不去 苦闷散不去
为何我心一片空虚
感情已失去 一切都失去
满腔恨愁不可消除
为何你的嘴里 总是那一句
为何我的心不会死
明白到爱失去 一切都不对
我又为何偏偏喜欢你
爱已是负累 相爱似受罪
心底如今满苦泪
旧日情如醉 此际怕再追
偏偏痴心想见你
为何我心分秒想著过去
为何你一点都不记起
情义已失去 恩爱都失去
我却为何偏偏喜欢你
爱已是负累 相爱似受罪
心底如今满苦泪
旧日情如醉 此际怕再追
偏偏痴心想见你
为何我心分秒想著过去
为何你一点都不记起
情义已失去 恩爱都失去
我却为何偏偏喜欢你
情义已失去恩爱都失去
我却为何偏偏喜欢你</t>
  </si>
  <si>
    <t>Artist:张国荣
Duration:04:38
徐徐回望 曾属于彼此的晚上
红红仍是你 赠我的心中艳阳
如流傻泪 祈望可体恤兼见谅
明晨离别你 路也许孤单得漫长
一瞬间 太多东西要讲
可惜即将在各一方
只好深深把这刻尽凝望
来日纵是千千阙歌 飘于远方我路上
来日纵是千千晚星 亮过今晚月亮
都比不起这宵美丽 都洗不清今晚我所想
啊 因你今晚共我唱
临行临别 才顿感哀伤的漂亮
原来全是你 令我的思忆漫长
何年何月 才又可今宵一样
停留凝望里 让眼睛讲彼此立场
当某天 雨点轻敲你窗
当风声吹乱你构想
可否抽空想这张旧模样
来日纵是千千阙歌 飘于远方我路上
来日纵是千千晚星 亮过今晚月亮
都比不起这宵美丽 亦绝不可使我更欣赏
啊 因你今晚共我唱
啊 怎都比不起这宵美丽 亦绝不可使我更欣赏
啊 因我今晚共你唱
来日纵是千千阙歌 飘于远方我路上
来日纵是千千晚星 亮过今晚月亮
都比不起这宵美丽 亦绝不可使我更欣赏
啊 因你今晚共我唱
来日纵是千千阙歌 飘于远方我路上
来日纵是千千晚星 亮过今晚月亮
都比不起这宵美丽 都洗不清今晚我所想
因不知哪天再共你唱</t>
  </si>
  <si>
    <t>千山万水</t>
  </si>
  <si>
    <t>Artist:张国荣
Duration:03:10
跋涉千山 横渡万水
飞跃海隅 走遍天涯
多少漫长的路 层层叠叠
多少漂泊的梦 日日夜夜
有风 有雨 有欢笑
有寂寞
你我的脚印 合成了岁月
时光似流水 白了少年头
那条漫长的路 还是层层叠叠
那些漂泊的梦 依然日日夜夜
你我交换 远走的方向
交织漂泊的梦
跋涉千山 横渡万水
飞跃海隅 走遍天涯
啊 走遍天涯</t>
  </si>
  <si>
    <t>Artist:张国荣
Duration:03:02
我的热情 好像一把火
燃烧着整个沙漠
太阳见了我 也会躲着我
它也会怕我这把爱情的火
沙漠有了我 永远不寂寞
开满了青春的花朵
我在高声唱 你在轻声和
陶醉在沙漠里的小爱河
（你给我小雨点 滋润我心窝）
我给你小微风 吹开你花朵
（爱情的小花朵 属于你和我）
我们俩的爱情就像 热情的沙漠
我在高声唱 你在轻声和
陶醉在沙漠里的小爱河
（哒哒哒）
（哒哒哒 哒哒哒）
（诶 耶啊啊）
（诶耶耶 耶耶啊）
我的热情 好像一把火
燃烧了整个沙漠
太阳见了我 也会躲着我
它也会怕我这把爱情的火
（你给我小雨点 滋润我心窝）
我给你小微风 吹开你花朵
（爱情的小花朵 属于你和我）
我们俩的爱情就像 热情的沙漠
我在高声唱 你在轻声和
陶醉在沙漠里的小爱河
陶醉在沙漠里的小爱河
陶醉在沙漠里的小爱河</t>
  </si>
  <si>
    <t>Artist:张国荣
Duration:04:02
像是抱著白云睡
人像是醉在白云里
共妳一起多么美
呼吸声都似诗
但愿接受情义
全受下这份情意
让我倾出心中意
让我倾出心底意
我是从来 一心一意
如果还是感到怀疑
愿给我暗示明示
如果能让我 终会得到妳
能为爱能为爱牺牲
我愿意 (为我多花点心思)
我愿意 (为我一生都心痴)
但愿接受情义
全受下这份情意
让我倾出心中意
让我倾出心底意
我是从来 一心一意
如果还是感到怀疑
愿给我暗示明示
如果能让我 终会得到妳
能为爱能为爱牺牲
如果还是感到怀疑
愿给我暗示明示
如果能让我 终会得到妳
能为爱能为爱牺牲
我愿意 (为我多花点心思)
我愿意 (为我一生都心痴)
我愿意</t>
  </si>
  <si>
    <t>Artist:张国荣
Duration:05:40
我怕来不及 我要抱著你
直到感觉你的皱纹 有了岁月的痕迹
直到肯定你是真的 直到失去力气
为了你 我愿意
动也不能动 也要抱著你
直到感觉你的发线 有了白雪的痕迹
直到视线变得模糊 直到不能呼吸
让我们 形影不离
如果 全世界我也可以放弃
至少还有你 值得我去珍惜
而你在这里 就是生命的奇迹
也许 全世界我也可以放弃
就是不愿意 失去你的消息
你掌心的痣 我总记得在那里
我怕来不及 我要抱著你
直到感觉你的发线 有了白雪的痕迹
直到视线变得模糊 直到不能呼吸
让我们 形影不离
如果 全世界我也可以放弃
至少还有你 值得我去珍惜
而你在这里 就是生命的奇迹
也许 全世界我也可以放弃
就是不愿意 失去你的消息
你掌心的痣 我总记得在那里
我们好不容易 我们身不由己
我怕时间太快 不够将你看仔细
我怕时间太慢 让我日夜担心你
恨不得一夜之间白头 永不分离
如果 全世界我也可以放弃
至少还有你 值得我去珍惜
而你在这里 就是生命的奇迹
也许 全世界我也可以忘记
就是不愿意 失去你的消息
你掌心的痣 我总记得在那里
在那里
在那里</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</si>
  <si>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</si>
  <si>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</si>
  <si>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</si>
  <si>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</si>
  <si>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听海</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</si>
  <si>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</si>
  <si>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</si>
  <si>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趁早</t>
  </si>
  <si>
    <t>我可以永远笑着扮演你的配角
在你的背后自己煎熬
如果你不想要 想退出要趁早
我没有非要一起到老</t>
  </si>
  <si>
    <t>外面下着雨
犹如我心血在滴
爱你那么久
其实算算不容易</t>
  </si>
  <si>
    <t>站在高岗上</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</si>
  <si>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</si>
  <si>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</si>
  <si>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爱什么稀罕</t>
  </si>
  <si>
    <t>oh baby 爱什么稀罕
不要再等待
你若是摇摆
只好说声 bye bye
爱什么稀罕
我选择孤单
你若不敢爱
决定不算太晚
就是要从现在把你赶出我门外</t>
  </si>
  <si>
    <t>https://www.youtube.com/watch?v=Y91_xtuqAdY</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</si>
  <si>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</si>
  <si>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</si>
  <si>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</si>
  <si>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我想你一定知道
你是我的姐妹
你是我的baby
Oh yeah 不管相隔多远
你是我的姐妹
你是我的baby
Oh yeah 珍爱这份感觉</t>
  </si>
  <si>
    <t>https://www.youtube.com/watch?v=w3_aBwZ1hU4</t>
  </si>
  <si>
    <t>相爱后动物感伤</t>
  </si>
  <si>
    <t>先爱吧 霸占一副肩膀
挡掉一点遗憾
先爱吧 啃噬一双翅膀
多熬过一季黑暗
先爱吧 动物不都这样
一旦欲求不满
先爱吧 之后感伤 之后再算</t>
  </si>
  <si>
    <t>https://www.youtube.com/watch?v=A_K1srkFRpE</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</si>
  <si>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</si>
  <si>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</si>
  <si>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</si>
  <si>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</si>
  <si>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</si>
  <si>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</si>
  <si>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</si>
  <si>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</si>
  <si>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就让我紧跟着你起承转合
让我为你写一本恐怖小说
谁可疑谁可怜
谁无辜谁苟活
我已经看到最后结果</t>
  </si>
  <si>
    <t>https://www.youtube.com/watch?v=Ij8BomtBpqs</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</si>
  <si>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</si>
  <si>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</si>
  <si>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</si>
  <si>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</si>
  <si>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</si>
  <si>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</si>
  <si>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</si>
  <si>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</si>
  <si>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</si>
  <si>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</si>
  <si>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</si>
  <si>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</si>
  <si>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</si>
  <si>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</si>
  <si>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</si>
  <si>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</si>
  <si>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</si>
  <si>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</si>
  <si>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</si>
  <si>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</si>
  <si>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</si>
  <si>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</si>
  <si>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</si>
  <si>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</si>
  <si>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</si>
  <si>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</si>
  <si>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</si>
  <si>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</si>
  <si>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</si>
  <si>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不要再说要进厨房能出厅堂
不要再说要会铺床又能着床
这个世界没有女人该怎么办
你想 你想</t>
  </si>
  <si>
    <t>https://www.youtube.com/watch?v=0GQpiskxnFI</t>
  </si>
  <si>
    <t>寂寞保龄球</t>
  </si>
  <si>
    <t>当爱情让我feel so boring
我开始爱上打bowling
让寂寞就像圆球
滚动滚动
滚出爱情的伤痛</t>
  </si>
  <si>
    <t>https://www.youtube.com/watch?v=JNqDadrja4Q</t>
  </si>
  <si>
    <t>High High High</t>
  </si>
  <si>
    <t>Oh 你的Love Love Love 让我爱又不敢爱
怎么做 怎么说 我不愿受伤害
High High into the Sky 你的爱让我的心High起來 把我心窗打开</t>
  </si>
  <si>
    <t>https://www.youtube.com/watch?v=QPLp8ht9mTQ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</si>
  <si>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</si>
  <si>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</si>
  <si>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</si>
  <si>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</si>
  <si>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</si>
  <si>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</si>
  <si>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</si>
  <si>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</si>
  <si>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</si>
  <si>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</si>
  <si>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</si>
  <si>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</si>
  <si>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</si>
  <si>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</si>
  <si>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</si>
  <si>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</si>
  <si>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</si>
  <si>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</si>
  <si>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</si>
  <si>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</si>
  <si>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</si>
  <si>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</si>
  <si>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</si>
  <si>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</si>
  <si>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</si>
  <si>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</si>
  <si>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都对也是错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</si>
  <si>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</si>
  <si>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</si>
  <si>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相亲相爱</t>
  </si>
  <si>
    <t xml:space="preserve">
                  下载txt文档
                                《相亲相爱》--11届全运会主题曲
作词 陈涛
作曲 丁于
编曲 小文 付雷等人
演唱者 孙楠 陈慧琳 张惠妹 古卓文
天下相亲与相爱
动身千里外 心自成一脉
今夜万家灯火时
或许隔窗望 梦中佳境在
天下相亲与相爱
动身千里外 心自成一脉
今夜万家灯火时
或许隔窗望 梦中佳境在
仰泰山之高 穿时空隧道 身在接天的怀抱
年轻的心跳 同步在骄傲 云中圣贤的微笑
蜿蜒黄河水 相聚东入海 龙出涛尖与浪尾
这心海盛会 九洲的祥瑞 意动神飞
东风静静吹
天下相亲与相爱
动身千里外 心自成一脉
今夜万家灯火时
或许隔窗望 梦中佳境在
天下相亲与相爱
动身千里外 心自成一脉
今夜万家灯火时
或许隔窗望 梦中佳境在
（沂蒙山小调）
嗨~~谁不说俺家乡好 得儿哟咿儿哟
一阵阵歌声随风传 嗨~~
仰泰山之高 穿时空隧道 身在接天的怀抱
年轻的心跳 同步在骄傲 云中圣贤的微笑
蜿蜒黄河水 相聚东入海 龙出涛尖与浪尾
这心海盛会 九洲的祥瑞 意动神飞
东风静静吹
天下相亲与相爱
动身千里外 心自成一脉
今夜万家灯火时
或许隔窗望 梦中佳境在
天下相亲与相爱
动身千里外 心自成一脉
今夜万家灯火时
或许隔窗望 梦中佳境在
仰泰山之高 年轻的心跳
穿时空隧道 同步在骄傲~~
天下相亲与相爱
动身千里外 心自成一脉
今夜万家灯火时
或许隔窗望 梦中佳境在
天下相亲与相爱
动身千里外 心自成一脉
今夜万家灯火时
或许隔窗望 梦中佳境在
啦~啦~啦啦~啦~啦啦~啦~啦啦~啦~啦
              </t>
  </si>
  <si>
    <t>康定情歌</t>
  </si>
  <si>
    <t>Artist:A-Mei Chang
Duration:05:07
跑马溜淄的山上
一朵溜溜的云哟
端端溜淄的照在
康定溜溜的城哟
月亮弯弯
康定溜溜的城哟
李家溜溜的大姐
人才溜溜的好哟
张家溜溜的大哥
看上留溜的她哟
月亮湾弯
看上淄溜的她哟
一来溜溜的看上
人才淄溜的好哟
二来溜溜的看上
会当溜淄的家哟
月亮湾弯
会当溜淄的家哟
世间溜溜的女子
任你溜溜的求哟
世间溜溜的男子
任你溜溜的爱哟
月亮湾弯
任你溜淄的爱哟
月亮湾弯
任你淄溜的爱哟
跑马溜淄的山上
一朵溜溜的云哟
端端溜淄的照在
康定溜溜的城哟
月亮弯弯
康定溜溜的城哟
康定溜溜的城哟
康定溜溜的城哟
跑马溜淄的山上
跑马溜淄的山上</t>
  </si>
  <si>
    <t>Artist:Jam Hsiao
Duration:03:41
摇晃的红酒杯 嘴唇像染著鲜血
那不寻常的美 难赦免的罪
谁忠心的跟随 充其量当个侍卫
脚下踩著玫瑰 回敬一个吻当安慰
可怜
像蠢动的音乐 教人们怎么成眠
不知名的香水 窒息的鬼魅
锋利的高跟鞋 让多少心肠破碎
弯刀一般的眉 捍卫你的秘密花园
夜太美 尽管再危险 总有人黑著眼眶熬著夜
爱太美 尽管再危险 愿赔上了一切超支千年的泪
痛太美 尽管再卑微 也想尝粉身碎骨的滋味
你太美 尽管再无言 我都想用石堆隔绝世界
我的王妃 我要霸占你的美
那催情的音乐 听起来多么愚昧
妳武装的防备 伤你的是谁
靠近我一点点 是不一样的世界
安睡在我的肩 我用生命为你加冕
夜太美 尽管再危险 总有人黑著眼眶熬著夜
爱太美 尽管再危险 愿赔上了一切超支千年的泪
痛太美 尽管再卑微 也想尝粉身碎骨的滋味
你太美 尽管再无言 我都想用石堆隔绝世界
我的王妃 我要霸占你的美
Oh.
夜太美 尽管再危险 总有人黑著眼眶熬著夜
爱太美 尽管再危险 愿赔上了一切超支千年的泪
痛太美 尽管再卑微 也想尝粉身碎骨的滋味
你太美 尽管再无言 我都想用石堆隔绝世界
我的王妃 我要霸占你的美</t>
  </si>
  <si>
    <t>Artist:韓紅
Duration:03:10
是谁带来 远古的呼唤
是谁留下 千年的祈盼
难道说还有 无言的歌
还是那久久不能忘怀的眷恋
哦 大点声 (我看见 一座座山 一座座山川)
一座座山川相连
呀啦索 那可是青藏高原
(谢谢你们)
是谁日夜 遥望著蓝天
是谁渴望 永久的梦幻
难道说还有 赞美的歌
还是那仿佛不能改变的庄严
哦
一座座山川相连
呀啦索 那就是青藏高原
呀啦索 那就是青藏高原</t>
  </si>
  <si>
    <t>辣妹子</t>
  </si>
  <si>
    <t xml:space="preserve">
                  下载txt文档
                                宋祖英 - 辣妹子
作词：余志迪
作曲：徐沛东
辣妹子辣
辣妹子辣
辣妹子辣
辣妹子辣
辣妹子辣
妹子辣辣辣
辣妹子辣
辣妹子辣
辣妹子
辣妹子辣辣辣
辣妹子从小辣不怕
辣妹子长大不怕辣
辣妹子嫁人怕不辣
吊一串辣椒碰嘴巴
辣妹子辣
辣妹子辣
辣妹子
辣妹子辣辣辣
辣妹子从来辣不怕
辣妹子生性不怕辣
辣妹子出门怕不辣
抓一把辣椒会说话
辣妹子辣
辣妹子辣
辣妹子
辣妹子辣辣辣
辣妹子辣
辣妹子辣
辣妹子辣哟辣辣辣
辣出的汗来汗也辣呀
汗也辣
辣出的泪来泪也辣呀
泪也辣
辣出的火来火也辣呀
火也辣
辣出的歌来歌也辣
歌也辣
辣妹子辣
辣妹子辣
辣妹子
辣妹子辣辣辣
辣妹子辣
辣妹子辣
辣妹子
辣妹子辣辣辣
辣妹子说话火辣辣
辣妹子做事泼辣辣
辣妹子待人热辣辣
辣椒伴她走天下
辣妹子辣辣妹子辣
辣椒伴她走天下
辣出的汗来汗也辣呀
汗也辣
辣出的泪来泪也辣呀
泪也辣
辣出的火来火也辣呀
火也辣
辣出的歌来歌也辣
歌也辣
辣妹子辣辣妹子辣
辣妹子辣妹子辣辣辣
辣妹子辣辣妹子辣
辣妹子辣妹子辣辣辣
辣妹子辣辣妹子辣
辣妹子辣妹子辣辣辣
辣妹子辣辣妹子辣
辣妹子辣妹子辣哟
辣辣辣
              </t>
  </si>
  <si>
    <t>Artist:五月天
Duration:05:47
然后呢 他们说你的心 似乎痊愈了
也开始有个人 为你守护著
我该心安或是 心痛呢
然后呢
其实我的日子 也还可以呢
除了回忆肆虐 的某些时刻
庆幸还有眼泪 冲淡苦涩
而那些昨日 依然缤纷著
它们都有我 细心收藏著
也许你还记得 也许你都忘了
也不是那么 重要了
只期待 后来的你 能快乐
那就是 后来的我 最想的
后来的我们 依然走著
只是不再并肩了
朝各自的人生 追寻了
无论是 后来故事 怎么了
也要让 后来人生 精彩著
后来的我们 我期待著
泪水中能看到 你真的 自由了
亲爱的
回忆我们共同 走过的曲折
是那些带我们 来到了这一刻
让珍贵的人生 有失有得
用新的幸福 把遗憾包著
就这么朝著 未来前进了
有再多的不舍 也要狠心割舍
别回头看我 亲爱的
只期待 后来的你 能快乐
那就是 后来的我 最想的
后来的我们 依然走著
只是不再并肩了
朝各自的人生 追寻了
无论是 后来故事 怎么了
也要让 后来人生 精彩著
后来的我们 我期待著
泪水中能看到 你真的 幸福快乐
在某处 另一个你 留下了
在那里 另一个我 微笑著
另一个我们 还深爱著
代替我们永恒著
如果能这么想 就够了
无论是 后来故事 怎么了
也要让 后来人生 值得
后来的我们 我期待著
泪水中能看到 你真的 自由了</t>
  </si>
  <si>
    <t>Artist:张清芳
Duration:04:30
爱过就不要说抱歉
毕竟我们走过这一回
从来我就不曾后悔
初见那时美丽的相约
曾经以为我会是你 浪漫的爱情故事
唯一不变的永远
是我自己愿意承受 这样的输赢结果
依然无怨无悔
期待你的出现 天色已黄昏
爱上一个不回家的人
等待一扇不开启的门
善变的眼神 紧闭的双唇
何必再去苦苦强求 苦苦追问
曾经以为我会是你 浪漫的爱情故事
唯一不变的永远
是我自己愿意承受 这样的输赢结果
依然无怨无悔
期待你的出现 天色已黄昏
爱上一个不回家的人
等待一扇不开启的门
善变的眼神 紧闭的双唇
何必再去苦苦强求 苦苦追问
爱过就不要说抱歉
毕竟我们走过这一回
从来我就不曾后悔
初见那时美丽的相约</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</si>
  <si>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</si>
  <si>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</si>
  <si>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我们都一样</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</si>
  <si>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</si>
  <si>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</si>
  <si>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</si>
  <si>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明天过后</t>
  </si>
  <si>
    <t>是否 两个人足够捕捉爱的镜头
闭上了眼睛 记得你的笑容
幸福的从容 将灵魂都掏空
享受一分钟的感动</t>
  </si>
  <si>
    <t>https://www.youtube.com/watch?v=40klA_z8N5A</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</si>
  <si>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</si>
  <si>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</si>
  <si>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</si>
  <si>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</si>
  <si>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</si>
  <si>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</si>
  <si>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</si>
  <si>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</si>
  <si>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</si>
  <si>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</si>
  <si>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</si>
  <si>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</si>
  <si>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</si>
  <si>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</si>
  <si>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</si>
  <si>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</si>
  <si>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</si>
  <si>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</si>
  <si>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</si>
  <si>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</si>
  <si>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</si>
  <si>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</si>
  <si>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</si>
  <si>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</si>
  <si>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</si>
  <si>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</si>
  <si>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</si>
  <si>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</si>
  <si>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</si>
  <si>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</si>
  <si>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</si>
  <si>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</si>
  <si>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</si>
  <si>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</si>
  <si>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</si>
  <si>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</si>
  <si>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</si>
  <si>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</si>
  <si>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突然想爱你</t>
  </si>
  <si>
    <t>爱到极度疯狂 爱到心都匮乏
爱到让空气中有你没你都不一样
爱到极度疯狂 爱到无法想像
爱到像狂风吹落的风筝 失去了方向</t>
  </si>
  <si>
    <t>https://www.youtube.com/watch?v=dFIcD104Jbw</t>
  </si>
  <si>
    <t>雪龙吟</t>
  </si>
  <si>
    <t>我一声龙啸凌云志
热血燃冬扶摇起
看长城内外这天地
山河云开笑容里
我一声龙啸跨东西
踏雪而来创奇迹
来双奥之城感动你
神州铿锵亿万心</t>
  </si>
  <si>
    <t>https://www.youtube.com/watch?v=m8GtFWfijPA</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</si>
  <si>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</si>
  <si>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</si>
  <si>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</si>
  <si>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</si>
  <si>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</si>
  <si>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</si>
  <si>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</si>
  <si>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</si>
  <si>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</si>
  <si>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</si>
  <si>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</si>
  <si>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星辰</t>
  </si>
  <si>
    <t>当古老山川又重现
当昼夜交替在眼前
蠢蠢欲动的擂台谁狩猎
天象太乱何必解读
血脉相通何需占卜
大道三千不论生死劫数</t>
  </si>
  <si>
    <t>https://www.youtube.com/watch?v=orHw1eHsBNA</t>
  </si>
  <si>
    <t xml:space="preserve">
                  下载txt文档
                                郭桓宇 - 不熟
作词：李雪莱
作曲：李雪莱
编曲：李师珏
音乐制作人：张博文
和音：海青
录混：张博文
录音棚：MUSONG MUSIC STUDIO
OP：沐松音乐
SP：鲸鱼向海
别自以为幽默
微笑是不想太冷漠
可你不理解
还继续表演
倒吸口气甩白眼
别总想谈八卦
旁敲侧击套个话
谁家生了娃
到底谁是爸
话题范畴有点大
我感觉气氛怪很无奈非常 shy
你却以为聊得来
很自在比较嗨
还在担心没话茬
接话把找话搭
依然很尬
你问我为什么不说话
因为不熟
不熟
不熟得只走路点头
不熟得不知道
你的三围口味单位
也不知道你谈恋爱没
抱歉真的不熟
不熟
不熟得像兔子和牛
不熟得不知道
我的成熟温柔优秀
但是你应该缺朋友
别总想谈八卦
旁敲侧击套个话
谁家生了娃
到底谁是爸
你问我我去问谁啊
我感觉气氛怪很无奈非常 shy
你却以为聊得来
很自在比较嗨
还在担心没话茬
接话把找话搭
依然很尬
你问我为什么不说话
因为不熟
不熟
不熟得像兔子和牛
不熟得不知道
我的成熟温柔优秀
但是你应该缺朋友
该怎么表现不快
你才能明白
该怎么提前离开
才不算失态
我们沟通不来
我也很无奈
实在想走开
抱歉真的不熟
不熟
不熟得只走路点个头
不熟得不知道
你的三围口味单位
也不知道你有没有男朋友
不熟
不熟
不熟得像兔子和牛
不熟得不知道我的成熟
温柔优秀
但是你应该缺朋友
我看你有点缺朋友
我看你有点缺
嘿做个朋友吧
              </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</si>
  <si>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</si>
  <si>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</si>
  <si>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</si>
  <si>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</si>
  <si>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</si>
  <si>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</si>
  <si>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这里是神奇的赛尔号</t>
  </si>
  <si>
    <t>赛尔 赛尔
用热血写下我们的骄傲
赛尔 赛尔
小人物永不老
赛尔 赛尔
神兽永不倒
这里是传奇的赛尔号</t>
  </si>
  <si>
    <t>https://www.youtube.com/watch?v=mXb0gbsLyJg</t>
  </si>
  <si>
    <t>世界是我们</t>
  </si>
  <si>
    <t xml:space="preserve">别跟唱
青春的微笑
是爱的名字
你和我
在一起
世界有我们 </t>
  </si>
  <si>
    <t>https://www.youtube.com/watch?v=BGlcmJxKHP0</t>
  </si>
  <si>
    <t>三生三世</t>
  </si>
  <si>
    <t>如果爱太荒凉
我陪你梦一场
赎回你所有泪光
这一路有多远
这三世有多长
执手到地老天荒</t>
  </si>
  <si>
    <t>https://www.youtube.com/watch?v=KbCC510lgXE</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</si>
  <si>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</si>
  <si>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</si>
  <si>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</si>
  <si>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</si>
  <si>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</si>
  <si>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</si>
  <si>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</si>
  <si>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</si>
  <si>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</si>
  <si>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</si>
  <si>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</si>
  <si>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</si>
  <si>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</si>
  <si>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</si>
  <si>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</si>
  <si>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</si>
  <si>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</si>
  <si>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</si>
  <si>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</si>
  <si>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你就不要想起我</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</si>
  <si>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</si>
  <si>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</si>
  <si>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</si>
  <si>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</si>
  <si>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</si>
  <si>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</si>
  <si>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</si>
  <si>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</si>
  <si>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</si>
  <si>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</si>
  <si>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</si>
  <si>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</si>
  <si>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</si>
  <si>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</si>
  <si>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</si>
  <si>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</si>
  <si>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</si>
  <si>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</si>
  <si>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</si>
  <si>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</si>
  <si>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</si>
  <si>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</si>
  <si>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</si>
  <si>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</si>
  <si>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</si>
  <si>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</si>
  <si>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</si>
  <si>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</si>
  <si>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</si>
  <si>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</si>
  <si>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</si>
  <si>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</si>
  <si>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</si>
  <si>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</si>
  <si>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</si>
  <si>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</si>
  <si>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</si>
  <si>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</si>
  <si>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</si>
  <si>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</si>
  <si>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</si>
  <si>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</si>
  <si>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</si>
  <si>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</si>
  <si>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</si>
  <si>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</si>
  <si>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</si>
  <si>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</si>
  <si>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</si>
  <si>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</si>
  <si>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</si>
  <si>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</si>
  <si>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</si>
  <si>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</si>
  <si>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</si>
  <si>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</si>
  <si>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</si>
  <si>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</si>
  <si>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</si>
  <si>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</si>
  <si>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</si>
  <si>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</si>
  <si>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</si>
  <si>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</si>
  <si>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</si>
  <si>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</si>
  <si>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</si>
  <si>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</si>
  <si>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</si>
  <si>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</si>
  <si>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</si>
  <si>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</si>
  <si>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</si>
  <si>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</si>
  <si>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</si>
  <si>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</si>
  <si>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</si>
  <si>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</si>
  <si>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</si>
  <si>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</si>
  <si>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</si>
  <si>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An empty street, an empty house
A hole inside my heart
I'm all alone, the rooms are getting smaller
I wonder how, I wonder why
I wonder where they are
The days we had, the songs we sang together
Oh yeah</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</si>
  <si>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</si>
  <si>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</si>
  <si>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</si>
  <si>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You raise me up</t>
  </si>
  <si>
    <t>You raise me up, so I can stand on mountains
You raise me up, to walk on stormy seas
I am strong, when I am on your shoulders
You raise me up, to more than I can be</t>
  </si>
  <si>
    <t>https://www.youtube.com/watch?v=wEpeTyazaKI</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</si>
  <si>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</si>
  <si>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</si>
  <si>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别怕我伤心</t>
  </si>
  <si>
    <t>好久没有你的信
好久没有人陪我谈心
怀念你柔情似水的眼睛
是我天空最美丽的星星
异乡的午夜特别冷清
一个男人和一颗热切的心</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</si>
  <si>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</si>
  <si>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</si>
  <si>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</si>
  <si>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</si>
  <si>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等你等到我心痛</t>
  </si>
  <si>
    <t>在这美丽的夜里 等你等到我心碎
怎么不见旧爱侣 问问为何我空虚
是我错失的字句 把你伤透我不对
今晚请你念过去 来将心窝占据</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</si>
  <si>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</si>
  <si>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</si>
  <si>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红旗飘飘</t>
  </si>
  <si>
    <t xml:space="preserve">
五星红旗你是我的骄傲
五星红旗我为你自豪
为你欢呼我为你祝福
你的名字比我生命更重要</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</si>
  <si>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</si>
  <si>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我和我最后的倔强
握紧双手绝对不放
下一站是不是天堂
就算失望不能绝望
我和我骄傲的倔强
我在风中大声的唱
这一次为自己疯狂
就这一次我和我的倔强</t>
  </si>
  <si>
    <t>每天起床笫一句 先给自己打个气
每次多吃一粒米 都要说声对不起
魔镜魔镜看看我 我的锁骨在哪里
美丽 我要美丽 我要变成万人迷</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</si>
  <si>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</si>
  <si>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蓝精灵</t>
  </si>
  <si>
    <t>在那山的那边海的那边有一群蓝精灵
他们活泼又聪明
他们调皮又灵敏
他们自由自在生活在那绿色的大森林
他们善良勇敢相互关心
欧，可爱的蓝精灵
可爱的蓝精灵！</t>
  </si>
  <si>
    <t>你把我灌醉 你让我流泪
扛下了所有罪 我拚命挽回
你把我灌醉 你让我心碎
爱得收不回</t>
  </si>
  <si>
    <t>你快回来 我一人承受不来
你快回来 生命因你而精彩
你快回来 把我的思念带回来
别让我的心空如大海</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</si>
  <si>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</si>
  <si>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我知道 我的未来不是梦 我认真的过每一分钟
我的未来不是梦 我的心跟著希望在动
我的未来不是梦 我认真的过每一分钟
我的未来不是梦 我的心跟著希望在动 跟著希望在动</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</si>
  <si>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</si>
  <si>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</si>
  <si>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</si>
  <si>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</si>
  <si>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</si>
  <si>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陪你昂首直到世界尽头
渴望的心不要理由
闪亮的青春岁月
紧握住温暖的双手
那些错过了风景的眼泪
为了珍惜今天所有
阳光下的旅途
艰难写满崭新的未知
是属于我的星球
让我不能停留</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</si>
  <si>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</si>
  <si>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</si>
  <si>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</si>
  <si>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明明你也很爱我 没理由爱不到结果
只要你敢不懦弱 凭什么我们要错过
夜长梦还多 你就不要想起我
到时候 你就知道有多痛</t>
  </si>
  <si>
    <t>https://www.youtube.com/watch?v=V4IKUJhfZT8</t>
  </si>
  <si>
    <t>Artist:周杰伦
Duration:00:00
搁浅(live04)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</si>
  <si>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As long as you love me</t>
  </si>
  <si>
    <t>Artist:Backstreet Boys
Duration:03:32
Although loneliness has always been a friend of mine
I'm leaving my life in your hand
People say I'm crazy and that I am blind
Risking it all in a glance
And how you got me blind is still a mystery
I can't get you out of my head
Don't care what is written in your history
As long as you're here with me
I don't care who you are
Where you're from, what you did
As long as you love me
Who you are, where you're from
Don't care what you did
As long as you love me
Every little thing that you have said and done
Feels like it's deep within me (oooh, ooh-ooh)
Doesn't really matter if you're on the run
It seems like we're meant to be
I don't care who you are (who you are)
Where you're from (where you're from)
What you did, as long as you love me (I know)
Who you are (who you are)
Where you're from (where you're from)
Don't care what you did
As long as you love me (yeah-eh-eh)
As long as you love me
As long as you love me
I've tried to hide it so that no one knows
But I guess it shows
When you look into my eyes
What you did and where you're coming from (I don't care)
As long as you love me, baby (oooh, ooh-ooh)
I don't care who you are (who you are)
Where you're from (where you're from)
What you did, as long as you love me
Who you are (who you are)
Where you're from (where you're from)
Don't care what you did (yeah-eh-eh)
As long as you love me (as long as you love me)
Who you are (who you are)
Where you're from, what you did
As long as you love me
Who you are (who you are)
Where you're from (where you're from)
As long as you love me
Who you are, as long as you love me
What you did, I don't care
As long as you love me</t>
  </si>
  <si>
    <t>谁的眼泪在飞</t>
  </si>
  <si>
    <t>Artist:邰正宵
Duration:04:52
悲伤的眼泪是流星 快乐的眼泪是恒星
满天都是谁的眼泪在飞 哪一颗是我流过的泪
不要叫我相信 流星会带来好运
那颗悲伤的逃兵 怎么能够实现我许过的愿
谁的泪在飞 是不是流星的眼泪
变成了世界上每一颗不快乐的心
谁的眼泪在飞 是不是流星的眼泪
谁的眼泪在飞 是不是流星的眼泪
昨天的眼泪变成星星 今天的眼泪还在等
每天都有流星不断下坠 飞过我迷蒙的眼睛</t>
  </si>
  <si>
    <t>Artist:F4
Duration:04:37
温柔的星空 应该让你感动
我在你身后 为你布置一片天空
不准你难过 替你摆平寂寞
梦想的重量 全部都交给我
牵你手 跟著我走 风再大又怎样
你有了我 再也不会迷路方向
陪你去看流星雨落在这地球上
让你的泪落在我肩膀 (在我肩膀)
要你相信我的爱只可为你勇敢
你会看见幸福的所在
伤感若太多 心丢给我保护
疲倦的烟火 我会替你都赶走
灿烂的言语 只能点缀感情
如果我沉默 因为我真的爱你
牵你手 跟著我走 风再大又怎样
你有了我 再也不会迷路方向
陪你去看流星雨落在这地球上
让你的泪落在我肩膀 (在我肩膀)
要你相信我的爱只可为你勇敢
你会看见幸福的所在
雨和云渐渐散开 洒下一片温暖
我要分享你眼中的泪光
陪你去看流星雨落在这地球上
让你的泪落在我肩膀
要你相信我的爱只可为你勇敢
你会看见幸福的所在
陪你去看流星雨落在这地球上
让你的泪落在我肩膀
要你相信我的爱只可为你勇敢
你会看见幸福的所在
你会看见幸福的所在</t>
  </si>
  <si>
    <t>我想大说说爱你</t>
  </si>
  <si>
    <t>Artist:岑寧兒
Duration:03:56
如果说你是海上的烟火
我是浪花的泡沫
某一刻你的光照亮了我
如果说你是遥远的星河
耀眼得让人想哭
我是追逐著你的眼眸
总在孤单时候眺望夜空
我可以跟在你身后
像影子追著光梦游
我可以等在这路口
不管你会不会经过
每当我为你抬起头
连眼泪都觉得自由
有的爱像阳光倾落
边拥有边失去著
如果说你是夏夜的萤火
孩子们为你唱歌
那么我是想要画你的手
你看我多么渺小一个我
因为你有梦可做
也许你不会为我停留
那就让我站在你的背后
我可以跟在你身后
像影子追著光梦游
我可以等在这路口
不管你会不会经过
每当我为你抬起头
连眼泪都觉得自由
有的爱像大雨滂沱
却依然相信彩虹
我可以跟在你身后
像影子追著光梦游
我可以等在这路口
不管你会不会经过
每当我为你抬起头
连眼泪都觉得自由
有的爱像大雨滂沱
却依然相信彩虹</t>
  </si>
  <si>
    <t>Artist:婉儿
Duration:04:53
情深深雨蒙蒙
多少楼台烟雨中
记得当初你侬我侬
车如流水马如龙
尽管狂风
平地起
美人如玉
剑如红
情深深雨蒙蒙世界只在你眼中
相逢不晚为何匆匆
山山水水几万重
一曲高歌千行泪情在回肠荡气中
情深深雨蒙蒙天也无尽地无穷
高楼望断情有独钟
盼过春夏和秋冬
盼来盼去盼不尽天涯何处是归鸿
情深深雨蒙蒙
多少楼台烟雨中
记得当初你侬我侬
车如流水马如龙
尽管狂风
平地起
美人如玉
剑如红
情深深雨蒙蒙世界只在你眼中
相逢不晚为何匆匆
山山水水几万重
一曲高歌千行泪情在回肠荡气中
情深深雨蒙蒙天也无尽地无穷
高楼望断情有独钟
盼过春夏和秋冬
盼来盼去盼不尽天涯何处是归鸿
情深深雨蒙蒙世界只在你眼中
相逢不晚为何匆匆
山山水水几万重
一曲高歌千行泪情在回肠荡气中
情深深雨蒙蒙天也无尽地无穷
高楼望断情有独钟
盼过春夏和秋冬
盼来盼去盼不尽天涯何处是归鸿</t>
  </si>
  <si>
    <t>Bye Bye Bye</t>
  </si>
  <si>
    <t>Artist:School of Seven Bells
Duration:04:15
After the great flood, all washed away, I still stayed
And through the crashing waves you'd promised me that you would wait cause,
I was the white light in your sad, desperate loneliness yet,
You left me swimming in circles as you rescued yourself.
Waking up so paralyzed
Sunlight poured through the blinds
Wishing I could shut my eyes
Wishing I could just shut my eyes
When you look back you'll turn into- this I promise you-
A pillar of salt that I'll walk through and I'll scatter you
Into the wind back to the day we met where you'll settle into
A standing pile of stones I'll skip across that ocean we knew
One by one till there's nothing left of you
One by one by one by one
Bye Bye Bye</t>
  </si>
  <si>
    <t xml:space="preserve">
                  下载txt文档
                                汪峰 - 飞得更高
词：汪峰
曲：汪峰
编曲：汪峰
生命就像一条大河
时而宁静时而疯狂
现实就像一把枷锁
把我捆住无法挣脱
这谜样的生活锋利如刀
一次次将我重伤
我知道我要的那种幸福
就在那片更高的天空
我要飞得更高 飞得更高
狂风一样舞蹈 挣脱怀抱
我要飞得更高 飞得更高
翅膀卷起风暴 心生呼啸
飞得更高
一直在飞一直在找
可我发现无法找到
若真想要是一次解放
要先剪碎这诱惑的网
我要的一种生命更灿烂
我要的一片天空更蔚蓝
我知道我要的那种幸福
就在那片更高的天空
我要飞得更高 飞得更高
狂风一样舞蹈 挣脱怀抱
我要飞得更高 飞得更高
翅膀卷起风暴 心生呼啸
我要飞得更高 飞得更高
狂风一样舞蹈 挣脱怀抱
我要飞得更高 飞得更高
狂风一样舞蹈 挣脱怀抱
我要飞得更高 飞得更高
翅膀卷起风暴 心生呼啸
飞得更高
飞得更高
飞得更高
飞得更高
飞得更高
              </t>
  </si>
  <si>
    <t>到底有谁能够告诉我</t>
  </si>
  <si>
    <t xml:space="preserve">
                  下载txt文档
                                到底有谁能够告诉我 - 郭富城
词：张方露
曲：陈秀男
到底有谁能够告诉我
要怎样回到从前
有你在我身边
拿生命换都情愿
到底有谁能够告诉我
要怎样回到从前
随风做流浪的梦
和你再相逢
请你告诉我
是谁说最坚强的承诺
如今却变得脆弱
请你告诉我
是谁说要永远地等候
如今让我孤独地走
轰轰烈烈 风风光光
我又曾经拥有什么
来来去去 过过往往
真心付出结果又如何
请告诉我
到底有谁能够告诉我
要怎样回到从前
有你在我身边
拿生命换都情愿
到底有谁能够告诉我
要怎样回到从前
随风做流浪的梦
和你再相逢
请你告诉我
是谁说最坚强的承诺
如今却变得脆弱
请你告诉我
是谁说要永远地等候
如今让我孤独地走
轰轰烈烈 风风光光
我又曾经拥有什么
来来去去 过过往往
真心付出结果又如何
请告诉我
到底有谁能够告诉我
要怎样回到从前
有你在我身边
拿生命换都情愿
到底有谁能够告诉我
要怎样回到从前
随风做流浪的梦
和你再相逢
到底有谁能够告诉我
要怎样回到从前
有你在我身边
拿生命换都情愿
到底有谁能够告诉我
要怎样回到从前
随风做流浪的梦
和你再相逢
              </t>
  </si>
  <si>
    <t>亲爱的你怎么不在我身边</t>
  </si>
  <si>
    <t>Artist:江美琪
Duration:04:17
这里的空气很新鲜
这里的小吃很特别
这里的latte不像水
这里的夜景很有感觉
在一万英尺的天边
在有港口view的房间
在讨价还价的商店
在凌晨喧闹的三四点
可是亲爱的 你怎么不在我身边
我们有多少时间能浪费
电话再甜美
传真再安慰
也不足以应付不能拥抱你的遥远
我的亲爱的 你怎么不在我身边
一个人过一天 像过一年
海的那一边
乌云一整片
我很想为了你快乐一点
可是亲爱的
你怎么不在身边
在一万英尺的天边
在有港口view的房间
在讨价还价的商店
在凌晨喧闹的三四点
可是亲爱的 你怎么不在我身边
我们有多少时间能浪费
电话再甜美
传真再安慰
也不足以应付不能拥抱你的遥远
我的亲爱的 你怎么不在我身边
一个人过一天 像过一年
海的那一边
乌云一整片
我很想为了你快乐一点
可是亲爱的
你怎么不在身边</t>
  </si>
  <si>
    <t>太委屈</t>
  </si>
  <si>
    <t>Artist:陶晶瑩
Duration:04:51
当她横刀夺爱的时候
你忘了所有的誓言
她扬起爱情胜利的旗帜
你要我选择继续爱你的方式
你曾经说要保护我
只给我温柔没挫折
可是现在你总是对我回避
不再为我有心事而著急
人说恋爱就像放风筝
如果太计较就有悔恨
只是你们都忘了告诉我
放纵的爱也会让天空划满伤痕
太委屈 连分手也是让我最后得到消息
不哭泣 因为我对情对爱 全都不曾亏欠你
太委屈 还爱著你 你却把别人拥在怀里
不能再这样下去 穿过爱的暴风雨
宁愿清醒忍痛地放弃你
也不在爱的梦中委屈自己
你曾经说要保护我
只给我温柔没挫折
可是现在你总是对我回避
不再为我有心事而著急
人说恋爱就像放风筝
如果太计较就有悔恨
只是你们都忘了告诉我
放纵的爱也会让天空划满伤痕
太委屈 连分手也是让我最后得到消息
不哭泣 因为我对情对爱 全都不曾亏欠你
太委屈哦 还爱著你 你却把别人拥在怀里
不能再这样下去 穿过爱的暴风雨
宁愿清醒忍痛地放弃你
太委屈 连分手也是让我最后得到消息
不哭泣 因为我对情对爱 全都不曾亏欠你
太委屈哦 还爱著你 你却把别人拥在怀里
不能再这样下去 穿过爱的暴风雨
宁愿清醒忍痛地放弃你
也不在爱的梦中委屈自己</t>
  </si>
  <si>
    <t>想和你去吹吹风</t>
  </si>
  <si>
    <t>很想和你再去吹吹风 去吹吹风
风会带走一切短暂的轻松
让我们像从前一样安安静静
什么都不必说你总是能懂</t>
  </si>
  <si>
    <t>https://www.youtube.com/watch?v=wtqGGKDDE2s</t>
  </si>
  <si>
    <t>Artist:金莎
Duration:04:59
他不爱我
牵手的时候太冷清 拥抱的时候
不够靠近
ohhh 他不爱我
说话的时候不够认真 沉默的时
又太用心
我知道他不爱我
他的眼神
说出他的心
我看透了他的心
而有别人逗留的背影
他的回忆清除得不够干净
我看到了他的心
演的全是他和她的电影
他不爱我
尽管如此
他还是赢走了我的心
我知道他不爱我
他的眼神
说出他的心
我看透了他的心
还有别人逗留的背影
他的回忆清除得不够干净
我看到了他的心
演的全是他和她的电影
他不爱我 (woo)
尽管如此 (如此)
他还是赢走了我的心
wooooo ohhhh yeahhh 我看透了他的心
还有别人逗留的背影
他的回忆清除得不够干净
我看到了他的心
演的全是他和她的电影
他不爱我
尽管如此
他还是赢走了我的心</t>
  </si>
  <si>
    <t>九妹</t>
  </si>
  <si>
    <t xml:space="preserve">
                  下载txt文档
                                黄鹤翔 - 九妹
作词：王云好
作曲：王云好
九妹
你好像
春天的一幅画
画中是
遍山的红桃花
蓝蓝的天
和那青青篱笆
花瓣飘落你身下
画中呀
是不是你的家
朵朵白云染红霞
哥哥心中的九妹
你知道吗
是我心中那一幅画
九妹九妹
漂亮的妹妹
漂亮的妹妹
九妹九妹
透红的花蕾
透红的花蕾
九妹九妹
可爱的妹妹
可爱的妹妹
九妹九妹
心中的九妹
九妹九妹
漂亮的妹妹
漂亮的妹妹
九妹九妹
透红的花蕾
透红的花蕾
九妹九妹
可爱的妹妹
可爱的妹妹
九妹九妹我的九妹
九妹九妹
九妹妹九妹
九妹
春天的桃花依旧发
你却已不再弄桃花
悠悠的流水和
空空牵挂
伴着那淡淡云霞
不知你远去在何方
思念是我
对你的表达
红红的脸颊
带着点点的笑
在梦里萦萦缠绕
九妹九妹
漂亮的妹妹
漂亮的妹妹
九妹九妹
透红的花蕾
透红的花蕾
九妹九妹
可爱的妹妹
可爱的妹妹
九妹九妹
心中的九妹
九妹九妹
漂亮的妹妹
漂亮的妹妹
九妹九妹
透红的花蕾
透红的花蕾
九妹九妹
可爱的妹妹
可爱的妹妹
九妹九妹我的九妹
九妹九妹
漂亮的妹妹
漂亮的妹妹
九妹九妹
透红的花蕾
透红的花蕾
九妹九妹
可爱的妹妹
可爱的妹妹
九妹九妹我的九妹
九妹九妹我的九妹
              </t>
  </si>
  <si>
    <t>Artist:王力宏
Duration:04:49
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</si>
  <si>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隐形的翅膀</t>
  </si>
  <si>
    <t>Artist:張韶涵
Duration:03:42
每一次 都在徘徊孤单中坚强
每一次 就算很受伤 也不闪泪光
我知道 我一直有双 隐形的翅膀
带我飞 飞过绝望
不去想 他们拥有美丽的太阳
我看见 每天的夕阳 也会有变化
我知道 我一直有双 隐形的翅膀
带我飞 给我希望
我终于 看到 所有梦想都开花
追逐的年轻 歌声多嘹亮
我终于 翱翔 用心凝望不害怕
哪里会有风 就飞多远吧
每一次 都在徘徊孤单中坚强
每一次 就算很受伤 也不闪泪光
我知道 我一直有双 隐形的翅膀
带我飞 飞过绝望
不去想 他们拥有美丽的太阳
我看见 每天的夕阳 也会有变化
我知道 我一直有双 隐形的翅膀
带我飞 给我希望
我终于 看到 所有梦想都开花
追逐的年轻 歌声多嘹亮
我终于 翱翔 用心凝望不害怕
哪里会有风 就飞多远吧</t>
  </si>
  <si>
    <t>山路十八弯</t>
  </si>
  <si>
    <t>Artist:卓依婷
Duration:03:44
哟... 大山的子孙 哟...
爱太阳喽，太阳那个爱着哟，山里的人哟...
这里的山路十八弯，这里水路九连环
这里的山歌排对排，这里的山歌串对串
十八弯弯出了土家人的金银寨
九连环连出了土家人的珠宝滩，耶...
没有这十八弯就 没有美如水的山妹子
没有这九连环就 没有壮如山的放排汉
十八弯啊九连环，十八弯九连环
弯弯环环，环环弯弯，都绕着土家人的水和山
这里的山路十八弯，这里水路九连环
这里的山歌排对排，这里的山歌串对串
排对排排出了土家人的苦和甜，
串对串串出了土家人的悲与欢，耶...
没有这排对排就不能质朴朴地表情谊
没有这串对串就不能缠绵绵地表爱恋
排对排，串对串，排对排，串对串
排排串串, 串串排排
都连着土家人的梦和盼。哟...</t>
  </si>
  <si>
    <t>Artist:周杰伦
Duration:00:00
在这个世界如果你有太多的抱怨
跌倒了就不敢继续往前走
为什么人要这么的脆弱堕落
请你打开电视看看
多少人为生命在努力勇敢的走下去
我们是不是该知足
珍惜一切
就算没有拥有
还记得你说家是唯一的城堡
随着稻香河流继续奔跑
微微笑
小时候的梦我知道
不要哭让萤火虫带着你逃跑
乡间的歌谣永远的依靠
回家吧
回到最初的美好
不要这么容易就想放弃
就像我说的
追不到的梦想
换个梦不就得了
为自己的人生鲜艳上色
先把爱涂上喜欢的颜色
笑一个吧
功成名就不是目的
让自己快乐快乐这才叫做意义
童年的纸飞机
现在终于飞回我手里
所谓的那快乐
赤脚在田里追蜻蜓追到累了
偷摘水果被蜜蜂给叮到怕了
谁在偷笑呢
我靠着稻草人吹着风唱着歌睡着了
哦 哦 午后吉它在虫鸣中更清脆
哦 哦 阳光洒在路上就不怕心碎
珍惜一切
就算没有拥有
还记得你说家是唯一的城堡
随着稻香河流继续奔跑
微微笑
小时候的梦我知道
不要哭让萤火虫带着你逃跑
乡间的歌谣永远的依靠
回家吧
回到最初的美好
还记得你说家是唯一的城堡
随着稻香河流继续奔跑
微微笑
小时候的梦我知道
不要哭让萤火虫带着你逃跑
乡间的歌谣永远的依靠
回家吧
回家吧</t>
  </si>
  <si>
    <t>Artist:江淑娜
Duration:03:44
除非是你的温柔
不做别的追求
除非是你跟我走
没有别的等候
我的黑夜比白天多
不要太早离开我
世界已经太寂寞
我不要这样过
让我一次爱个够
给你我所有
让我一次爱个够
现在和以后
我的爱不再沉默
听见你呼唤我
我的心起起落落
像在跳动的火
我的黑夜比白天多
不要太早离开我
世界已经太寂寞
我不要这样过
让我一次爱个够
给你我所有
让我一次爱个够
现在和以后
让我一次爱个够
给你我所有
让我一次爱个够
现在和以后
让我一次爱个够
给你我所有
让我一次爱个够
现在和以后
现在和以后
让我一次爱个够
给你我所有
让我一次爱个够</t>
  </si>
  <si>
    <t>Artist:游學志
Duration:04:04
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
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
什么原因 我竟然又会遇见你
我真的真的不愿意 就这样陷入爱的陷阱
只怕我自己会爱上你 不敢让自己靠得太近
怕我没什么能够给你 爱你也需要很大的勇气
只怕我自己会爱上你 也许有天会情不自禁
想念只让自己苦了自己 爱上你是我情非得已
爱上你是我情非得已</t>
  </si>
  <si>
    <t>黄种人</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</si>
  <si>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</si>
  <si>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吻得太逼真</t>
  </si>
  <si>
    <t>和你吻吻吻吻吻 你吻得太逼真
让我把虚情假意 当作最真心的亲吻
怪自己来不及区分
你对我是酷爱是敷衍</t>
  </si>
  <si>
    <t>过云雨</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</si>
  <si>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</si>
  <si>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</si>
  <si>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</si>
  <si>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</si>
  <si>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</si>
  <si>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</si>
  <si>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</si>
  <si>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</si>
  <si>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</si>
  <si>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</si>
  <si>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</si>
  <si>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</si>
  <si>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</si>
  <si>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</si>
  <si>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</si>
  <si>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</si>
  <si>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</si>
  <si>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</si>
  <si>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</si>
  <si>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</si>
  <si>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</si>
  <si>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</si>
  <si>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</si>
  <si>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</si>
  <si>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</si>
  <si>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</si>
  <si>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</si>
  <si>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</si>
  <si>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</si>
  <si>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</si>
  <si>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</si>
  <si>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</si>
  <si>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</si>
  <si>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</si>
  <si>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</si>
  <si>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</si>
  <si>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</si>
  <si>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</si>
  <si>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</si>
  <si>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</si>
  <si>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</si>
  <si>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</si>
  <si>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</si>
  <si>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</si>
  <si>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</si>
  <si>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</si>
  <si>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</si>
  <si>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</si>
  <si>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</si>
  <si>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</si>
  <si>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May Way</t>
  </si>
  <si>
    <t>I will find my way
I want a different way
I'll change the wind and rain
There be a brand new day
小时候受伤有人心痛失落有人安慰
现在遇到困难自己就要学会面对</t>
  </si>
  <si>
    <t>https://www.youtube.com/watch?v=gGcrfFUnT_U</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</si>
  <si>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</si>
  <si>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</si>
  <si>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</si>
  <si>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</si>
  <si>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《青春告别式》是香港歌手
张敬轩
演唱的歌曲，该曲由
黄伟文
填词，张敬轩作曲，Johnny Yim（
严励行
）编曲，张敬轩/廖志华监制。发行于2023年12月31日，收录于同名专辑《青春告别式》中。
青春告别式
farewell to youth
青春告别式
0时4分16秒
张敬轩
黄伟文
张敬轩
Johnny Yim（严励行）
流行
2023年12月31日
粤语
张敬轩
/廖志华
英皇娱乐
2024全新知性作品 张敬轩〈青春告别式〉 趁青春流逝前，谈场终身无悔的恋爱 一张节日贺卡，信封面上的玲珑笔触，未拆开，心已动。 只恨当初就止于心动，以理智压抑冲动，年少应有的轻狂，却自满地祟拜切勿莽撞。 临别夜的相聚，接收到无数暗示，早意会却没加理会。 直至目送你转身离开，才悔恨上一秒没上前抱紧。曾嫌弃老套情节看过千万次，偏偏这刻痛斥自己没找个借口来演一遍。 寂静房间，整个空间由手机蓝光充撑，一个个提前送到的祝福短讯，就是没收到你的问好。告别的不止这个年度，还有那份青春，和本属自己的情愫。 在这一夜，愿赶上一个迟来的拥抱，还是选择宁静安好，让来年再重复泣诉？ 张敬轩履行对乐迷的承诺，在踏入2024年1月1日前的一刻，派上全新作品〈青春告别式〉，歌曲延续〈隐形游乐场〉创作班底，黄伟文填词, 张敬轩作曲监制，Johnny Yim编曲, 记录青春在无声无息流走的一剎。纵有心理准备，但鬓际斑白来袭，还是令人束手无策。与其以怨悔、歉疚和自责去建构这告别式，何不趁青春老去前，留下一段刻骨铭心的爱恋经历。或许无后顾的冲动，就是对青春的最后致敬。 2023年大除夕夜，轩仔提你要将青春狠狠抱紧 。
青春告别式 - 
张敬轩
填词：
黄伟文
作曲：
张敬轩
编曲：Johnny Yim
监制：
张敬轩
/廖志华
OP：EEG Music Publishing Limited/Wyman Limited
SP：Warner Chappelll Music, (Hong Kong) Limited
All programming/Keyboards &amp; Strings arranged/Tracking by：Johnny Yim
Background vocal Arranged/Performed by：Cousin Fung
Recorded by：Hins@HCM Studio
Mixed by：利伟明@Avon Recording Studio HK
Production advisor：
黄伟文
发现了白 渗入黑的瞬间
那份震撼 迟迟无法习惯
讲好的 浪漫一番
拖一拖 残余半晚
黑发被 拦途截劫 不会再奉还hmm
和你那晚夜
假使通宵出去玩 hum
会吻过吧 床前谈笑达旦
可惜当夜未敢贪
今天不能捱很晚
想约会 然而力气 未可支撑
不去 谈场禁恋 不甘心 就此变老
要在 大除夕中 将你抱紧 狠狠倒数
返老还童 去找 赤子心 为你倾倒
当初只欠那一步
今天不做就变老
不要在 弥留夜里 先去抱抱
听说皱纹
非一刀刀刻满身 humm
刹那降临 犹如群发地震woo
苦修的 万毒不侵
抓紧的 犹存风韵
一夜 全盘叛变 没有等人
不去 谈场禁恋 不甘心 就此变老
要在 大除夕中 将你抱紧 狠狠倒数
返老还童 去找 赤子心 为你倾倒
当初只欠那一步
今天不做就变老
不要在 弥留夜里 先去抱抱
不教旁人发指 不甘心就此变老
背着 路人目光 跟你吻多一刻也好
精致 皮囊发肤 见少一面 已不保
刚刚出发已抵步
青春一夜就变老
不要待 荼薇谢了 先约跳舞
年份
奖方
奖项
获奖人/作品
结果
2024年
香港新城劲爆颁奖礼2024
劲爆唱作人金奖
张敬轩
获奖
劲爆年度歌曲
青春告别式
获奖
劲爆年度歌手
张敬轩
获奖
2025年
CHILL CLUB推介榜年度推介24/25
音乐第一 歌曲奖
流行歌曲
青春告别式
获奖</t>
  </si>
  <si>
    <t>无能为力</t>
  </si>
  <si>
    <t>《无能为力》是由
张敬轩
创作词曲并演唱的歌曲，收录于2004年11月12日发行的专辑《
a.m. / p.m.
》中
。
2005年3月12日，该歌曲获得2004年度
音乐先锋榜
“内地十大金曲”奖；同年4月18日，该歌曲获得第四届
中国原创音乐流行榜
“内地金曲”奖
；同年7月16日，该歌曲获得第一届大马全球华人金艺颁奖典礼“金艺金曲”奖；同年9月3日，该歌曲获得
第5届全球华语歌曲排行榜
“年度25大金曲”奖
；同年11月5日，该歌曲获得2005
新加坡金曲奖
“金曲”奖
；同年12月3日，张敬轩凭借该歌曲提名
TVB8金曲榜颁奖典礼
“TVB8金曲榜最佳作词”奖和“TVB8金曲榜金曲”奖
，并凭借该歌曲获得“最佳唱作歌手”奖
；2006年1月23日，张敬轩凭借该歌曲获得
第28届十大中文金曲
“CASH 全球华语歌曲最佳新进作词人”奖
。
无能为力
a.m. / p.m.
4分21秒
张敬轩
张敬轩
张敬轩
张敬轩
常石磊
流行
2004年11月12日
普通话
专辑《a.m. / p.m.》的首波主打便是此首《无能为力》，该曲在还没有《
断点
》之前便已创作完成，当时创作完以后，张敬轩觉得对爱情“无能为力”好像太沉重了，也就是太被动了那种感觉，于是希望能够再积极一点就创作了《断点》，那种感觉是虽然已经不在一起了，但是自己还是希望对方能够过得好一点，这样的话爱情会比较健康一点，所以便创作了《断点》。这首《无能为力》，很多网友在网上找到这首歌的小样，是在张敬轩2003年的时候唱的，他们希望在专辑里听到一个完整版的《无能为力》
。
醒了我却还是闭着眼睛
只有这样才能留住梦境
还看见我最爱的眼睛
还有你偷偷亲吻我的情景
醒了我都不会睁开眼睛
是怕泪水慢慢吞噬心情
原以为 我们有了约定
就能够听见朋友祝福的声音
还来不及和你 和你在一起
数着天空里坠落的星星
你已经离我而去 爱没有继续
原来我根本不是你的唯一
我紧闭双眼摒住呼吸
根本就不敢在夜里想你
谁知道在白天遇见了你
看见你新的唯一靠在你怀里
我流干眼泪不能呼吸
我无法面对最后这个结局
曾经我们有过无数话题
爱到最后
我们对爱竟会 无能为力
醒了我都不会睁开眼睛
是怕泪水慢慢吞噬心情
原以为 我们有了约定
就能够听见朋友祝福的声音
还来不及和你 和你在一起
记住属于你的一点一滴
你已经离我而去 爱没有继续
原来我根本不是你的唯一
我紧闭双眼摒住呼吸
根本就不敢在夜里想你
谁知道在白天遇见了你
看见你新的唯一靠在你怀里
我流干眼泪不能呼吸
我无法面对最后这个结局
谁会想到曾经相爱的人
还没到最后
我们对爱已经 无能为力
2005年3月12日
2004年度音乐先锋榜
内地十大金曲
《无能为力》
获奖
2005年4月18日
第四届中国原创音乐流行榜
内地金曲
获奖
2005年7月16日
第一届大马全球华人金艺颁奖典礼
金艺金曲
获奖
2005年9月3日
第5届全球华语歌曲排行榜
年度25大金曲
获奖
2005年11月5日
2005新加坡金曲奖
金曲
获奖
2005年12月3日
2005年度TVB8金曲榜颁奖典礼
TVB8金曲榜最佳作词
张敬轩《无能为力》
提名
TVB8金曲榜金曲
提名
最佳唱作歌手
获奖
2006年1月23日
第28届十大中文金曲颁奖典礼
CASH 全球华语歌曲最佳新进作词人
获奖
2005年12月3日
2005年度TVB8金曲榜颁奖典礼
香港
张敬轩</t>
  </si>
  <si>
    <t>衬</t>
  </si>
  <si>
    <t>《衬》是香港流行歌手
张敬轩
的一首粤语歌曲，由曾纪诺作词，谢国维作曲，张敬轩演唱。
收录于专辑《NO.ELEVEN》中
，发行于2010 年 04 月 16 日。
衬
NO.ELEVEN
03：40
2010 年 04 月 16 日
张敬轩
曾纪诺
谢国维
舒文
Larry Wong
流行
粤语
歌词
手 预计分得差不多刚好有我路过
没拍拖 但我青春都不多也不是傻
像这种前科 脑海已经不停播
别出手相助 无谓再添苦楚
当一众好友至亲需要一个替身
通通找我如御用陪衬
懒理消灾解困 不便回赠 习惯一个人
心底那一个女人 难道又会空一双足印
去为我解困
要做好男人 成全我 你别吻
心 后悔相识的当初不懂诉说自我
未拍拖 像个心虚的初哥 隔空拔河
未哼好情歌 你都已经情倾下个
剩低的灾祸 难道说得清楚
当一众好友至亲 需要一个替身
通通找我如御用陪衬
懒理消灾解困 不便回赠 习惯一个人
心底那一个女人 难道又会空一双足印
去为我解困 谁又会稀罕你一吻
慷慨或带点不忿
单身都可以更自信的做人
也许没有身份 相亲相爱更开心
撇撇脱脱多么吸引
怎么每一个女人都变天使化身
假装关爱其实扮怜悯
看似心心相印 多谢缘分 转眼爱别人
心底那一个女人 完全就似一个坏人
像有些残忍
告别这情感 不想去再犯禁</t>
  </si>
  <si>
    <t>青春常驻</t>
  </si>
  <si>
    <t xml:space="preserve">Artist:张敬轩
Duration:06:15
[00:15.41] 叮当可否不要老 伴我长高
[00:23.15] 星矢可否不要老 伴我征讨
[00:30.94] 孩子 即使早知真相那味道
[00:38.58] 却想完美到 去违抗定数
[00:46.35] 偶像全部也不倒 爸妈以后也安好
[00:54.19] 最好我在意的 任何面容都 不会老
[01:05.52] 为何在游荡里 在游玩里 突然便老去
[01:13.48] 谈好一个事情 可以兑现时 你又已安睡
[01:21.24] 祈求旧人万岁 旧情万岁 别随便老去
[01:28.88] 时光这个坏人 偏却决绝如许
[01:35.15] 停留耐些 也不许
[01:40.16] 
[01:52.13] 芳芳可否不要老 再领风骚
[01:59.77] 嘉嘉可否不要老 另创新高
[02:07.47] 人生 恍恍惚惚走到这段路
[02:15.25] 也只能靠你 去提我未老
[02:23.16] 那段年月有多好 怎么以后碰不到
[02:30.97] 那些已白发的 就如在无声 的控诉
[02:42.45] 为何在游荡里 在游玩里 突然便老去
[02:50.16] 谈好一个事情 可以兑现时 你又已安睡
[02:57.92] 祈求旧人万岁 旧情万岁 别随便老去
[03:05.69] 时光这个坏人 偏却冷酷如许
[03:12.03] 离场慢些 也不许
[03:17.25] 为何在游荡里 在游玩里 突然便老去
[03:25.04] 谈好一个事情 可以兑现时 你又已安睡
[03:32.78] 祈求旧人万岁 旧情万岁 别随便老去
[03:40.33] 时光这个坏人 偏却冷酷如许
[03:46.82] 离场慢些 也不许
[03:50.24] </t>
  </si>
  <si>
    <t>秋来秋去</t>
  </si>
  <si>
    <t>《秋来秋去》是熊美玲谱曲，香港歌手
叶蒨文
演唱的粤语歌曲，收录于叶蒨文1990年发行专辑《秋来秋去》中。
秋来秋去
秋来秋去
0时04分32秒
叶蒨文
熊美玲
流行
抒情
1990年9月1日
粤语
《哭砂》的粤语版
华纳唱片
红红黄黄叶儿伴我窗
飘他方的你可有着凉
静问为何是你使我等待
怎么要千滴热泪滴进我梦乡
又是凉的秋　愁无尽的秋
知否当你远去后
牵挂到倦透
旁人常问何事要等
怎么可一世不爱别人
自问若忘掉你　都算应份
可惜每当叶落便念你更深
背着人心酸　人如愿相恋
推搪当世界再没秋季再算
秋来也秋去
秋风教人掉眼泪
何时才跟你可重聚
秋来也秋去
要到几多岁
方信你与我早早告吹
秋来也秋去
千千片红叶跌坠
如完成凄美的程序
秋来也秋去　我似秋空虚
只有信会跟你再共对
旁人常问何事要等
怎么可一世不爱别人
自问若忘掉你　都算应份
背着人心酸　人如愿相恋
秋来也秋去
何时才跟你可重聚
秋来也秋去
要到几多岁
方信你与我早早告吹
千千片红叶跌坠
如完成凄美的程序
秋来也秋去　我似秋空虚
只有信会跟你再共对
秋来也秋去　我似秋空虚</t>
  </si>
  <si>
    <t>樱花树下</t>
  </si>
  <si>
    <t>Artist:韦雄
Duration:04:12
树荫有一只蝉 跌落你身边
惊慌到失足向前 然后扑入我一双肩
令你腼腆一脸 像樱花万千
怀念美好高中两年
期望你的青春不变
去到今天
还记得樱花正开 还未懂跟你示爱
初春来时 彼此约定过 继续期待
人置身这大时代 投入几番竞技赛
曾分开 曾相爱 等待花蕊又跌下来
才洞悉这是恋爱
未有过的爱情 但有种温馨
归家那单车小径 沿路细听你的歌声
没法再三倾听 你的感动昵称
维系错的一番友情
无奈已经不可纠正
太过坚贞
还记得樱花正开 还未懂跟你示爱
初春来时 彼此闭着眼 渴望未来
人置身这大时代 投入几番竞技赛
曾分开 曾相爱 等待跟你未爱的爱
你说悲不悲哀
秒速之间变改 小小世界
眷恋也许走不过拆卸的街
少女亦随年渐长 走得多么快
如有天樱花再开 期望可跟你示爱
当天园林今天已换上满地青苔
如有天置地门外 乘电车跨过大海
匆匆跟你相望一眼没理睬
明日花
昨日已开</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</si>
  <si>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</si>
  <si>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</si>
  <si>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</si>
  <si>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</si>
  <si>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</si>
  <si>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</si>
  <si>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</si>
  <si>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</si>
  <si>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 xml:space="preserve">
                  下载txt文档
                                谭咏麟 - 爱在深秋
词：林敏聪
曲：李镐俊
如果命里早注定分手
无需为我假意挽留
如果情是永恒不朽
怎会分手
以后让我倚在深秋
回忆逝去的爱在心头
回忆在记忆中的我
今天曾泪流
请抬头 抹去旧事
不必有我 不必有你
爱是可发不可收
你是可爱到永远
我是真心舍不得你走
有日让你倚在深秋
回忆别去的我在心头
回忆在这一刻的你
也曾泪流
以后让我倚在深秋
回忆逝去的爱在心头
回忆在记忆中的我
今天曾泪流
请抬头 抹去旧事
不必有我 不必有你
爱是可发不可收
你是可爱到永远
我是真心舍不得你走
有日让你倚在深秋
回忆别去的我在心头
回忆在这一刻的你
也曾泪流
              </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</si>
  <si>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</si>
  <si>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</si>
  <si>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</si>
  <si>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</si>
  <si>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</si>
  <si>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</si>
  <si>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</si>
  <si>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</si>
  <si>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</si>
  <si>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</si>
  <si>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</si>
  <si>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</si>
  <si>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</si>
  <si>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</si>
  <si>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</si>
  <si>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</si>
  <si>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</si>
  <si>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</si>
  <si>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</si>
  <si>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</si>
  <si>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可惜我是水瓶座</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</si>
  <si>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</si>
  <si>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</si>
  <si>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</si>
  <si>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</si>
  <si>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气球</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</si>
  <si>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</si>
  <si>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</si>
  <si>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</si>
  <si>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Artist:Boy'z &amp; Twins feat. Twins 合唱版
Duration:03:50
死性不改
G：再见了我的宠爱 谁愿接受这种意外
你赞我天生可爱 不愿看著我离开
C：同伴也话我傻 喜欢受挫 宁愿情敌在伤我
人天生根本都不可以爱死身边的一个
无奈你最够刺激我 凡事也治倒我
几多黑心的教唆 我亦挨得过
来煽风来点火 就击倒我么
G：谁恋爱就多障碍 死性我不想改
如我没有你的爱 我没法活得来
情人的存在 是我从来都志在 难在我拱手让爱
C独白：点解要咁者
G独白：点解唔可以咁呀
C独白：你唔觉得好辛苦咩
G独白：辛苦 但系我钟意呀
C独白：算吧啦
K：我怕可一不可再 难道你被爱都有害
S：我确信天真不会错 威力会移山填海
B：同伴也话我傻 喜欢受挫 宁愿情敌在伤我
B：人天生根本都不可以 爱死身边的一个
无奈你最够刺激我 凡事也治倒我
几多黑心的教唆 我亦挨得过
来煽风来点火 就击倒我么
B：谁恋爱就多障碍 死性我不想改
如我没有你的爱 我没法活得来
情人的存在 是我从来都志在 难在我拱手让爱
T+B：人天生根本都不可以 爱死身边的一个
无奈你最够刺激我 凡事也治倒我
几多黑心的教唆 我亦挨得过
来煽风来点火 就击倒我么
T+B：谁恋爱就多障碍 死性我不想改
如我没有你的爱 我没法活得来
情人的存在 是我从来都志在 难在我拱手让爱</t>
  </si>
  <si>
    <t xml:space="preserve">
                  下载txt文档
                                蔡依林 - 听说爱情回来过
作词：李偲菘
作曲：李偲菘
爱是一种需要
一种缺乏
所以我们都喜欢情歌
不管爱在进行中
还是仍未萌芽
不管你爱他比较多
还是他爱你比较多
爱或被爱
其实都是一种喜悦
在朋友那儿听说
知心的你曾回来过
想请他替我向你问候
只为了怕见了说不出口
你对以往的感触还多不多
曾让我心碎的你
我依然深爱着
在朋友那儿听说
知心的你曾找过我
我要他帮我对你隐瞒
只是怕见了面会更难过
我对以往的感触还那么多
曾给我幸福的你
我依然深深爱着
有一种想见不敢见的伤痛
有一种爱还埋藏在我心中
我只能把你放在我的心中
这一种想见不敢见的伤痛
让我对你的思念越来越浓
我却只能把你
把你放在我心中
在朋友那儿听说
知心的你曾找过我
我要他帮我对你隐瞒
只是怕见了面会更难过
我对以往的感触还那么多
曾给我幸福的你
我依然深深爱着
有一种想见不敢见的伤痛
有一种爱还埋藏在我心中
我只能把你放在我的心中
把你放在心中
这一种想见不敢见的伤痛
让我对你的思念越来越浓
我却只能把你
把你放在我心中
对你的声音你的影你的手
我发誓说我没有忘记过
而关于你选择了现在的她
我只能说我有些难过
我真心真意的等过
有一种想见不敢见的伤痛
有一种爱还埋藏在我心中
我只能把你放在我的心中
把你放在心中
这一种想见不敢见的伤痛
让我对你的思念越来越浓
我却只能把你
把你放在我心中
只能把你把你放在我心中
              </t>
  </si>
  <si>
    <t>突然好想你
你会在哪里</t>
  </si>
  <si>
    <t>Artist:张敬轩
Duration:06:04
今天晚上的星星很少 不知道它们跑那去了
赤裸裸的天空星星多寂寥
我以为伤心可以很少 我以为我能过得很好
谁知道一想你 思念苦无药 无处可逃
想念你的笑 想念你的外套
想念你白色袜子 和你身上的味道
我想念你的吻 和手指淡淡烟草味道
记忆中曾被爱的味道
今天晚上的心事很少 不知道这样算好不好
赤裸裸的寂寞朝著心头绕
我以为伤心可以很少 我以为我能过得很好
谁知道一想你 思念苦无药 无处可逃
想念你的笑 想念你的外套
想念你白色袜子 和你身上的味道
我想念你的吻 和手指淡淡烟草味道
记忆中曾被爱的味道
想念你的笑 想念你的外套
想念你白色袜子 和你身上的味道
我想念你的吻 和手指淡淡烟草味道
记忆中曾被爱的味道</t>
  </si>
  <si>
    <t>吴哥窑</t>
  </si>
  <si>
    <t>Artist:萬芳
Duration:04:28
心若倦了 泪也干了
这份深情 难舍难了
曾经拥有 天荒地老
已不见你 暮暮与朝朝
这一份情 永远难了
愿来生还能 再度拥抱
爱一个人 如何厮守到老
怎样面对一切 我不知道
回忆过去 痛苦的相思忘不了
为何你还来 拨动我心跳
爱你怎么能了
今夜的你应该明了 缘难了 情难了
心若倦了 泪也干了
这份深情 难舍难了
曾经拥有 天荒地老
已不见你 暮暮与朝朝
这一份情 永远难了
愿来生还能 再度拥抱
爱一个人 如何厮守到老
怎样面对一切 我不知道
回忆过去 痛苦的相思忘不了
为何你还来 拨动我心跳
爱你怎么能了
今夜的你应该明了 缘难了 情难了
回忆过去 痛苦的相思忘不了
为何你还来 拨动我心跳
爱你怎么能了
今夜的你应该明了 缘难了 情难了</t>
  </si>
  <si>
    <t>值得</t>
  </si>
  <si>
    <t>我们的故事爱就爱到值得
错也错的值得
爱到翻天覆地也会有结果
不等你说更美的承诺
我可以对自己承诺</t>
  </si>
  <si>
    <t>https://www.youtube.com/watch?v=zwEPf-M0c7c</t>
  </si>
  <si>
    <t>我怕来不及
我要抱着你</t>
  </si>
  <si>
    <t>钟无艳</t>
  </si>
  <si>
    <t xml:space="preserve">
                  下载txt文档
                                 作曲 : Christopher Chak
 作词 : 林夕
其实我怕你总夸奖高估我坚忍
其实更怕你只懂得欣赏我品行
无人及我用字绝重拾了你信心
无人问我可甘心演这伟大 化身
其实我想间中崩溃脆弱如恋人
垂在你两臂中低得不需要身份
无奈被你识穿这个念头 得到好处的你
明示不想失去绝世好友
没有得你的允许 我都会爱下去
互相祝福心软之际或者准我吻下去
我痛恨成熟到 不要你望着我流泪
但漂亮笑下去 彷佛冬天饮雪水
被你一贯的赞许 却不配爱下去
在你悲伤一刻必须解慰找到我乐趣
我甘于当副车 也是快乐着唏嘘
彼此这么了解
难怪注定似兄妹一对
其实我怕你的好感基于我修养
其实最怕你的私心窥准我体谅
 无人问我寂寞尽头何处去养伤
原来是我的心境高到变为 偶像
谁情愿照耀着别人就如 月亮
为奴婢为你备饭奉茶是残忍真相
无奈被你识穿这个念头 得到好处的你
明示不想失去绝世好友
没有得你的允许 我都会爱下去
互相祝福心软之际或者准我吻下去
我痛恨成熟到 不要你望着我流泪
但漂亮笑下去 彷佛冬天饮雪水
被你一贯的赞许 却不配爱下去
在你悲伤一刻必须解慰找到我乐趣
我甘于当副车 也是快乐着唏嘘
彼此这么了解
让我决定我的快乐
那须得你的允许 我都会爱下去
互相祝福心软之际或者准我吻下去
我痛恨成熟到 不要你望着我流泪
但漂亮笑下去 彷佛冬天饮雪水
被你一贯的赞许 无须装说下去
在你悲伤一刻必须解慰找到我乐趣
我甘于当副车 却没法撞入堡垒
彼此这么了解 难怪注定似兄妹一对
你的他怎允许 结伴观赏雪的泪
永不开封的汽水 让我抱在怀内吻下去
              </t>
  </si>
  <si>
    <t>三人游?</t>
  </si>
  <si>
    <t>有些话你选择不对他说
你说某种脆弱 我才感同身受
我永远都愿意当个听众
安慰你的痛 保护着你从始至终</t>
  </si>
  <si>
    <t>星晴?</t>
  </si>
  <si>
    <t>乘着风 游荡在蓝天边
一片云掉落在我面前
捏成你的形状
随风跟着我
一口一口 吃掉忧愁
载着你 仿佛载着阳光
不管到哪里 都是晴天
蝴蝶自在飞 花也布满天
一朵一朵 因你而香</t>
  </si>
  <si>
    <t>Wonderful Tonight</t>
  </si>
  <si>
    <t>It's late in the evening
She's wondering what clothes to wear
She puts on her make up
and brushes her long blond hair
And then she asks me:"Do I look alright?"
And I say:"Yes, you look wonderful tonight."</t>
  </si>
  <si>
    <t>https://www.youtube.com/watch?v=uFPJ47wF1G0</t>
  </si>
  <si>
    <t>沙滩?</t>
  </si>
  <si>
    <t>空无一人这片沙滩
风吹过来冷冷海岸
我轻轻抖落鞋里的沙
看着我的脚印
Oh 一个人 一步步 好寂寞</t>
  </si>
  <si>
    <t>吻别?</t>
  </si>
  <si>
    <t>Forever Love?</t>
  </si>
  <si>
    <t>如果这就是爱情</t>
  </si>
  <si>
    <t>如果这不是结局 如果我还爱你
如果我愿相信 你就是唯一</t>
  </si>
  <si>
    <t>看不穿 是你失落的魂魄
猜不透 是你瞳孔的颜色
一阵风 一场梦 爱如生命般莫测</t>
  </si>
  <si>
    <t>终于等到你</t>
  </si>
  <si>
    <t>终于等到你
还好我没放弃
幸福来得好不容易
才会让人更加珍惜</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</si>
  <si>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</si>
  <si>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</si>
  <si>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</si>
  <si>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</si>
  <si>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</si>
  <si>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女儿国</t>
  </si>
  <si>
    <t>说什么王权富贵
怕什么戒律清规
心恋我百转千回
快带我远走高飞</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</si>
  <si>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</si>
  <si>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</si>
  <si>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</si>
  <si>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</si>
  <si>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</si>
  <si>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</si>
  <si>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举头望望明月
低头亲亲眉眼
不思进取只思念
你的都是我的
我的还是我的
抱怨没用
抱我才是重点</t>
  </si>
  <si>
    <t>https://www.youtube.com/watch?v=G5nZ0X2flCI</t>
  </si>
  <si>
    <t>个人秘密</t>
  </si>
  <si>
    <t>我不想变成你的困扰
一句我爱你让你
不知如何是好
多余的爱情会是种苦恼
不去乞讨 你的拥抱</t>
  </si>
  <si>
    <t>https://www.youtube.com/watch?v=yrtE6JRb4Ks</t>
  </si>
  <si>
    <t>幻纱之灵</t>
  </si>
  <si>
    <t>用一念善良 换一念希望
像幻纱 坚韧的心啊
珍贵的宝藏 是你一世陪伴
从此 不再 孤单</t>
  </si>
  <si>
    <t>https://www.youtube.com/watch?v=RiQB-KNHGbo</t>
  </si>
  <si>
    <t>出境入境</t>
  </si>
  <si>
    <t>我决定
天一亮我醒在埃及
天一黑微醺在巴黎
花花世界 每天都要 艳遇
我想去
看一眼札幌的雪祭
喝一口英国的Whisky
如果有人 想要爱我
就假装 和我相遇</t>
  </si>
  <si>
    <t>https://www.youtube.com/watch?v=cDvstXjai-A</t>
  </si>
  <si>
    <t>Loving You</t>
  </si>
  <si>
    <t>la la la la la
la la la la la
la la la la la la la la
do do do do
ooh aah</t>
  </si>
  <si>
    <t>https://www.youtube.com/watch?v=50MjJsqx6DA</t>
  </si>
  <si>
    <t>我是我的</t>
  </si>
  <si>
    <t>快乐是我的原则
我喜欢我独一无二
这一刻 我是我的
管我怎么挥霍 我让我自己宠我 爱我</t>
  </si>
  <si>
    <t>https://www.youtube.com/watch?v=ohS0gs8uYc0</t>
  </si>
  <si>
    <t>孩子的眼睛</t>
  </si>
  <si>
    <t>时间啊 滴答滴 从不停歇
回到童年 纯真感觉
再一次 用孩子的眼睛
去看一看 这个世界</t>
  </si>
  <si>
    <t>https://www.youtube.com/watch?v=ov1nR9pHItg</t>
  </si>
  <si>
    <t>爱就爱了 爱了 爱你的全部
不论可爱 可恶 爱就是全部
爱的盲目 辛苦 只要你幸福
你能幸福 是否 我真能满足</t>
  </si>
  <si>
    <t>https://www.youtube.com/watch?v=HeSGy3PxQMM</t>
  </si>
  <si>
    <t xml:space="preserve">青春的微笑
是爱的名字
你和我
在一起
世界有我们 </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</si>
  <si>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</si>
  <si>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</si>
  <si>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</si>
  <si>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</si>
  <si>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</si>
  <si>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</si>
  <si>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</si>
  <si>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</si>
  <si>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</si>
  <si>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</si>
  <si>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浮生未歇</t>
  </si>
  <si>
    <t>Artist:Bii
Duration:04:15
风吹散蒲公英 落在你的手心
你摇晃的背影 我怎么能看得清
我不忍去聆听 被你拉扯的命运
毕竟只能 清醒地叹息
啊
你是我的约定 我想呼吸的空气
候鸟越过冬季 我却等不到你
我想要去追寻 寻找你的身影
用不灭的宿命 唤醒我的爱情
雨敲打的很轻 滴在我的手心
我只能在屋顶 孤独的看著风景
思念让我很小心 轻轻呼唤你的名
而我总得不到回应 只剩下伤心
你是我的约定 我想呼吸的空气
候鸟越过冬季 我却等不到你
我想要去追寻 寻找你的身影
用不灭的宿命 唤醒我的爱情
啊
我想呼吸的空气
候鸟越过冬季 我却等不到你
我想要去追寻 寻找你的身影
用不灭的宿命 唤醒我的爱情
用不灭的宿命 唤醒我的爱情</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</si>
  <si>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</si>
  <si>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</si>
  <si>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</si>
  <si>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</si>
  <si>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</si>
  <si>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Artist:Joker Xue
Duration:04:41
怎么样才算舍得
会有更好的选择
是有不甘心的时刻
多数人忍着
我们还在犹豫什么
故事结尾要给一个
怎么会还在羡慕那少数的
分又不可 离也难舍
可我还要生活 你应该放过我
总有人来爱我 总比现在好过
你留给我的回忆那么多
从哪个片段出了错
可我们的生活 已无关的是我
开始保持沉默 开始不甘示弱
是我着了魔 (余下的爱无定所)
注定要真戏假做 像没爱过
我们都该做到什么 (我们该做不到什么)
能让对方心安理得
感情在你分我合里取乐
爱恨纠葛 都是过客
可我还要生活 你应该放过我
总有人来爱我 总比现在好过
你留给我的回忆那么多
从哪个片段出了错
可我们的生活 已无关的是我
开始保持沉默 开始不甘示弱
是我着了魔 (余下的爱无定所)
注定要真戏假做 像没爱过
可我还要生活 你应该放过我
总有人来爱我 总比现在好过
是我着了魔 (别故态复作太折磨)
千万别往事重播 别夜长梦多
别千言万说 会动摇我</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</si>
  <si>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</si>
  <si>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</si>
  <si>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</si>
  <si>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</si>
  <si>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</si>
  <si>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Artist:张靓颖&amp;李荣浩
Duration:05:03
世上安得两全法 不负如来也不负卿
反省凡心损梵行 从来如此莫聪明
既生苦难我西行 何生红颜你倾城?
如何抹去你身影? 如同忘却我姓名
说什么王权富贵? 怕什么戒律清规?
心恋我百转千回 快带我远走高飞
念什么善恶慈悲? 等什么望穿秋水?
任来世枯朽成灰 换今生与你相随
世上安得两全法 不负如来也不负卿
反省凡心损梵行 从来如此莫聪明
既生苦难我西行 何生红颜你倾城?
如何抹去你身影? 如同忘却我姓名
说什么王权富贵? 怕什么戒律清规?
心恋我百转千回 快带我远走高飞
念什么善恶慈悲? 等什么望穿秋水?
任来世枯朽成灰 换今生与你相随
说什么王权富贵? 怕什么戒律清规? (世上安得两全法 不负如来也不负卿)
心恋我百转千回 快带我远走高飞 (反省凡心损梵行 从来如此莫聪明)
念什么善恶慈悲? 等什么望穿秋水? (既生苦难我西行 何生红颜你倾城?)
任来世枯朽成灰 换今生与你相随 (如何抹去你身影? 如同忘却我姓名)</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</si>
  <si>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</si>
  <si>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</si>
  <si>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</si>
  <si>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</si>
  <si>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</si>
  <si>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</si>
  <si>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</si>
  <si>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</si>
  <si>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</si>
  <si>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</si>
  <si>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</si>
  <si>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</si>
  <si>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</si>
  <si>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</si>
  <si>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</si>
  <si>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</si>
  <si>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</si>
  <si>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</si>
  <si>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</si>
  <si>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</si>
  <si>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</si>
  <si>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</si>
  <si>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</si>
  <si>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</si>
  <si>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</si>
  <si>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</si>
  <si>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</si>
  <si>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阿拉斯加海湾</t>
  </si>
  <si>
    <t>以后的日子你要好好照顾她
我不在她身旁你不能欺负她
别再让人走进她心里 最后却又离开她
因为我不愿再看她流泪啦</t>
  </si>
  <si>
    <t>怎么冷酷却仍然美丽
得不到的 从来矜贵
身处劣势 如何不攻心计
流露敬畏 试探你的法规
即使恶梦却仍然绮丽
甘心垫底 衬你的高贵
一撮玫瑰 无疑心的丧礼
前事作废 当爱已经流逝 下一世</t>
  </si>
  <si>
    <t>白月光 心里某个地方 那么亮 却那么冰凉
每个人 都有一段悲伤 想隐藏 却欲盖弥彰</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</si>
  <si>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</si>
  <si>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</si>
  <si>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</si>
  <si>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</si>
  <si>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</si>
  <si>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</si>
  <si>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</si>
  <si>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</si>
  <si>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</si>
  <si>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</si>
  <si>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</si>
  <si>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</si>
  <si>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</si>
  <si>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</si>
  <si>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我始终带着你爱的微笑
一路上寻找我遗失的美好
不小心当泪滑过嘴角
就用你握过的手抹掉</t>
  </si>
  <si>
    <t>我终于看到所有梦想都开花
追逐的年轻
歌声多嘹亮</t>
  </si>
  <si>
    <t>亲爱的那个不是爱情</t>
  </si>
  <si>
    <t>寓言</t>
  </si>
  <si>
    <t>我才发现 梦想与现实间的差别
逆着风 让自己体验每一个感觉
就像是寓言
流泪喜悦看过这一天
我想追 追寻完美的世界</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</si>
  <si>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</si>
  <si>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</si>
  <si>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</si>
  <si>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</si>
  <si>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</si>
  <si>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</si>
  <si>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</si>
  <si>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</si>
  <si>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</si>
  <si>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唯一纯白的茉莉花
盛开在琥珀色月牙
就算失去所有爱的力量
我也不曾害怕</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</si>
  <si>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</si>
  <si>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</si>
  <si>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</si>
  <si>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</si>
  <si>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</si>
  <si>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</si>
  <si>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</si>
  <si>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</si>
  <si>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</si>
  <si>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</si>
  <si>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</si>
  <si>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</si>
  <si>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</si>
  <si>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</si>
  <si>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</si>
  <si>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</si>
  <si>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</si>
  <si>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</si>
  <si>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</si>
  <si>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</si>
  <si>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</si>
  <si>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</si>
  <si>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</si>
  <si>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</si>
  <si>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</si>
  <si>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</si>
  <si>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</si>
  <si>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</si>
  <si>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</si>
  <si>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</si>
  <si>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</si>
  <si>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</si>
  <si>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</si>
  <si>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</si>
  <si>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</si>
  <si>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</si>
  <si>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</si>
  <si>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</si>
  <si>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</si>
  <si>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</si>
  <si>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</si>
  <si>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</si>
  <si>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</si>
  <si>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</si>
  <si>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</si>
  <si>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</si>
  <si>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</si>
  <si>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</si>
  <si>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</si>
  <si>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</si>
  <si>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</si>
  <si>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</si>
  <si>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</si>
  <si>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</si>
  <si>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</si>
  <si>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</si>
  <si>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</si>
  <si>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</si>
  <si>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</si>
  <si>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</si>
  <si>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</si>
  <si>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Artist:张韶涵
Duration:04:26
向前跑
迎著冷眼和嘲笑
生命的广阔
不历经磨难怎能感到
命运它无法让我们跪地求饶
就算鲜血洒满了怀抱
Instrumental
充满鲜花的世界到底在哪里
如果它真的存在
那么我一定会去
我想在那里
最高的山峰矗立
不在乎它是不是悬崖峭壁
用力活著用力爱
哪怕肝脑涂地
不求任何人满意
只要对得起自己
关于理想我从来没选择放弃
即使在灰头土脸的日子里
也许我没有天分
但我有梦的天真
我将会去证明
用我的一生
也许我手比脚笨
但我愿不停探寻
付出所有的青春
不留遗憾
向前跑
迎著冷眼和嘲笑
生命的广阔
不历经磨难怎能感到
命运它无法让我们跪地求饶
就算鲜血洒满了怀抱
继续跑
带著赤子的骄傲
生命的闪耀
不坚持到底怎能看到
与其苟延残喘
不如纵情燃烧吧
有一天会再发芽
Instrumental
失败后郁郁寡欢
那是懦夫的表现
只要一息尚存
请握紧双拳
在天色破晓之前
我们要更加勇敢
等待日出时
最耀眼的瞬间
继续跑
带著赤子的骄傲
生命的闪耀
不坚持到底怎能看到
与其苟延残喘
不如纵情燃烧吧
有一天会再发芽
不妥协直到变老</t>
  </si>
  <si>
    <t>Artist:大山,陈俊彤
Duration:02:45
站在高岗上-大山&amp;陈俊彤
连绵的青山百里长呀
巍巍耸起象屏障呀喂 呀喂
青青的山岭穿云霄呀
白云片片天苍苍呀喂
连绵的青山百里长呀
郎在岗上等红妆呀喂 呀喂
青青的山岭穿云霄呀
站着一个有情郎呀喂 呀喂
我站在高岗上远处望
那一片绿波海 茫茫 哦 NONO
你站在高岗上向下望
是谁在对你 声声唱
连绵的青山百里长呀
蓝天白云配成双呀喂
青青的山岭穿云霄呀
我俩相爱在高岗 在高岗
在高岗 在高岗 在高岗</t>
  </si>
  <si>
    <t>Artist:Yoga Lin
Duration:04:42
人面狮身的谜语 已经被解开
莎士比亚的对白 不再精彩
伊莉莎白泰勒的眼眶 流下埃及艳后古老的眼泪
拜拜 飞快而永远
只留身体在狂欢 心就没负担
耳朵被音乐塞满 抛上云端
没有什么不能 被改变
就像没有什么值得 被改变
一整夜 眨眼一瞬间
谁来烧热 我眼睛的黑色
谁能逃得出 我的催眠
我会让你 心甘情愿 把一切都给我
只要 看著我的双眼
谁来烧热 我眼睛的黑色
谁能止得住 我的干渴
我会让你 跌入深不见底的快乐
无法 忘记我的双眼
只留身体在狂欢 心就没负担
耳朵被音乐塞满 抛上云端
没有什么不能 被改变
就像没有什么值得 被改变
一整夜 眨眼一瞬间
谁来烧热 我眼睛的黑色
谁能逃得出 我的催眠
我会让你 心甘情愿 把一切都给我
只要 看著我的双眼
谁来烧热 我眼睛的黑色
谁能止得住 我的干渴
我会让你 跌入深不见底的快乐
无法 忘记我的双眼
无法 忘记我的双眼</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</si>
  <si>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</si>
  <si>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Artist:鳳飛飛
Duration:03:53
让青春吹动了你的长发让它牵引你的梦
不知不觉这城市的历史已记取了你的笑容
红红心中蓝蓝的天是个生命的开始
春雨不眠隔夜的你曾空独眠的日子
让青春娇艳的花朵绽开了深藏的红颜
飞去飞来的满天的飞絮是幻想你的笑脸
秋来春去红尘中谁在宿命里安排
冰雪不语寒夜的你那难隐藏的光采
看我看一眼吧莫让红颜守空枕
青春无悔不死永远的爱人
让流浪的足迹在荒漠里写下永久的回忆
飘去飘来的笔迹是深藏的激情你的心语
前尘红世轮回中谁在声音里徘徊
痴情笑我凡俗的人世终难解的关怀
看我看一眼吧莫让红颜守空枕
青春无悔不死永远的爱人
让青春吹动了你的长发让它牵引你的梦
不知不觉这城市的历史已记取了你的笑容
红红心中蓝蓝的天是个生命的开始
春雨不眠隔夜的你曾空独眠的日子
春雨不眠隔夜的你曾空独眠的日子</t>
  </si>
  <si>
    <t>Artist:Wakin Chau
Duration:03:22
曲名：刀剑如梦
我剑 何去何从
爱与恨 情难独钟
我刀 割破长空
是与非 懂也不懂
我醉 一片朦胧
恩和怨 是幻是空
我醒 一场春梦
生与死 一切成空
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
我哭 泪洒心中
悲与欢 苍天捉弄
我笑 我狂我疯
天与地 风起云涌
我醉 一片朦胧
恩和怨 是幻是空
我醒 一场春梦
生与死 一切成空
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
谁与我生死与共</t>
  </si>
  <si>
    <t>Artist:音阙诗听 feat. 赵方婧
Duration:03:36
一想到你我就 oh-oh
空恨别梦久
Ooh-ooh 烧去纸灰埋烟柳
于鲜活的枝丫 凋零下的无暇
是收获谜底的代价
余晖沾上远行人的发
他洒下手中牵挂于桥下
前世迟来者 (擦肩而过)
掌心刻 (来生记得)
你眼中烟波滴落一滴墨 whoa-whoa-whoa
若佛说 (无牵无挂)
放下执著 (无相无色)
我怎能波澜不惊去附和
一想到你我就 ooh-ooh
恨情不寿 总于苦海囚
Ooh-ooh 新翠徒留 落花影中游
Ooh-ooh 相思无用 才笑山盟旧
Ooh-ooh
谓我何求
谓我何求
种一万朵莲花 在众生中发芽
等红尘一万种解答
念珠落进时间的泥沙
待割舍诠释慈悲的读法
前世迟来者 (擦肩而过)
掌心刻 (来生记得)
你眼中烟波滴落一滴墨 whoa-whoa-whoa
若佛说 (无牵无挂)
放下执著 (无相无色)
我怎能波澜不惊去附和
一想到你我就 oh-oh
恨情不寿 总于苦海囚
Ooh-ooh 新翠徒留 落花影中游
Ooh-ooh 相思无用 才笑山盟旧
Ooh-ooh
谓我何求
谓我何求</t>
  </si>
  <si>
    <t>北京一夜</t>
  </si>
  <si>
    <t>Artist:陳昇
Duration:06:13
想著你的心 想著你的脸 想捧在胸口 能不放就不放
不管你爱与不爱 都是历史的尘埃
ONE NIGHT IN BEIJING 我留下许多情
不敢在午夜问路 怕走到了百花深处
面容安详的老人 依旧等著那出征的归人
不管你爱与不爱 都是历史的尘埃
ONE NIGHT IN BEIJING 我留下许多情
把酒对月高歌的男儿 是北方的狼族
穿著腐蚀的铁衣 呼唤城门外 眼中含著泪
面容安详的老人 依旧等著那出征的归人
走在地安门外 没有人不动真情
不要在午夜问路 怕触动了伤心的魂（人）
想著你的心 想著你的脸 想捧在胸口 能不放就不放
不要在午夜问路 怕触动了伤心的魂</t>
  </si>
  <si>
    <t>Artist:孙楠 feat. 陈楚生
Duration:05:21
我是这路上 没名字的人
我没有新闻 没有人评论
要拼尽所有 换得普通的剧本
曲折辗转 不过谋生
我是离开 小镇上的人
是哭笑著 吃过饭的人
是赶路的人 是养家的人
是城市背景的 无声
我不过 想亲手触摸
弯过腰的每一刻
留下的 湿透的脚印 是不是值得
这哽咽 若你也相同
就是同路的朋友
致所有 顶天立地却 平凡普通的
无名的人啊 我敬你一杯酒
敬你的沉默 和每一声怒吼
敬你弯著腰 上山往高处走
头顶 苍穹 努力地生活
你来自于南方的村落
来自粗糙的双手
你站在 楼宇的缝隙 可你没有退缩
我来自于北方的春天
来自一步一回首
背后有 告别的路口 温暖每个日落
当家乡入冬的时候 列车到站以后
小时候的风再吹过
回忆起单纯的快乐 在熟悉的街头
有人会用所有的温柔
喊出你的 名字
离家的人啊 我敬你一杯酒
敬你的沉默 和每一声怒吼
敬你弯著腰 上山往高处走
头顶 苍穹 努力地生活
无名的人啊 我敬你一杯酒
敬你的沉默 和每一声怒吼
敬你弯著腰 上山往高处走
头顶 苍穹 努力地生活
无名的人啊
无名的人啊
无名的人啊 车来啦
无名的人啊 车来啦
太多牵挂就 别回头啊
无名的人啊 车开啦
往前吧 带著你的梦</t>
  </si>
  <si>
    <t>Artist:卓依婷
Duration:02:18
kv47
自从踏进茫茫人世间
穿过了春天到秋天
人人生有几多追求
人生有几多梦幻
啊... 在寻觅在跋涉
在热切将我呼唤
既然是选择了你
啊... 从此相依相伴
当我倾心于你的那一瞬间
爱海便升起风帆
人人生有几多波澜
人生有几多悲欢
啊在碰撞在交织
在沉浮中苦苦相恋
既然已倾心于你
啊... 从此不会改变
end</t>
  </si>
  <si>
    <t>Artist:Huang Xiao Feng 黄晓风
Duration:05:09
写信告诉我今天 海是什么颜色
夜夜陪着你的海 心情又如何
灰色是不想说 蓝色是忧郁
而瓢泼的你狂浪的心 停在哪里
写信告诉我今夜 你想要梦什么
梦里外的我是否 都让你无从选择
我揪着一颗心 整夜都闭不了眼睛
为何你明明动了情 却又不靠近
听 海哭的声音
叹息着谁又被伤了心 却还不清醒
一定不是我 至少我很冷静
可是泪水就连泪水 也都不相信
听 海哭的声音
这片海未免也太多情 悲泣到天明
写封信给我 就当最后约定
说你再离开我的时候 是怎样的心情
写信告诉我今夜 你想要梦什么
梦里外的我是否 都让你无从选择
我揪着一颗心 整夜都闭不了眼睛
为何你明明动了情 却又不靠近
听 海哭的声音
叹息着谁又被伤了心 却还不清醒
一定不是我 至少我很冷静
可是泪水就连泪水 也都不相信
听 海哭的声音
这片海未免也太多情 悲泣到天明
写封信给我 就当最后约定
说你再离开我的时候 是怎样的心情</t>
  </si>
  <si>
    <t>再见青春</t>
  </si>
  <si>
    <t>Artist:汪峰
Duration:07:06
汪峰 - 再见青春
我将在深秋的黎明出发
伴着铁皮车厢的摇晃
伴着野菊花开的芬芳
在梦碎的黎明出发
再见 青春
再见美丽的疼痛
再见 青春
永恒的迷惘
雨会从记忆的指间滑落
带着血中曼舞的青鸟
带着风中悲鸣的草帽
从燃烧的风中滑落
再见 青春
再见美丽的疼痛
再见 青春
永远的故乡
再见 青春
再见灿烂的忧伤
再见 青春
永恒的迷惘
我曾随迷失的航船沉没
陷入璀璨虚空的碎梦
沉入乱欲冰封的深谷
随烂漫的星群沉没
我看着满目创痍的繁华
感到痛彻心肺的惆怅
听着心在爆裂的巨响
陷入深不见底的悲伤
再见 青春
再见美丽的疼痛
再见 青春
永远的故乡
再见 青春
再见灿烂的忧伤
再见 青春
永恒的迷惘</t>
  </si>
  <si>
    <t>Artist:Faye Wong
Duration:04:21
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
转朱阁 低绮户 照无眠
不应有恨 何事长向别时圆? (别时圆)
人有悲欢离合 月有阴晴圆缺
此事古难全 但愿人长久 千里共婵娟</t>
  </si>
  <si>
    <t>Artist:张韶涵
Duration:04:04
心底几声 疑问刹那引爆了
你所被期待的好
这是否有个被他们所绑架的
那似是而非的我
被看著朝前走 被看著不回头
这条路究竟是 谁的
Oh 你不是你 偶有哭泣
Oh 你找不到 出口（你找不到出口）
Oh 你的心底 偶有质疑
Oh 你以沉默 嘶吼 你没开口
你的人生 钥匙在你的手里
你听自己的就好
你知道你要做挣脱被绑架的
那一个完整的我
反向的朝前走 反向的不回头
在尽头遇见的源头
Oh 你就是你 唯一的你
Oh 有唯一的 出口（有唯一的出口）
Oh你的心底 你的脸孔
Oh 你的快乐 哀愁
该很自由 要很自由
就让你的心领你往前走
反向的朝前走 反向的不回头
在尽头遇见的 源头
Oh 你就是你 唯一的你 从不回头
Oh 你的出口 你唯一的出口
Oh 你的心底 你的脸孔
Oh 你的快乐 哀愁
往前走
往前走</t>
  </si>
  <si>
    <t>Artist:逃跑计划乐队
Duration:04:12
夜空中最亮的星 能否听清
那仰望的人 心底的孤独和叹息
夜空中最亮的星 能否记起
曾与我同行 消失在风里的身影
我祈祷拥有一颗透明的心灵
和会流泪的眼睛
给我再去相信的勇气
越过谎言去拥抱你
每当我找不到存在的意义
每当我迷失在黑夜里
夜空中最亮的星
请指引我靠近你
夜空中最亮的星 是否知道
曾与我同行的身影 如今在哪里
夜空中最亮的星 是否在意
是等太阳升起 还是意外先来临
我宁愿所有痛苦都留在心里
也不愿忘记你的眼睛
给我再去相信的勇气
越过谎言去拥抱你
每当我找不到存在的意义
每当我迷失在黑夜里
夜空中最亮的星 请照亮我前行
我祈祷拥有一颗透明的心灵
和会流泪的眼睛
给我再去相信的勇气
越过谎言去拥抱你
每当我找不到存在的意义
每当我迷失在黑夜里
夜空中最亮的星
请照亮我前行
夜空中最亮的星 能否听清
那仰望的人 心底的孤独和叹息</t>
  </si>
  <si>
    <t>复刻回忆</t>
  </si>
  <si>
    <t>Artist:薛凯琪&amp;方大同
Duration:04:46
复刻回忆
你还好吗 好久不见
又来这里 这个老店
后来的你 喜欢了谁
我们 聊聊天
现在的妳 一样美丽
至于爱情 是个回忆
她不爱我 他离开妳
爱会来 就会去
在不同的城市努力 偶尔也会想想你
这样的我 那样的你 要很久才相聚
我们都没说那遥远的曾经
我们也没提那故事的原因
青春的复刻回忆像一片云
没法子抓在手里
我们的眼泪在复习著过去
我们的微笑是彼此的氧气
复刻的回忆是封挂号信
多远都可以找到你
窗外的树 爱哭的风
烦恼的我 聪明的妳
爱是什么 什么人懂
所以 别难过
心还痛吗 请忘了吧
所谓幸福 是个童话
后来的我 一切随意
所以 没关系
在不同的城市努力 偶尔也会想想你
这样的我 那样的你 要很久才相聚
我们都没说那遥远的曾经
我们也没提那故事的原因
青春的复刻回忆像一片云
没法子抓在手里
我们的眼泪在复习著过去
我们的微笑是彼此的氧气
复刻的回忆是封挂号信
多远都可以找到你
午后的闷热的窗外的一场大雨
让我们看见了以前的自己
把时光倒转回到那一季
那年的梦 他乡的你</t>
  </si>
  <si>
    <t>Artist:小虎队
Duration:05:12
周末午夜别徘徊 快到苹果乐园来 欢迎流浪的小孩
不要在一旁发呆 一起大声呼唤 向寂寞午夜说 BYE BYE
音乐 星光 样样都浪漫
烦恼 忧愁 都与我无关
这是我们的舞台 散发魅力趁现在 让汗水尽情飘散
告诉我 WHAT'S YOUR NAME 接受这邀请函
I LOVE YOU 走出角落的黑暗
DON'T YOU KNOW 给我全部的爱
I NEED YOU 安慰我的不安
跟著我尽情摇摆
跟著我不要伤怀
跟著我散发光彩
照亮天空的阴暗
啦啦啦啦 尽情摇摆
啦啦啦啦 尽情摇摆</t>
  </si>
  <si>
    <t>Artist:Faye Wong
Duration:04:47
想走出你控制的领域
却走近你安排的战局
我没有坚强的防备
也没有后路可以退
想逃离你布下的陷阱
却陷入了另一个困境
我没有决定输蠃的勇气
也没有逃脱的幸运
我像是一颗棋
进退任由你决定
我不是你眼中唯一将领
却是不起眼的小兵
我像是一颗棋子
来去全不由自己
举手无悔你从不曾犹豫
我却受控在你手里
想走出你控制的领域
却走近你安排的战局
我没有坚强的防备
也没有后路可以退
想逃离你布下的陷阱
却陷入了另一个困境
我没有决定输蠃的勇气
也没有逃脱的幸运
我像是一颗棋
进退任由你决定
我不是你眼中唯一将领
却是不起眼的小兵
我像是一颗棋子
来去全不由自己
举手无悔你从不曾犹豫
我却受控在你手里
我像是一颗棋子
来去全不由自己
举手无悔你从不曾犹豫
我却受控在你手里
我却受控在你手里
我却受控在你手里</t>
  </si>
  <si>
    <t>Artist:Faye Wong
Duration:04:13
拥有华丽的外表和绚烂的灯光
我是匹旋转木马身在这天堂
只为了满足孩子的梦想
爬到我背上就带你去翱翔
我忘了只能原地奔跑的那忧伤
我也忘了自己是永远被锁上
不管我能够陪你有多长
至少能让你幻想与我飞翔
奔驰的木马
让你忘了伤
在这一个供应欢笑的天堂
看著他们的羡慕眼光
不需放我在心上
旋转的木马
没有翅膀
但却能够带著你到处飞翔
音乐停下来你将离场
我也只能这样
我忘了只能原地奔跑的那忧伤
我也忘了自己是永远被锁上
不管我能够陪你有多长
至少能让你幻想与我飞翔
奔驰的木马
让你忘了伤
在这一个供应欢笑的天堂
看著他们的羡慕眼光
不需放我在心上
旋转的木马
没有翅膀
但却能够带著你到处飞翔
音乐停下来你将离场
我也只能这样
奔驰的木马
让你忘了伤
在这一个供应欢笑的天堂
看著他们的羡慕眼光
不需放我在心上
旋转的木马
没有翅膀
但却能够带著你到处飞翔
音乐停下来你将离场
我也只能这样</t>
  </si>
  <si>
    <t>我的天空</t>
  </si>
  <si>
    <t>Artist:南征北戰
Duration:03:54
再见我的爱
I wanna say goodbye
再见我的过去
I want a new life
再见我的眼泪跌倒和失败
再见那个年少轻狂的时代
再见我的烦恼 不再孤单
再见我的懦弱 不再哭喊
Now I wanna say
Hello hello
My future
Hello hello
我的未来
在无尽的黑夜
所有都快要毁灭
至少我还有梦
也为你而感动
原来黎明的起点
就在我的心里面
只要我还有梦
就会看到彩虹
在我的天空
挫折和离别不过是生命中的点缀
过了多年我才读懂了家人的眼泪
发现原来自己没有说再见的勇气
离别的伤感感染了满城的空气
失去后才知道那些有多么的珍贵
亲爱的朋友们是否已经展翅纷飞
不飞到高处怎么开阔自己的视野
你已经长大了 快告诉全世界
外面的世界散发著强大的磁场
诱惑著每一双即将展开的翅膀
热恋的火在懵懂中凶猛地燃烧
美丽的火花在恋人的周围环绕
这过程很美 尽管有无奈和失落
刻骨铭心地爱过 尽管她爱的并不是我
如果没有离别如何学会承受打击
如果没有跌倒如何能够学会爬起
在无尽的黑夜
所有都快要毁灭
至少我还有梦
也为你而感动
原来黎明的起点
就在我的心里面
只要我还有梦
就会看到彩虹
在我的天空
是谁在为我等待
在那神秘的未来
找到属于我的爱
This is my new life
是谁在为我等待
在那神秘的未来
找到属于我的爱
在无尽的黑夜
所有都快要毁灭
至少我还有梦
也为你而感动
原来黎明的起点
就在我的心里面
只要我还有梦
就会看到彩虹
在我的天空
在无尽的黑夜
所有都快要毁灭
至少我还有梦
也为你而感动
原来黎明的起点
就在我的心里面
只要我还有梦
就会看到彩虹
在我的天空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</si>
  <si>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</si>
  <si>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</si>
  <si>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</si>
  <si>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</si>
  <si>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</si>
  <si>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难以抗拒你的容颜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</si>
  <si>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</si>
  <si>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</si>
  <si>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</si>
  <si>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</si>
  <si>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</si>
  <si>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</si>
  <si>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</si>
  <si>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有一点心动</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</si>
  <si>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</si>
  <si>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</si>
  <si>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</si>
  <si>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</si>
  <si>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</si>
  <si>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</si>
  <si>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</si>
  <si>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你不是一个人
你不用一个人
我说的很大声 忽略了路人 在等你转身</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</si>
  <si>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</si>
  <si>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</si>
  <si>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</si>
  <si>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</si>
  <si>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</si>
  <si>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</si>
  <si>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</si>
  <si>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</si>
  <si>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直觉我们应属于彼此
否则我不会每次无法停止
想你想成了心事
等你等成了坚持
眼中渴望来不及掩饰
又如此诚实</t>
  </si>
  <si>
    <t>https://www.youtube.com/watch?v=S6W7M83sZZw</t>
  </si>
  <si>
    <t>爱不留</t>
  </si>
  <si>
    <t>爱从不逗留
来去都不给理由
他只给结果
它来时
对谁都是予取予求</t>
  </si>
  <si>
    <t>https://www.youtube.com/watch?v=-m3S8dTnl7o</t>
  </si>
  <si>
    <t>我用情付诸流水
爱比不爱可悲
听山盟海誓曾经说的字字都珍贵
想你温柔的双臂
会甜蜜的圈住谁
我用情付诸流水
爱比不爱可悲
听山盟海誓曾经说的字字都珍贵
不见男人的眼泪
停在眼眶里
那样苦苦徘徊</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</si>
  <si>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</si>
  <si>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</si>
  <si>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</si>
  <si>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</si>
  <si>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</si>
  <si>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</si>
  <si>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</si>
  <si>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</si>
  <si>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</si>
  <si>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</si>
  <si>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</si>
  <si>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</si>
  <si>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</si>
  <si>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</si>
  <si>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</si>
  <si>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</si>
  <si>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</si>
  <si>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</si>
  <si>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</si>
  <si>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</si>
  <si>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</si>
  <si>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</si>
  <si>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</si>
  <si>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</si>
  <si>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</si>
  <si>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</si>
  <si>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</si>
  <si>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</si>
  <si>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</si>
  <si>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</si>
  <si>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</si>
  <si>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</si>
  <si>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</si>
  <si>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</si>
  <si>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</si>
  <si>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</si>
  <si>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Artist:陳粒
Duration:04:01
固执押韵的排比
固执幼稚的押韵
零零散散凑齐了阵营
固执美丽的意义
固执空洞的美丽
飘飘然然空中遇见你
你是我未曾拥有无法捕捉的亲昵
我却有你的 吻你的魂你的心
载著我飞呀飞呀飞 越过了意义
你是我朝夕相伴触手可及的虚拟
陪著我像纸笔像自己像雨滴
看著我坠啊坠啊坠落到云里
固执有趣的零星
固执无聊的有趣
平平淡淡管住了情绪
固执声音的意义
固执空洞的声音
摇摇晃晃情绪却满溢
你是我未曾拥有 无法捕捉的亲昵
我却有你的 吻你的魂你的心
载著我飞呀飞呀飞 越过了意义
你是我朝夕相伴触手可及的虚拟
陪著我像纸笔像自己像雨滴
看著我坠啊坠啊坠落到云里
你是我未曾拥有无法捕捉的亲昵
我却有你的 吻你的魂你的心
载著我飞呀飞呀飞 越过了意义
你是我朝夕相伴触手可及的虚拟
陪著我像纸笔像自己像雨滴
看著我坠啊坠啊坠落到云里</t>
  </si>
  <si>
    <t>Artist:張韶涵
Duration:04:07
我逛到这条热闹的街太阳晒得我有点累
奇怪最近我爱碎碎念但又觉得I don't care
我站在喜怒哀乐面前阅读我下一个画面
我想去冒险不管一路多危险
Na na na na na 我期待童话般的爱情却不想那样的绝对
给我一个大大的拥抱什幺语言I don't care
我要专心体会每一天还是学会打发时间
飞得高一点做我自己最特别
Na na na na na 我才发现梦想与现实间的差别
逆著风让自己体验每一个感觉
就像是寓言流泪喜悦看过这一天
我想追追寻完美的世界
我期待童话般的爱情却不想那样的绝对
给我一个大大的拥抱什幺语言I don't care
我要专心体会每一天还是学会打发时间
飞得高一点做我自己最特别
Na na na na na 我才发现梦想与现实间的差别
逆著风让自己体验每一个感觉
就像是寓言流泪喜悦看过这一天
我想追追寻完美的世界
我还要飞飞得很高很远在我的世界
Kan ba de ne 不怕不后退
闭上双眼许一个心愿
勇敢向前梦不会碎
我才发现梦想与现实间的差别
逆著风让自己体验每一个感觉
就像是寓言流泪喜悦看过这一天
我想追追寻完美的世界
我还要飞飞得很高很远在我的世界
Oh hey yeah
Hey yeah
在梦想与现实之间
我体验每一个感觉
我的自由 yeah
就像是寓言流泪喜悦看过这一天
我想追追寻完美的世界
我还要飞飞得很高很远在我的
很高很远在我的
很高很远在我的世界</t>
  </si>
  <si>
    <t>Artist:张信哲
Duration:04:22
透明的这片蔚蓝海洋
清澈的谁也无法隐藏
浅蓝深蓝跟着阳光在变幻
飘来的云朵透着光亮
懒懒的陪我们闲逛
指缝的细沙飞向刚泛起的白浪
快得让我们来不及去想
大海的对面是谁的故乡
谁和谁曾牵着手走过这沙滩
青春留下了脚印
我们那时曾经约定
海风的味道是我想你的记号
在我的世界永远都是晴天
因为记忆给我满满的依恋
你在的地方就有我的视线
爱是我想回去的地点
大海的边缘有我在思念
我和你背着梦想走过地平线
青春留下的痕迹
我们那时不怕危险
幸福的味道直到重遇的那天
在我的世界永远都是晴天
因为记忆给我满满的依恋
你在的地方就有我的视线
爱是我想回去的地点
透明的这片蔚蓝海洋
清澈的谁也无法隐藏
两个地方 蓝色在我们心房</t>
  </si>
  <si>
    <t>Artist:张信哲
Duration:05:01
谁还记得是谁先说
永远的爱我
以前的一句话
是我们以后的伤口
过了太久没人记得
当初那些温柔
我和你手牵手
说要一起 走到最后
我们都忘了
这条路走了多久
心中是清楚的
有一天 有一天都会停的
让时间说真话
虽然我也害怕
在天黑了以后
我们都不知道
会不会有以后
谁还记得是谁先说
永远的爱我
以前的一句话
是我们以后的伤口
过了太久没人记得
当初那些温柔
我和你手牵手
说要一起 走到最后
我们都累了
却没办法往回走
两颗心都迷惑
怎么说 怎么说都没有救
亲爱的为什么
也许你也不懂
两个相爱的人
等著对方先说
想分开的理由
谁还记得 爱情开始
变化的时候
我和你的眼中
看见了不同的天空
走得太远终于走到
分岔路的路口
是不是你和我
要有两个 相反的梦
谁还记得是谁先说
永远的爱我
以前的一句话
是我们以后的伤口
过了太久没人记得
当初那些温柔
我和你手牵手
说要一起 走到最后
我和你手牵手
说要一起 走到最后</t>
  </si>
  <si>
    <t>嘉宾</t>
  </si>
  <si>
    <t>Artist:张远
Duration:05:34
分手后第几个冬季
今天是星期几 偶尔会想起你
你突如其来的简讯
让我措手不及 楞住站在原地
当所有人都替你开心
我却才傻傻清醒
原来早已有人 为你订做了嫁衣
感谢你特别邀请 来见证你的爱情
我时刻提醒自己别逃避
拿著喜帖一步一步走近
他精心布置的场地
可惜这是属于你的风景
而我只是嘉宾
我放下所有回忆 来成全你的爱情
却始终不愿相信这是命
好久不见的你有点疏离
握手寒暄如此客气
何必要在他的面前刻意
隐瞒我的世界有过你
不知不觉钟声响起
你守候在原地 等待著他靠近
温柔的他单膝跪地
钻戒缓缓戴进 你的无名指里
当所有人都替你开心 我却才傻傻清醒
原来我们之间 已没有任何关系
感谢你特别邀请 来见证你的爱情
我时刻提醒自己别逃避
今天你妆扮得格外美丽
这美也曾拥在怀里
可惜这是你和他的婚礼
而我只是嘉宾
我放下所有回忆 来成全你的爱情
却始终不愿相信这是命
说好的永远变成了曾经
我试著衷心祝福你
请原谅我不体面没出息
选择失陪一下先离席
又不是偶像剧
怎么我演得那么入戏
这不堪入目的剧情
感谢你特别邀请 观赏你要的爱情
嘉宾也许是另一种宿命
离开你的自己 事到如今
还有什么资格关心
毕竟终成眷属的人是你
而我只是嘉宾
我流尽所有回忆 来庆祝你的婚礼
却始终没有勇气祝福你
谢谢你送给我最后清醒
把自己还给我自己
至少我还能够成为那个
见证你们爱情的嘉宾
遇见你的他真的好幸运
但愿他会比我更爱你</t>
  </si>
  <si>
    <t>Artist:曹格
Duration:05:22
雨 不停落下来
花 怎么都不开
尽管我细心灌溉
你说不爱就不爱
我一个人 欣赏悲哀
爱 只剩下无奈
我 一直不愿再去猜
钢琴上黑键之间 永远都夹著空白
缺了一块 就不精采
紧紧相依的心如何 say goodbye
你比我清楚还要我说明白
爱太深会让人疯狂的勇敢
我用背叛自己 完成你的期盼
把手放开不问一句 say goodbye
当作最后一次对你的溺爱
冷冷清清淡淡今后都不管
只要你能愉快
心 有一句感慨
我 还能够跟谁对白
在你关上门之前 替我再回头看看
那些片段 还在不在
紧紧相依的心如何 say goodbye
你比我清楚还要我说明白
爱太深会让人疯狂的勇敢
我用背叛自己 完成你的期盼
把手放开不问一句 say goodbye
当作最后一次对你的溺爱
冷冷清清淡淡今后都不管
只要你能愉快
紧紧相依的心如何 say goodbye
你比我清楚还要我说明白
爱太深会让人疯狂的勇敢
我用背叛自己 完成你的期盼
把手放开不问一句 say goodbye
当作最后一次对你的溺爱
冷冷清清淡淡今后都不管
只要你能愉快
只要你能愉快</t>
  </si>
  <si>
    <t>Artist:aMEI
Duration:05:34
零七年 那一首定情曲的前奏
要是依然念念不忘 太不称头
早放生彼此 好好过 都多久
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
再处心积虑 终究事不关己
哪来的勇气 我就是不灰心
我且爱且走 其实在等你 是仅有的默契
你会不会又错过 我没有把握
算不清 多少个跨年夜一起过
要是依然念念不忘 太不称头
早放生彼此 好好过 都多久
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
再处心积虑 终究事不关己
哪来的勇气 我就是不灰心
我且爱且走 其实在等你 是最后的默契
要是我们又错过 就别再回头</t>
  </si>
  <si>
    <t>Artist:张信哲
Duration:05:07
没有你
房子变得好空 欢笑瑟缩在角落
答录机中 留言好几通
我拒绝关心和问候
没有你
房子变得好乱 伤心的雨不停落
相爱的路 沿途的奔波
还是没能和你走长走久
我相信我们都有错
思念没有用
等待是最傻的承诺
我相信我们都有错
回忆太寂寞 我的笑容
凝结在你转身的那一秒钟
没有你
房子变得好乱 伤心的雨不停落
相爱的路 沿途的奔波
还是没能和你走长走久
我相信我们都有错
思念没有用
等待是最傻的承诺
我相信我们都有错
回忆太寂寞 我的笑容
凝结在你转身的那一秒钟
我相信我们都有错
思念没有用
等待是最傻的承诺
我相信我们都有错
回忆太寂寞 我的笑容
凝结在你转身的那一秒钟</t>
  </si>
  <si>
    <t>Artist:Karen Mok
Duration:04:29
从前现在过去了再不来
红红落叶长埋尘土内
开始终结总是没变改
天边的你飘泊白云外
苦海翻起爱恨
在世间难逃避命运
相亲竟不可接近
或我应该相信是缘份
情人别后永远再不来 (消散的情缘)
无言独坐放眼尘世岸 (愿来日再续)
鲜花虽会凋谢 (只愿) 但会再开 (为你)
一生所爱隐约 (守候) 在白云外 (期待)
苦海翻起爱恨
在世间难逃避命运
相亲竟不可接近
或我应该相信是缘份
苦海翻起爱恨
在世间难逃避命运
相亲竟不可接近
或我应该相信是缘份
或我应该相信是缘份</t>
  </si>
  <si>
    <t>Artist:张信哲
Duration:05:33
开了灯 眼前的模样
偌大的房 寂寞的床
关了灯 全都一个样
心里的伤 无法分享
生命
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
开了灯 眼前的模样
偌大的房 寂寞的床
关了灯 全都一个样
心里的伤 无法分享
生命
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
我好想你 好想你 就当作秘密
我好想你 好想你 就深藏在心</t>
  </si>
  <si>
    <t>褪黑素</t>
  </si>
  <si>
    <t>Artist:张信哲
Duration:04:27
我好像得了什幺病
总是被困在噩梦里
越是想忘记就越想见到你
怎幺说明 怎幺清醒 怎幺失忆
有过最辉煌的事情
生命里短暂有过你
终于又回到一个人的安静
听著钢琴 老旧金曲 回到过去
过去过不去 在黑夜里我好想好想你
没能戒掉你也丢掉我自己
褪黑素很像是你安抚我的神经
只是上了瘾就不接受失去
吼 吼 吼 吼
听不进旁人的建议
固执著拼凑著回忆
越怕黑夜 黎明越缓慢降临
循环聆听 你最爱听 那首歌曲
还是会感到对不起
失去才理解大道理
很想要逃离出你的城市里
毕竟哪里都散落你的气息
过去过不去 在黑夜里我好想好想你
没能戒掉你也丢掉我自己
褪黑素很像是你安抚我的神经
只是上了瘾就不接受失去
还找不到你 在失眠里隐约听到你的声音
循环在迷宫里看不清未来却对过去越来越清晰
想吃掉回忆 渴望逃离依赖褪黑素依赖你
拥有你这事情越来越上瘾
过去过不去 在黑夜里我好想好想你
没能戒掉你也丢掉我自己
褪黑素很像是你安抚我的神经
只是上了瘾就不接受失去</t>
  </si>
  <si>
    <t>其实我不想对你恋恋不舍
但什么让我辗转反侧
不觉我说着说着 天就亮了
我的唇角尝到一种苦涩
我是真的为你哭了
你是真的随他走了
就在这一刻
全世界伤心角色
又多了我一个</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</si>
  <si>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</si>
  <si>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</si>
  <si>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</si>
  <si>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</si>
  <si>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</si>
  <si>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</si>
  <si>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</si>
  <si>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一路上有你</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</si>
  <si>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</si>
  <si>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</si>
  <si>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</si>
  <si>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</si>
  <si>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</si>
  <si>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</si>
  <si>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</si>
  <si>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</si>
  <si>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</si>
  <si>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</si>
  <si>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</si>
  <si>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</si>
  <si>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</si>
  <si>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</si>
  <si>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</si>
  <si>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</si>
  <si>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</si>
  <si>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</si>
  <si>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</si>
  <si>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</si>
  <si>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</si>
  <si>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</si>
  <si>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</si>
  <si>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</si>
  <si>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秋意浓</t>
  </si>
  <si>
    <t>啊 不怕相思苦 只怕妳伤痛
怨只怨人在风中 聚散都不由我
啊 不怕我孤独 只怕妳寂寞
无处说离愁</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</si>
  <si>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</si>
  <si>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</si>
  <si>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</si>
  <si>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</si>
  <si>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</si>
  <si>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</si>
  <si>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</si>
  <si>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</si>
  <si>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</si>
  <si>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</si>
  <si>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</si>
  <si>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</si>
  <si>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</si>
  <si>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</si>
  <si>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</si>
  <si>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</si>
  <si>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</si>
  <si>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</si>
  <si>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</si>
  <si>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</si>
  <si>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</si>
  <si>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</si>
  <si>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</si>
  <si>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</si>
  <si>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</si>
  <si>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</si>
  <si>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</si>
  <si>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</si>
  <si>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</si>
  <si>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</si>
  <si>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</si>
  <si>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</si>
  <si>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</si>
  <si>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</si>
  <si>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</si>
  <si>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</si>
  <si>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</si>
  <si>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</si>
  <si>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</si>
  <si>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</si>
  <si>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</si>
  <si>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</si>
  <si>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</si>
  <si>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</si>
  <si>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</si>
  <si>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</si>
  <si>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</si>
  <si>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</si>
  <si>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</si>
  <si>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</si>
  <si>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</si>
  <si>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</si>
  <si>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</si>
  <si>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</si>
  <si>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</si>
  <si>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</si>
  <si>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</si>
  <si>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</si>
  <si>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为你钟情</t>
  </si>
  <si>
    <t>Artist:张国荣
Duration:04:03
为妳钟情 倾我至诚
请妳珍藏 这份情
从未对人 倾诉秘密
一生首次尽吐心声
望妳应承 给我证明
此际心弦 有共鸣
然后对人 公开心情
用那金指环做证
对我讲一声终于肯接受
以后同用我的姓
对我讲一声 I do I do
愿意一世让我高兴
为妳钟情 倾我至诚
请妳珍藏 这份情
然后百年 终妳一生
用那真心痴爱来 做证
对我讲一声终于肯接受
以后同用我的姓
对我讲一声 I do I do
愿意一世让我高兴
为妳钟情 倾我至诚
请妳珍藏 这份情
然后百年 终妳一生
用那真心痴爱来 做证</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</si>
  <si>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</si>
  <si>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</si>
  <si>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 xml:space="preserve">Artist:梅艳芳/张学友
Duration:03:45
[ti:相爱很难]_x000D_
[ar:梅艳芳]_x000D_
[al:With]_x000D_
[by:]_x000D_
[offset:0]_x000D_
_x000D_
相爱很难 - 梅艳芳 (Anita Mui)/张学友 (Jacky Cheung)_x000D_
词：林夕_x000D_
曲：陈辉阳_x000D_
编曲：陈辉阳_x000D_
女：最好有生一日都爱下去_x000D_
但谁人 能将恋爱当做终生兴趣_x000D_
男：生活其实旨在找到个伴侣_x000D_
面对现实 热恋很快变长流细水_x000D_
女：可惜我 不智或侥幸_x000D_
对火花天生敏感_x000D_
男：不过 两只手拉得太紧_x000D_
合：爱到过了界 那对爱人_x000D_
同时亦最易变成 一对敌人_x000D_
也许相爱很难_x000D_
就难在其实双方_x000D_
各有各寄望怎么办_x000D_
要单恋都难_x000D_
受太大的礼会内疚_x000D_
却也无力归还_x000D_
也许不爱不难_x000D_
但如未成佛升仙_x000D_
也会怕爱情前途黯淡_x000D_
爱不爱都难_x000D_
未快乐先有责任给予对方面露欢颜_x000D_
女：得到浪漫 又要有空间_x000D_
男：得到定局 却怕去到终站_x000D_
合：然后付出多得到少不介意豁达_x000D_
又担心 有人看不过眼_x000D_
可惜我 不智或侥幸_x000D_
对火花天生敏感_x000D_
不过两只手拉得太紧_x000D_
爱到过了界 那对爱人_x000D_
同时亦最易变成 一对敌人_x000D_
也许相爱很难_x000D_
就难在其实双方_x000D_
各有各寄望怎么办_x000D_
要单恋都难_x000D_
受太大的礼会内疚_x000D_
却也无力归还_x000D_
也许不爱不难_x000D_
但如未成佛升仙_x000D_
也会怕爱情前途黯淡_x000D_
爱不爱都难_x000D_
未快乐先有责任给予对方面露欢颜_x000D_
女：得到浪漫 又要有空间_x000D_
男：得到定局 却怕去到终站_x000D_
合：然后付出多得到少不介意豁达_x000D_
又担心 有人看不过眼_x000D_
无论热恋中失恋中_x000D_
都永远记住第一诫_x000D_
别要张开双眼_x000D_
 _x000D_
</t>
  </si>
  <si>
    <t>Artist:张学友
Duration:04:22
随微风轻轻吹送着落霞
我已习惯在每晚傍晚想她
让晚归的心悄悄去看她
带给她我心中无数牵挂
就在雨夜分手相对默默地没留下一句话
望着她孤独地走进茫茫夜色
只有寂寞的雨不停的下
遥远的她从此相隔天涯
如何告诉她我梦里只有她
遥远的她是容易燃烧的火花
是我记忆中一个回不去的家
随朝露慢慢在日出蒸发
我已习惯在每晚清晨想她
让早起的雨偷偷去看她
把那相思涂成天边的花
想起雨夜分手相对默默地没留下一句话
望着她孤独地走进茫茫夜色
只有寂寞的雨不停的下
遥远的她从此相隔天涯
如何告诉她我梦里只有她
遥远的她是容易燃烧的火花
是我记忆中一个回不去的家
遥远的她从此相隔天涯
如何告诉她我梦里只有她
遥远的她是容易燃烧的火花
是我记忆中一个回不去的家
遥远的她从此相隔天涯
如何告诉她我梦里只有她
遥远的她是容易燃烧的火花
是我记忆中一个回不去的家 啊哈啊</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</si>
  <si>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</si>
  <si>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</si>
  <si>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</si>
  <si>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</si>
  <si>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</si>
  <si>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</si>
  <si>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</si>
  <si>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</si>
  <si>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</si>
  <si>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我再也不愿见妳在深夜里买醉
不愿别的男人见识妳的妩媚
妳该知道这样会让我心碎
答应我妳从此不在深夜里买醉
不要轻易尝试放纵的滋味
妳可知道这样会让我心碎</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</si>
  <si>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</si>
  <si>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</si>
  <si>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断桥是否下过雪
我望着湖面
水中寒月如雪
指尖轻点融解
断桥是否下过雪
又想起你的脸
若是无缘再见
白堤柳帘垂泪好几遍</t>
  </si>
  <si>
    <t>你会不会忽然地出现
在街角的咖啡店
我会带着笑脸 挥手寒暄
和你 坐着聊聊天
我多么想和你见一面
看看你最近改变
不再去说从前 只是寒暄
对你说一句
只是说一句
好久不见</t>
  </si>
  <si>
    <t>青春舞曲</t>
  </si>
  <si>
    <t>太阳下山明早依旧爬上来
花儿谢了明天还是一样的开
我的青春一去无影踪
我的青春小鸟一去不回来
我的青春小鸟一去不回来
别的那样呦
别的那样呦
我的青春小鸟一去不回来</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</si>
  <si>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</si>
  <si>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听 海哭的声音
叹息着谁又被伤了心 却还不清醒
一定不是我 至少我很冷静
可是泪水就连泪水 也都不相信</t>
  </si>
  <si>
    <t>我愿变成童话里
你爱的那个天使
张开双手
变成翅膀守护你
你要相信
相信我们会像童话故事里
幸福和快乐是结局</t>
  </si>
  <si>
    <t>时光已逝永不回
往事只能回味
忆童年时竹马青梅
两小无猜日夜相随
春风又吹红了花蕊
你已经也添了新岁
你就要变心像时光难倒回
我只有在梦里相依偎</t>
  </si>
  <si>
    <t>天边风光身边的我
都不在你眼中
你的眼中藏着什么
我从来都不懂
没有关系你的世界
就让你拥有
不打扰 是我的温柔</t>
  </si>
  <si>
    <t>看风筝
飞多远
未断线
看一生
万里路
路遥漫漫
看牺牲的脚步
尽化温暖
暖的心
爱追忆你的微笑</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</si>
  <si>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</si>
  <si>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</si>
  <si>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</si>
  <si>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</si>
  <si>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朋友 我当你一秒朋友
朋友 我当你一世朋友
奇怪 过去再不堪回首
怀缅 时时其实还有
朋友 你试过将我营救
朋友 你试过把我批斗
无法 再与你交心联手
毕竟 难得 有过最佳损友</t>
  </si>
  <si>
    <t xml:space="preserve">  </t>
  </si>
  <si>
    <t>Artist:张学友
Duration:04:46
一个人 没有伴吗
斟了酒 没有心喝吧
余情还未放下 很需要饮醉吧
催过他 尽快成家
他却一直唉工作吧
如谈情像废话 为何硬要逼他
Hey 总有别人 待你好
应该放手 Let It Go
单身过的 还更好
不需要他 Let It Go
死了心 没有原因
开过心 便已经庆幸
求谁来负责任 只不过少个人
讲到底 是怕闷吧
需要感情去打发吧
明明前度最差 为何硬要跟他
Hey 总有别人 待你好
所有旧情 Let It Go
相信未来 便看到
不需要他 Let It Go
围住你 有十个比他好 我个新转机
豁出去 谁爱你要生又要死
途长路远找不到下世纪
缠下去怎么可争气
潇洒的你 应该知道飞
Hey 总有别人 待你好
应该放手 Let It Go
单身过的 还更好
不需要他 Let It Go
Hey 总有别人 待你好
所有旧情 Let It Go
相信未来 便看到
不需要他 Let It Go</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</si>
  <si>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</si>
  <si>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</si>
  <si>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</si>
  <si>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</si>
  <si>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</si>
  <si>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</si>
  <si>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</si>
  <si>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</si>
  <si>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 xml:space="preserve">
                  下载txt文档
                                有一个地方 (《有一个地方只有我们知道》电影主题曲) - 吴亦凡
词：吴亦凡/宋秉洋
曲：宋秉洋
我能看见你的双眼
眺望着天边
无人街角 无声拥抱
静静的爱在燃烧爱在燃烧
Woo I can hear your voice hear your voice
Woo I can hear you in my mind
我想起最初你模样
想起斑驳的时光
你在我身旁 终于不再流浪
我想起熟悉的街道
想起逝去的美好
有一个地方
只有你和我知道
我的心跳 你的微笑
悄悄的给我依靠
Woo I can hear your voice hear your voice
Woo
你是永恒的天堂
我想起最初你模样
想起斑驳的时光
你在我身旁 终于不再流浪
我想起熟悉的街道
想起逝去的美好
有一个地方
只有你和我知道
我想起最初你模样
想起斑驳的时光
你在我身旁 终于不再流浪
我想起那熟悉的街道
想起逝去的美好
有一个地方
只有你和我知道
我知道 只有我们知道
              </t>
  </si>
  <si>
    <t>Artist:熊天平
Duration:03:58
熊天平
爱情电影
(许)是虚构的电影 却看到泪翻滚
如果爱不那么深 结局是不是就不会伤人
(熊)在别人的剧本 演自己的缘分
如果爱要我牺牲 我不怕梦里沉沦或变笨
＊(许)换成我 在爱情的角色里
再孤单 再多余 我也不会忘记入戏
＃(熊)换我 在曲折的世界里
再空虚 再别离 不到落幕不会离去
△(合)爱上你 天天天天思念你 忘忘忘忘自己 再不要谁和我对戏
(许)爱若让人患上记忆 (熊)只因此生此景 (合)有你
Repeat Once,＊,＃,△
(合)只因此情此时 爱你</t>
  </si>
  <si>
    <t>白鸽</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</si>
  <si>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</si>
  <si>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壁上观</t>
  </si>
  <si>
    <t>Artist:张晓涵
Duration:04:44
遗忘的沙绕指尖流转
云楼仙子水袖缠绵
迦蓝菩提下客到来
梦邀起舞八部天
嶙峋的沟壑起伏层峦
笙箫琵琶金色步辇
千秋黄沙不曾褪减
全唐的浓墨重彩
一刹那栩栩缕影浮光映宫阙
错问今夕是何年
轻胡旋伎舞灯火在何处长眠
伴著繁星映诸天
雪浸染万千华光钟声塑佛龛
此去蒙尘饮乐宴
朱颜改怎不见窟画昔日璀璨
却醒来作壁上观
嘿 嘿 吓
嘿 嘿 吓
遗忘的沙绕指尖流转
云楼仙子水袖缠绵
迦蓝菩提下客到来
梦邀起舞八部天
嶙峋的沟壑起伏层峦
笙箫琵琶金色步辇
千秋黄沙不曾褪减
全唐的浓墨重彩
一刹那栩栩缕影浮光映宫阙
错问今夕是何年
轻胡旋伎舞灯火在何处长眠
伴著繁星映诸天
雪浸染万千华光钟声塑佛龛
此去蒙尘饮乐宴
朱颜改怎不见窟画昔日璀璨
却醒来作壁上观
嘿 嘿 吓</t>
  </si>
  <si>
    <t>Artist:半吨兄弟
Duration:03:51
天气晴 风平浪静 沙滩上混乱的脚印
钓鱼竿 两份孤单 会飞的落汤鸡
是故事的开局 青橙紫绿 留影机塞满了回忆
可我却无比思念 遇见你的那一集
才发现 我们早已 走了很远很远
多少遍 四目相对 感叹幸亏幸亏
我想起一句花语
突然想送给你
摘一朵纯白色的花
塞西莉亚 塞西莉亚
盛开在起风的地方
沐浴九月的骄阳
偷偷放在你的身上
替我传达 我不敢说的话
在流浪的路上
你是我唯一牵挂
你是我唯一牵挂
所以别让我担心啊
抱歉我 那么懦弱 总是爱躲在你身后
有太多 聒噪笨拙 多谢你的包容
认识你这么久 我学会了 一点点勇敢和温柔
拉勾勾 关键时候 我不会再退缩
星空也猜不出你要去的方向
我许愿 能一直尝你做的甜甜酿
其实你也会累吧
也有会痛的伤
摘一朵纯白色的花
塞西莉亚 塞西莉亚
没有人见过它枯黄
就像你纯粹坚强
我回看 那座摘星崖
当初眺望 的碧海和山峦
你的答案 还在远方
抵达之前
送给你纯白色的花
塞西莉亚 塞西莉亚
盛开在起风的地方
沐浴九月的骄阳
偷偷放在你的身上
替我传达 我不敢说的话
在流浪的路上
你是我唯一牵挂
无尽海上的星光
所以别让我担心啊</t>
  </si>
  <si>
    <t>Artist:Jeff Chang
Duration:05:02
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
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
怎么忍心怪你犯了错
是我给你自由过了火
让你更寂寞
才会陷入感情漩涡
怎么忍心让你受折磨
是我给你自由过了火
如果你想飞 伤痛我揹</t>
  </si>
  <si>
    <t>蝴蝶飞呀</t>
  </si>
  <si>
    <t>Artist:小虎队
Duration:04:33
海风在我耳边倾诉著老船长的梦想
白云越过那山岗努力在寻找它的家
小雨敲醒梦中的睡荷展开微笑的脸庞
我把青春做个风筝往天上爬
贝壳爬上沙滩看一看世界有多么大
毛毛虫期待著明天有一双美丽的翅膀
小河躺在森林的怀抱唱著春天写的歌
我把岁月慢慢编织一幅画
梦是蝴蝶的翅膀 年轻是飞翔的天堂
放开风筝的长线 把爱画在岁月的脸上
心是成长的力量 就像那蝴蝶的翅膀
迎著风声愈大 歌声愈高亢
蝴蝶飞呀 就像童年在风里跑
感觉年少的彩虹 比海更远 比天还要高
蝴蝶飞呀 飞向未来的城堡
打开梦想的天窗 让那成长更快更美好
贝壳爬上沙滩看一看世界有多么大
毛毛虫期待著明天有一双美丽的翅膀
小河躺在森林的怀抱唱著春天写的歌
我把岁月慢慢编织一幅画
梦是蝴蝶的翅膀 年轻是飞翔的天堂
放开风筝的长线 把爱画在岁月的脸上
心是成长的力量 就像那蝴蝶的翅膀
迎著风声愈大 歌声愈高亢
蝴蝶飞呀 就像童年在风里跑
感觉年少的彩虹 比海更远 比天还要高
蝴蝶飞呀 飞向未来的城堡
打开梦想的天窗 让那成长更快更美好
蝴蝶飞呀 就像童年在风里跑
感觉年少的彩虹 比海更远 比天还要高
蝴蝶飞呀 飞向未来的城堡
打开梦想的天窗 让那成长更快更美好
蝴蝶飞呀 飞向未来的城堡
打开梦想的天窗 让那成长更快更美好
蝴蝶飞 蝴蝶飞 蝴蝶飞</t>
  </si>
  <si>
    <t>诀爱</t>
  </si>
  <si>
    <t>Artist:盛宇D-SHINE
Duration:03:56
等天崩地裂的那一瞬间
待坍塌破碎了睁开双眼
无处安放灵魂只能降落
若灵魂相结在天地之间
看山盟海誓引一场惊觉
没有你的世界 我无力承受
怪我的心太炽热 初见的树是第几棵
树下彩蝶憩息著 你靠在我怀里说人生几何
这些画面我都记得 可微风在奏离歌
言不尽悲欢离合
窈窕淑女君子好逑 可我在漂流
两个人的逍遥游 没熬到船到桥头
像对准我的矛头 如今我借酒浇愁
若时光能够倒流 能否换个方式相拥
But I
拔情诀爱的最后
指尖缠绕的温柔
化作一把锋利剑 刺向了我
诀爱
模糊光阴距离
连时间都暂停
全都只是因为你 (为了你 为了你)
确定 (从一开始就确定)
你是心中唯一
说再见来不及
开不了口的惋惜 (耶)
来不及
如今天各一方 就快熄灭的烛火飞蛾不会扑向
往胸口射一枪 将你爱的模样 全部统统都埋葬
冲出幻象 梦也该醒醒了吧 趁天没亮
不愈合的伤 我欠你的 一次都还清 我不赖账
隔著眼泪看世界 仿佛整个宇宙都在哭
你伤心生病寂寞 害怕会有人替我爱护
从此山水不相逢 你要的我给的却不相同
朝露野火不相融 撼动苍穹不再是你的英雄
若灵魂相结在天地之间
看山盟海誓引一场惊觉
没有你的世界 我无力承受
拔情诀爱的最后 (为了你我绝不退后
指尖缠绕的温柔 要我放弃怎么能够
化作一把锋利剑 刺向了我
(在你身后无处可躲)
诀爱
模糊光阴距离 (光阴距离)
连时间都暂停 (全都暂停)
全都只是因为你 (为了你 为了你)
确定 (从一开始就注定)
你是心中唯一 (耶)
说再见来不及 (后悔已来不及)
开不了口的惋惜 (为了你 为了你)
来不及
谈什么风花雪月 只想和你天涯一剑
结局到曲终人散 黯然销魂风在哽咽
他需要一个期限 逼他再重燃气焰
就当是一场历练 即使你有再多依恋 (来不及)
Sun goes down 有多少失意的人 形单影只徘徊酒巷
Life goes on 他看著熙攘的人群 难免会有点惆怅
像是你熟悉的衣装 陌生的地方 模糊的逆光
如今已变成了砒霜 蔓延到心脏 怎么遗忘 (诀别的爱)</t>
  </si>
  <si>
    <t xml:space="preserve">
                  下载txt文档
                                孙燕姿 - 开始懂了
作词：姚若龙
作曲：李偲菘
编曲：Kenn C
我竟然没有调头
最残忍那一刻
静静看你走
一点都不像我
原来人会变得温柔
是透彻的懂了
爱情是流动的
不由人的
何必激动着要理由
相信你只是怕伤害我
不是骗我
很爱过谁会舍得
把我的梦摇醒了
宣布幸福不会来了
用心酸微笑去原谅了
也翻越了
有昨天还是好的
但明天是自己的
开始懂了
快乐是选择
我竟然没有调头
最残忍那一刻
静静看你走
一点都不像我
原来人会变得温柔
是透彻的懂了
爱情是流动的
不由人的
何必激动着要理由
相信你只是怕伤害我
不是骗我
很爱过谁会舍得
把我的梦摇醒了
宣布幸福不会来了
用心酸微笑去原谅了
也翻越了
有昨天还是好的
但明天是自己的
开始懂了
快乐是选择
啊
耶耶
哦
嘿耶
相信你只是怕伤害我
不是骗我
很爱过谁会舍得
把我的梦摇醒了
宣布幸福不会来了
用心酸微笑去原谅了
也翻越了
有昨天还是好的
但明天是自己的
开始懂了
快乐是选择
              </t>
  </si>
  <si>
    <t>Artist:陳粒
Duration:03:34
她住在七月的洪流上
天台倾倒理想一万丈
她午睡在北风仓皇途经的芦苇荡
她梦中的草原白茫茫
列车搭上悲欢去辗转
她尝遍了每个异乡限时赠送的糖
如果我站在朝阳上 能否脱去昨日的惆怅
单薄语言能否传达我所有的牵挂
若有天我不复勇往 能否坚持走完这一场
踏遍万水千山总有一地故乡
城市慷慨亮整夜光
如同少年不惧岁月长
她想要的不多只是和别人的不一样
烛光倒影为我添茶
相逢太短不等茶水凉
你扔下的习惯还顽强活在我身上
如果我站在朝阳上 能否脱去昨日的惆怅
单薄语言能否传达我所有的牵挂
若有天我不复勇往 能否坚持走完这一场
踏遍万水千山总有一地故乡
如果我站在朝阳上 能否脱去昨日的惆怅
单薄语言能否传达我所有的牵挂
若有天我不复勇往 能否坚持走完这一场
踏遍万水千山总有一地故乡
她走在马蹄的余声中
夕阳燃烧离别多少场
她向陌生人们解说陌生人的风光
等她归来坐下对我讲
故人旧时容颜未沧桑
我们仍旧想要当初想要的不一样</t>
  </si>
  <si>
    <t>Artist:至上勵合
Duration:03:48
（马雪阳）回忆着初次相遇坐在你身旁
是谁曾经说 太幸福会缺氧
爱情已种在心里 自由的生长
童话里的浪漫 需要用心去培养
（刘洲成）想带你一起流浪 沐浴阳光
去完成温暖的想象
喜欢你任性时候 可爱模样
好像失意时投下的阳光
（金恩圣）你就是我心中的棉花糖 甜蜜的梦想
彼此牵起的双手 谁都不要放
去眺望 在远方 悉数快乐和希望
展开翅膀 我们自由飞翔
（张远）你就是我心中的棉花糖 甜蜜的梦想
有你世界都变了 就算天快亮
能不能 就这样 自由的去游荡
爱在我们心间 悄悄绽放 许下愿望
（李茂）在寒冷时候 我们难免会彷徨
爱总会守在某个地方 建造起围墙
心需要更坚强 不退让不绝望
有时候等待 慢慢代替了感伤
需要去付出 多一些互相体谅
想一起去等待着 那道曙光
将风雨之中那盏烛火 慢慢点亮
未来的时光 有我的肩膀
（张远）想带你一起流浪 沐浴阳光
去完成温暖的想象
喜欢你任性时候 可爱模样
好像失意时投下的阳光
（马雪阳）你就是我心中的棉花糖 甜蜜的梦想
彼此牵起的双手 谁都不要放
去眺望 在远方 悉数快乐和希望
展开翅膀 我们自由飞翔
（合唱）你就是我心中的棉花糖 甜蜜的梦想
有你世界都变了 就算天快亮
能不能 就这样 自由的去游荡
爱在我们心间 悄悄绽放 就是天堂
爱在我们心间 悄悄绽放 就是天堂</t>
  </si>
  <si>
    <t>Artist:梅艷芳
Duration:04:47
我有花一朵 种在我心中
含苞待放意幽幽
朝朝与暮暮 我切切的等候
有心的人来入梦
女人花 摇曳在红尘中
女人花 随风轻轻摆动
只盼望 有一双温柔手
能抚慰 我内心的寂寞
我有花一朵 花香满枝头
谁来真心寻芳踪
花开不多时啊 堪折直须折
女人如花花似梦
我有花一朵 长在我心中
真情真爱无人懂
遍地的野草 已占满了山坡
孤芳自赏最心痛
女人花 摇曳在红尘中
女人花 随风轻轻摆动
只盼望 有一双温柔手
能抚慰 我内心的寂寞
女人花 摇曳在红尘中
女人花 随风轻轻摆动
若是你 闻过了花香浓
别问我 花儿是为谁红
爱过知情重 醉过知酒浓
花开花谢终是空
缘份不停留 像春风来又走
女人如花花似梦
缘份不停留 像春风来又走
女人如花花似梦
女人如花花似梦</t>
  </si>
  <si>
    <t>青鸟</t>
  </si>
  <si>
    <t>Artist:陈慧琳
Duration:03:59
你给我一片天地
我也就那里都不去
但这天地无边无际
你让我彷徨无所依
你给我一丝情意
我也就紧系在心底
等著情意断了消息
让我回不到过去
我想飞
想飞出我自己
不再苦苦眷恋著你
把我给你的全部放弃
我想飞
想飞出你的心
就算我会活不下去
那也是一样坚持一种美丽
你给我一丝情意
我也就紧系在心底
等著情意断了消息
让我回不到过去
我想飞
想飞出我自己
不再苦苦眷恋著你
把我给你的全部放弃
我想飞
想飞出你的心
就算我会活不下去
那也是一样坚持一种美丽
我想飞
想飞出我自己
不再苦苦眷恋著你
把我给你的全部放弃
我想飞
想飞出你的心
就算我会活不下去
那也是一样坚持一种美丽
编辑人-Jason</t>
  </si>
  <si>
    <t>如果你也听说</t>
  </si>
  <si>
    <t>Artist:尚雯婕
Duration:04:16
突然发现站了好久
不知道要往哪走
还不想回家的我
再多人陪只会更寂寞
许多话题关于我
就连我也有听过
我的快乐要被认可
委屈却没有人诉说
夜把心洋葱般剥落
拿掉防卫剩下什么
为什么脆弱时候 想你更多
如果你也听说 有没有想过我
像普通旧朋友
还是你依然会心疼我
好多好多的话想对你说
悬着一颗心没着落
要怎么附和 舍不得 又无可奈何
如果你也听说 会不会相信我
对流言会附和
还是你知道我还是我
跌跌撞撞才明白了许多
懂我的人就你一个
想到你想起我 胸口依然温热
夜把心洋葱般剥落
拿掉防卫剩下什么
为什么脆弱时候
想你更多
如果你也听说 有没有想过我
像普通旧朋友
还是你依然会心疼我
好多好多的话想对你说
悬着一颗心没着落
要怎么附和 舍不得 又无可奈何
如果你也听说 会不会相信我
对流言会附和
还是你知道我还是我
跌跌撞撞才明白了许多
懂我的人就你一个
想到你想起我 胸口依然温热
如果你想起我 你会想到什么</t>
  </si>
  <si>
    <t>Artist:花兒樂隊
Duration:03:36
我要那个那个 那个 那个那个
那个 那个那个 那个啊
你要那个那个 那个 那个那个
那个 那个那个 那个啊
月亮弯弯 绵绵绵绵缠缠
果汁分你一半 爱相互分担
长路漫漫 磕磕磕磕绊绊
果汁分你一半 爱相互扶搀
今晚多么美满 约会相当浪漫
我果汁分你一半
我结帐你买单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 那个 那个那个
那个 那个那个 那个啊
你要那个那个 那个 那个那个
那个 那个那个 那个啊
当习惯成自然 一个眼神交换
我果汁分你一半
我吃饭你刷碗 不是我要偷懒
我果汁分你一半
偶尔你也会乱 发脾气不敢管
我果汁分你一半
向前向后攻占 粘我阴魂不散
我果汁分你一半
月亮弯弯 绵绵绵绵缠缠
果汁分你一半 爱相互分担
长路漫漫 磕磕磕磕绊绊
果汁分你一半 爱相互扶搀
我要那个那个 那个 那个那个
那个 那个那个 那个啊
你要那个那个 那个 那个那个
那个 那个那个 那个啊
我要那个那个 那个 那个那个
那个 那个那个 那个啊
你要那个那个 那个 那个那个
那个 那个那个 那个啊
月亮弯弯 绵绵绵绵缠缠
果汁分你一半 爱相互分担
长路漫漫 磕磕磕磕绊绊
果汁分你一半 爱相互扶搀
月亮弯弯 绵绵绵绵缠缠
果汁分你一半 爱相互分担
长路漫漫 磕磕磕磕绊绊
果汁分你一半 爱相互扶搀</t>
  </si>
  <si>
    <t>我会好好过</t>
  </si>
  <si>
    <t xml:space="preserve">
                  下载txt文档
                                我会好好过 - 李玖哲
词：林燕岑
曲：Jae Chong/李玖哲
你的爱很像泡沫
太轻或太重
都不在手中
我的爱就像天空
太放或太收
你都只是风
你来过 却爱上自由
你出走 我不问理由
我会好好过
等你再爱我
总有个角落
会让你想起我
我会好好过
等你再爱我
向右或向左
都有我站在这里守候
你的爱很像泡沫
太轻或太重
都不在手中
我的爱就像天空
太放或太收
你都只是风
你来过 却爱上自由
你出走 我不问理由
我会好好过
等你再爱我
总有个角落
会让你想起我
我会好好过
等你再爱我
向右或向左
都有我站在这里守候
你留下很多
够我面对寂寞
寂寞不重
重是爱太多
我会好好过
当你回头
看到的一定是我
我会好好过
等你再爱我
总有个角落
会让你想起我
我会好好过
等你再爱我
向右或向左
都有我站在这里守候
              </t>
  </si>
  <si>
    <t>Artist:陆虎
Duration:04:05
开始斗嘴是我作对是我
最不爽你就是我
没想到我们会成为好朋友
现在爱你是我挺你是我
就算肉麻也是我
多幸运有像你这样的朋友
时光偷走遇见转角送来错过
四季飞快像坐过山车
那些沙雕的深刻的
专属我们的
如果这辈子做朋友你都不嫌多
下辈子够不够
我还想要像你这样的朋友
相信只有我才能懂你的黑色幽默
我喜欢周杰伦你却说歌王是陶喆
意见不合互不干涉
千千万万个孤立无援时刻
还是你罩我
隔壁爱你的圆脸女孩我偷偷爱著
听说你爱的漂亮姐姐疯狂迷恋我
你不必懂恋爱功课
就算全世界不要你的时候
身后还有我
开始斗嘴是我作对是我
最不爽你就是我
没想到我们会成为好朋友
现在爱你是我挺你是我
就算肉麻也是我
多幸运有像你这样的朋友
时光偷走遇见转角送来错过
四季飞快像坐过山车
那些沙雕的深刻的
专属我们的
如果这辈子做朋友你都不嫌多
下辈子够不够
我还想要像你这样的朋友
Say 嘿 嘿 嘿 嘿 嘿 嘿 嘿 嘿 嘿 嘿 嘿 嘿 嘿 嘿 嘿
开始斗嘴是我作对是我
最不爽你就是我
没想到我们会成为好朋友
现在爱你是我挺你是我
就算肉麻也是我
多幸运有像你这样的朋友
时光偷走遇见转角送来错过
四季飞快像坐过山车
那些沙雕的深刻的
专属我们的
如果这辈子做朋友你都不嫌多
下辈子够不够
我还想要像你这样的朋友
Say 嘿 嘿 嘿 嘿 嘿 嘿 嘿 嘿 嘿 嘿 嘿 嘿 嘿 嘿 嘿</t>
  </si>
  <si>
    <t>Artist:Joker Xue
Duration:04:46
多平淡 所以自己刻意为难
多遗憾 被抛弃的人没喜感
像被人围起来 就特别放不开
都在期待 角色要坏 别委屈了人才
别期待 伤人的话变的柔软
也别揭穿 剧透的电影不好看
隔墙有只耳朵 嘲笑你有多难过
你越反驳 越像示弱 请别再招惹我
我可以 为我们的散承担一半
可我偏要摧毁所有的好感
看上去能孤独地很圆满
我做作的表情让自己很难看
可感情这玩意儿怎么计算
别两难 Hey晚安
少了有点不甘 但多了太烦
(La, la)
(La, la)
(La, la)
多困难 狠话有几句新鲜感
又有多难 掩饰掉全程的伤感
我毁了艘小船 逼我们隔着岸
冷眼旁观 最后一段 对白还有点烂
你可以为我们的散 不用承担
是我投入到一半 感到不安
好过未来一点一点纠缠
我帮你摘下的那颗廉价指环
像赠品附送完 人群涣散
心很酸 烟很淡
难过若写不完 用情歌刁难
我非要 锈了的皇冠 还不肯摘
在悲伤明显前 举杯离散
为何亏欠的人 特别勇敢
我撑到你的恨开始无限扩散
该流的泪才刚刚流一半
别有关 就两断
故事已经说完 懒得圆满
(La, la)
(La, la)
(La, la)
(La, la, la la la la la, la la)
(La, la, la la la la la, la la)
(La, la, la la la la la, la la)
(La, la, la la la la la, la la la la)</t>
  </si>
  <si>
    <t>Artist:凤凰传奇
Duration:03:55
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</si>
  <si>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Artist:林忆莲
Duration:04:35
至少还有你
我怕来不及 我要抱著你
直到感觉你的皱纹
有了岁月的痕迹
直到肯定你是真的
直到失去力气
为了你 我愿意
动也不能动 也要看著你
*(我怕来不及 我要抱著你）
直到感觉你的发线
有了白雪的痕迹
直到视线变得模糊
直到不能呼吸
让我们 形影不离
#如果 全世界我也可以放弃
至少还有你 值得我去珍惜
而你在这里 就是生命的奇迹
也许 全世界我也可以忘记
就是不愿意 失去你的消息
你掌心的痣 我总记得在那里
（在那里 在那里）
Repeat *#
@我们好不容易 我们身不由己
我怕时间太快 不够将你看仔细
我怕时间太慢 日夜担心失去你
恨不得一夜之间白头 永不分离
Repeat @#</t>
  </si>
  <si>
    <t>在寂寞的夜空画上一个月亮
把我画在那月亮的下面歌唱
为冷清的房子画上一扇大窗
再画上一张床
画一个姑娘陪着我
再画个花边的被窝
画上灶炉与柴火
我们一起生来一起活</t>
  </si>
  <si>
    <t>北方的村庄
住着一个南方的姑娘
她总是喜欢穿着带花的裙子
站在路旁
她的话不多
但笑起来是那么平静优雅
她柔弱的眼神里装的是什么
是思念的忧伤</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</si>
  <si>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</si>
  <si>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</si>
  <si>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</si>
  <si>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</si>
  <si>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</si>
  <si>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我是个沉默不语的
靠著墙壁晒太阳的过客
如果我有些倦意了
就让我在这里独自醒过</t>
  </si>
  <si>
    <t>https://www.youtube.com/watch?v=0VdO-njyJ2I</t>
  </si>
  <si>
    <t>妈妈</t>
  </si>
  <si>
    <t xml:space="preserve">妈妈 带我走吧
我们到天上或地下 去等着爸爸
妈妈 带我走吧
我相信天上或地下
一定有个永不分离的家 </t>
  </si>
  <si>
    <t>https://www.youtube.com/watch?v=UvFjnAN6uqc</t>
  </si>
  <si>
    <t>米店</t>
  </si>
  <si>
    <t>三月的烟雨 飘摇的南方
你坐在那空空的米店
你一手拿着苹果 一手拿着命运
在寻找你自己的香</t>
  </si>
  <si>
    <t>https://www.youtube.com/watch?v=rLNAO5J_ESU</t>
  </si>
  <si>
    <t>吉姆餐厅</t>
  </si>
  <si>
    <t>快剪掉那忧愁的长发吧
离开这个荒冷的村庄吧
这里没有人会唱吉母唱过的那些老歌</t>
  </si>
  <si>
    <t>https://www.youtube.com/watch?v=R4ncgo1tJf8</t>
  </si>
  <si>
    <t>玛丽</t>
  </si>
  <si>
    <t>加油站旁的海鸥 机场路上的松柏
挥挥手眼泪就落下来
我多想和那些光阴永远住下来
我不能 我不能</t>
  </si>
  <si>
    <t>https://www.youtube.com/watch?v=6oTfEWt7R-g</t>
  </si>
  <si>
    <t>凌晨计程车</t>
  </si>
  <si>
    <t>我像一辆大洒水车
雨夜并不需要我
我是空驶来的计程车
唯有清风搭乘我</t>
  </si>
  <si>
    <t>https://www.youtube.com/watch?v=c6Nq4pFz43I</t>
  </si>
  <si>
    <t>十九岁</t>
  </si>
  <si>
    <t>我的心情总是失落
我懂女孩子是矜持的
你的耳机里到底听的是什么?
有没有我熟悉的歌</t>
  </si>
  <si>
    <t>https://www.youtube.com/watch?v=bjnkP75qU4A</t>
  </si>
  <si>
    <t>三十岁的女人</t>
  </si>
  <si>
    <t>她是个三十岁 至今还没有结婚的女人
她笑脸中眼旁已有几道波纹
三十岁了光芒和激情已被岁月打磨
是不是一个人的生活 比两个人更快活</t>
  </si>
  <si>
    <t>https://www.youtube.com/watch?v=27l6yJ6fvUA</t>
  </si>
  <si>
    <t>八十年代的歌</t>
  </si>
  <si>
    <t>忘不了红色背心的你
抹不去我多情的思绪
我无法拉近你我的距离
这距离就像飞鸟和鱼</t>
  </si>
  <si>
    <t>https://www.youtube.com/watch?v=j5nKzBzNSzQ</t>
  </si>
  <si>
    <t>让我偷偷看你</t>
  </si>
  <si>
    <t>让我偷偷看你
在你回眸的微风里
让我偷偷看你
在你离去的背影里</t>
  </si>
  <si>
    <t>https://www.youtube.com/watch?v=Y9o7RbTtRhM</t>
  </si>
  <si>
    <t>梦中的哈德森</t>
  </si>
  <si>
    <t>看过了你 才知道沉沦的美丽
无求的眼里是永不腐朽的爱情</t>
  </si>
  <si>
    <t>https://www.youtube.com/watch?v=PMTWSRit2LY</t>
  </si>
  <si>
    <t>朵</t>
  </si>
  <si>
    <t>我爱这世间美貌的女子
可是她们却不是我的
我多么想你能变成
我永不凋零的花朵
但时间不会让你永远的停泊</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</si>
  <si>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</si>
  <si>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</si>
  <si>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</si>
  <si>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</si>
  <si>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</si>
  <si>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</si>
  <si>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</si>
  <si>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</si>
  <si>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</si>
  <si>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</si>
  <si>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</si>
  <si>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赵小雷 啊啊 赵小雷
十年前的理想始终没有放弃
雷小赵 哦哦 雷小赵
兜里面还剩那发光的几个硬币</t>
  </si>
  <si>
    <t>https://www.youtube.com/watch?v=oKIlhY5egtk</t>
  </si>
  <si>
    <t>再见北京</t>
  </si>
  <si>
    <t>如果我真的哭了 是舍不得北京
带不走在这个城市我留下的心
离开的人们是否和我一个心情
北京 我动了真情</t>
  </si>
  <si>
    <t>https://www.youtube.com/watch?v=8UXInkQwX1k</t>
  </si>
  <si>
    <t>未给姐姐递出的信</t>
  </si>
  <si>
    <t>姐姐我这边的一切总的来说还算如意
你应该很了解我就是个孩子的脾气
最近我失去了爱情
生活一下子变得冷清
可是姐姐你不必为我担心</t>
  </si>
  <si>
    <t>https://www.youtube.com/watch?v=UG3CcGrmGvo</t>
  </si>
  <si>
    <t>已是两条路上的人</t>
  </si>
  <si>
    <t>我不能不感谢你 否则我就是一个小人
你曾说身体是恋爱的本钱 可惜我没有戒掉烟</t>
  </si>
  <si>
    <t>https://www.youtube.com/watch?v=Bipj0cSUgAg</t>
  </si>
  <si>
    <t>北京的冬天</t>
  </si>
  <si>
    <t xml:space="preserve">北京的冬天太冷
我没有足够的衣裳过冬
北京的冬天太冷
我找不到足够的食物
北京的冬天太冷
我如何温暖你 我的爱人 </t>
  </si>
  <si>
    <t>https://www.youtube.com/watch?v=3PHZiVSBf9o</t>
  </si>
  <si>
    <t>小屋</t>
  </si>
  <si>
    <t>我的小屋 已经上了岁数
门上的油漆已经看不清楚
小屋你可感到 我来去的脚步
在你心脏里我丢不去孤独
只有你小屋 我觉得舒服</t>
  </si>
  <si>
    <t>https://www.youtube.com/watch?v=3d3ZvzAltDU</t>
  </si>
  <si>
    <t>窑上路</t>
  </si>
  <si>
    <t>让我添上件衣裳和你去村庄
那里有很多的树很凉
一定洗干净头发可以光着脚
沈浸在雨后的长路没有人来往</t>
  </si>
  <si>
    <t>https://www.youtube.com/watch?v=go8jJvtx_UA</t>
  </si>
  <si>
    <t>不开的唇</t>
  </si>
  <si>
    <t>啊啊啊张开吧
啊啊啊咿呀张开吧
我不能说的太多
学着天空一样沉默
我会把我自己送给你亲爱的</t>
  </si>
  <si>
    <t>https://www.youtube.com/watch?v=f5JXNosK-xw</t>
  </si>
  <si>
    <t>彩虹下面</t>
  </si>
  <si>
    <t>继续走吧 (继续走吧) 再快一点 (再快一点)
热情的土著人已经把篝火点燃
继续走吧 (继续走吧) 挥动衬衫 (挥动衬衫)
那些神奇的歌声在把我召唤</t>
  </si>
  <si>
    <t>https://www.youtube.com/watch?v=3-NnhZ4Czc0</t>
  </si>
  <si>
    <t>浮游</t>
  </si>
  <si>
    <t>麻烦你告诉我希望在哪里
告诉我接下来 作弄我的游戏
麻烦你告诉我我将去何地
我怎么才能飞出你的手心里</t>
  </si>
  <si>
    <t>https://www.youtube.com/watch?v=EM1oDz-0mL0</t>
  </si>
  <si>
    <t>开往北京的火车</t>
  </si>
  <si>
    <t>开往北京的火车 由南向北沉默的驶着
开往北京的火车 走走停停就要进站了</t>
  </si>
  <si>
    <t>https://www.youtube.com/watch?v=HVWLw_FzQlw</t>
  </si>
  <si>
    <t>阿卜杜拉</t>
  </si>
  <si>
    <t>阿卜杜拉 闹市里的寂寞餐厅
总有喝醉的人踢倒空的啤酒瓶
没有温度的城会不会在风吹来时抱你
如果你很好 就当我自言自语</t>
  </si>
  <si>
    <t>https://www.youtube.com/watch?v=dZiwaVTzl7U</t>
  </si>
  <si>
    <t>不能自主</t>
  </si>
  <si>
    <t>我已经彻底爱上了你
从你的牙齿到你的脚趾
我已经不能自由呼吸
我的空气在你的嘴里</t>
  </si>
  <si>
    <t>https://www.youtube.com/watch?v=V7GiAFXuAAY</t>
  </si>
  <si>
    <t>程艾影</t>
  </si>
  <si>
    <t>伍岚正和程艾影从上海到武汉
他们要坐十天马车三天两夜的轮船
泥路上艾影含着糖 靠着岚正的肩膀
马车经过村庄 石路颠簸不渝的情肠</t>
  </si>
  <si>
    <t>https://www.youtube.com/watch?v=4C-ppwV3MFY</t>
  </si>
  <si>
    <t>船长</t>
  </si>
  <si>
    <t>请告诉我寂寞的时长
那里是否铺满花儿的香
在海上漂了很久会觉得岸上很晃
雨打湿了衣裳就适应了海水的凉</t>
  </si>
  <si>
    <t>https://www.youtube.com/watch?v=gTNkgfuHg0U</t>
  </si>
  <si>
    <t>辞行</t>
  </si>
  <si>
    <t>路灯下的脚步依然匆匆
趁着人们都沉睡就上路
不必留下太多的话语
曾相聚就不枉此行</t>
  </si>
  <si>
    <t>https://www.youtube.com/watch?v=VBxBmzAez40</t>
  </si>
  <si>
    <t>我也只能站在街头
想着你苍凉的后背
是否你的无知和理想
带你去过天堂
我也只能在梦里朝你挥挥手
我要回去找我那消失的朋友</t>
  </si>
  <si>
    <t>https://www.youtube.com/watch?v=zoOltE-q28M</t>
  </si>
  <si>
    <t>推开那扇锁了很久的门
房子里已无等待的人
我就像是从远方来
路过这里的客人</t>
  </si>
  <si>
    <t>https://www.youtube.com/watch?v=7hGP24_4r5o</t>
  </si>
  <si>
    <t>你安慰着我 安慰明天
却无法走出拥堵的车站
在房间门前 在星辰下面
再抽支迎接明天的香烟</t>
  </si>
  <si>
    <t>https://www.youtube.com/watch?v=uuY8MrTWqeU</t>
  </si>
  <si>
    <t>爱人 你在哪里
早些回去
我已不会再为你难过 喝酒 发脾气
爱人 不用惦记
我已搬出那里
可再不能倚着那扇门等着你</t>
  </si>
  <si>
    <t>https://www.youtube.com/watch?v=GtJKSUMx5OU</t>
  </si>
  <si>
    <t>欠父亲的话</t>
  </si>
  <si>
    <t>忘了从什么时候
分离开始比相聚要久
所以能好好问候 不要等
只能靠思念解忧
闭上眼睛回味 能想到的回忆很旧
从小时候 到长大以后</t>
  </si>
  <si>
    <t>https://www.youtube.com/watch?v=rnTUvjnxppQ</t>
  </si>
  <si>
    <t>人家</t>
  </si>
  <si>
    <t>而我只是一个穷小子
生活简单的就像是一块石子
我只不过是一个唱歌的孩子
只要能填饱我的肚子</t>
  </si>
  <si>
    <t>https://www.youtube.com/watch?v=ROWnLbd8BbE</t>
  </si>
  <si>
    <t>三里屯的夜</t>
  </si>
  <si>
    <t>你迷路了吗 在这三里屯的夜
走错了方向 走不出南街区
你明白了吗 在恍然若失的夜
如果继续走 没有左转的路口</t>
  </si>
  <si>
    <t>https://www.youtube.com/watch?v=vaUf3W-SmQ4</t>
  </si>
  <si>
    <t>偶尔化一化妆吧
我们从来就不会老
那是镜子的玩笑
在玻璃窗前伸伸你的懒腰
找出你褶皱的裙子趁阳光高照</t>
  </si>
  <si>
    <t>https://www.youtube.com/watch?v=DiNV8lPTZNs</t>
  </si>
  <si>
    <t>署前街少年</t>
  </si>
  <si>
    <t>如果你到西街旅店为我带包烟
无名胡同拐进十五米是那商店
红色夕阳微微照着行乞人的脸
如果有零钱的话请全部交给他</t>
  </si>
  <si>
    <t>https://www.youtube.com/watch?v=-6CxduX7f4A</t>
  </si>
  <si>
    <t>无法长大</t>
  </si>
  <si>
    <t>我知道 我做的不对
我总是喜欢说说
对不起 我欠你太多的怀抱
总是觉得工作太忙
常常被冷眼灼伤
对不起 总是让你受委屈</t>
  </si>
  <si>
    <t>https://www.youtube.com/watch?v=WjQveRkuu-8</t>
  </si>
  <si>
    <t>小人物</t>
  </si>
  <si>
    <t>不和贪婪的人相对
不为薄情寡义的人流泪
这世界嘲笑我的人很多
你只是其中一个</t>
  </si>
  <si>
    <t>https://www.youtube.com/watch?v=oZMM09LaNFo</t>
  </si>
  <si>
    <t>小行跡</t>
  </si>
  <si>
    <t>吃遍了所有小饭馆
海市的便利店
走失在迷宫一样的地铁站
行李箱与我跌撞地转
寻找下家旅店
走酸的双脚无处停站</t>
  </si>
  <si>
    <t>https://www.youtube.com/watch?v=7yvTufDjOwo</t>
  </si>
  <si>
    <t>小雨中</t>
  </si>
  <si>
    <t>小雨中 不知道哪把花伞下是你
邮递员 来过却没有留下你的信
我知道 我不是一个很聪明的人
执着中 我会衰老你会更清醒</t>
  </si>
  <si>
    <t>https://www.youtube.com/watch?v=YvzyrEHrrSk</t>
  </si>
  <si>
    <t>月亮粑粑</t>
  </si>
  <si>
    <t>月亮月亮我问你
明天我将在哪里
什么时候我已长大了
你却依然很平静</t>
  </si>
  <si>
    <t>https://www.youtube.com/watch?v=pAS-N6Te6mU</t>
  </si>
  <si>
    <t>再也不会去丽江</t>
  </si>
  <si>
    <t>再也不会去丽江
再也不会走在那路上
别问我丽江在何方</t>
  </si>
  <si>
    <t>https://www.youtube.com/watch?v=3ojTpshgj9g</t>
  </si>
  <si>
    <t>过年</t>
  </si>
  <si>
    <t>过年
就当平常一样去过这一天
再也不像儿时那样期待这一天
过年
我走到哪里才能躲开这一天
热闹的鞭炮声它嘣不去穷
也嘣不出平安</t>
  </si>
  <si>
    <t>https://www.youtube.com/watch?v=_u_H0oY-Eoc</t>
  </si>
  <si>
    <t>醉了</t>
  </si>
  <si>
    <t>我的大脑 他在胡思乱想琢磨什么
没有欲望 也没有一个明确方向
像是在飞 醉的我都不知自己是谁
行走的双腿 像是拖着一个重重傀儡</t>
  </si>
  <si>
    <t>https://www.youtube.com/watch?v=61IL5X18wc0</t>
  </si>
  <si>
    <t>飞来飞去</t>
  </si>
  <si>
    <t xml:space="preserve">
                  下载txt文档
                                周富坚 - 飞来飞去
作词：周富坚
作曲：周富坚
编曲：周富坚
发行：广州大酱文化发展有限公司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就这么办
都别太复杂
就把你全部交给我吧
世界很大跟着我吧
              </t>
  </si>
  <si>
    <t>它变成泥土像纷飞的叶子
它流入河水中也看不到影子
它想飞起追去多远都不累
它的美 已憔悴 已憔悴</t>
  </si>
  <si>
    <t>https://www.youtube.com/watch?v=Tkh-HHqHds8</t>
  </si>
  <si>
    <t>夏天</t>
  </si>
  <si>
    <t>Artist:李玖哲
Duration:03:46
春雨后 太阳缓缓的露出笑容
妳的微笑 就像弯弯的彩虹
在这片天空 云朵就是我
随时随地环绕在妳四周
河堤上的风筝拉长自由
微风慢慢吹著 幸福感动
我也想紧紧握 紧紧牵妳的手
浪漫的抱著妳 看著日落
怕黑时候 数著指头 时间就会很快过
我会小心呵护守候 下雨有我肩膀靠
睡不著记得想著我 三秒后会梦见我
载著气球 陪妳兜风 看遍所有会笑的星空
整个夏天 想和妳环游世界
山路蜿蜒 就像是爱的冒险
妳的笑脸 是我唯一的零嘴
我用双眼捕捉这特写
整个夏天 融化了整个季节 季节
一天一天 把妳定格在结尾
让我了解 爱原来可以那么简单点缀
看窗外的蓝天 在这个屋簷
我回忆画面有妳情节
河堤上的风筝拉长自由
微风慢慢吹著 幸福感动
我也想紧紧握 紧紧牵妳的手
浪漫的抱著妳 看著日落
怕黑时候 数著指头 时间就会很快过
我会小心呵护守候 下雨有我肩膀靠
睡不著记得想著我 三秒后会梦见我
载著气球 陪妳兜风 看遍所有会笑的星空
整个夏天 想和妳环游世界 Yah
山路蜿蜒 就像是爱的冒险 Ooh
妳的笑脸 是我唯一的零嘴 Yah
我用双眼补捉这特写 Ooh
整个夏天 融化了整个季节 季节
一天一天 把妳定格在结尾 Ooh
让我了解 爱原来可以那么简单点缀
看窗外的蓝天 在这个屋簷
我回忆画面有妳情节</t>
  </si>
  <si>
    <t>Artist:侃侃
Duration:06:03
叶子是不会飞翔的翅膀
翅膀是落在天上的叶子
天堂原来应该不是妄想
只是我早已经遗忘
当初怎么开始飞翔
孤单是一个人的狂欢
狂欢是一群人的孤单
爱情原来的开始是陪伴
但我也渐渐地遗忘
当时是怎样有人陪伴
我一个人吃饭 旅行 到处走走停停
也一个人看书 写信 自己对话谈心
只是心又飘到了哪里
就连自己看也看不清
我想我不仅仅是失去你
我一个人吃饭 旅行 到处走走停停
也一个人看书 写信 自己对话谈心
只是心又飘到了哪里
就连自己看也看不清
我想我不仅仅是失去你
孤单是一个人的狂欢
狂欢是一群人的孤单
爱情原来的开始是陪伴
但我也渐渐地遗忘
当时是怎样有人陪伴
我一个人吃饭 旅行 到处走走停停
也一个人看书 写信 自己对话谈心
只是心又飘到了哪里
就连自己看也看不清
我想我不仅仅是失去你
我一个人吃饭 旅行 到处走走停停
也一个人看书 写信 自己对话谈心
只是心又飘到了哪里
就连自己看也看不清
我想我不仅仅是失去你
叶子是不会飞翔的翅膀
翅膀是落在天上的叶子</t>
  </si>
  <si>
    <t xml:space="preserve">
                  下载txt文档
                                侃侃 - 家乡
作词：韩红
作曲：韩红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哦嘛呢嘛呢叭咪弘
哦嘛呢嘛呢叭咪弘
              </t>
  </si>
  <si>
    <t>Artist:赵雷
Duration:03:04
为寂寞的夜空画上一个月亮
把我画在那月亮下面歌唱
为冷清的房子画上一扇大窗
再画上一张床
画一个姑娘陪着我
再画个花边的被窝
画上灶炉与柴火
我们一起生来一起活
画一群鸟儿围着我
再画上绿岭和青坡
画上宁静与祥和
雨点儿在稻田上飘落
画上有你能用手触到的彩虹
画中由我决定不灭的星空
画上弯曲无尽平坦的小路
尽头的人家梦已入
画上母亲安详的姿势
还有橡皮能擦去的争执
画上四季都不愁的粮食
悠闲的人从没心事
我没有擦去争吵的橡皮
只有一支画着孤独的笔
那夜空的月也不再亮
只有个忧郁的孩子在唱
为寂寞的夜空画上一个月亮</t>
  </si>
  <si>
    <t>Artist:赵雷
Duration:06:15
阿刁 住在西藏某个地方
秃鹫一样 栖息在山顶上
阿刁 大昭寺门前铺满阳光
打一壶甜茶 我们聊着过往
阿刁 你总把自己打扮的像
男孩子一样 可比格桑还顽强
阿刁 狡猾的人有千百种笑
你何时下山 记得带上卓玛刀
灰色屋檐下 凹陷的脸颊
你很少说话 简单的回答
明天在哪里 谁会在意你
即使死在路上
阿刁 明天是否能吃顿饱饭
你已习惯 饥饿是一种信仰
阿刁 不会被现实磨平棱角
你不是这世界的人 没必要在乎真相
命运多舛 痴迷淡然
挥别了青春 数不尽的车站
甘于平凡却不甘平凡的腐烂
你是阿刁 你是自由的鸟
灰色屋檐下 凹陷的脸颊
你很少说话 简单的回答
明天在哪里 谁会在意你
即使在路上
命运多舛 痴迷茫然
挥别了青春 数不尽的车站
甘于平凡却不甘平凡的腐烂
你是阿刁
阿刁 爱情是粒悲伤的种子
你是一棵树 你永远不会枯</t>
  </si>
  <si>
    <t>Artist:赵雷
Duration:04:09
偶尔化一化妆吧
我们从来就不会老
那是镜子的玩笑
在玻璃窗前伸伸你的懒腰
找出你褶皱的裙子趁阳光高照
穿给你的影子看
风和刘海肆意地交谈
不需要任何语言
你送走昨天 轻轻落下脚尖
转身与你重复道别的人已走远
哦 别回望少女
那是逆流的往昔
你舞动的俏影
隔着玻璃
提醒你时刻要保护好自己
忧伤会忘记帆布鞋上的你
在梅雨的黑夜里
在无所谓的方向里
装满晚风的外衣
树影拂掠过末班车的眼睛
孤单的人坐在最后一排座椅
哦 仰起头 少女
从来没有什么真正属于你
也不曾失去
因为你是少女
不需要解释也不需要在意
就让提问的人继续猜下去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</si>
  <si>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</si>
  <si>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</si>
  <si>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</si>
  <si>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</si>
  <si>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</si>
  <si>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</si>
  <si>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</si>
  <si>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</si>
  <si>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</si>
  <si>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</si>
  <si>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</si>
  <si>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</si>
  <si>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</si>
  <si>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</si>
  <si>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</si>
  <si>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</si>
  <si>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</si>
  <si>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</si>
  <si>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</si>
  <si>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</si>
  <si>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</si>
  <si>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</si>
  <si>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</si>
  <si>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</si>
  <si>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</si>
  <si>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</si>
  <si>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</si>
  <si>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</si>
  <si>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</si>
  <si>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</si>
  <si>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</si>
  <si>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</si>
  <si>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</si>
  <si>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</si>
  <si>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</si>
  <si>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</si>
  <si>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</si>
  <si>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</si>
  <si>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</si>
  <si>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</si>
  <si>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</si>
  <si>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</si>
  <si>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</si>
  <si>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</si>
  <si>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</si>
  <si>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</si>
  <si>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</si>
  <si>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</si>
  <si>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</si>
  <si>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</si>
  <si>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</si>
  <si>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</si>
  <si>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</si>
  <si>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</si>
  <si>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</si>
  <si>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</si>
  <si>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</si>
  <si>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</si>
  <si>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</si>
  <si>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</si>
  <si>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</si>
  <si>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</si>
  <si>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</si>
  <si>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</si>
  <si>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</si>
  <si>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</si>
  <si>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</si>
  <si>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</si>
  <si>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</si>
  <si>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</si>
  <si>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</si>
  <si>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</si>
  <si>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</si>
  <si>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</si>
  <si>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</si>
  <si>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</si>
  <si>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</si>
  <si>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</si>
  <si>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</si>
  <si>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 xml:space="preserve">
                  下载txt文档
                                周柏豪 - 你还怕大雨吗
词： 易家扬
曲： 周柏豪
乌云下 我看这天空真像泼墨画
我想走走路 并不想回家
没办法 就在大马路边喝杯咖啡吧
想起你那一年 站在雨中说怕
亲爱的那些记忆 现在都跑到哪
我过得不是很好 却想问你好吗
你还怕大雨吗
是不是还留短头发
无聊的午后 特别爱讲
爱情的童话
你还怕大雨吗
我还记得 在分手那天风很大
但再想不起 那时候的话
世界是不会停的 不管我走到哪
雷声在耳边响起 像思念的轰炸
你还怕大雨吗
是不是还留短头发
无聊的午后 特别爱讲
爱情的童话
你还怕大雨吗
我还记得 在分手那天风很大
但再想不起 那时候的话
爱情在大雨下 是你是我或许也是他
谁也舍不得 但要勇敢 让自己放下
别再怕大雨吧
你忘了吗 我们那几年说的话
说不管怎样 都要幸福呀
别再怕大雨吧
你忘了吗 我们那几年说的话
说不管怎样 都要幸福呀
              </t>
  </si>
  <si>
    <t>整个夏天 想和你环游世界
山路蜿蜒 就像是爱的冒险
你的笑脸 是我唯一的零嘴
我用双眼捕捉这特写</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</si>
  <si>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</si>
  <si>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</si>
  <si>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</si>
  <si>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</si>
  <si>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</si>
  <si>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</si>
  <si>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</si>
  <si>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</si>
  <si>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</si>
  <si>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</si>
  <si>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</si>
  <si>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</si>
  <si>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</si>
  <si>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</si>
  <si>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</si>
  <si>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</si>
  <si>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</si>
  <si>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</si>
  <si>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</si>
  <si>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</si>
  <si>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</si>
  <si>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</si>
  <si>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</si>
  <si>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</si>
  <si>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</si>
  <si>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</si>
  <si>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</si>
  <si>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</si>
  <si>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</si>
  <si>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</si>
  <si>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</si>
  <si>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</si>
  <si>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</si>
  <si>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</si>
  <si>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</si>
  <si>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</si>
  <si>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</si>
  <si>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</si>
  <si>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</si>
  <si>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</si>
  <si>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</si>
  <si>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</si>
  <si>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</si>
  <si>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</si>
  <si>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</si>
  <si>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</si>
  <si>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</si>
  <si>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</si>
  <si>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</si>
  <si>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</si>
  <si>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</si>
  <si>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</si>
  <si>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</si>
  <si>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</si>
  <si>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</si>
  <si>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</si>
  <si>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</si>
  <si>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</si>
  <si>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</si>
  <si>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</si>
  <si>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</si>
  <si>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</si>
  <si>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</si>
  <si>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</si>
  <si>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</si>
  <si>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Artist:張宇
Duration:05:02
Dao hou lai cai fa xian ai ni shi yi zhong xi guan
Wo xue hui he ni shuo yi yang de huang
Ni zhong shi yao wo zai ni shen pang
Shuo xing fu gai shi shen me mo yang
Ni gei wo de tian tang
Qi shi shi yi pian huang liang
Yao shi wo zao ke yi he ni yi dao liang duan
Wo men jiu bu bi zai ai li mian qiang
Ke shi wo zhen de bu gou yong gan
Zhong wei ni tan te wei ni xin ruan
Bi jing xiang ai yi chang
Bu yao shui xin li dai zhe shang
Wo ke yi yong yuan xiao zhe
Ban yan ni de pei jiao
Zai ni de bei hou zi ji jian ao
Ru guo ni bu xiang yao
Xiang tui chu yao chen zao
Wo mei you fei yao yi qi dao lao
Wo ke yi bu wen gan jue
Ji xu wei ai tao hao
Leng yan de kan zhe ni de jiao ao
Ruo you qing tai nan liao
Xiang bie lian yao chen zao
Jiu suan mi lian ni de yong bao
Wang le jiu hao
Ai yi zhi ci zen yang de shuo fa dou neng cheng wei li you
Wo zai zhe yang de ai qing li kan jian de
Shi nan ren de ruan ruo</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</si>
  <si>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</si>
  <si>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</si>
  <si>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Artist:Faye Wong
Duration:03:21
静静的按下电源开关
屏幕的色彩越来越亮
在虚拟的城市找一个
让心灵休息的地方
塑料的键盘滴答发响
机器的声音温柔呼唤
放弃了不完美的肉身
跃出了现实的天窗
张开透明翅膀
朝着月亮飞翔
搜寻最美一个
现世的天堂
越过世界尽头
跟随我的预感
乘着幻想的风
散落无数的光芒
高速的联机传送思想
跳跃的文字透露愿望
安慰的话比亲密拥抱
彷佛更真实的触感
屏幕的色彩依旧发亮
机器的声音继续呼唤
在网络的海洋找不到
让欲望躲藏的地方
神秘的信道即将开放
渴望的心情兴奋不安
放弃了太疲倦的肉身
跃出了现实的天窗
张开透明翅膀
朝着月亮飞翔
搜寻最美一个
现世的天堂
飞过夜的尽头
拥抱你的温柔
乘着幻想的风
张开透明翅膀
朝着月亮飞翔
搜寻最美一个
现世的天堂
飞过夜的尽头
拥抱你的温柔
乘着幻想的风
散落无数的光芒</t>
  </si>
  <si>
    <t>Artist:TAEMIN
Duration:03:14
이성이 만든 작은 투영 (투영)
본능을 타고 자라
깊은 곳에 핀 꿈이여 (꿈이여)
밤을 안은 채로 짙어지는 shadow (hold up)
내 안에 under, under, under
Under, under, under 아름다운 실루엣
감미로운 voices, 나를 미치게 하지, mmm
You are my Messiah, You are my Me– (killing me)
(Killing me softly) Yeah
볼 수도 쥘 수도 없는데
어느새 새롭게 나를 정의해
내 안에 모든 게 배가 돼
가장 뜨거운 숨을 쉬게 하지
Under, under, under
Under, under, under 아름다운 실루엣
감미로운 voices, 나를 미치게 하지, mmm
You are my Messiah, You are my Me– (killing me)
My-ah-ah, my-ah-ah, my-ah, my I-DE-A (you are)
My-ah-ah, my-ah-ah, my-ah, my-ah-ah-ah
My-ah-ah, my-ah-ah, my-ah, my I-DE-A
My-ah-ah, my-ah-ah, my (you are, you are, you are)
My, my idea
My, my idea
날 삼켜버린 위험한 꿈이 너로 증명되는 걸
심장 깊은 곳의 이 떨림
You are my Messiah (killing me softly)
인식이란 한계 넘어 (oh)
끝내 발견한 네 그림자 (oh)
볼 수 없는 걸 다 믿게 만든 순간
그 이상에 나를 던져 (hold up)
날 타고 흐른 푸른 그 빛이 너와 날 마주할 때 (때)
그 안에 물든 감정은 모두 무한의 범위가 돼 (돼)
내 세계 속에 가장 눈부신 절댓값 너란 존재
(My, my idea) You are, you are, you are (killing me)
My-ah-ah, my-ah-ah, my-ah, my I-DE-A (you are)
My-ah-ah, my-ah-ah, my-ah, my-ah-ah-ah
My-ah-ah, my-ah-ah, my-ah, my I-DE-A (yeah)
My-ah-ah, my-ah-ah, my (you are, you are you are)
My, my idea (my idea)
My, my idea (You are my Messiah)
날 삼켜버린 위험한 꿈이 너로 증명되는 걸
심장 깊은 곳의 이 떨림
You are my Messiah (killing me softly, hold up)
(Killing me softly, killing me softly)
내 속에 너를 도려낸 밤
(Killing me softly, killing me softly) Alright
끝내 새로운 눈을 뜬 나</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</si>
  <si>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</si>
  <si>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</si>
  <si>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</si>
  <si>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Artist:周笔畅
Duration:04:05
浏阳河 弯过了几道弯
几十里水路 到湘江
那是哪一年
蝉声的夏天
那只小手学会了道别
也伸向明天
一首歌是一条河
流过寂寞流入梦
让我经过你那些的经过
也勇于不同
听你唱过
浏阳河 弯过了几道弯
完成了心愿 回家路上
妈妈的目光
听你唱过
浏阳河 弯过了几道弯
勾起多少惆怅与多少希望
在心上
那是哪一年
倒退的麦田
我的小手 学会了告别
也伸向明天
唱著你唱过的歌
我想要的我懂得
让我经过你那些的经过
更勇于不同
听你唱过
浏阳河 弯过了几道弯
完成了心愿 回家路上
妈妈的目光
听你唱过
浏阳河 弯过了几道弯
勾起多少惆怅与多少希望
在心上
雨点找到了长河
回忆找到主题歌
老家的热汤 熟悉的窝
好温暖
好温暖
听你唱著
浏阳河
弯过了九道弯
五十里水路 到湘江
听你唱著
浏阳河 弯过了九道弯
有过多少惆怅与多少希望
变金黄
啊～</t>
  </si>
  <si>
    <t>Artist:張宇
Duration:04:55
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
雨一直下
气氛不算融洽
在同个屋檐下
你渐渐感到心在变化
不可思议吧
梦在瞬间崩塌
为何当初那么傻
还一心想要嫁给他
就是爱到深处才怨他
舍不舍得都断了吧
那是从来都没有后路的悬崖
就是爱到深处才由他
碎了心也要放得下
难道忘了那爱他的伤
已密密麻麻
不再为了他挣扎
不要再为他左牵右挂
今后不管他爱不爱谁
快乐吗 都随他
就是爱到深处才由他
碎了心也要放得下
难道忘了那爱他的伤
已密密麻麻
就是爱到深处才怨他
舍不舍得都断了吧
那是从来都没有后路的悬崖
就是爱到深处才由他
碎了心也要放得下
难道忘了那爱他的伤
已密密麻麻</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</si>
  <si>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</si>
  <si>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</si>
  <si>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</si>
  <si>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</si>
  <si>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</si>
  <si>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</si>
  <si>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</si>
  <si>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</si>
  <si>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</si>
  <si>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</si>
  <si>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</si>
  <si>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</si>
  <si>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</si>
  <si>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忘记</t>
  </si>
  <si>
    <t>不能够忘记爱情忘记伴侣忘了孤寂
也至少忘记当初为何在一起
到最后忘记眼神忘记脸庞忘记身体
怕只怕我们 忘了决心忘记</t>
  </si>
  <si>
    <t>https://www.youtube.com/watch?v=LFCZMqLMs2Q</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</si>
  <si>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</si>
  <si>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</si>
  <si>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</si>
  <si>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</si>
  <si>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</si>
  <si>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</si>
  <si>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</si>
  <si>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</si>
  <si>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</si>
  <si>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</si>
  <si>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</si>
  <si>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</si>
  <si>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星空下</t>
  </si>
  <si>
    <t>记忆在一瞬间老了
爱情在一夜间散了
我站在孤单星空下
不敢看回忆点点星光
我们在一念间断了
任时间揭开沉默多年的伤痕
我站在失去承诺的星空下
数不尽灿烂星光刺痛黑夜</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</si>
  <si>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</si>
  <si>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</si>
  <si>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</si>
  <si>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</si>
  <si>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</si>
  <si>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</si>
  <si>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</si>
  <si>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</si>
  <si>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</si>
  <si>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</si>
  <si>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</si>
  <si>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</si>
  <si>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</si>
  <si>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</si>
  <si>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</si>
  <si>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</si>
  <si>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</si>
  <si>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</si>
  <si>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</si>
  <si>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</si>
  <si>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</si>
  <si>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</si>
  <si>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</si>
  <si>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</si>
  <si>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</si>
  <si>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</si>
  <si>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我的心太乱 要一些空白
你若是明白 让我暂时的离开
我的心太乱 不敢再贪更多爱
想哭的我 却怎么哭也哭不出来</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</si>
  <si>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</si>
  <si>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</si>
  <si>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</si>
  <si>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</si>
  <si>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末班车</t>
  </si>
  <si>
    <t>我就是不懂温柔不够纤细不能了解你
到最后我们的爱降到谷底
后悔已来不及
背离了你背离自己
固执的朝着相反的方向离去</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</si>
  <si>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</si>
  <si>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</si>
  <si>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</si>
  <si>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</si>
  <si>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</si>
  <si>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</si>
  <si>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</si>
  <si>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</si>
  <si>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</si>
  <si>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</si>
  <si>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</si>
  <si>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</si>
  <si>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</si>
  <si>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</si>
  <si>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</si>
  <si>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</si>
  <si>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</si>
  <si>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</si>
  <si>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</si>
  <si>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</si>
  <si>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</si>
  <si>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</si>
  <si>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</si>
  <si>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</si>
  <si>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</si>
  <si>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</si>
  <si>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</si>
  <si>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</si>
  <si>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</si>
  <si>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</si>
  <si>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</si>
  <si>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</si>
  <si>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</si>
  <si>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</si>
  <si>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</si>
  <si>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</si>
  <si>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</si>
  <si>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</si>
  <si>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</si>
  <si>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</si>
  <si>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</si>
  <si>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</si>
  <si>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</si>
  <si>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隐藏</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</si>
  <si>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</si>
  <si>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</si>
  <si>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</si>
  <si>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</si>
  <si>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</si>
  <si>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</si>
  <si>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 xml:space="preserve">
                  下载txt文档
                                海芋恋 - 萧敬腾
词：十九笔
曲：萧敬腾
春天的来临
悄悄地释出暧昧的气息
在百花齐放的季节里
你清新脱俗的有股诗意
你在天南星
高雅亮洁好美丽
好美丽
初夏的来临
也溢出了俏皮的气息
在暑气充斥的季节里
你晶莹剔透的带着凉意
你在天南星
气质非凡好活力
好活力
轻轻柔柔的想念
在单恋的季节
还记得湖畔曾与你相遇
甜甜蜜蜜的暧昧
在热恋的季节
还记得你的笑容无比的甜
初夏的来临
也溢出了俏皮的气息
在暑气充斥的季节里
你晶莹剔透的带着凉意
你在天南星
气质非凡好活力
好活力
轻轻柔柔的想念
在单恋的季节
还记得湖畔曾与你相遇
甜甜蜜蜜的暧昧
在热恋的季节
还记得你的笑容无比的甜
你迷人的魔力
我如梦奇遇 爱不可思议
唔 妙不可语 喔 我们在
白白净净的湖面
在海芋的季节
开满着美若天仙的海芋
缓缓慢慢的夏天
在热恋的季节
我坐在湖边开始轻描淡写
我坐在湖边开始轻描淡写
              </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</si>
  <si>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</si>
  <si>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</si>
  <si>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</si>
  <si>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</si>
  <si>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</si>
  <si>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</si>
  <si>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天下有情人</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</si>
  <si>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</si>
  <si>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</si>
  <si>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</si>
  <si>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</si>
  <si>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</si>
  <si>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</si>
  <si>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</si>
  <si>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</si>
  <si>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</si>
  <si>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</si>
  <si>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</si>
  <si>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</si>
  <si>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</si>
  <si>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</si>
  <si>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</si>
  <si>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</si>
  <si>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</si>
  <si>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</si>
  <si>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</si>
  <si>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</si>
  <si>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</si>
  <si>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</si>
  <si>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</si>
  <si>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</si>
  <si>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</si>
  <si>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</si>
  <si>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</si>
  <si>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</si>
  <si>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张亚珍 超级歌迷那儿都跟
离开学校 当我会计到结婚
杨世文 人比名字还斯文
每个演出后 的庆功宴
都哭得很大声
他是家住桃园
害羞的工读生</t>
  </si>
  <si>
    <t>https://www.youtube.com/watch?v=0RsP7g1fQUM</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</si>
  <si>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</si>
  <si>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</si>
  <si>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</si>
  <si>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</si>
  <si>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</si>
  <si>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</si>
  <si>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</si>
  <si>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</si>
  <si>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</si>
  <si>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</si>
  <si>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</si>
  <si>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</si>
  <si>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</si>
  <si>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</si>
  <si>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</si>
  <si>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</si>
  <si>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</si>
  <si>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</si>
  <si>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</si>
  <si>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</si>
  <si>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</si>
  <si>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</si>
  <si>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</si>
  <si>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</si>
  <si>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</si>
  <si>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</si>
  <si>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</si>
  <si>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</si>
  <si>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</si>
  <si>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</si>
  <si>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</si>
  <si>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</si>
  <si>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</si>
  <si>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我有话要说</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</si>
  <si>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</si>
  <si>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</si>
  <si>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</si>
  <si>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</si>
  <si>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</si>
  <si>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</si>
  <si>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</si>
  <si>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</si>
  <si>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</si>
  <si>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</si>
  <si>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</si>
  <si>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</si>
  <si>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</si>
  <si>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</si>
  <si>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</si>
  <si>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</si>
  <si>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</si>
  <si>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</si>
  <si>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</si>
  <si>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</si>
  <si>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</si>
  <si>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</si>
  <si>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</si>
  <si>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</si>
  <si>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</si>
  <si>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</si>
  <si>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</si>
  <si>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</si>
  <si>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</si>
  <si>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</si>
  <si>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</si>
  <si>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</si>
  <si>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</si>
  <si>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</si>
  <si>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</si>
  <si>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</si>
  <si>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</si>
  <si>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</si>
  <si>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</si>
  <si>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</si>
  <si>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</si>
  <si>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城里的月光把梦照亮
请温暖他心房
看透了人间聚散
能不能多点快乐片段
城里的月光把梦照亮
请守护它身旁
若有一天能重逢
让幸福撒满整个夜晚</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</si>
  <si>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</si>
  <si>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好想好想和你在一起
和你一起数天上的星星
收集春天的细雨
好想好想和你在一起
听你诉说古老的故事
细数你眼中的情意
好想好想 好想好想
好想好想和你在一起</t>
  </si>
  <si>
    <t>红颜旧</t>
  </si>
  <si>
    <t>狼烟烽火何时休
成王败寇尽东流
蜡炬已残泪已难干
江山未老红颜旧
忍别离 不忍却又别离
托鸿雁南去 不知此心何寄
红颜旧 任凭斗转星移
唯不变此情悠悠</t>
  </si>
  <si>
    <t>跑马溜淄的山上
一朵溜溜的云哟
端端溜淄的照在
康定溜溜的城哟
月亮弯弯
康定溜溜的城哟</t>
  </si>
  <si>
    <t>风吹来的砂 落在悲伤的眼里
谁都看出我在等你
风吹来的砂 堆积在心里
是谁也擦不去的痕迹
风吹来的砂 穿过所有的记忆
谁都知道我在想你
风吹来的砂 冥冥在哭泣
难道早就预言了分离</t>
  </si>
  <si>
    <t>啊 多么痛的领悟 你曾是我的全部
只是我回首来时路的每一步 都走的好孤独
啊 多么痛的领悟 你曾是我的全部
只愿你挣脱情的枷锁 爱的束缚 任意追逐 别再为爱受苦</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</si>
  <si>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</si>
  <si>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</si>
  <si>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</si>
  <si>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</si>
  <si>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难
如果爱太荒凉
我陪你梦一场
赎回你所有泪光
这一路有多远
这三世有多长
执手到地老天荒</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</si>
  <si>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</si>
  <si>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</si>
  <si>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一寸光阴 一寸心
一朵昙花 一朵云
一朵雪花 一朵梦境 一一捧在手掌心
一颗尘埃 一菩提
一颗流星 一个你
一心一意捧在手掌心</t>
  </si>
  <si>
    <t>甜蜜蜜</t>
  </si>
  <si>
    <t>甜蜜蜜 你笑得甜蜜蜜
好像花儿开在春风里 开在春风里
在哪里 在哪里见过你
你的笑容这样熟悉 我一时想不起
啊 在梦里 梦里梦里见过你
甜蜜笑得多甜蜜
是你 是你 梦见的就是你</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</si>
  <si>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</si>
  <si>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</si>
  <si>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</si>
  <si>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晚风轻拂澎湖湾 白浪逐沙滩
没有椰林缀斜阳 只是一片海蓝蓝
坐在门前的矮墙上 一遍遍怀想
也是黄昏的沙滩上 有著脚印两对半</t>
  </si>
  <si>
    <t>如果女人
总是等到夜深
无悔付出青春
他就会对你真
是否女人
永远不要多问
她最好永远天真
为她所爱的人</t>
  </si>
  <si>
    <t>妳说妳 想要逃 偏偏注定要落脚
情灭了 爱熄了 剩下空心要不要
春已走 花又落 用心良苦却成空
我的痛 怎么形容 一生爱 错放妳的手</t>
  </si>
  <si>
    <t>在云端</t>
  </si>
  <si>
    <t>难
飞过 天外 在云端
你的 神态 已不属于我
如果 不见 雨落下
我还 以为 我早已经习惯</t>
  </si>
  <si>
    <t>https://www.youtube.com/watch?v=pzWncwdRePk</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</si>
  <si>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</si>
  <si>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</si>
  <si>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</si>
  <si>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</si>
  <si>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</si>
  <si>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</si>
  <si>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</si>
  <si>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</si>
  <si>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</si>
  <si>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</si>
  <si>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</si>
  <si>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</si>
  <si>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</si>
  <si>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</si>
  <si>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</si>
  <si>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</si>
  <si>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</si>
  <si>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</si>
  <si>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</si>
  <si>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</si>
  <si>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</si>
  <si>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</si>
  <si>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</si>
  <si>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</si>
  <si>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</si>
  <si>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</si>
  <si>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</si>
  <si>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</si>
  <si>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对不起</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</si>
  <si>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</si>
  <si>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</si>
  <si>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</si>
  <si>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</si>
  <si>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</si>
  <si>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</si>
  <si>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</si>
  <si>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</si>
  <si>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</si>
  <si>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</si>
  <si>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</si>
  <si>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</si>
  <si>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</si>
  <si>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</si>
  <si>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</si>
  <si>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</si>
  <si>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</si>
  <si>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</si>
  <si>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</si>
  <si>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</si>
  <si>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</si>
  <si>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</si>
  <si>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</si>
  <si>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</si>
  <si>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</si>
  <si>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</si>
  <si>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</si>
  <si>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</si>
  <si>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</si>
  <si>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</si>
  <si>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</si>
  <si>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</si>
  <si>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</si>
  <si>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</si>
  <si>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</si>
  <si>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</si>
  <si>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</si>
  <si>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</si>
  <si>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</si>
  <si>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</si>
  <si>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</si>
  <si>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</si>
  <si>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</si>
  <si>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</si>
  <si>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</si>
  <si>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</si>
  <si>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</si>
  <si>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</si>
  <si>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</si>
  <si>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</si>
  <si>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</si>
  <si>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</si>
  <si>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</si>
  <si>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</si>
  <si>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</si>
  <si>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</si>
  <si>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</si>
  <si>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</si>
  <si>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</si>
  <si>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</si>
  <si>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</si>
  <si>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</si>
  <si>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</si>
  <si>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</si>
  <si>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</si>
  <si>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</si>
  <si>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</si>
  <si>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</si>
  <si>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</si>
  <si>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</si>
  <si>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</si>
  <si>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</si>
  <si>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</si>
  <si>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</si>
  <si>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</si>
  <si>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</si>
  <si>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</si>
  <si>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</si>
  <si>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</si>
  <si>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</si>
  <si>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</si>
  <si>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</si>
  <si>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</si>
  <si>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</si>
  <si>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</si>
  <si>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</si>
  <si>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</si>
  <si>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</si>
  <si>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</si>
  <si>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</si>
  <si>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</si>
  <si>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</si>
  <si>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</si>
  <si>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</si>
  <si>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</si>
  <si>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</si>
  <si>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</si>
  <si>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</si>
  <si>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</si>
  <si>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</si>
  <si>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</si>
  <si>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</si>
  <si>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</si>
  <si>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</si>
  <si>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</si>
  <si>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</si>
  <si>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</si>
  <si>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</si>
  <si>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</si>
  <si>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</si>
  <si>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</si>
  <si>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</si>
  <si>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</si>
  <si>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</si>
  <si>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最长的电影</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</si>
  <si>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</si>
  <si>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</si>
  <si>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</si>
  <si>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</si>
  <si>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</si>
  <si>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</si>
  <si>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</si>
  <si>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</si>
  <si>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</si>
  <si>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</si>
  <si>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大鱼</t>
  </si>
  <si>
    <t>怕你飞远去 怕你离我而去
更怕你永远停留在这里
每一滴泪水 都向你流淌去
倒流进天空的海底</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</si>
  <si>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</si>
  <si>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</si>
  <si>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</si>
  <si>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</si>
  <si>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</si>
  <si>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</si>
  <si>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</si>
  <si>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</si>
  <si>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</si>
  <si>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你的衣衫破旧
而歌声却温柔
陪我漫无目的地四处漂流
我的背脊如荒丘
而你却微笑摆首
把它当成整个宇宙</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</si>
  <si>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</si>
  <si>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</si>
  <si>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</si>
  <si>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</si>
  <si>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</si>
  <si>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</si>
  <si>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</si>
  <si>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</si>
  <si>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</si>
  <si>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</si>
  <si>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</si>
  <si>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</si>
  <si>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</si>
  <si>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</si>
  <si>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</si>
  <si>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</si>
  <si>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</si>
  <si>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</si>
  <si>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</si>
  <si>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</si>
  <si>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</si>
  <si>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</si>
  <si>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</si>
  <si>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</si>
  <si>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</si>
  <si>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</si>
  <si>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</si>
  <si>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小美满</t>
  </si>
  <si>
    <t>你看
小狗在叫树叶会笑
风声在呢喃
不如好好欣赏一秒
迷迷糊糊的浪漫
只要一觉醒来床单洒满
阳光的温暖
不去想不必想
不用急急忙忙说一个答案</t>
  </si>
  <si>
    <t>https://www.youtube.com/watch?v=9vT5ni5WDCY</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</si>
  <si>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</si>
  <si>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</si>
  <si>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</si>
  <si>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</si>
  <si>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</si>
  <si>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</si>
  <si>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</si>
  <si>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</si>
  <si>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</si>
  <si>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</si>
  <si>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</si>
  <si>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</si>
  <si>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</si>
  <si>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</si>
  <si>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</si>
  <si>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</si>
  <si>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</si>
  <si>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</si>
  <si>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</si>
  <si>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</si>
  <si>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</si>
  <si>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</si>
  <si>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</si>
  <si>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</si>
  <si>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</si>
  <si>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</si>
  <si>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</si>
  <si>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</si>
  <si>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</si>
  <si>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</si>
  <si>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</si>
  <si>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</si>
  <si>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</si>
  <si>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</si>
  <si>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</si>
  <si>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</si>
  <si>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</si>
  <si>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</si>
  <si>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</si>
  <si>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</si>
  <si>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</si>
  <si>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</si>
  <si>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</si>
  <si>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</si>
  <si>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</si>
  <si>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</si>
  <si>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</si>
  <si>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</si>
  <si>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</si>
  <si>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</si>
  <si>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</si>
  <si>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</si>
  <si>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</si>
  <si>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</si>
  <si>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</si>
  <si>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</si>
  <si>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</si>
  <si>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</si>
  <si>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</si>
  <si>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</si>
  <si>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</si>
  <si>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暗香</t>
  </si>
  <si>
    <t>当花瓣离开花朵
暗香残留
香消在风起雨后
无人来嗅
如果爱告诉我走下去
我会拼到爱尽头
心若在灿烂中死去
爱会在灰烬里重生
难忘缠绵细语时
用你笑容为我祭奠</t>
  </si>
  <si>
    <t>在我的怀里 在你的眼里
那里春风沉醉 那里绿草如茵
月光把爱恋 洒满了湖面
两个人的篝火 照亮整个夜晚</t>
  </si>
  <si>
    <t>从前的日色变得慢
车马邮件都慢
一生只够爱一个人
从前的锁也好看
钥匙精美有样子
你锁了
人家就懂了</t>
  </si>
  <si>
    <t>https://www.youtube.com/watch?v=TPFzCxb26Bo</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</si>
  <si>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</si>
  <si>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谁家的清笛渐响渐远
响过浮生多少年
谁家唱断的锦瑟丝弦
惊起西风冷楼阙
谁蛾眉轻敛 袖舞流年
谁比肩天涯仗剑
谁今昔一别 几度流连
花期渐远
断了流年</t>
  </si>
  <si>
    <t>https://www.youtube.com/watch?v=1jxk6cKyOK0</t>
  </si>
  <si>
    <t>好春光</t>
  </si>
  <si>
    <t>好春光不如梦一场
梦里青草香
你把梦想带身上
蓝天白云青山绿水
还有轻风吹斜阳</t>
  </si>
  <si>
    <t>我把你画成花 未开的一朵花
再把思念一点一滴画成雨落下
每当我不在 请记得我的爱
就在同一天空之下遥远地灌溉
等待秋去春来 等待下一次花开
在咫尺的未来</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</si>
  <si>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</si>
  <si>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</si>
  <si>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</si>
  <si>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</si>
  <si>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无花风月 我题序等你回
悬笔一绝 那岸边浪千叠
情字何解 怎落笔都不对
而我独缺 你一生的了解
无花风月 我题序等你回
悬笔一绝 那岸边浪千叠
情字何解 怎落笔都不对
而我独缺 你一生的了解</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</si>
  <si>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</si>
  <si>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Oh 哪朵玫瑰没有荆棘？(Ah-ah-ah-ah)
最好的报复是美丽 最美的盛开是反击
别让谁去改变了你 (ah-ah-ah-ah)
你是你或是妳 都行 会有人全心地爱你</t>
  </si>
  <si>
    <t>不变的你
伫立在茫茫的尘世中
聪明的孩子
提着易碎的灯笼
潇洒的你
将心事化尽尘缘中
孤独的孩子
你是造物的恩宠</t>
  </si>
  <si>
    <t>我曾难自拔于世界之大
也沉溺于其中梦话
不得真假不做挣扎不惧笑话
我曾将青春翻涌成她
也曾指尖弹出盛夏
心之所动且就随缘去吧
逆着光行走任风吹雨打</t>
  </si>
  <si>
    <t>伤不起 真的伤不起
我想你想你想你想到昏天黑地
电话打给你 美女又在你怀里
我恨你恨你恨你恨到心如血滴</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</si>
  <si>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</si>
  <si>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一寸土 一年木
一花 一树 一贪图
情是种 爱偏开在迷途
忘前路 忘旧物
忘心 忘你 忘最初
花斑斑 留在爱你的路</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</si>
  <si>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</si>
  <si>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我爱你中国心爱的母亲
我为你流泪也为你自豪
我爱你中国亲爱的母亲
我为你流泪也为你自豪</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</si>
  <si>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</si>
  <si>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电话响起了 你要说话了
还以为你心里对我又想念了
怎么你声音变得冷淡了
是你变了 是你变了
灯光熄灭了 音乐静止了
滴下的眼泪已停不住了
天下起雨了 人是不快乐
我的心真的受伤了</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</si>
  <si>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</si>
  <si>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</si>
  <si>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雨纷纷 旧故里草木深
我听闻 你始终一个人
斑驳的城门 盘踞着老树根
石板上回荡的是 再等</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</si>
  <si>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</si>
  <si>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又见炊烟升起 暮色罩大地
想问阵阵炊烟 你要去哪里
夕阳有诗情 黄昏有画意
诗情画意虽然美丽
我心中只有你</t>
  </si>
  <si>
    <t>过情关 谁敢闯
望明月 心悲凉
千古恨 轮回尝
眼一闭 谁最狂
这世道的无常
注定敢爱的人一生伤</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</si>
  <si>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</si>
  <si>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</si>
  <si>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电灯胆</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</si>
  <si>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</si>
  <si>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</si>
  <si>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</si>
  <si>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自由行走的花</t>
  </si>
  <si>
    <t xml:space="preserve">
                  下载txt文档
                                The free exercise of the flower to go - 萨顶顶
词：萨顶顶
曲：萨顶顶,彭勃
啦
啦 我是自由行走的花
啦 我是自由行走的花
可曾在梦中遇见
彼此熟悉的脸
人儿为美丽的缘
求佛了太多年
冰山上有一朵雪莲
端坐群山之巅
他们说她已生千年
有她就得到了永远
啦 我是自由行走的花
啦 我是自由行走的花
啦 我是自由行走的花
啦 我是自由行走的花
如果你只是等待爱情
她不会悄悄地来
就像不上那冰山
怎会见到美丽的雪莲
人儿呀祈求花儿
让他能得到永远
雪莲说永远并不远
就在你的心里面
啦 我是自由行走的花
啦 我是自由行走的花
啦 我是自由行走的花
啦 我是自由行走的花
我是自由行走的花
就在这个冬天
雪花片片从天上飘下
雪莲花在这一刻
变成了片片的雪花
所有的人儿在雪中
找到了永远的家
从此后懂得永远的你
找到了熟悉的他
啦 我是自由行走的花
啦 我是自由行走的花
啦 我是自由行走的花
啦 我是自由行走的花
我是自由行走的花
              </t>
  </si>
  <si>
    <t xml:space="preserve">
                  下载txt文档
                                 作词 : 方文山
 作曲 : 周杰伦
 原唱 : 魏如昀
 音乐总监：陈建骐
 音响总监：何飚
 音乐设计：Eric
 制作人: 汪苏泷
 编曲：陈牧荻@TalentUnion
 弦乐编写: 陈牧荻@TalentUnion
 改编监制: 金若晨
 混音：林梦洋
 乐队队长/键盘：吴加恩
 键盘：Euywein 杨展鸿
 吉他：金冬昱/ 谭鑫 
 贝斯：陈任佑
 鼓：李彦超
 打击乐：Cody Byassee
 和音：刘芳/林灵/宋赫伦@爱之音/鱼椒盐
 PGM：杨阳/施森铭
 弦乐：曜爆甘弦乐团
 第一小提琴：蔡曜宇
 第二小提琴：黄雨柔
 中提琴：潘自琦
 大提琴：叶欲新
竹篱上停留着蜻蜓
玻璃瓶里插满小小森林
青春 嫩绿得很鲜明
百叶窗折射的光影
像有着心事的一张表情
而你 低头拆信
想知道关于我的事情
青苔入镜 檐下风铃
摇晃曾经
回忆是一行行无从剪接的风景
爱始终年轻
而我听见下雨的声音
想起你用唇语说爱情
幸福也可以很安静
我付出一直很小心
终于听见下雨的声音
于是我的世界 被吵醒
就怕情绪红了眼睛
不舍的泪在彼此的脸上透明
百叶窗折射的光影
像有着心事的一张表情
而你 低头拆信
想知道关于我的事情
爱在过境 缘份不停
谁在担心
窗台上滴落的雨滴
轻敲着伤心 凄美而动听
而我听见下雨的声音
想起你用唇语 说爱情
热恋的时刻最任性
不顾一切地给约定
终于听见下雨的声音
于是我的世界被吵醒
发现你始终 很靠近
默默地陪在我身边
态度坚定
雨的声音
雨的声音
竹篱上停留着蜻蜓
玻璃瓶里插满小小森林
青春 嫩绿得很
              </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</si>
  <si>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</si>
  <si>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</si>
  <si>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Artist:雷雨心 feat. 林力尧 &amp; 林姝涵
Duration:03:23
时间一转眼就过去了三年
一切在我心开的好皎洁
现在倒计时也不剩几天
脚边的纸片
来不及去捡
仿佛是快要冲破压力的茧
离校后大家又各自熬夜
早上的黑眼圈
课上的小困倦
一天一天又一天
我只想拉住流年
好好的说声再见
遗憾感谢都回不去昨天
我只想铭记这瞬间
我们一起走过的光年
六月后
光年成记念
这个班级太傲娇
什么课都不发言
但是还是很温暖
同学之间的寒暄
压着课本抄作业
考试上的看一眼
现在想起来
会不会觉得很亲切
我只想拉住流年
好好的说声再见
遗憾感谢都回不去昨天
我只想铭记这瞬间
我们一起走过的光年
到达约定好的地点
我只想拉住流年
好好的说声再见
在心中刻下你们的笑脸
看流星划过天边
许下我们的心愿
让现在成为永远
永远
永远</t>
  </si>
  <si>
    <t>你给我 这一辈子都不想失联的爱
相信爱的征途就是星辰大海
美好剧情 不会更改 是命运最好的安排</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</si>
  <si>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</si>
  <si>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</si>
  <si>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</si>
  <si>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</si>
  <si>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</si>
  <si>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</si>
  <si>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</si>
  <si>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</si>
  <si>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</si>
  <si>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</si>
  <si>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</si>
  <si>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</si>
  <si>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</si>
  <si>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</si>
  <si>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</si>
  <si>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</si>
  <si>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</si>
  <si>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</si>
  <si>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</si>
  <si>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</si>
  <si>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</si>
  <si>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</si>
  <si>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</si>
  <si>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以后别做朋友 朋友不能牵手
想爱你的冲动 我只能笑着带过
最好的朋友 有些梦 不能说出口
就不用承担 会失去你的心痛</t>
  </si>
  <si>
    <t>https://www.youtube.com/watch?v=Ew4VvF0DPMc</t>
  </si>
  <si>
    <t>你好不好</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</si>
  <si>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</si>
  <si>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</si>
  <si>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</si>
  <si>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</si>
  <si>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</si>
  <si>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</si>
  <si>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</si>
  <si>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</si>
  <si>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</si>
  <si>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</si>
  <si>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</si>
  <si>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</si>
  <si>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</si>
  <si>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</si>
  <si>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</si>
  <si>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</si>
  <si>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</si>
  <si>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</si>
  <si>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</si>
  <si>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</si>
  <si>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</si>
  <si>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</si>
  <si>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</si>
  <si>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</si>
  <si>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</si>
  <si>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</si>
  <si>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</si>
  <si>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</si>
  <si>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</si>
  <si>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</si>
  <si>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</si>
  <si>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</si>
  <si>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</si>
  <si>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</si>
  <si>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</si>
  <si>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</si>
  <si>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</si>
  <si>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</si>
  <si>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</si>
  <si>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</si>
  <si>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</si>
  <si>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</si>
  <si>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</si>
  <si>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</si>
  <si>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</si>
  <si>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</si>
  <si>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</si>
  <si>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</si>
  <si>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</si>
  <si>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</si>
  <si>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</si>
  <si>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</si>
  <si>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</si>
  <si>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</si>
  <si>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</si>
  <si>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</si>
  <si>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</si>
  <si>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</si>
  <si>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</si>
  <si>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</si>
  <si>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</si>
  <si>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</si>
  <si>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</si>
  <si>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</si>
  <si>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</si>
  <si>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</si>
  <si>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</si>
  <si>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</si>
  <si>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</si>
  <si>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</si>
  <si>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</si>
  <si>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</si>
  <si>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</si>
  <si>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</si>
  <si>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</si>
  <si>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</si>
  <si>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让青春吹动了你的长发
让它牵引你的梦
不知不觉这城市的历史
已记取了你的笑容</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</si>
  <si>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</si>
  <si>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</si>
  <si>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</si>
  <si>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</si>
  <si>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</si>
  <si>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</si>
  <si>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</si>
  <si>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</si>
  <si>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</si>
  <si>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</si>
  <si>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</si>
  <si>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</si>
  <si>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</si>
  <si>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</si>
  <si>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</si>
  <si>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</si>
  <si>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</si>
  <si>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</si>
  <si>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</si>
  <si>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</si>
  <si>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</si>
  <si>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</si>
  <si>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</si>
  <si>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</si>
  <si>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</si>
  <si>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</si>
  <si>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</si>
  <si>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</si>
  <si>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</si>
  <si>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</si>
  <si>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</si>
  <si>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</si>
  <si>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</si>
  <si>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</si>
  <si>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</si>
  <si>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</si>
  <si>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</si>
  <si>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</si>
  <si>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</si>
  <si>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</si>
  <si>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</si>
  <si>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</si>
  <si>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</si>
  <si>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</si>
  <si>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</si>
  <si>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</si>
  <si>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</si>
  <si>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</si>
  <si>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</si>
  <si>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</si>
  <si>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</si>
  <si>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</si>
  <si>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</si>
  <si>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</si>
  <si>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</si>
  <si>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</si>
  <si>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</si>
  <si>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</si>
  <si>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</si>
  <si>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</si>
  <si>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</si>
  <si>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</si>
  <si>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</si>
  <si>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</si>
  <si>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</si>
  <si>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</si>
  <si>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</si>
  <si>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</si>
  <si>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</si>
  <si>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</si>
  <si>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</si>
  <si>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</si>
  <si>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 xml:space="preserve">
                  下载txt文档
                                孙露 - 趁早
作词：十一郎
作曲：张宇
到后来才发现爱你
是一种习惯
我学会和你说一样的谎
你总是要我在你身旁
说幸福该是什么模样
你给我的天堂
其实是一片荒凉
要是我早可以和你一刀两断
我们就不必在爱里勉强
可是我真的不够勇敢
总为你忐忑为你心软
毕竟相爱一场
不要谁心里带着伤
我可以永远笑着
扮演你的配角
在你的背后自己煎熬
如果你不想要
想退出要趁早
我没有非要一起到老
我可以不问感觉
继续为爱讨好
冷眼的看着你的骄傲
若有情太难了
想别恋要趁早
就算迷恋你的拥抱
忘了就好
要是我早可以和你一刀两断
我们就不必在爱里勉强
可是我真的不够勇敢
总为你忐忑为你心软
毕竟相爱一场
不要谁心里带着伤
我可以永远笑着
扮演你的配角
在你的背后自己煎熬
如果你不想要
想退出要趁早
我没有非要一起到老
我可以不问感觉
继续为爱讨好
冷眼的看着你的骄傲
若有情太难了
想别恋要趁早
就算迷恋你的拥抱
忘了就好
爱已至此怎样的说法
都能成为理由
我在这样的爱情里看见的
是男人的软弱
我可以永远笑着
扮演你的配角
在你的背后自己煎熬
如果你不想要
想退出要趁早
我没有非要一起到老
我可以不问感觉
继续为爱讨好
冷眼的看着你的骄傲
若有情太难了
想别恋要趁早
就算迷恋你的拥抱
忘了就好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</si>
  <si>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</si>
  <si>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</si>
  <si>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</si>
  <si>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</si>
  <si>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</si>
  <si>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</si>
  <si>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</si>
  <si>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</si>
  <si>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</si>
  <si>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</si>
  <si>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假如时光倒流我能做什么
找你没说的却想要的
假如我不放手你多年以后
会怪我恨我或感动
想假如是最空虚的痛</t>
  </si>
  <si>
    <t>https://www.youtube.com/watch?v=DlKn9u0qhuI</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</si>
  <si>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</si>
  <si>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</si>
  <si>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</si>
  <si>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</si>
  <si>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</si>
  <si>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</si>
  <si>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</si>
  <si>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</si>
  <si>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</si>
  <si>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</si>
  <si>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</si>
  <si>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</si>
  <si>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</si>
  <si>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</si>
  <si>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</si>
  <si>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</si>
  <si>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</si>
  <si>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</si>
  <si>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</si>
  <si>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</si>
  <si>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</si>
  <si>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</si>
  <si>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</si>
  <si>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</si>
  <si>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</si>
  <si>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</si>
  <si>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</si>
  <si>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</si>
  <si>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</si>
  <si>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</si>
  <si>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</si>
  <si>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</si>
  <si>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</si>
  <si>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</si>
  <si>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</si>
  <si>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</si>
  <si>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</si>
  <si>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</si>
  <si>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</si>
  <si>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</si>
  <si>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</si>
  <si>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</si>
  <si>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</si>
  <si>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</si>
  <si>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</si>
  <si>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</si>
  <si>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</si>
  <si>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</si>
  <si>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</si>
  <si>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</si>
  <si>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</si>
  <si>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</si>
  <si>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</si>
  <si>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</si>
  <si>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</si>
  <si>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</si>
  <si>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</si>
  <si>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</si>
  <si>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</si>
  <si>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</si>
  <si>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</si>
  <si>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</si>
  <si>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</si>
  <si>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</si>
  <si>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</si>
  <si>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</si>
  <si>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</si>
  <si>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</si>
  <si>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</si>
  <si>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</si>
  <si>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</si>
  <si>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</si>
  <si>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</si>
  <si>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</si>
  <si>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</si>
  <si>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</si>
  <si>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</si>
  <si>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</si>
  <si>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</si>
  <si>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</si>
  <si>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</si>
  <si>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</si>
  <si>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</si>
  <si>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</si>
  <si>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</si>
  <si>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</si>
  <si>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</si>
  <si>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</si>
  <si>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</si>
  <si>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</si>
  <si>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</si>
  <si>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</si>
  <si>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</si>
  <si>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</si>
  <si>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</si>
  <si>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</si>
  <si>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</si>
  <si>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</si>
  <si>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</si>
  <si>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</si>
  <si>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</si>
  <si>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</si>
  <si>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</si>
  <si>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</si>
  <si>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</si>
  <si>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</si>
  <si>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</si>
  <si>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</si>
  <si>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</si>
  <si>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</si>
  <si>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</si>
  <si>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</si>
  <si>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</si>
  <si>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</si>
  <si>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Artist:Jony Doan
Duration:03:57
道不尽红尘奢恋
诉不完人间恩怨
世世代代都是缘
流着相同的血 喝着相同的水
这条路漫漫又长远
红花当然配绿叶
这一辈子谁来陪
渺渺茫茫来又回
往日情景再浮现
藕虽断了丝还连
轻叹世间事多变迁
爱江山 更爱美人
哪个英雄好汉宁愿孤单
好儿郎 浑身是胆
壮志豪情四海远名扬
人生短短几个秋呀 不醉不罢休
东边我的美人哪 西边黄河流
来呀来个酒啊 不醉不罢休
愁情烦事别放心头
红花当然配绿叶
这一辈子谁来陪
渺渺茫茫来又回
往日情景再浮现
藕虽断了丝还连
轻叹世间事多变迁
爱江山 更爱美人
哪个英雄好汉宁愿孤单
好儿郎 浑身是胆
壮志豪情四海远名扬
人生短短几个秋呀 不醉不罢休
东边我的美人哪 西边黄河流
来呀来个酒啊 不醉不罢休
愁情烦事别放心头
愁情烦事别放心头</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</si>
  <si>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</si>
  <si>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</si>
  <si>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</si>
  <si>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</si>
  <si>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</si>
  <si>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</si>
  <si>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</si>
  <si>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</si>
  <si>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</si>
  <si>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</si>
  <si>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</si>
  <si>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</si>
  <si>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</si>
  <si>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</si>
  <si>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</si>
  <si>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</si>
  <si>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</si>
  <si>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</si>
  <si>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</si>
  <si>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</si>
  <si>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</si>
  <si>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</si>
  <si>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兰花草</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</si>
  <si>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</si>
  <si>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</si>
  <si>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</si>
  <si>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</si>
  <si>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</si>
  <si>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</si>
  <si>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</si>
  <si>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</si>
  <si>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</si>
  <si>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</si>
  <si>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</si>
  <si>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</si>
  <si>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</si>
  <si>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</si>
  <si>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</si>
  <si>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</si>
  <si>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</si>
  <si>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</si>
  <si>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</si>
  <si>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</si>
  <si>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</si>
  <si>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不如跳舞</t>
  </si>
  <si>
    <t>Artist:陈慧琳
Duration:03:13
你正在说著什么? 我很模糊
只有好音乐让我听得清楚
言语从这里开始失去作用
只有节奏感能够互相接触
全世界 全世界需要的是速度
你看看 你看看是甚么在作主
全世界 全世界是一个大银幕
每个人踏著一样的脚步
不如跳舞 聊天倒不如跳舞
让自己觉得舒服 是每个人的天赋
继续跳舞 谈恋爱不如跳舞
用这个方式相处 没有人觉得孤独
也没有包袱
你正在说著什么? 我很模糊
只有好音乐让我听得清楚
言语从这里开始失去作用
只有节奏感能够互相接触
全世界 全世界需要的是速度
你看看 你看看是甚么在作主?
全世界 全世界是一个大银幕
每个人踏著一样的脚步
不如跳舞 聊天倒不如跳舞
让自己觉得舒服 是每个人的天赋
继续跳舞 谈恋爱不如跳舞
用这个方式相处 没有人觉得孤独
也没有包袱
当所有甜言蜜语都那么虚无
让我们一起作个节奏的信徒
让速度变成一场前所未有的梦
你看 你看
不如跳舞 聊天倒不如跳舞
让自己觉得舒服 是每个人的天赋
继续跳舞 谈恋爱不如跳舞
用这个方式相处 没有人觉得孤独
不如跳舞 聊天倒不如跳舞
让自己觉得舒服 是每个人的天赋
继续跳舞 谈恋爱不如跳舞
用这个方式相处 没有人觉得孤独
也没有包袱</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</si>
  <si>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</si>
  <si>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</si>
  <si>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</si>
  <si>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</si>
  <si>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</si>
  <si>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</si>
  <si>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</si>
  <si>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</si>
  <si>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</si>
  <si>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</si>
  <si>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</si>
  <si>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</si>
  <si>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最初的梦想</t>
  </si>
  <si>
    <t>如果骄傲没被现实大海冷冷拍下
又怎会懂得要多努力才走得到远方
如果梦想不曾坠落悬崖千钧一发
又怎会晓得执著的人拥有隐形翅膀</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</si>
  <si>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</si>
  <si>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</si>
  <si>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</si>
  <si>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</si>
  <si>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</si>
  <si>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那片笑声让我想起 我的那些花儿
在我生命每个角落 静静为我开著
我曾以为我会永远 守在他身旁
今天我们 已经离去 在人海茫茫</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</si>
  <si>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</si>
  <si>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</si>
  <si>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</si>
  <si>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</si>
  <si>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</si>
  <si>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</si>
  <si>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</si>
  <si>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</si>
  <si>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</si>
  <si>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</si>
  <si>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</si>
  <si>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</si>
  <si>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</si>
  <si>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</si>
  <si>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</si>
  <si>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</si>
  <si>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</si>
  <si>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</si>
  <si>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</si>
  <si>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</si>
  <si>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</si>
  <si>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</si>
  <si>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</si>
  <si>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</si>
  <si>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</si>
  <si>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</si>
  <si>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</si>
  <si>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</si>
  <si>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</si>
  <si>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</si>
  <si>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</si>
  <si>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</si>
  <si>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</si>
  <si>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</si>
  <si>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</si>
  <si>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</si>
  <si>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</si>
  <si>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</si>
  <si>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</si>
  <si>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</si>
  <si>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</si>
  <si>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</si>
  <si>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不能跟情人说的话</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</si>
  <si>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</si>
  <si>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</si>
  <si>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</si>
  <si>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</si>
  <si>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</si>
  <si>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</si>
  <si>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</si>
  <si>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</si>
  <si>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</si>
  <si>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</si>
  <si>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</si>
  <si>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</si>
  <si>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</si>
  <si>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</si>
  <si>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</si>
  <si>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</si>
  <si>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</si>
  <si>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</si>
  <si>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</si>
  <si>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</si>
  <si>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</si>
  <si>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</si>
  <si>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</si>
  <si>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</si>
  <si>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</si>
  <si>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</si>
  <si>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</si>
  <si>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</si>
  <si>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</si>
  <si>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</si>
  <si>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</si>
  <si>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</si>
  <si>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</si>
  <si>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</si>
  <si>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</si>
  <si>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</si>
  <si>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只要为你活一天</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</si>
  <si>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</si>
  <si>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</si>
  <si>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</si>
  <si>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</si>
  <si>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</si>
  <si>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</si>
  <si>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</si>
  <si>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</si>
  <si>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</si>
  <si>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</si>
  <si>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</si>
  <si>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</si>
  <si>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</si>
  <si>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</si>
  <si>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</si>
  <si>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</si>
  <si>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</si>
  <si>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</si>
  <si>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</si>
  <si>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</si>
  <si>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</si>
  <si>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</si>
  <si>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</si>
  <si>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</si>
  <si>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</si>
  <si>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</si>
  <si>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</si>
  <si>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</si>
  <si>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</si>
  <si>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</si>
  <si>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</si>
  <si>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</si>
  <si>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</si>
  <si>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</si>
  <si>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</si>
  <si>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</si>
  <si>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</si>
  <si>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</si>
  <si>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</si>
  <si>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</si>
  <si>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</si>
  <si>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</si>
  <si>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</si>
  <si>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</si>
  <si>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</si>
  <si>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</si>
  <si>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</si>
  <si>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</si>
  <si>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</si>
  <si>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</si>
  <si>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</si>
  <si>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</si>
  <si>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</si>
  <si>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</si>
  <si>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</si>
  <si>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</si>
  <si>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</si>
  <si>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</si>
  <si>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</si>
  <si>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</si>
  <si>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惩罚</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</si>
  <si>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</si>
  <si>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</si>
  <si>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</si>
  <si>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</si>
  <si>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</si>
  <si>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</si>
  <si>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</si>
  <si>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</si>
  <si>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</si>
  <si>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</si>
  <si>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</si>
  <si>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</si>
  <si>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</si>
  <si>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</si>
  <si>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</si>
  <si>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</si>
  <si>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</si>
  <si>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</si>
  <si>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</si>
  <si>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</si>
  <si>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</si>
  <si>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</si>
  <si>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</si>
  <si>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</si>
  <si>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</si>
  <si>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</si>
  <si>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</si>
  <si>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</si>
  <si>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</si>
  <si>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</si>
  <si>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</si>
  <si>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</si>
  <si>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</si>
  <si>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</si>
  <si>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</si>
  <si>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</si>
  <si>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</si>
  <si>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</si>
  <si>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</si>
  <si>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</si>
  <si>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中国人</t>
  </si>
  <si>
    <t>五千年的风和雨啊 藏了多少梦
黄色的脸 黑色的眼 不变是笑容
八千里山川河岳 像是一首歌
不论你来自何方 将去向何处</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</si>
  <si>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</si>
  <si>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</si>
  <si>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</si>
  <si>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</si>
  <si>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</si>
  <si>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</si>
  <si>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</si>
  <si>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</si>
  <si>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</si>
  <si>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</si>
  <si>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</si>
  <si>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</si>
  <si>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</si>
  <si>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</si>
  <si>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</si>
  <si>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爱你一万年
爱你经得起考验
飞越了时间的局限
拉近地域的平面</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</si>
  <si>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</si>
  <si>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</si>
  <si>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</si>
  <si>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</si>
  <si>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</si>
  <si>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</si>
  <si>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</si>
  <si>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</si>
  <si>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</si>
  <si>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</si>
  <si>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</si>
  <si>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</si>
  <si>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</si>
  <si>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</si>
  <si>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</si>
  <si>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</si>
  <si>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</si>
  <si>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</si>
  <si>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</si>
  <si>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爱不完</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</si>
  <si>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</si>
  <si>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</si>
  <si>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</si>
  <si>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</si>
  <si>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</si>
  <si>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</si>
  <si>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</si>
  <si>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</si>
  <si>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</si>
  <si>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</si>
  <si>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</si>
  <si>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</si>
  <si>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</si>
  <si>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</si>
  <si>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</si>
  <si>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</si>
  <si>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</si>
  <si>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</si>
  <si>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</si>
  <si>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</si>
  <si>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</si>
  <si>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</si>
  <si>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</si>
  <si>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</si>
  <si>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</si>
  <si>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</si>
  <si>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</si>
  <si>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</si>
  <si>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</si>
  <si>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</si>
  <si>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</si>
  <si>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</si>
  <si>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</si>
  <si>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</si>
  <si>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</si>
  <si>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</si>
  <si>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</si>
  <si>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</si>
  <si>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</si>
  <si>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</si>
  <si>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</si>
  <si>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</si>
  <si>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</si>
  <si>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</si>
  <si>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</si>
  <si>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</si>
  <si>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</si>
  <si>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</si>
  <si>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</si>
  <si>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</si>
  <si>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</si>
  <si>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</si>
  <si>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</si>
  <si>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</si>
  <si>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</si>
  <si>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</si>
  <si>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</si>
  <si>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</si>
  <si>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</si>
  <si>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</si>
  <si>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</si>
  <si>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</si>
  <si>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</si>
  <si>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</si>
  <si>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</si>
  <si>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</si>
  <si>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</si>
  <si>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</si>
  <si>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</si>
  <si>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</si>
  <si>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</si>
  <si>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</si>
  <si>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</si>
  <si>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</si>
  <si>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</si>
  <si>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</si>
  <si>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</si>
  <si>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</si>
  <si>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</si>
  <si>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</si>
  <si>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</si>
  <si>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</si>
  <si>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</si>
  <si>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</si>
  <si>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</si>
  <si>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</si>
  <si>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</si>
  <si>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</si>
  <si>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</si>
  <si>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</si>
  <si>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</si>
  <si>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</si>
  <si>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</si>
  <si>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</si>
  <si>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</si>
  <si>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</si>
  <si>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</si>
  <si>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</si>
  <si>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</si>
  <si>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</si>
  <si>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</si>
  <si>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</si>
  <si>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</si>
  <si>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</si>
  <si>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</si>
  <si>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</si>
  <si>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</si>
  <si>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</si>
  <si>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https://www.youtube.com/watch?v=tLGgJLDk5kM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</si>
  <si>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</si>
  <si>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</si>
  <si>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</si>
  <si>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</si>
  <si>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</si>
  <si>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</si>
  <si>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</si>
  <si>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</si>
  <si>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</si>
  <si>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</si>
  <si>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</si>
  <si>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</si>
  <si>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</si>
  <si>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</si>
  <si>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</si>
  <si>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</si>
  <si>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</si>
  <si>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</si>
  <si>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</si>
  <si>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</si>
  <si>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</si>
  <si>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</si>
  <si>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</si>
  <si>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</si>
  <si>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</si>
  <si>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</si>
  <si>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</si>
  <si>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</si>
  <si>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</si>
  <si>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</si>
  <si>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</si>
  <si>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</si>
  <si>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</si>
  <si>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</si>
  <si>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</si>
  <si>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</si>
  <si>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</si>
  <si>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</si>
  <si>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</si>
  <si>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</si>
  <si>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</si>
  <si>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</si>
  <si>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</si>
  <si>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</si>
  <si>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</si>
  <si>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</si>
  <si>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</si>
  <si>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</si>
  <si>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</si>
  <si>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</si>
  <si>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</si>
  <si>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</si>
  <si>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</si>
  <si>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</si>
  <si>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</si>
  <si>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</si>
  <si>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</si>
  <si>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</si>
  <si>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</si>
  <si>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</si>
  <si>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</si>
  <si>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</si>
  <si>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</si>
  <si>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</si>
  <si>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</si>
  <si>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</si>
  <si>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</si>
  <si>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</si>
  <si>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</si>
  <si>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</si>
  <si>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</si>
  <si>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之之之之之
乎乎乎乎乎
者者者者者
也也也也也
很久以前我们的祖先都曾经这么说
很久以前我们的祖先都曾经这么说</t>
  </si>
  <si>
    <t>https://www.youtube.com/watch?v=BAa0InpdIls</t>
  </si>
  <si>
    <t>池塘边的榕树上
知了在声声叫着夏天
操场边的秋千上
只有蝴蝶停在上面
黑板上老师的粉笔
还在拼命叽叽喳喳写个不停
等待着下课 等待着放学
等待游戏的童年</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</si>
  <si>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</si>
  <si>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</si>
  <si>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</si>
  <si>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</si>
  <si>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</si>
  <si>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</si>
  <si>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</si>
  <si>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</si>
  <si>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</si>
  <si>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</si>
  <si>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有个贵族朋友在硬币背后
青春不变 名字叫做皇后
每次买卖随我到处去奔走
面上没有表情 却汇聚成就
知己一声拜拜远去这都市
要靠伟大同志搞搞新意思
照买照卖楼花处处有单位
但是旺角可能要换换名字</t>
  </si>
  <si>
    <t>青春舞曲2000</t>
  </si>
  <si>
    <t>Artist:罗大佑
Duration:04:24
香港如何飘香 乡里欢聚异乡
东与西联营开张 新市民旧土壤
家国应如何称呼 黑眼睛黄皮肤
一亩梯田容万千住户 关帝遥望天父
怎么城市需要青春不老的仙药
高速的游戏命老化但仍旧活着
怎么高楼似一片树林建在荒山上
因这里风声风向风霜变幻无常
抛开铜铁刀剑为何以银弹较量
不管叫跃进冲刺升级总要分强弱
千千种路线主义是谁最大方漂亮
只须有金光普照不管太阳或月亮
不同心 同用良心思想
为何高声各自叫嚷却不能再原谅
不同声 来自同一家乡
为同一心 愿同样不自觉地流泪或拍掌
怎么城市需要青春不老的仙药
高速的游戏命老化但仍旧活着
怎么高楼似一片树林建在荒山上
因这里风声风向风霜变幻无常
抛开铜铁刀剑为何以银弹较量
不管叫跃进冲刺升级总要分强弱
千千种路线主义是谁最大方漂亮
只须有金光普照不管太阳或月亮
不同心 同用良心思想
为何高声各自叫嚷却不能再原谅
不同声 来自同一家乡
为同一心 愿同样不自觉地流泪或拍掌
太阳下山明朝依旧爬上来
花儿谢了明年还是一样的开
我的青春一去无影踪
我的青春小鸟一去不回来
我的青春小鸟一去不回来
别的那样呦 别的那样呦
我的青春小鸟一去不回来
荆花谢了菊花照旧年年开
西风弱了东风继续时时来
繁盛文明是否以后尚在
黑钱白眼金咭赤字何时更改
青春绿印碧海铁幕何时回来
别的那样呦 别的那样呦
东与西联营开张 新市民旧土壤
家国应如何称呼 黑眼睛黄皮肤
一亩梯田容万千住户 关帝遥望天父
家国应如何称呼 黑眼睛黄皮肤
一亩梯田容万千住户 关帝遥望天父
家国应如何称呼 黑眼睛黄皮肤
一亩梯田容万千住户 关帝遥望天父
一亩梯田容万千住户 关帝遥望天父
关帝遥望天父
关帝遥望天父</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</si>
  <si>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</si>
  <si>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</si>
  <si>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</si>
  <si>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</si>
  <si>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</si>
  <si>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</si>
  <si>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</si>
  <si>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</si>
  <si>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</si>
  <si>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</si>
  <si>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</si>
  <si>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</si>
  <si>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</si>
  <si>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</si>
  <si>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</si>
  <si>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</si>
  <si>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</si>
  <si>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</si>
  <si>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</si>
  <si>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</si>
  <si>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</si>
  <si>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</si>
  <si>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</si>
  <si>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</si>
  <si>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</si>
  <si>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</si>
  <si>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</si>
  <si>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</si>
  <si>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</si>
  <si>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</si>
  <si>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</si>
  <si>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</si>
  <si>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</si>
  <si>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</si>
  <si>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</si>
  <si>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</si>
  <si>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</si>
  <si>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</si>
  <si>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</si>
  <si>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</si>
  <si>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</si>
  <si>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</si>
  <si>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</si>
  <si>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</si>
  <si>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</si>
  <si>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</si>
  <si>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</si>
  <si>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</si>
  <si>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</si>
  <si>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</si>
  <si>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</si>
  <si>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</si>
  <si>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</si>
  <si>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</si>
  <si>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</si>
  <si>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</si>
  <si>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</si>
  <si>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</si>
  <si>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</si>
  <si>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</si>
  <si>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</si>
  <si>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</si>
  <si>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</si>
  <si>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</si>
  <si>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</si>
  <si>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</si>
  <si>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</si>
  <si>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</si>
  <si>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</si>
  <si>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</si>
  <si>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</si>
  <si>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</si>
  <si>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</si>
  <si>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静止</t>
  </si>
  <si>
    <t>寂寞围绕着电视
垂死坚持 在两点半消失
多希望有人来陪我
渡过末日</t>
  </si>
  <si>
    <t>https://www.youtube.com/watch?v=3KVf1o1ZjVY</t>
  </si>
  <si>
    <t>若是月亮还没来</t>
  </si>
  <si>
    <t>https://www.youtube.com/watch?v=iZjoBsRoOV0</t>
  </si>
  <si>
    <t>野狼disco</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</si>
  <si>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</si>
  <si>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</si>
  <si>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</si>
  <si>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</si>
  <si>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</si>
  <si>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</si>
  <si>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</si>
  <si>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</si>
  <si>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</si>
  <si>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</si>
  <si>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</si>
  <si>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</si>
  <si>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</si>
  <si>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</si>
  <si>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</si>
  <si>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</si>
  <si>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</si>
  <si>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</si>
  <si>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</si>
  <si>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</si>
  <si>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</si>
  <si>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</si>
  <si>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</si>
  <si>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</si>
  <si>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</si>
  <si>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</si>
  <si>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</si>
  <si>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</si>
  <si>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</si>
  <si>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</si>
  <si>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</si>
  <si>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</si>
  <si>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</si>
  <si>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</si>
  <si>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</si>
  <si>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</si>
  <si>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</si>
  <si>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</si>
  <si>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</si>
  <si>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</si>
  <si>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</si>
  <si>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</si>
  <si>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</si>
  <si>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</si>
  <si>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</si>
  <si>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</si>
  <si>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如果你爱我 你会来找我
你会知道我 快不能活
如果你爱我 你会来救我
空气很稀薄 因为寂寞</t>
  </si>
  <si>
    <t>https://www.youtube.com/watch?v=oS5740MN4t0</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</si>
  <si>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</si>
  <si>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</si>
  <si>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</si>
  <si>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</si>
  <si>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</si>
  <si>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</si>
  <si>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</si>
  <si>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</si>
  <si>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</si>
  <si>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</si>
  <si>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</si>
  <si>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</si>
  <si>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</si>
  <si>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</si>
  <si>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</si>
  <si>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</si>
  <si>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</si>
  <si>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</si>
  <si>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</si>
  <si>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</si>
  <si>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</si>
  <si>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</si>
  <si>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</si>
  <si>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</si>
  <si>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</si>
  <si>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</si>
  <si>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</si>
  <si>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</si>
  <si>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</si>
  <si>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</si>
  <si>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</si>
  <si>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</si>
  <si>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</si>
  <si>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</si>
  <si>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</si>
  <si>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</si>
  <si>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</si>
  <si>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</si>
  <si>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</si>
  <si>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</si>
  <si>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</si>
  <si>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</si>
  <si>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</si>
  <si>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</si>
  <si>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</si>
  <si>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</si>
  <si>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</si>
  <si>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</si>
  <si>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</si>
  <si>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</si>
  <si>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</si>
  <si>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</si>
  <si>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祝我生日快乐</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</si>
  <si>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</si>
  <si>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</si>
  <si>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</si>
  <si>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</si>
  <si>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</si>
  <si>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</si>
  <si>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</si>
  <si>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</si>
  <si>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</si>
  <si>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</si>
  <si>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</si>
  <si>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</si>
  <si>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</si>
  <si>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</si>
  <si>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</si>
  <si>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</si>
  <si>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</si>
  <si>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</si>
  <si>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</si>
  <si>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</si>
  <si>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</si>
  <si>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</si>
  <si>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</si>
  <si>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</si>
  <si>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</si>
  <si>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</si>
  <si>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</si>
  <si>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</si>
  <si>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</si>
  <si>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</si>
  <si>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</si>
  <si>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</si>
  <si>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</si>
  <si>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</si>
  <si>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</si>
  <si>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</si>
  <si>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</si>
  <si>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</si>
  <si>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</si>
  <si>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</si>
  <si>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</si>
  <si>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</si>
  <si>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</si>
  <si>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</si>
  <si>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</si>
  <si>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</si>
  <si>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</si>
  <si>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</si>
  <si>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</si>
  <si>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</si>
  <si>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</si>
  <si>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</si>
  <si>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</si>
  <si>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</si>
  <si>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</si>
  <si>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</si>
  <si>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</si>
  <si>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</si>
  <si>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</si>
  <si>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</si>
  <si>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</si>
  <si>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</si>
  <si>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</si>
  <si>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</si>
  <si>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</si>
  <si>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</si>
  <si>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</si>
  <si>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</si>
  <si>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</si>
  <si>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</si>
  <si>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</si>
  <si>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</si>
  <si>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</si>
  <si>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</si>
  <si>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</si>
  <si>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</si>
  <si>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</si>
  <si>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</si>
  <si>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</si>
  <si>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</si>
  <si>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</si>
  <si>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</si>
  <si>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</si>
  <si>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</si>
  <si>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</si>
  <si>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</si>
  <si>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</si>
  <si>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</si>
  <si>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</si>
  <si>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</si>
  <si>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</si>
  <si>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</si>
  <si>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</si>
  <si>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</si>
  <si>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</si>
  <si>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</si>
  <si>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</si>
  <si>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</si>
  <si>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</si>
  <si>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</si>
  <si>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</si>
  <si>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</si>
  <si>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</si>
  <si>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</si>
  <si>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</si>
  <si>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</si>
  <si>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</si>
  <si>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</si>
  <si>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</si>
  <si>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</si>
  <si>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</si>
  <si>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</si>
  <si>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</si>
  <si>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</si>
  <si>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</si>
  <si>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</si>
  <si>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</si>
  <si>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</si>
  <si>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</si>
  <si>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</si>
  <si>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</si>
  <si>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</si>
  <si>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</si>
  <si>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</si>
  <si>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</si>
  <si>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</si>
  <si>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</si>
  <si>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</si>
  <si>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</si>
  <si>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</si>
  <si>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</si>
  <si>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</si>
  <si>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</si>
  <si>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</si>
  <si>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</si>
  <si>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这次是我让你伤了心
才会被惩罚断了情
让你找到一个确凿的理由
宣判我俩的死刑</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</si>
  <si>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</si>
  <si>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</si>
  <si>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</si>
  <si>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</si>
  <si>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</si>
  <si>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</si>
  <si>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</si>
  <si>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</si>
  <si>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</si>
  <si>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</si>
  <si>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</si>
  <si>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</si>
  <si>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</si>
  <si>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</si>
  <si>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</si>
  <si>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</si>
  <si>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</si>
  <si>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</si>
  <si>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</si>
  <si>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</si>
  <si>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</si>
  <si>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</si>
  <si>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</si>
  <si>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</si>
  <si>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</si>
  <si>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</si>
  <si>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</si>
  <si>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</si>
  <si>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</si>
  <si>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</si>
  <si>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</si>
  <si>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</si>
  <si>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</si>
  <si>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</si>
  <si>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</si>
  <si>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</si>
  <si>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</si>
  <si>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</si>
  <si>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</si>
  <si>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</si>
  <si>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</si>
  <si>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</si>
  <si>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</si>
  <si>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</si>
  <si>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</si>
  <si>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</si>
  <si>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</si>
  <si>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</si>
  <si>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</si>
  <si>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</si>
  <si>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</si>
  <si>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</si>
  <si>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</si>
  <si>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</si>
  <si>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</si>
  <si>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</si>
  <si>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</si>
  <si>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</si>
  <si>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</si>
  <si>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嘿 等我找到你
试探你眼睛
心无旁骛地 相拥
那是我 仅有的温柔也是我爱你的原因
在这凄美地</t>
  </si>
  <si>
    <t>还要多远才能进入你的心
还要多久才能和你接近
咫尺远近却
无法靠近的那个人
也等着和你相遇
环游的行星
怎么可以
拥有你</t>
  </si>
  <si>
    <t>每个眼神都只身荒野</t>
  </si>
  <si>
    <t>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</si>
  <si>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</si>
  <si>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</si>
  <si>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</si>
  <si>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</si>
  <si>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</si>
  <si>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</si>
  <si>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</si>
  <si>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</si>
  <si>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就让我 勇敢地表白
幸运的大门 会为我打开
飞身跳上这急速列车
幸福就在下一站等着
我不在乎 那结果</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</si>
  <si>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</si>
  <si>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</si>
  <si>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</si>
  <si>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</si>
  <si>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飞过 天外 在云端
你的 神态 已不属于我
如果 不见 雨落下
我还 以为 我早已经习惯</t>
  </si>
  <si>
    <t>想着你</t>
  </si>
  <si>
    <t>这不是 情书啊
我从来没有这么担心
可是啊 我愿意
这样下去
我不想 让自己
变成一个 矫情的傻子
可是啊 我已经
是了</t>
  </si>
  <si>
    <t>https://www.youtube.com/watch?v=vnvBx7xKaiI</t>
  </si>
  <si>
    <t>小希望</t>
  </si>
  <si>
    <t>歌起三拍 花在盛开
遇到微风都摇摆
每个窗台 都有人在
诠释着家的精彩
是谁让我看这世界
都带着暖色彩
感动了 眼角湿了</t>
  </si>
  <si>
    <t>https://www.youtube.com/watch?v=7QnhXgKSKdc</t>
  </si>
  <si>
    <t>把你的外套留在深巷</t>
  </si>
  <si>
    <t>把你 穿在我身上
带我 感觉到自然
回来 你快来爱我
在我 身上躺下</t>
  </si>
  <si>
    <t>https://www.youtube.com/watch?v=EpgZ7Y7al_k</t>
  </si>
  <si>
    <t>有什么奇怪</t>
  </si>
  <si>
    <t>唱完
有什么奇怪
人越是得不到
越好奇想得到
未必看得到
见怪不用怪
万事不用称道
你开心就很好
何必要祈祷</t>
  </si>
  <si>
    <t>https://www.youtube.com/watch?v=UfaBwyJ_Vl4</t>
  </si>
  <si>
    <t>下次再进站</t>
  </si>
  <si>
    <t>唱两行
这趟列车 下次 再进站
你别离开安心等待 有个人在 等着你 你到来
当我每次穿过黑暗 一眼就能 找到你
在这途中发现天外有山 只是很想 也让你 能看见</t>
  </si>
  <si>
    <t>https://www.youtube.com/watch?v=-BAFcF5LwJo</t>
  </si>
  <si>
    <t>不要想太多</t>
  </si>
  <si>
    <t>绿灯在闪烁 别犹豫闪躲
迈出大步的轻松心情很开阔
快乐那么多 曲折算什么
要为美丽的生活填一道彩色</t>
  </si>
  <si>
    <t>https://www.youtube.com/watch?v=Cs0WSpMworU</t>
  </si>
  <si>
    <t>朵朵</t>
  </si>
  <si>
    <t xml:space="preserve">
                  下载txt文档
                                如果云要跌落下来 把一切灌溉
让脸仰起来被淋个痛快
太阳的手表转的太快 快到无从告白
只好低下头心底暗暗地期待
花儿沉睡到盛开 你和我都在
一起远赴 一无所知的未来
你自由自在 你像花盛开
是你的姿态 让我感动明白
哦 爱爱爱 在盛夏的夜里张开
开开 开满满的期待
等待待 因为知道你也在 而精彩
哦 快快快 每颗种子生长起来
来来 朵朵生生不息地开
开开 让爱 把整个世界都宠坏 爱
星空下有温柔的风 雨后有彩虹
伤痛有你陪伴也渐渐开怀
也许生命太多感慨 等不及发呆
我们已从满身泥土中醒来
勇敢地迎接 一无所知的未来
              </t>
  </si>
  <si>
    <t>微微</t>
  </si>
  <si>
    <t xml:space="preserve">
                  下载txt文档
                                浩瀚的海 无边期待
人们想问的答案它是否存在
微小的海 窝在心怀
用一首歌的光阴温柔澎湃
微微 去喜欢 这微微 小世界
街上边 所有一切
微微 的倾斜 换视角 看世界
变不一样的世界
微微 小树叶 微微凉 的季节
街上边 所有一切
微微 的倾斜 换视角 看世界
变不一样的世界
发丝渐白 时间太快
细小美好的瞬间我不愿忽略
有些人要 微微去爱
用一首歌的光阴温柔崇拜
微微 去喜欢 这微微 小世界
街上边 所有一切
微微 的倾斜 换视角 看世界
变不一样的世界
微微 小树叶 微微凉 的季节
街上边 所有一切
微微 的倾斜 换视角 看世界
变不一样的世界
世界对它的爱人 把它面具摘下 藏起了浩瀚
在耳边唱一支情歌 如一个吻
歌声像轻轻的吻 那夜把思念印上永恒
浩瀚的海 无边期待
而你想问的答案它是否存在
微小的海 窝在心怀
用一首歌的光阴温柔澎湃
              </t>
  </si>
  <si>
    <t>今天还是明天</t>
  </si>
  <si>
    <t xml:space="preserve">
                  下载txt文档
                                我就不该把你当成地平线
就好象全世界没有你看不见
早该知道你说总是不了解
我到底说什么有没有搞错
我朋友告诉我
爱情像在飙车
你渴望追逐风
还是期待有乘客
你专注在后座
就忘了看景色
我遇见你以后
管那些了谁游走
好象过了几百年以后
我们还会牵着手
快乐一直像从头
就让爱像风筝断了线　
噢~不用再见面
决定就在今天
马路街头那天有个人表演
他假装看不见
好像是我的脸
在他面前出现有一些危险
停在这个时间回不到原点
朋友告诉我
爱情像在飙车
你渴望追逐风
还是期待有乘客
遇见你在后座
就会忘了看景色
遇见我以后到底还有多少人来过
好象过了几百年以后
我们还会牵着手
快乐一直像从头
就让爱像风筝断了线　
噢~不用再见面
决定就在今天
好象过了几百年以后
我们还会牵着手
快乐一直像从头
就让爱像风筝断了线　
噢~不用再见面
决定就在今天
决定 决定就在今天
今天还是明天
（白：你在看什么）
（白：还是在想什么）
              </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</si>
  <si>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</si>
  <si>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</si>
  <si>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</si>
  <si>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</si>
  <si>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</si>
  <si>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</si>
  <si>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</si>
  <si>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</si>
  <si>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</si>
  <si>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</si>
  <si>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</si>
  <si>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</si>
  <si>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</si>
  <si>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</si>
  <si>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</si>
  <si>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</si>
  <si>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 xml:space="preserve">
                  下载txt文档
                                朴树 - 清白之年
作词：朴树
作曲：朴树
故事开始以前
最初的那些春天
阳光洒在杨树上风吹来闪银光
街道平静而温暖
钟走得好慢
那是我还不识人生之味的年代
我情窦还不开
你的衬衣如雪
盼着杨树叶落下眼睛不眨
心里像有一些话
我们先不讲
等待着那将要盛装出场的未来
人随风飘荡
天各自一方
在风尘中遗忘的清白脸庞
此生多勉强
此身越重洋
轻描时光漫长低唱语焉不详
数不清的流年
似是而非的脸
把你的故事对我讲
就让我笑出泪光
是不是生活太艰难
还是活色生香
我们都遍体鳞伤
也慢慢坏了心肠
你得到你想要的吗
换来的是铁石心肠
可曾还有什么人
再让你幻想
大风吹来了
我们随风飘荡
在风尘中遗忘的清白脸庞
此生多寒凉
此身越重洋
轻描时光漫长低唱语焉不详
大风吹来了
我们随风飘荡
在风尘中熄灭的清澈目光
我想回头望
把故事从头讲
时光迟暮不返人生已不再来
              </t>
  </si>
  <si>
    <t>旅途</t>
  </si>
  <si>
    <t xml:space="preserve">
                  下载txt文档
                                 作曲 : 朴树
 作词 : 朴树
我梦到一个孩子
在路边的花园哭泣
昨天飞走了心爱的气球
“你可曾找到请告诉我”  那只气球
飞到遥远的遥远的那座山后
老爷爷把它系在屋顶上
等着爸爸他带你去寻找
有一天爸爸走累了
就丢失在深深的陌生山谷
像那只气球  再也找不到
这是个旅途
一个叫做命运的茫茫旅途
我们偶然相遇  然后离去
在这条永远不归的路
我们路过高山
我们路过湖泊
我们路过森林
路过沙漠
路过人们的城堡和花园
路过幸福
我们路过痛苦
路过一个女人的温暖和眼泪
路过生命中漫无止境的寒冷和孤独
我梦到那个孩子
在路边的花园哭泣
昨天飞走了心爱的气球
“你可曾找到请告诉我”  那只气球
飞到遥远的遥远的那座山后
老爷爷把它系在屋顶上
等着爸爸他带你去寻找
有一天爸爸走累了
就丢失在深深的陌生山谷
像那只气球  再也找不到
这是个旅途
一个叫做命运的茫茫旅途
我们偶然相遇  然后离去
在这条永远不归的路
我们路过高山
我们路过湖泊
我们路过森林
路过沙漠
路过人们的城堡和花园
路过幸福
我们路过痛苦
路过一个女人的温暖和眼泪
路过生命中漫无止境的寒冷和孤独
我们路过高山
我们路过湖泊
我们路过森林
路过沙漠
路过人们的城堡和花园
路过幸福
我们路过痛苦
路过一个女人的温暖和眼泪
路过生命中漫无止境的寒冷和孤独
              </t>
  </si>
  <si>
    <t xml:space="preserve">
                  下载txt文档
                                朴树 - 送别 (《厨子戏子痞子》电影片尾曲)
作词：李叔同
作曲：John Pond Ordway
长亭外古道边芳草碧连天
晚风拂柳笛声残夕阳
山外山
天之涯地之角知交半零落
一壶浊酒尽余欢今宵
别梦寒
情千缕酒一杯声声离笛催
问君此去几时还
来时莫徘徊
天之涯地之角知交半零落
一壶浊酒尽余欢今宵
别梦寒
天之涯地之角知交半零落
问君此去几时还
来时莫徘徊
问君此去几时还
来时莫徘徊
              </t>
  </si>
  <si>
    <t xml:space="preserve">
                  下载txt文档
                                莫文蔚、朴树 - 广岛之恋(Live)
作词：张洪量
作曲：张洪量
你早就该拒绝我
不该放任我的追求
给我渴望的故事
留下丢不掉的名字
时间难倒回
空间易破碎
二十四小时的爱情
是我一生难忘的美丽回忆
越过道德的边境
我们走过爱的禁区
享受幸福的错觉
误解了快乐的意义
是谁太勇敢
说喜欢离别
只要今天不要明天
眼睁睁看着
爱从指缝中溜走还说再见
不够时间好好来爱你
早该停止风流的游戏
愿被你抛弃
就算了解而分离
不愿爱的没有答案结局
不够时间好好来恨你
终于明白恨人不容易
爱恨消失前
用手温暖我的脸
为我证明我曾真心爱过你
爱过你
爱过你
爱过你
爱过你
爱过你爱过你
越过道德的边境
我们走过爱的禁区
享受幸福的错觉
误解了快乐的意义
是谁太勇敢
说喜欢离别
只要今天不要明天
眼睁睁看着
爱从指缝中溜走还说再见
不够时间好好来爱你
早该停止风流的游戏
愿被你抛弃
就算了解而分离
不愿爱的没有答案结局
不够时间好好来恨你
终于明白恨人不容易
爱恨消失前
用手温暖我的脸
为我证明我曾真心爱过你
爱过你
爱过你
爱过你
爱过你
爱过你
爱过你
              </t>
  </si>
  <si>
    <t>荔枝</t>
  </si>
  <si>
    <t>不怪你 双眼没看破
写进我肌肤 起伏的脉络
暗号只能够被你触摸
比玫瑰更鲜红的线索</t>
  </si>
  <si>
    <t>https://www.youtube.com/watch?v=Av5S5mI0t80</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</si>
  <si>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</si>
  <si>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</si>
  <si>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</si>
  <si>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</si>
  <si>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</si>
  <si>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</si>
  <si>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</si>
  <si>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如果声音不记得</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</si>
  <si>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</si>
  <si>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</si>
  <si>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</si>
  <si>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</si>
  <si>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</si>
  <si>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</si>
  <si>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</si>
  <si>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</si>
  <si>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</si>
  <si>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</si>
  <si>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</si>
  <si>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</si>
  <si>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</si>
  <si>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</si>
  <si>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</si>
  <si>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</si>
  <si>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</si>
  <si>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</si>
  <si>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世间美好与你环环相扣</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</si>
  <si>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</si>
  <si>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</si>
  <si>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</si>
  <si>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</si>
  <si>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</si>
  <si>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</si>
  <si>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</si>
  <si>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</si>
  <si>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</si>
  <si>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</si>
  <si>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</si>
  <si>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</si>
  <si>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</si>
  <si>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</si>
  <si>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</si>
  <si>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</si>
  <si>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</si>
  <si>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</si>
  <si>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</si>
  <si>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</si>
  <si>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</si>
  <si>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</si>
  <si>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</si>
  <si>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</si>
  <si>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</si>
  <si>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</si>
  <si>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</si>
  <si>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</si>
  <si>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</si>
  <si>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</si>
  <si>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</si>
  <si>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</si>
  <si>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</si>
  <si>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</si>
  <si>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</si>
  <si>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</si>
  <si>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</si>
  <si>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</si>
  <si>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</si>
  <si>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</si>
  <si>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</si>
  <si>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</si>
  <si>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</si>
  <si>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</si>
  <si>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</si>
  <si>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</si>
  <si>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</si>
  <si>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</si>
  <si>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</si>
  <si>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</si>
  <si>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</si>
  <si>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</si>
  <si>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</si>
  <si>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</si>
  <si>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</si>
  <si>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</si>
  <si>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</si>
  <si>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</si>
  <si>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</si>
  <si>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</si>
  <si>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</si>
  <si>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</si>
  <si>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</si>
  <si>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</si>
  <si>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</si>
  <si>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</si>
  <si>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</si>
  <si>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</si>
  <si>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</si>
  <si>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</si>
  <si>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</si>
  <si>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</si>
  <si>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</si>
  <si>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</si>
  <si>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</si>
  <si>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</si>
  <si>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</si>
  <si>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</si>
  <si>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</si>
  <si>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</si>
  <si>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</si>
  <si>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</si>
  <si>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</si>
  <si>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</si>
  <si>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</si>
  <si>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</si>
  <si>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</si>
  <si>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</si>
  <si>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</si>
  <si>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</si>
  <si>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</si>
  <si>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</si>
  <si>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</si>
  <si>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</si>
  <si>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</si>
  <si>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</si>
  <si>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</si>
  <si>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</si>
  <si>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</si>
  <si>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</si>
  <si>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</si>
  <si>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</si>
  <si>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</si>
  <si>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</si>
  <si>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</si>
  <si>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</si>
  <si>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</si>
  <si>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</si>
  <si>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</si>
  <si>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</si>
  <si>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 xml:space="preserve">
                  下载txt文档
                                王若琳 - Lemon Tree
I'm sitting here in the boring room
It's just another rainy Sunday afternoon
I'm wasting my time I got nothing to do
I'm hanging around I'm waiting for you
But nothing ever happens and I wonder
I'm driving around in my car
I'm driving too fast I'm driving too far
I'd like to change my point of view
I feel so lonely I'm waiting for you
But nothing ever happens and I wonder
I wonder how I wonder why
Yesterday you told me about the blue blue sky
And all that I can see is just a yellow lemon tree
I'm turning my head up and down
I'm turning turning turning turning turning around
And all that I can see is just another lemon tree
Da da da da
Da da da da
Da da da da
Da da da la
I'm sitting here I miss the power
I'd like to go out taking a shower
But there's a heavy cloud inside my head
I feel so tired put myself into bed
Where nothing ever happens and I wonder
Isolation is not good for me
Isolation I don't want to sit on a lemon tree
I'm stepping around in the desert of joy
Baby anyhow I'll get another toy
And everything will happen and you'll wonder
I wonder how I wonder why
Yesterday you told me about the blue blue sky
And all that I can see is just a yellow lemon tree
I'm turning my head up and down
I'm turning turning turning turning turning around
And all that I can see is just another lemon tree
I wonder how I wonder why
Yesterday you told me about the blue blue sky
And all that I can see
And all that I can see
And all that I can see is just a yellow lemon tree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</si>
  <si>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</si>
  <si>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</si>
  <si>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三个人的晚餐</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</si>
  <si>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</si>
  <si>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</si>
  <si>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</si>
  <si>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</si>
  <si>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</si>
  <si>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</si>
  <si>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</si>
  <si>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</si>
  <si>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</si>
  <si>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</si>
  <si>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</si>
  <si>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</si>
  <si>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</si>
  <si>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</si>
  <si>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</si>
  <si>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</si>
  <si>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</si>
  <si>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</si>
  <si>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</si>
  <si>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</si>
  <si>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</si>
  <si>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</si>
  <si>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</si>
  <si>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</si>
  <si>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</si>
  <si>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</si>
  <si>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</si>
  <si>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</si>
  <si>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</si>
  <si>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</si>
  <si>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</si>
  <si>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</si>
  <si>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萤火虫</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</si>
  <si>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</si>
  <si>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</si>
  <si>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</si>
  <si>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</si>
  <si>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</si>
  <si>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</si>
  <si>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</si>
  <si>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</si>
  <si>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</si>
  <si>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</si>
  <si>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</si>
  <si>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</si>
  <si>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</si>
  <si>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</si>
  <si>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</si>
  <si>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</si>
  <si>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</si>
  <si>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</si>
  <si>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</si>
  <si>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像风一样自由</t>
  </si>
  <si>
    <t>我像风一样自由
就像你的温柔无法挽留
你推开我伸出的双手
你走吧 最好别回头</t>
  </si>
  <si>
    <t>https://www.youtube.com/watch?v=0-X6Wbk9Gkk</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</si>
  <si>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</si>
  <si>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</si>
  <si>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</si>
  <si>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</si>
  <si>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</si>
  <si>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</si>
  <si>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</si>
  <si>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</si>
  <si>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</si>
  <si>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</si>
  <si>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</si>
  <si>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</si>
  <si>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</si>
  <si>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</si>
  <si>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</si>
  <si>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</si>
  <si>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</si>
  <si>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</si>
  <si>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</si>
  <si>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</si>
  <si>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</si>
  <si>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</si>
  <si>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</si>
  <si>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</si>
  <si>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</si>
  <si>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</si>
  <si>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</si>
  <si>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</si>
  <si>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</si>
  <si>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简单爱你心所爱
世界也变得大了起来
所有花都为你开
所有景物也为了你安排</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</si>
  <si>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</si>
  <si>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</si>
  <si>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</si>
  <si>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</si>
  <si>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</si>
  <si>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</si>
  <si>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</si>
  <si>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</si>
  <si>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</si>
  <si>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</si>
  <si>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</si>
  <si>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</si>
  <si>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</si>
  <si>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</si>
  <si>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</si>
  <si>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</si>
  <si>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</si>
  <si>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</si>
  <si>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</si>
  <si>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</si>
  <si>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</si>
  <si>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</si>
  <si>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</si>
  <si>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</si>
  <si>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</si>
  <si>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</si>
  <si>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</si>
  <si>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</si>
  <si>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</si>
  <si>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</si>
  <si>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</si>
  <si>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</si>
  <si>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</si>
  <si>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</si>
  <si>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</si>
  <si>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</si>
  <si>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</si>
  <si>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</si>
  <si>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</si>
  <si>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</si>
  <si>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</si>
  <si>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</si>
  <si>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</si>
  <si>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</si>
  <si>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</si>
  <si>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</si>
  <si>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</si>
  <si>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</si>
  <si>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</si>
  <si>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</si>
  <si>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</si>
  <si>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</si>
  <si>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</si>
  <si>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</si>
  <si>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</si>
  <si>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</si>
  <si>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</si>
  <si>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霸王别姬</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</si>
  <si>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</si>
  <si>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</si>
  <si>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</si>
  <si>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</si>
  <si>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</si>
  <si>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</si>
  <si>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</si>
  <si>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</si>
  <si>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</si>
  <si>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</si>
  <si>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</si>
  <si>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</si>
  <si>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我可以永远笑着扮演你的配角
在你的背后自己煎熬
如果你不想要想退出要趁早
我没有非要一起到老</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</si>
  <si>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</si>
  <si>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</si>
  <si>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</si>
  <si>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</si>
  <si>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</si>
  <si>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</si>
  <si>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</si>
  <si>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</si>
  <si>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</si>
  <si>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</si>
  <si>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</si>
  <si>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</si>
  <si>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</si>
  <si>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</si>
  <si>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</si>
  <si>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</si>
  <si>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</si>
  <si>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</si>
  <si>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</si>
  <si>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</si>
  <si>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</si>
  <si>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</si>
  <si>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</si>
  <si>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</si>
  <si>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</si>
  <si>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</si>
  <si>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</si>
  <si>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</si>
  <si>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</si>
  <si>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我像是一个你可有可无的影子
冷冷的看着你说谎的样子
这撩乱的城市
容不下我的痴
是什么让你这样迷恋这样的放肆</t>
  </si>
  <si>
    <t>有今生 今生作兄弟
没来世 来世再想你
漂流的河
每一夜每一夜
下着雨 想起你</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</si>
  <si>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</si>
  <si>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</si>
  <si>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</si>
  <si>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</si>
  <si>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</si>
  <si>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</si>
  <si>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</si>
  <si>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</si>
  <si>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</si>
  <si>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</si>
  <si>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</si>
  <si>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</si>
  <si>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</si>
  <si>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</si>
  <si>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</si>
  <si>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很受伤</t>
  </si>
  <si>
    <t>我料你现在很受伤很受伤很受伤
别把自己搞得那么凄凉
我瞧你现在是什么模样</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</si>
  <si>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</si>
  <si>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</si>
  <si>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</si>
  <si>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</si>
  <si>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</si>
  <si>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</si>
  <si>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</si>
  <si>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</si>
  <si>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</si>
  <si>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</si>
  <si>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</si>
  <si>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</si>
  <si>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</si>
  <si>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</si>
  <si>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</si>
  <si>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</si>
  <si>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</si>
  <si>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</si>
  <si>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</si>
  <si>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</si>
  <si>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</si>
  <si>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</si>
  <si>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匆匆啊 匆匆啊
擦身而过的人啊
现在你们都好吗
还想流浪吗</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</si>
  <si>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</si>
  <si>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</si>
  <si>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</si>
  <si>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</si>
  <si>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</si>
  <si>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</si>
  <si>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</si>
  <si>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</si>
  <si>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</si>
  <si>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</si>
  <si>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</si>
  <si>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</si>
  <si>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还有我</t>
  </si>
  <si>
    <t>就算全世界离开你 还有一个我来陪
怎么舍得让你受尽冷风吹
就算全世界在下雪 就算候鸟已南飞
还有我在这里 痴痴地等你归</t>
  </si>
  <si>
    <t>https://www.youtube.com/watch?v=A5Pv0VKRb-I</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</si>
  <si>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</si>
  <si>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</si>
  <si>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</si>
  <si>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</si>
  <si>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</si>
  <si>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</si>
  <si>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</si>
  <si>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</si>
  <si>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</si>
  <si>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</si>
  <si>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</si>
  <si>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</si>
  <si>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</si>
  <si>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</si>
  <si>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</si>
  <si>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</si>
  <si>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</si>
  <si>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</si>
  <si>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</si>
  <si>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</si>
  <si>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</si>
  <si>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</si>
  <si>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</si>
  <si>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</si>
  <si>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</si>
  <si>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</si>
  <si>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</si>
  <si>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</si>
  <si>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</si>
  <si>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</si>
  <si>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</si>
  <si>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</si>
  <si>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</si>
  <si>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</si>
  <si>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</si>
  <si>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</si>
  <si>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</si>
  <si>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</si>
  <si>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</si>
  <si>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</si>
  <si>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</si>
  <si>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</si>
  <si>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浪花一朵朵</t>
  </si>
  <si>
    <t xml:space="preserve">
                  下载txt文档
                                浪花一朵朵(夏日么么茶电影主题曲) - 任贤齐(Richie Jen)
词：阿牛/任贤齐
曲：阿牛/任贤齐
啦啦啦啦 啦啦啦啦
啦啦啦啦啦啦
啦啦啦啦 啦啦啦啦
啦啦啦啦啦啦
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
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</si>
  <si>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</si>
  <si>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</si>
  <si>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</si>
  <si>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</si>
  <si>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</si>
  <si>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</si>
  <si>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</si>
  <si>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</si>
  <si>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</si>
  <si>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</si>
  <si>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</si>
  <si>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</si>
  <si>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</si>
  <si>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</si>
  <si>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</si>
  <si>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</si>
  <si>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</si>
  <si>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</si>
  <si>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</si>
  <si>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</si>
  <si>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</si>
  <si>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</si>
  <si>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</si>
  <si>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</si>
  <si>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</si>
  <si>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</si>
  <si>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</si>
  <si>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</si>
  <si>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</si>
  <si>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</si>
  <si>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</si>
  <si>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</si>
  <si>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</si>
  <si>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</si>
  <si>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</si>
  <si>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</si>
  <si>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https://www.youtube.com/watch?v=O-qM2hpIPqM</t>
  </si>
  <si>
    <t>我努力的想哭泣 却哭不出泪滴
一次又一次的灰心 才发现早已麻痺
终於发现自己 已经不在乎你 
原来分手也能如此安宁</t>
  </si>
  <si>
    <t>https://www.youtube.com/watch?v=MOChEXVuYtw</t>
  </si>
  <si>
    <t>我看到你跟自己作战 
想不通就把念头整个翻过来
我跟自己开心的作战 
战到了白头古老没有遗憾</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</si>
  <si>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</si>
  <si>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</si>
  <si>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https://www.youtube.com/watch?v=X0Ke9Q_gHg0</t>
  </si>
  <si>
    <t>Dala Dala Dala Dada
Dala Dala Dalalala
感谢你没有忘记 做你自己</t>
  </si>
  <si>
    <t>https://www.youtube.com/watch?v=dsS-9v_UcIc</t>
  </si>
  <si>
    <t>别给我太多太多的时间
去陪伴自己的忧虑
简单 my love
是最美好的爱
因为有你 我才存在
简单 my love
是最真实的爱
因为有我 你才存在</t>
  </si>
  <si>
    <t>https://www.youtube.com/watch?v=sCpMbjXShSQ</t>
  </si>
  <si>
    <t>关于 人们窃窃私语
笑容的真实
我 并不想在意
关于 生活的选择题
答案在风里
我 想起了
一首歌 的道理</t>
  </si>
  <si>
    <t>https://www.youtube.com/watch?v=ZhTnD-CSfVk</t>
  </si>
  <si>
    <t>我不要 将你多绑住一秒 
我也知道 天空多美妙 
请你 替我瞧一瞧</t>
  </si>
  <si>
    <t>https://www.youtube.com/watch?v=VKw12kJ5jdA</t>
  </si>
  <si>
    <t>是不是死心踏地就是完美的情人
是不是把书看完就会得到一百分
是不是专心走路就能遇见好运气
Hey now 有点不自然</t>
  </si>
  <si>
    <t>放弃规则 放纵去爱
放肆自己 放空未来
我不转弯 我不转弯
我不转弯 我不转弯</t>
  </si>
  <si>
    <t>https://www.youtube.com/watch?v=CPPlAYidpV4</t>
  </si>
  <si>
    <t>我沿途在分辨 平行等交叉点
走出一条围绕自己的线
是否爱能转变 背对等面对面
紧紧拥抱绕起我的世界</t>
  </si>
  <si>
    <t>https://www.youtube.com/watch?v=XywOTjEBh2k</t>
  </si>
  <si>
    <t>听旁边的他 好潇洒
听某个对答 有尴尬
听新的留话 事情变啦
听爱的表达 会牵挂
啊 啊 挂念消失的氛围</t>
  </si>
  <si>
    <t>https://www.youtube.com/watch?v=evAsi733fjE</t>
  </si>
  <si>
    <t>忘了风还吹着我的脸
再一步又离天空近一点
白云山巅梦想的蓝天
抬头就看得见
幸福高不高攀得顶点
当爱情是种朝圣的意念
不管多累
我不能后退
怕跌个粉碎
我们有约
约好一起永远</t>
  </si>
  <si>
    <t>https://www.youtube.com/watch?v=fUim15gBzUc</t>
  </si>
  <si>
    <t>一点点你的微笑
已经让我觉得温暖
我还不懂坚持
正好让我
学会去爱
我曾经看见困难
变得胆小
不够勇敢
但还是要相信
相信感觉
相信简单</t>
  </si>
  <si>
    <t>https://www.youtube.com/watch?v=wQM_I_y8bZA</t>
  </si>
  <si>
    <t>因为 风再凉伞还是在身旁
就算风衣旧了仍把寒阻挡
璀璨的年华在飘逸
我们忘了沾沾自喜
最后 在麦田里相聚
会集
别忘了落叶也归地
我们在麦田里相聚
等你</t>
  </si>
  <si>
    <t>https://www.youtube.com/watch?v=puA3yVzyOm0</t>
  </si>
  <si>
    <t>我卸下了超载的行李
梦想折叠在床底
偶尔悲伤 偶尔被幸福完善
我没有说多久没想你
我害怕说后会想你
只是曾经 默默守着
美丽</t>
  </si>
  <si>
    <t>https://www.youtube.com/watch?v=kUvcwbt2G90</t>
  </si>
  <si>
    <t>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</si>
  <si>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https://www.youtube.com/watch?v=frHRDAjUkGs</t>
  </si>
  <si>
    <t>众里寻人
错爱只是为真爱作证
所谓魔鬼留下的伤痕 都是天使的指纹
灯火阑珊 
何必急于看到那个人
能睡得安稳都只因为 那盏还没开的灯</t>
  </si>
  <si>
    <t>https://www.youtube.com/watch?v=ZlxVlg-1ta4</t>
  </si>
  <si>
    <t>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</si>
  <si>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https://www.youtube.com/watch?v=D_0jcuTYeUI</t>
  </si>
  <si>
    <t>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</si>
  <si>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https://www.youtube.com/watch?v=d2wA6X9ml4A</t>
  </si>
  <si>
    <t>突然想当 超人类
特写跌倒 的感觉
却总担心 头皮屑
担心超市面膜 卖太贵
亲爱的你
不懂我 的风格
就请你 别翻页
我不特别 不另类
但是绝对热血
站大街 冷风吹
有些累 也不退</t>
  </si>
  <si>
    <t>https://www.youtube.com/watch?v=igZaor7DNnM</t>
  </si>
  <si>
    <t>某张照片 追究也太傻
某个情节 又何需惊讶
某些白发 真实的表达
某个以后 都是无限大
某个路人 又哭著回家
某个电台 用情歌惩罚
某次晚餐 只听见刀叉
某个转角 真的无限大</t>
  </si>
  <si>
    <t>https://www.youtube.com/watch?v=eitR85pl2po</t>
  </si>
  <si>
    <t>Losing him was blue like I'd never known
Missing him was dark gray, all alone
Forgetting him was like tryin' know somebody you never met
But loving him was red</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</si>
  <si>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</si>
  <si>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唱三遍 副歌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</si>
  <si>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https://www.youtube.com/watch?v=82dZmGp6htw</t>
  </si>
  <si>
    <t>谁来拥抱我 保护我 伤害我 放弃我 
拥抱我 保护我 带著我逃到黑暗的尽头 
拥抱我 保护我 或是伤害我 放弃我 
拥抱我 保护我 带著我逃到黑暗的尽头 等著她</t>
  </si>
  <si>
    <t>https://www.youtube.com/watch?v=bpdqsdd1SRk</t>
  </si>
  <si>
    <t>我曾经仔细听
你说的大道理
我曾经认识你
像小孩的任性
我曾经凝视你
你眼睛里的热情
小心不跌入你流失的回忆</t>
  </si>
  <si>
    <t>https://www.youtube.com/watch?v=c2lc5sKEwq8</t>
  </si>
  <si>
    <t>你 迷失自己
走不出去
理性的封闭
你 迷失自己
走不出去
理性的封闭</t>
  </si>
  <si>
    <t>https://www.youtube.com/watch?v=bZvDHyEmTKk</t>
  </si>
  <si>
    <t>Everytime when I fall asleep
I wish I won't pretend to sleep
Oh no
Maybe I'm a freak</t>
  </si>
  <si>
    <t>风筝飞 叶落下
拳头的世界如此大
线缠绕 树长大
手掌留住了风
握不住一粒沙</t>
  </si>
  <si>
    <t>https://www.youtube.com/watch?v=XZDNbliG_MA</t>
  </si>
  <si>
    <t>I had a cat
Something pretty
Something small
Something naive
Won't tell you lies
Won't ask you why</t>
  </si>
  <si>
    <t>https://www.youtube.com/watch?v=jJ_i0JJxpGw</t>
  </si>
  <si>
    <t>https://www.youtube.com/watch?v=pzUyd3lE2q8</t>
  </si>
  <si>
    <t>似朝阳正初升 你要自信有光明前路
愿知生命诚可贵 能为你鼓舞</t>
  </si>
  <si>
    <t>https://www.youtube.com/watch?v=7awb4sBfob0</t>
  </si>
  <si>
    <t>也许有一天
你会发现
天真温柔的我 变了
摸索的双手
不再紧握
忘了该为谁迷惑
我要收起天使般的笑容太甜蜜
用我邪恶的心 自私的对待你</t>
  </si>
  <si>
    <t>漂着</t>
  </si>
  <si>
    <t>baby can't you see
the love in me
in 2004
will you be loving me more
through all that stormy weather
say forever
for you I'll do for sure</t>
  </si>
  <si>
    <t>用回忆 包扎自己
穿你还的毛衣 爬你爬的楼梯 
哼你爱的歌曲想误导邻居 
忘了提 我们不在一起</t>
  </si>
  <si>
    <t>https://www.youtube.com/watch?v=pFutzOsP50w</t>
  </si>
  <si>
    <t>是什么在脑海挥之不去
是什么在黑夜扑朔迷离
对你的崇拜排山倒海而来
对你的依赖让我麻痺我自己</t>
  </si>
  <si>
    <t>https://www.youtube.com/watch?v=Zm6KWq9_eX4</t>
  </si>
  <si>
    <t>你送给我的信
大部份我都看不懂
你牵着我的手
我已经麻痹没感觉
你穿过的大衣
磨擦热了我的身体
你下了一场雨
冲掉我说谎的能力</t>
  </si>
  <si>
    <t>https://www.youtube.com/watch?v=DWsV6t4wx4U</t>
  </si>
  <si>
    <t>空气实在太糟糕
我等的人还没到
时间是一种毒药
你喝了一口
慢慢走向我
你的眼神太过朦胧
你的赞美
我难以接受
这么多的女生
我不是你要的那种</t>
  </si>
  <si>
    <t>https://www.youtube.com/watch?v=T7CNBIPgUz4</t>
  </si>
  <si>
    <t>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</si>
  <si>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孤独是冬夜下的雨
孤独是清晨的叹息
孤独是一首歌的名字
让我轻轻呼唤你
让我静静闭上眼睛
在我发现明天和未来一样遥远</t>
  </si>
  <si>
    <t>https://www.youtube.com/watch?v=QuOWIHTuruE</t>
  </si>
  <si>
    <t>https://www.youtube.com/watch?v=PtG-9ZzRBuo</t>
  </si>
  <si>
    <t>好风景 多辽阔
好天气 多快活
好心情 多享受
好的东西
我们眼光相同 多感动
适合你的 我忍痛
不适合你的 你保留
我喜欢的 你却不放过
坦白说
我就是 不服输的小心眼
这一次 请你把他让给我</t>
  </si>
  <si>
    <t>原谅野</t>
  </si>
  <si>
    <t>春风不问</t>
  </si>
  <si>
    <t>https://www.youtube.com/watch?v=fW9uDgySoLw</t>
  </si>
  <si>
    <t>有什么话让人不受伤
爱情本来不是这样
要不是一个人
爱另一个人特别深
有什么话让人会受伤
爱情本来不是这样
爱有沉醉 心碎
有时让人特别自卑</t>
  </si>
  <si>
    <t>https://www.youtube.com/watch?v=w8g_x7nL7vo</t>
  </si>
  <si>
    <t>手牵手心连着心
为生命喝彩
汗水划过鬓边
更坚定
更爱
手牵手心连着心
全世界都在
呐喊同个信念
更坚定
更爱
同个梦想汇成同片海
从现在
到未来
再次超越极限让梦想盛开</t>
  </si>
  <si>
    <t>被遗忘的</t>
  </si>
  <si>
    <t>https://www.youtube.com/watch?v=LOY9eynLh3A</t>
  </si>
  <si>
    <t>小小的城 困着 小小的我们
兜兜转转的 晨昏
沉重的门 是谁 傻傻地等
不舍不问不甘不肯
往事的枕 留着 梦的余温
昨日的尘 蒙住了眼神
梦里的人 沉默 一步一等
不肯离去也不肯转身</t>
  </si>
  <si>
    <t>https://www.youtube.com/watch?v=ScZO--8LJng</t>
  </si>
  <si>
    <t>就算以后我们没有以后
最后感情变成一种感受
说起来这不算什么伤口
祝福过以后
我们之间只剩我</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</si>
  <si>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</si>
  <si>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</si>
  <si>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谁能告诉我
有没有这样的笔
能画出一双双
不流泪的眼睛
留得住世上
一纵即逝的光阴
能让所有美丽
从此也不再凋零</t>
  </si>
  <si>
    <t>写这高贵情书
用自言自语作我的天书
自己都不爱怎么相爱怎么可给爱人好处
这千斤重情书
在夜阑尽处如门前大树
没有他倚靠
归家也不必撇雨</t>
  </si>
  <si>
    <t>睡美人</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</si>
  <si>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</si>
  <si>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</si>
  <si>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</si>
  <si>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噢噢耶耶
爱你在心口难开
我不知应该说些什么
噢噢
爱你在心口难开</t>
  </si>
  <si>
    <t>不见不散
Be there or be square
不见不散
Be there or be square
不见不散
Be there or be square
不见不散
Be there or be square</t>
  </si>
  <si>
    <t>叠个千纸鹤再系个红飘带
愿善良的人们天天好运来
你勤劳生活美你健康春常在
你一生的忙碌为了笑逐颜</t>
  </si>
  <si>
    <t>没法隐藏这份爱
是我深情深似海
一生一世难分开
难改变也难再
让你的爱满心内</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</si>
  <si>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</si>
  <si>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I am lonely lonely lonely
I am lonely lonely in my life
I am lonely lonely lonely
God help me help me to survive!</t>
  </si>
  <si>
    <t>问世间 是否此山最高?
或者另有高处比天高?
在世间 自有山比此山更高
但爱心找不到比你好</t>
  </si>
  <si>
    <t>有病 不唱！
最爱你的人是我
你怎么舍得我难过
在我最需要你的时候
没有说一句话就走</t>
  </si>
  <si>
    <t>https://www.youtube.com/watch?v=EDomx9RkgIw</t>
  </si>
  <si>
    <t>https://www.youtube.com/watch?v=ovpUb5DH_Nw</t>
  </si>
  <si>
    <t>新365个祝福</t>
  </si>
  <si>
    <t>一刻都不可以离开你
怕你遇上小妖精
只想和你一起看风景
月亮为我作证
从来都不怕你不开心
我有最动听的歌声
但是不许对我眨眼睛
因为新歌都不好听</t>
  </si>
  <si>
    <t>蓝蓝的天空
清清的湖水
绿绿的草原
这是我的家
奔驰的骏马
洁白的羊群
还有你姑娘
这是我的家</t>
  </si>
  <si>
    <t>https://www.youtube.com/watch?v=igQPLmyQApg</t>
  </si>
  <si>
    <t>本应打九九九可以求助
无奈你不是在持刀 伤害我
我到底惊慌什么
为了分居只好请你来坐
谁料你竟胁持他 当陪坐
如像一把掌摑我</t>
  </si>
  <si>
    <t>https://www.youtube.com/watch?v=QVEjkAJZVBo</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</si>
  <si>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</si>
  <si>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谁陪着我回家 你知道吧 不甘心吗
当我是傻瓜 不可点化
才放弃你 望着你走吧
其实与她 都间中吵架
无奈当天说起婚嫁 还是挑选她</t>
  </si>
  <si>
    <t>https://www.youtube.com/watch?v=HBhIxndx9JI</t>
  </si>
  <si>
    <t>相处得太好 变情侣像注定 
却又怕熟悉得心动似假定
直到你说你爱我 似赞我痴情 
又似报答我 那温情 
直到倾诉比热吻高兴</t>
  </si>
  <si>
    <t>https://www.youtube.com/watch?v=EKd_XzZCI_Q</t>
  </si>
  <si>
    <t>从梦里伊甸 来到我枕边
梦与真之间 就只差一寸
要是留着你 真实地纠缠 
怕没权利以后留恋
情愫与相思 如最爱的书 
未了那一章 没翻开的勇气
故事何样美 终极是分离 
不敢好奇 沾污结尾</t>
  </si>
  <si>
    <t>别讲笑 愤怒爆开了
让我爆开了 火花正燃烧
别讲笑 小鸟爆开了
地壳爆开了 将一切换掉</t>
  </si>
  <si>
    <t>https://www.youtube.com/watch?v=l8MlNjjGE64</t>
  </si>
  <si>
    <t>https://www.youtube.com/watch?v=jikPvwWgU8g</t>
  </si>
  <si>
    <t>在挂电话前 Say Goodbye 每一声都有我对你的爱
不要做个赖皮的小无赖 看天亮就快来
Say One And Two And Three And Four And Five
一直数呀数 数到满一百
我会送你甜蜜的 Good Night 明天拥抱入怀</t>
  </si>
  <si>
    <t>https://www.youtube.com/watch?v=RPSJrUvUnus</t>
  </si>
  <si>
    <t>当你 仍然信我
爱情 没有挽歌
未相信情怀输给世道
仍在乱世中开花结果
不理 谁能夜夜笙歌
别管 世界艰辛的错
如果 这一生只要找得到
谁陪我每餐青菜淡饭
有哪关闯不过</t>
  </si>
  <si>
    <t>https://www.youtube.com/watch?v=IcC8Kt5hANo</t>
  </si>
  <si>
    <t>喂一声
这一声 你认得出我么
这亲昵到陌生的经过
我说过 最爱抱你
到这日你想闪躲
怕了我 但是我
自问我哪有做错
当日离开我 没说别接触这么多
谁知惊我什么</t>
  </si>
  <si>
    <t>https://www.youtube.com/watch?v=mF5-7O7ii2g</t>
  </si>
  <si>
    <t>为了要与某某爱上便希冀 为了挫折过便紧记
全为贡献过要有报答便有对比
全为看中过发觉看错便生气 什么叫天理
忘掉奋斗过要随缘信命理</t>
  </si>
  <si>
    <t>https://www.youtube.com/watch?v=PDvbStmxy4o</t>
  </si>
  <si>
    <t>从初春那天初见野花开 才初次邂逅爱
人间风景也被盖 唯一得恋爱盛开
由初初结识分秒隔不开 尽管世界竞赛
新鲜的感觉泛起 不知这感觉是不是爱</t>
  </si>
  <si>
    <t>https://www.youtube.com/watch?v=Gut6v_VgWO4</t>
  </si>
  <si>
    <t>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</si>
  <si>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https://www.youtube.com/watch?v=mOpA9r6_ez4</t>
  </si>
  <si>
    <t>一直没来的那个冬天 
最后一次见面 忘了说再见
Wu 我还在等待 
等待着妳的出现 等着那个冬天
一直没来的那个冬天 
好近却又好远 忘了说再见
陪我等妳的那条街 也没有了季节</t>
  </si>
  <si>
    <t>https://www.youtube.com/watch?v=Hk_P6rfg_aU</t>
  </si>
  <si>
    <t>能诱惑人笑要够绝
人生有什么好喜悦
子华说 子华说</t>
  </si>
  <si>
    <t>笑想说</t>
  </si>
  <si>
    <t>对你始终痴心一往</t>
  </si>
  <si>
    <t>找到你是我最伟大的成功</t>
  </si>
  <si>
    <t>https://www.youtube.com/watch?v=XEQJCQLK1eU</t>
  </si>
  <si>
    <t>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</si>
  <si>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https://www.youtube.com/watch?v=qr2u04SKfvw</t>
  </si>
  <si>
    <t>我自问 了解我为人
心思仔细 才有幸跟你蜜运
凭好心专心真心小心 爱到你多放任
若是努力善良难再吸引
我并未 了解我情人
怎么兴奋才会自觉共我总算合衬
双手握紧 都握不到些安全感 你教我怎样做人</t>
  </si>
  <si>
    <t>https://www.youtube.com/watch?v=MY6D6ldlk1g</t>
  </si>
  <si>
    <t>做我真好福气 我名叫加菲
未算好心地 看见客人会妒忌
就算赐我曲奇
拒绝你 捍卫我的骨气
做你真好福气 我是你加菲
让你的身体永远带着我气味
就算我变痴肥
抱着我 你便变得冤气</t>
  </si>
  <si>
    <t>https://www.youtube.com/watch?v=3k53I1JjwyQ</t>
  </si>
  <si>
    <t>你努力 情场仍然阴森
再努力 寂寞仍然生吞
经过你雕琢青春的钻石
还是有份价值无负半生
你眼泪 流成年华的金
以血汗 磨成便宜珍品
身处在这座矿洞仍很暗
全力发掘也没爱人
化做钻石也是动人</t>
  </si>
  <si>
    <t>https://www.youtube.com/watch?v=798Jg21jmtI</t>
  </si>
  <si>
    <t>无论事隔多年我也心跳
最后和你虽如我那所料
先挑引我的人爱得比我少
然后见面更少
让我多谢你那几秒
往后和每位也差些少
仿佛我的心
如不见了
然而怀念当日你我这段傻事
便知她 算了</t>
  </si>
  <si>
    <t>https://www.youtube.com/watch?v=0AmUAJ80dvg</t>
  </si>
  <si>
    <t>未惧身上被子弹留痕 维护妳我却甘于舍身
就让天下在见证足印 谁为爱 活过而无憾</t>
  </si>
  <si>
    <t>https://www.youtube.com/watch?v=MJXJMuHlpvw</t>
  </si>
  <si>
    <t>别告诉我 你们拥抱
已经沦为一种需要
与其笑得无聊枯燥
何不与我哭著吵闹</t>
  </si>
  <si>
    <t>https://www.youtube.com/watch?v=SyRe8BHKb_Q</t>
  </si>
  <si>
    <t>羡慕你想哭与笑时哭与笑永未顾忌
烦人烦事不爱理便不去理 自闭天地
冥顽无知 却更会自由做你自己
只要想逃避 被窝总可以抱紧你</t>
  </si>
  <si>
    <t>对你始终痴心一往 每次我又应否充满盼望
爱你的心烧得火烫 每晚美梦当中总遇上</t>
  </si>
  <si>
    <t>https://www.youtube.com/watch?v=q0zWs_b4gBI</t>
  </si>
  <si>
    <t>https://www.youtube.com/watch?v=T3xBQ9y_xeM</t>
  </si>
  <si>
    <t>虽然没能
穿上披风
化身超人英雄
虽然没做
一呼百诺
万人迷的总统
懵懵懂懂
碌碌庸庸
寻遍宇宙苍穹
找到你是我
最伟大的成功</t>
  </si>
  <si>
    <t>幸运铃声</t>
  </si>
  <si>
    <t>蛮不讲理</t>
  </si>
  <si>
    <t>你恨到</t>
  </si>
  <si>
    <t>太空舱</t>
  </si>
  <si>
    <t>蚂蚁</t>
  </si>
  <si>
    <t>我还是你的</t>
  </si>
  <si>
    <t>公主病了</t>
  </si>
  <si>
    <t>赤川次郎夜想曲</t>
  </si>
  <si>
    <t>一光年</t>
  </si>
  <si>
    <t>以后就这样了</t>
  </si>
  <si>
    <t>地球很危险</t>
  </si>
  <si>
    <t>有实无名</t>
  </si>
  <si>
    <t>https://www.youtube.com/watch?v=992kX0EMrto</t>
  </si>
  <si>
    <t>凭我彻底的勇气 爱是最大权利 
不理场面不伟大 我共你始终同游生死
还有哪一种结尾 花光一切在乎你 
没有想过太多 我只需要你</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</si>
  <si>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</si>
  <si>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</si>
  <si>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https://www.youtube.com/watch?v=XGZX6WW9iVw</t>
  </si>
  <si>
    <t>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</si>
  <si>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https://www.youtube.com/watch?v=u6YscDXtUP0</t>
  </si>
  <si>
    <t>谁辜负你 不服气
如果他伤你 你吞声忍气
想彻查情人的心理
谋略亦难以令对方欢喜
讲道理 谁讲道理
会可免分离 你哪须交戏
不与旁人残忍竞技
对方选择你 不管何事都选你</t>
  </si>
  <si>
    <t>https://www.youtube.com/watch?v=owM12sg_3lg</t>
  </si>
  <si>
    <t>别说他 有几好 甜蜜那需 买广告
为何用我 和陌路人比高 
是我差 说得好 原谅我的 蠢钝程度
未知他 有快乐出租</t>
  </si>
  <si>
    <t>https://www.youtube.com/watch?v=9GNU1_q1fPo</t>
  </si>
  <si>
    <t>太空舱浪荡 不必冲撞
太空很浩瀚 每步都悲壮
迷我这好地方 泪也不能放
修炼到 自闭式开放
太空舱浪荡 不惊空荡
太多身外物 也被迫学会释放
闲人到访 亦唯有讲
别来互相碰撞 理直气壮</t>
  </si>
  <si>
    <t>https://www.youtube.com/watch?v=DkS8_gkJAZs</t>
  </si>
  <si>
    <t>天生我材先别怨沧桑
弱小身躯斗志顽强
坚持也许能 滴水石穿
就像蚂蚁一样
逆境之中更不能绝望
强者强在执着梦想
这首歌不想唱些假像
但磨难 会让剑 露锋芒</t>
  </si>
  <si>
    <t>https://www.youtube.com/watch?v=JHebVfQWinE</t>
  </si>
  <si>
    <t>我的呵护还是你的 坚持抱紧你的软弱
让你像个孩子娇纵 闹情绪发脾气 然后泪流
我的温暖还是你的 回来像你没有走过
别怕伸手我不紧握 深爱是伤裂了还能 温柔</t>
  </si>
  <si>
    <t>好男人已死光了 剩下什么都嘲笑
谁欠了你 还债的你又嫌少
小王子你不懂要 独自在温室娇俏
任你的岁月燃烧 小心生病了</t>
  </si>
  <si>
    <t>https://www.youtube.com/watch?v=FMsWw_H-nEE</t>
  </si>
  <si>
    <t>但我知　爱上两个两位都会走　日夜共渡最后做战友
每对爱侣付出不够公平　决定要分手
爱到太爱始终给吓走 捕猎浪漫是愿没老友
但是遇著自己恋爱的奇吻　才会不懂看透</t>
  </si>
  <si>
    <t>https://www.youtube.com/watch?v=Gps4geQTLRA</t>
  </si>
  <si>
    <t>https://www.youtube.com/watch?v=6guQAm93u8I</t>
  </si>
  <si>
    <t>是不是这样的我 就是我要追求的结果
会不会有了伴侣 就不再方便难过
为两个人的未来而奔波 是否就没时间寂寞
孤独也失去 闪躲的角落</t>
  </si>
  <si>
    <t>https://www.youtube.com/watch?v=AF8FlXv_J9I</t>
  </si>
  <si>
    <t>只想可跟你同住天幕里
流浪太虚 别了地球 留下壮举
只得你我莫问谁和谁
只需一寸赤地团聚
星海 随便去寄居
足印 熔在陨石里</t>
  </si>
  <si>
    <t>https://www.youtube.com/watch?v=zIeikf11dIg</t>
  </si>
  <si>
    <t>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</si>
  <si>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不要说你不知道</t>
  </si>
  <si>
    <t>因为了解，所以分手？</t>
  </si>
  <si>
    <t>够朋友</t>
  </si>
  <si>
    <t>恋后感</t>
  </si>
  <si>
    <t>！！！</t>
  </si>
  <si>
    <t>美少女梦工厂之真三国无双</t>
  </si>
  <si>
    <t>夏天的童话</t>
  </si>
  <si>
    <t>八九十</t>
  </si>
  <si>
    <t>有一种爱</t>
  </si>
  <si>
    <t>我爱毛查查</t>
  </si>
  <si>
    <t>我已习惯 你走在我的右手边
一起看无聊搞笑片
约好去看地中海 的蓝</t>
  </si>
  <si>
    <t>https://www.youtube.com/watch?v=OGf_gcRPrPA</t>
  </si>
  <si>
    <t>du du du du du du
da da da da da
da da da da da da da</t>
  </si>
  <si>
    <t>We are so lonely
We need to be lonely
We are so lonely
It's good to be lonely</t>
  </si>
  <si>
    <t>https://www.youtube.com/watch?v=g6y-dmZttH0</t>
  </si>
  <si>
    <t>总会复原吧 痛快得快乐吗
曾经风吹雨打 才对得住炎夏
要是从未伤心到害怕 没有承受过多少牵掛
又怎证实感情开过花 又怎容纳下个她</t>
  </si>
  <si>
    <t>告别我的恋人们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</si>
</sst>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20">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164" fontId="0" fillId="0" borderId="0" xfId="0" applyNumberFormat="1"/>
    <xf numFmtId="49" fontId="0" fillId="0" borderId="0" xfId="0" applyNumberFormat="1"/>
    <xf numFmtId="20" fontId="0" fillId="0" borderId="0" xfId="0" applyNumberFormat="1" applyAlignment="1">
      <alignment wrapText="1"/>
    </xf>
    <xf numFmtId="0" fontId="4" fillId="0" borderId="0" xfId="1" applyFont="1"/>
    <xf numFmtId="20" fontId="3" fillId="0" borderId="0" xfId="0" applyNumberFormat="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0" fontId="2" fillId="0" borderId="0" xfId="0" applyFont="1"/>
    <xf numFmtId="0" fontId="1" fillId="0" borderId="0" xfId="1"/>
    <xf numFmtId="20" fontId="0" fillId="0" borderId="0" xfId="0" applyNumberFormat="1"/>
    <xf numFmtId="0" fontId="0" fillId="0" borderId="0" xfId="0"/>
    <xf numFmtId="0" fontId="3" fillId="0" borderId="0" xfId="0" applyFont="1"/>
    <xf numFmtId="0" fontId="0" fillId="0" borderId="0" xfId="0" applyAlignment="1"/>
    <xf numFmtId="0" fontId="3" fillId="0" borderId="0" xfId="0" applyFont="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tPpo_YBmadw"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wQ-JPvWH5rg" TargetMode="External"/><Relationship Id="rId3" Type="http://schemas.openxmlformats.org/officeDocument/2006/relationships/hyperlink" Target="https://www.youtube.com/watch?v=eM24viDgDI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26" Type="http://schemas.openxmlformats.org/officeDocument/2006/relationships/hyperlink" Target="https://www.youtube.com/watch?v=E_6tRvPQ_Kw" TargetMode="External"/><Relationship Id="rId3" Type="http://schemas.openxmlformats.org/officeDocument/2006/relationships/hyperlink" Target="https://www.youtube.com/watch?v=0aps4g9UID8" TargetMode="External"/><Relationship Id="rId21" Type="http://schemas.openxmlformats.org/officeDocument/2006/relationships/hyperlink" Target="https://www.youtube.com/watch?v=vKxM3kdUKBI" TargetMode="External"/><Relationship Id="rId34" Type="http://schemas.openxmlformats.org/officeDocument/2006/relationships/hyperlink" Target="https://www.youtube.com/watch?v=LNO4W5MucGo" TargetMode="External"/><Relationship Id="rId7" Type="http://schemas.openxmlformats.org/officeDocument/2006/relationships/hyperlink" Target="https://www.youtube.com/watch?v=6v_Y0JOIHbQ"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j89usLjh3sk" TargetMode="External"/><Relationship Id="rId33" Type="http://schemas.openxmlformats.org/officeDocument/2006/relationships/hyperlink" Target="https://www.youtube.com/watch?v=qpdB8b-Ir7U" TargetMode="External"/><Relationship Id="rId2" Type="http://schemas.openxmlformats.org/officeDocument/2006/relationships/hyperlink" Target="https://www.youtube.com/watch?v=hzm6bikF2cM" TargetMode="External"/><Relationship Id="rId16" Type="http://schemas.openxmlformats.org/officeDocument/2006/relationships/hyperlink" Target="https://www.youtube.com/watch?v=zS5vuXVJxUI" TargetMode="External"/><Relationship Id="rId20" Type="http://schemas.openxmlformats.org/officeDocument/2006/relationships/hyperlink" Target="https://www.youtube.com/watch?v=LKGpYocFEPM" TargetMode="External"/><Relationship Id="rId29" Type="http://schemas.openxmlformats.org/officeDocument/2006/relationships/hyperlink" Target="https://www.youtube.com/watch?v=sdF7DCICSwc"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1" Type="http://schemas.openxmlformats.org/officeDocument/2006/relationships/hyperlink" Target="https://www.youtube.com/watch?v=jUutaTPf_l0" TargetMode="External"/><Relationship Id="rId24" Type="http://schemas.openxmlformats.org/officeDocument/2006/relationships/hyperlink" Target="https://www.youtube.com/watch?v=mNKP1ae0Zcw" TargetMode="External"/><Relationship Id="rId32" Type="http://schemas.openxmlformats.org/officeDocument/2006/relationships/hyperlink" Target="https://www.youtube.com/watch?v=BEzGFuP4tdU" TargetMode="External"/><Relationship Id="rId5" Type="http://schemas.openxmlformats.org/officeDocument/2006/relationships/hyperlink" Target="https://www.youtube.com/watch?v=V_nC4IGAkH8"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l4b4fbPC4eQ" TargetMode="External"/><Relationship Id="rId28" Type="http://schemas.openxmlformats.org/officeDocument/2006/relationships/hyperlink" Target="https://www.youtube.com/watch?v=xJoS6yHWNiM" TargetMode="External"/><Relationship Id="rId10" Type="http://schemas.openxmlformats.org/officeDocument/2006/relationships/hyperlink" Target="https://www.youtube.com/watch?v=fNJSUT97NZk" TargetMode="External"/><Relationship Id="rId19" Type="http://schemas.openxmlformats.org/officeDocument/2006/relationships/hyperlink" Target="https://www.youtube.com/watch?v=DG660Jijr1A" TargetMode="External"/><Relationship Id="rId31" Type="http://schemas.openxmlformats.org/officeDocument/2006/relationships/hyperlink" Target="https://www.youtube.com/watch?v=uz6lbNpo6DY"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j0qqgFSS6O8" TargetMode="External"/><Relationship Id="rId30" Type="http://schemas.openxmlformats.org/officeDocument/2006/relationships/hyperlink" Target="https://www.youtube.com/watch?v=NbSf07Zr3ow" TargetMode="External"/><Relationship Id="rId35" Type="http://schemas.openxmlformats.org/officeDocument/2006/relationships/hyperlink" Target="https://www.youtube.com/watch?v=RzHJgHdgYRY" TargetMode="External"/><Relationship Id="rId8" Type="http://schemas.openxmlformats.org/officeDocument/2006/relationships/hyperlink" Target="https://www.youtube.com/watch?v=wAMBAdwimhg"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 Type="http://schemas.openxmlformats.org/officeDocument/2006/relationships/hyperlink" Target="https://www.youtube.com/watch?v=UwGuk6URxm0"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5N9_f6df1Nw" TargetMode="External"/><Relationship Id="rId7" Type="http://schemas.openxmlformats.org/officeDocument/2006/relationships/hyperlink" Target="https://www.youtube.com/watch?v=R4GZFRfUBC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0" Type="http://schemas.openxmlformats.org/officeDocument/2006/relationships/hyperlink" Target="https://www.youtube.com/watch?v=OlS-p7WhMXI" TargetMode="External"/><Relationship Id="rId29" Type="http://schemas.openxmlformats.org/officeDocument/2006/relationships/hyperlink" Target="https://www.youtube.com/watch?v=8vaizcpJmoA"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5" Type="http://schemas.openxmlformats.org/officeDocument/2006/relationships/hyperlink" Target="https://www.youtube.com/watch?v=K27Y_f6BXVs"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10" Type="http://schemas.openxmlformats.org/officeDocument/2006/relationships/hyperlink" Target="https://www.youtube.com/watch?v=i_y7y9mOW-4" TargetMode="External"/><Relationship Id="rId19" Type="http://schemas.openxmlformats.org/officeDocument/2006/relationships/hyperlink" Target="https://www.youtube.com/watch?v=G2iK-u4lh9k" TargetMode="External"/><Relationship Id="rId31" Type="http://schemas.openxmlformats.org/officeDocument/2006/relationships/hyperlink" Target="https://www.youtube.com/watch?v=xCtLwHiylx0"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8" Type="http://schemas.openxmlformats.org/officeDocument/2006/relationships/hyperlink" Target="https://www.youtube.com/watch?v=rPP63WQ9ETk"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youtube.com/watch?v=qRn4KDkKhbE" TargetMode="External"/><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iHD-nVoP9Uw" TargetMode="External"/><Relationship Id="rId3" Type="http://schemas.openxmlformats.org/officeDocument/2006/relationships/hyperlink" Target="https://www.youtube.com/watch?v=kwjAZZYcDNE" TargetMode="External"/><Relationship Id="rId21" Type="http://schemas.openxmlformats.org/officeDocument/2006/relationships/hyperlink" Target="https://www.youtube.com/watch?v=QQ4QWzX9gzk" TargetMode="External"/><Relationship Id="rId7" Type="http://schemas.openxmlformats.org/officeDocument/2006/relationships/hyperlink" Target="https://www.youtube.com/watch?v=8-Pw1Bc4SPw"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pOo5JZxp68M"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0" Type="http://schemas.openxmlformats.org/officeDocument/2006/relationships/hyperlink" Target="https://www.youtube.com/watch?v=gy4knyx_J0E" TargetMode="External"/><Relationship Id="rId29" Type="http://schemas.openxmlformats.org/officeDocument/2006/relationships/hyperlink" Target="https://www.youtube.com/watch?v=XyXfb0_9Yp4"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dcdmOzm5ZJ8" TargetMode="External"/><Relationship Id="rId32" Type="http://schemas.openxmlformats.org/officeDocument/2006/relationships/hyperlink" Target="https://www.youtube.com/watch?v=leSYsdlI4Jw" TargetMode="External"/><Relationship Id="rId5" Type="http://schemas.openxmlformats.org/officeDocument/2006/relationships/hyperlink" Target="https://www.youtube.com/watch?v=yq1aPXj9oGg"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WlL0DsoqmEM" TargetMode="External"/><Relationship Id="rId28" Type="http://schemas.openxmlformats.org/officeDocument/2006/relationships/hyperlink" Target="https://www.youtube.com/watch?v=x2M2nR-4Bp4"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uz6lbNpo6DY"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qDTpiJy5KXQ" TargetMode="External"/><Relationship Id="rId27" Type="http://schemas.openxmlformats.org/officeDocument/2006/relationships/hyperlink" Target="https://www.youtube.com/watch?v=DhUTd7_ohGo" TargetMode="External"/><Relationship Id="rId30" Type="http://schemas.openxmlformats.org/officeDocument/2006/relationships/hyperlink" Target="https://www.youtube.com/watch?v=qL82-MmT8R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youtube.com/watch?v=j4fT9MQgv80" TargetMode="External"/><Relationship Id="rId13" Type="http://schemas.openxmlformats.org/officeDocument/2006/relationships/hyperlink" Target="https://www.youtube.com/watch?v=GTm3t118NsQ" TargetMode="External"/><Relationship Id="rId18" Type="http://schemas.openxmlformats.org/officeDocument/2006/relationships/hyperlink" Target="https://www.youtube.com/watch?v=zMTKpLK-tAA" TargetMode="External"/><Relationship Id="rId26" Type="http://schemas.openxmlformats.org/officeDocument/2006/relationships/hyperlink" Target="https://www.youtube.com/watch?v=Au5U03MSGo8" TargetMode="External"/><Relationship Id="rId3" Type="http://schemas.openxmlformats.org/officeDocument/2006/relationships/hyperlink" Target="https://www.youtube.com/watch?v=x3vix8yaA5c" TargetMode="External"/><Relationship Id="rId21"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SO41lg46NF0" TargetMode="External"/><Relationship Id="rId25" Type="http://schemas.openxmlformats.org/officeDocument/2006/relationships/hyperlink" Target="https://www.youtube.com/watch?v=W51yU6cyj7Y"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vZOqNtcHLMg" TargetMode="External"/><Relationship Id="rId20" Type="http://schemas.openxmlformats.org/officeDocument/2006/relationships/hyperlink" Target="https://www.youtube.com/watch?v=kkCUh9MVtPY"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0vDpHy7L9rg"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jk5AeO1x0YI"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7UtrGVLGpj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_aYPzvSSwx4" TargetMode="External"/><Relationship Id="rId27" Type="http://schemas.openxmlformats.org/officeDocument/2006/relationships/hyperlink" Target="https://www.youtube.com/watch?v=U7oqzDjY4ao"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oBwPSsz3HVo"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3FddFXcH6QY"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CLue6B5V-T0"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P4ML_82ACg"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c35LzDQRoNM" TargetMode="External"/><Relationship Id="rId7" Type="http://schemas.openxmlformats.org/officeDocument/2006/relationships/hyperlink" Target="https://www.youtube.com/watch?v=Kt6DspWAujg"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VfzlMJKQT-A" TargetMode="External"/><Relationship Id="rId38" Type="http://schemas.openxmlformats.org/officeDocument/2006/relationships/hyperlink" Target="https://www.youtube.com/watch?v=go9ikYGBH70"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0" Type="http://schemas.openxmlformats.org/officeDocument/2006/relationships/hyperlink" Target="https://www.youtube.com/watch?v=vlLiUxHO_W8" TargetMode="External"/><Relationship Id="rId29" Type="http://schemas.openxmlformats.org/officeDocument/2006/relationships/hyperlink" Target="https://www.youtube.com/watch?v=f800GxtcYV8"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5" Type="http://schemas.openxmlformats.org/officeDocument/2006/relationships/hyperlink" Target="https://www.youtube.com/watch?v=NxN61sK-Y2Q"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1ZBTFYSXbOM" TargetMode="External"/><Relationship Id="rId10" Type="http://schemas.openxmlformats.org/officeDocument/2006/relationships/hyperlink" Target="https://www.youtube.com/watch?v=ljXTIRpX0ZM" TargetMode="External"/><Relationship Id="rId19" Type="http://schemas.openxmlformats.org/officeDocument/2006/relationships/hyperlink" Target="https://www.youtube.com/watch?v=AaBSquaZNzI" TargetMode="External"/><Relationship Id="rId31" Type="http://schemas.openxmlformats.org/officeDocument/2006/relationships/hyperlink" Target="https://www.youtube.com/watch?v=St6kUjL1n0g"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D1G-XDy-Oz4" TargetMode="External"/><Relationship Id="rId8" Type="http://schemas.openxmlformats.org/officeDocument/2006/relationships/hyperlink" Target="https://www.youtube.com/watch?v=cq5ZFqTfjIM" TargetMode="External"/><Relationship Id="rId3" Type="http://schemas.openxmlformats.org/officeDocument/2006/relationships/hyperlink" Target="https://www.youtube.com/watch?v=Xn_VlZe-84U"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26" Type="http://schemas.openxmlformats.org/officeDocument/2006/relationships/hyperlink" Target="https://www.youtube.com/watch?v=BNJ90YTCJgs" TargetMode="External"/><Relationship Id="rId39" Type="http://schemas.openxmlformats.org/officeDocument/2006/relationships/hyperlink" Target="https://www.youtube.com/watch?v=v3COI-ni4bM" TargetMode="External"/><Relationship Id="rId21" Type="http://schemas.openxmlformats.org/officeDocument/2006/relationships/hyperlink" Target="https://www.youtube.com/watch?v=vGIgU9Xaawg" TargetMode="External"/><Relationship Id="rId34" Type="http://schemas.openxmlformats.org/officeDocument/2006/relationships/hyperlink" Target="https://www.youtube.com/watch?v=KkupznA9B9w" TargetMode="External"/><Relationship Id="rId42" Type="http://schemas.openxmlformats.org/officeDocument/2006/relationships/hyperlink" Target="https://www.youtube.com/watch?v=VpS3AiGa8sk" TargetMode="External"/><Relationship Id="rId47" Type="http://schemas.openxmlformats.org/officeDocument/2006/relationships/hyperlink" Target="https://www.youtube.com/watch?v=c2lc5sKEwq8" TargetMode="External"/><Relationship Id="rId50" Type="http://schemas.openxmlformats.org/officeDocument/2006/relationships/hyperlink" Target="https://www.youtube.com/watch?v=jJ_i0JJxpGw" TargetMode="External"/><Relationship Id="rId55" Type="http://schemas.openxmlformats.org/officeDocument/2006/relationships/hyperlink" Target="https://www.youtube.com/watch?v=DWsV6t4wx4U" TargetMode="External"/><Relationship Id="rId7" Type="http://schemas.openxmlformats.org/officeDocument/2006/relationships/hyperlink" Target="https://www.youtube.com/watch?v=R4-XVnxWMh4" TargetMode="External"/><Relationship Id="rId2" Type="http://schemas.openxmlformats.org/officeDocument/2006/relationships/hyperlink" Target="https://www.youtube.com/watch?v=tXu-4BcZfE0" TargetMode="External"/><Relationship Id="rId16" Type="http://schemas.openxmlformats.org/officeDocument/2006/relationships/hyperlink" Target="https://www.youtube.com/watch?v=Vn8Q93YQuUA" TargetMode="External"/><Relationship Id="rId29" Type="http://schemas.openxmlformats.org/officeDocument/2006/relationships/hyperlink" Target="https://www.youtube.com/watch?v=azKi3GLt8PY" TargetMode="External"/><Relationship Id="rId11" Type="http://schemas.openxmlformats.org/officeDocument/2006/relationships/hyperlink" Target="https://www.youtube.com/watch?v=sAtziErzpcU" TargetMode="External"/><Relationship Id="rId24" Type="http://schemas.openxmlformats.org/officeDocument/2006/relationships/hyperlink" Target="https://www.youtube.com/watch?v=7RKmNBmXz4o"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40" Type="http://schemas.openxmlformats.org/officeDocument/2006/relationships/hyperlink" Target="https://www.youtube.com/watch?v=__0QBf05CgA" TargetMode="External"/><Relationship Id="rId45" Type="http://schemas.openxmlformats.org/officeDocument/2006/relationships/hyperlink" Target="https://www.youtube.com/watch?v=82dZmGp6htw" TargetMode="External"/><Relationship Id="rId53" Type="http://schemas.openxmlformats.org/officeDocument/2006/relationships/hyperlink" Target="https://www.youtube.com/watch?v=pFutzOsP50w" TargetMode="External"/><Relationship Id="rId58" Type="http://schemas.openxmlformats.org/officeDocument/2006/relationships/hyperlink" Target="https://www.youtube.com/watch?v=PtG-9ZzRBuo" TargetMode="External"/><Relationship Id="rId5" Type="http://schemas.openxmlformats.org/officeDocument/2006/relationships/hyperlink" Target="https://www.youtube.com/watch?v=BPNXyVzJjtw" TargetMode="External"/><Relationship Id="rId19" Type="http://schemas.openxmlformats.org/officeDocument/2006/relationships/hyperlink" Target="https://www.youtube.com/watch?v=h3Rdw_NOQ3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4" Type="http://schemas.openxmlformats.org/officeDocument/2006/relationships/hyperlink" Target="https://www.youtube.com/watch?v=FAICyJ8qM_Y"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43" Type="http://schemas.openxmlformats.org/officeDocument/2006/relationships/hyperlink" Target="https://www.youtube.com/watch?v=D9G1VOjN_84" TargetMode="External"/><Relationship Id="rId48" Type="http://schemas.openxmlformats.org/officeDocument/2006/relationships/hyperlink" Target="https://www.youtube.com/watch?v=bZvDHyEmTKk" TargetMode="External"/><Relationship Id="rId56" Type="http://schemas.openxmlformats.org/officeDocument/2006/relationships/hyperlink" Target="https://www.youtube.com/watch?v=T7CNBIPgUz4" TargetMode="External"/><Relationship Id="rId8" Type="http://schemas.openxmlformats.org/officeDocument/2006/relationships/hyperlink" Target="https://www.youtube.com/watch?v=sfarmBevOlA" TargetMode="External"/><Relationship Id="rId51" Type="http://schemas.openxmlformats.org/officeDocument/2006/relationships/hyperlink" Target="https://www.youtube.com/watch?v=pzUyd3lE2q8"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yGoHsTV6QrE" TargetMode="External"/><Relationship Id="rId46" Type="http://schemas.openxmlformats.org/officeDocument/2006/relationships/hyperlink" Target="https://www.youtube.com/watch?v=bpdqsdd1SRk" TargetMode="External"/><Relationship Id="rId59" Type="http://schemas.openxmlformats.org/officeDocument/2006/relationships/hyperlink" Target="https://www.youtube.com/watch?v=OGf_gcRPrPA"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K8jYkRoSVW4" TargetMode="External"/><Relationship Id="rId54" Type="http://schemas.openxmlformats.org/officeDocument/2006/relationships/hyperlink" Target="https://www.youtube.com/watch?v=Zm6KWq9_eX4"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XZDNbliG_MA" TargetMode="External"/><Relationship Id="rId57" Type="http://schemas.openxmlformats.org/officeDocument/2006/relationships/hyperlink" Target="https://www.youtube.com/watch?v=QuOWIHTuruE"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eitR85pl2po" TargetMode="External"/><Relationship Id="rId52" Type="http://schemas.openxmlformats.org/officeDocument/2006/relationships/hyperlink" Target="https://www.youtube.com/watch?v=7awb4sBfob0"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5.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P4klNtVDBHI"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NI13Q6THp58" TargetMode="External"/><Relationship Id="rId7" Type="http://schemas.openxmlformats.org/officeDocument/2006/relationships/hyperlink" Target="https://www.youtube.com/watch?v=1N4Yc9W2gRM"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6OdIuzlVU6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0" Type="http://schemas.openxmlformats.org/officeDocument/2006/relationships/hyperlink" Target="https://www.youtube.com/watch?v=9Ikq8n3gUn0" TargetMode="External"/><Relationship Id="rId29" Type="http://schemas.openxmlformats.org/officeDocument/2006/relationships/hyperlink" Target="https://www.youtube.com/watch?v=Ppt6AHGjIck"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Cuul5sQDl3s" TargetMode="External"/><Relationship Id="rId40" Type="http://schemas.openxmlformats.org/officeDocument/2006/relationships/hyperlink" Target="https://www.youtube.com/watch?v=uAbK2Hq248I"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VYawj0P5zQ4"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Qd_7dON7NCY" TargetMode="External"/><Relationship Id="rId8" Type="http://schemas.openxmlformats.org/officeDocument/2006/relationships/hyperlink" Target="https://www.youtube.com/watch?v=A8SQ4pNewoo" TargetMode="External"/><Relationship Id="rId3" Type="http://schemas.openxmlformats.org/officeDocument/2006/relationships/hyperlink" Target="https://www.youtube.com/watch?v=lNVjRqj7ngI"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8IiSSq0-8Y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Nl1ZeZ5O27A"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c0mXRi4YDN4"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DwFj1Ae7cYw" TargetMode="External"/><Relationship Id="rId20" Type="http://schemas.openxmlformats.org/officeDocument/2006/relationships/hyperlink" Target="https://www.youtube.com/watch?v=1XmT4HSBjC4"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ZYoN4AhyDl0"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9YutV-7FsxE" TargetMode="External"/><Relationship Id="rId27" Type="http://schemas.openxmlformats.org/officeDocument/2006/relationships/hyperlink" Target="https://www.youtube.com/watch?v=w04Hf0e9gcE"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 Type="http://schemas.openxmlformats.org/officeDocument/2006/relationships/hyperlink" Target="https://www.youtube.com/watch?v=kY_Or_S_7yk"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SO41lg46NF0" TargetMode="External"/><Relationship Id="rId7" Type="http://schemas.openxmlformats.org/officeDocument/2006/relationships/hyperlink" Target="https://www.youtube.com/watch?v=oqGiNIipsJw"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C6j-KDuwtGc"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8-Pw1Bc4SP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xjIcZxemTJ4" TargetMode="External"/><Relationship Id="rId20" Type="http://schemas.openxmlformats.org/officeDocument/2006/relationships/hyperlink" Target="https://www.youtube.com/watch?v=cphuCq00ZDk" TargetMode="External"/><Relationship Id="rId29" Type="http://schemas.openxmlformats.org/officeDocument/2006/relationships/hyperlink" Target="https://www.youtube.com/watch?v=zCA6IgJketE"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2MFF164PZo"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AOd-xaZnSM0" TargetMode="External"/><Relationship Id="rId36" Type="http://schemas.openxmlformats.org/officeDocument/2006/relationships/hyperlink" Target="https://www.youtube.com/watch?v=t6bSzsFGpxE"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j4tgj1E6zyI" TargetMode="External"/><Relationship Id="rId31" Type="http://schemas.openxmlformats.org/officeDocument/2006/relationships/hyperlink" Target="https://www.youtube.com/watch?v=YfvR3zccdV0"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_c-Luz7OR24"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1S60-9KSBK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IipERLMrwBI" TargetMode="External"/><Relationship Id="rId18" Type="http://schemas.openxmlformats.org/officeDocument/2006/relationships/hyperlink" Target="https://www.youtube.com/watch?v=s55B1n-xqP4" TargetMode="External"/><Relationship Id="rId26" Type="http://schemas.openxmlformats.org/officeDocument/2006/relationships/hyperlink" Target="https://www.youtube.com/watch?v=m1C69Hftv6k"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XFKDGAT2kaQ"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_LaeSfms7Yc" TargetMode="External"/><Relationship Id="rId25" Type="http://schemas.openxmlformats.org/officeDocument/2006/relationships/hyperlink" Target="https://www.youtube.com/watch?v=r4xelmPGlno"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zdXB0aaqxlk" TargetMode="External"/><Relationship Id="rId20" Type="http://schemas.openxmlformats.org/officeDocument/2006/relationships/hyperlink" Target="https://www.youtube.com/watch?v=LcDeQyraq9E" TargetMode="External"/><Relationship Id="rId29" Type="http://schemas.openxmlformats.org/officeDocument/2006/relationships/hyperlink" Target="https://www.youtube.com/watch?v=iOdmY2M6E5o"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qn5_VsDsO7w"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AqM3WLI9B1c" TargetMode="External"/><Relationship Id="rId23" Type="http://schemas.openxmlformats.org/officeDocument/2006/relationships/hyperlink" Target="https://www.youtube.com/watch?v=biBH8EPPcY4" TargetMode="External"/><Relationship Id="rId28" Type="http://schemas.openxmlformats.org/officeDocument/2006/relationships/hyperlink" Target="https://www.youtube.com/watch?v=FttY0FKSXL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11swc3aCuw"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vZncLR-K4C8" TargetMode="External"/><Relationship Id="rId22" Type="http://schemas.openxmlformats.org/officeDocument/2006/relationships/hyperlink" Target="https://www.youtube.com/watch?v=ExRMrarJ2AM" TargetMode="External"/><Relationship Id="rId27" Type="http://schemas.openxmlformats.org/officeDocument/2006/relationships/hyperlink" Target="https://www.youtube.com/watch?v=4PDIe7tIOjw" TargetMode="External"/><Relationship Id="rId30" Type="http://schemas.openxmlformats.org/officeDocument/2006/relationships/hyperlink" Target="https://www.youtube.com/watch?v=VpS3AiGa8sk"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LzukpDLSFyE"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26" Type="http://schemas.openxmlformats.org/officeDocument/2006/relationships/hyperlink" Target="https://www.youtube.com/watch?v=B7BGm1uwHg0" TargetMode="External"/><Relationship Id="rId3" Type="http://schemas.openxmlformats.org/officeDocument/2006/relationships/hyperlink" Target="https://www.youtube.com/watch?v=lz-N00qLiio" TargetMode="External"/><Relationship Id="rId21" Type="http://schemas.openxmlformats.org/officeDocument/2006/relationships/hyperlink" Target="https://www.youtube.com/watch?v=peXpXFYhhyY" TargetMode="External"/><Relationship Id="rId7" Type="http://schemas.openxmlformats.org/officeDocument/2006/relationships/hyperlink" Target="https://www.youtube.com/watch?v=8lg1ymm99CQ"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0" Type="http://schemas.openxmlformats.org/officeDocument/2006/relationships/hyperlink" Target="https://www.youtube.com/watch?v=5R4y4ZVgR70" TargetMode="External"/><Relationship Id="rId29" Type="http://schemas.openxmlformats.org/officeDocument/2006/relationships/hyperlink" Target="https://www.youtube.com/watch?v=o6qklO8rN4w"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5" Type="http://schemas.openxmlformats.org/officeDocument/2006/relationships/hyperlink" Target="https://www.youtube.com/watch?v=U-cIHm7sOQY"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10" Type="http://schemas.openxmlformats.org/officeDocument/2006/relationships/hyperlink" Target="https://www.youtube.com/watch?v=P6QXo88IG2c" TargetMode="External"/><Relationship Id="rId19" Type="http://schemas.openxmlformats.org/officeDocument/2006/relationships/hyperlink" Target="https://www.youtube.com/watch?v=eifJaaYCBBM"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GVDsFAzIrqs"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6.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rDK3XDgxbjA" TargetMode="External"/><Relationship Id="rId2" Type="http://schemas.openxmlformats.org/officeDocument/2006/relationships/hyperlink" Target="https://www.youtube.com/watch?v=VMzfMxoPRWQ"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PF7bhINF_8U" TargetMode="External"/><Relationship Id="rId5" Type="http://schemas.openxmlformats.org/officeDocument/2006/relationships/hyperlink" Target="https://www.youtube.com/watch?v=4k8yb68ivn8" TargetMode="External"/><Relationship Id="rId10" Type="http://schemas.openxmlformats.org/officeDocument/2006/relationships/hyperlink" Target="https://www.youtube.com/watch?v=6A2gkkLKPw0"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s>
</file>

<file path=xl/worksheets/_rels/sheet29.xml.rels><?xml version="1.0" encoding="UTF-8" standalone="yes"?>
<Relationships xmlns="http://schemas.openxmlformats.org/package/2006/relationships"><Relationship Id="rId8" Type="http://schemas.openxmlformats.org/officeDocument/2006/relationships/hyperlink" Target="https://www.youtube.com/watch?v=TsvdX8qqqOQ" TargetMode="External"/><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3" Type="http://schemas.openxmlformats.org/officeDocument/2006/relationships/hyperlink" Target="https://www.youtube.com/watch?v=lByH1h-HJ3U" TargetMode="External"/><Relationship Id="rId21" Type="http://schemas.openxmlformats.org/officeDocument/2006/relationships/hyperlink" Target="https://www.youtube.com/watch?v=UECzvW5xOlM" TargetMode="External"/><Relationship Id="rId7" Type="http://schemas.openxmlformats.org/officeDocument/2006/relationships/hyperlink" Target="https://www.youtube.com/watch?v=gc1dv9GQTAo"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0" Type="http://schemas.openxmlformats.org/officeDocument/2006/relationships/hyperlink" Target="https://www.youtube.com/watch?v=_ptSCb25tYE"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1" Type="http://schemas.openxmlformats.org/officeDocument/2006/relationships/hyperlink" Target="https://www.youtube.com/watch?v=xishEQ4-qhY" TargetMode="External"/><Relationship Id="rId5" Type="http://schemas.openxmlformats.org/officeDocument/2006/relationships/hyperlink" Target="https://www.youtube.com/watch?v=WNukpLNpCXs" TargetMode="External"/><Relationship Id="rId15" Type="http://schemas.openxmlformats.org/officeDocument/2006/relationships/hyperlink" Target="https://www.youtube.com/watch?v=xUTn6slS0bA" TargetMode="External"/><Relationship Id="rId10" Type="http://schemas.openxmlformats.org/officeDocument/2006/relationships/hyperlink" Target="https://www.youtube.com/watch?v=w9kPbop8AvQ" TargetMode="External"/><Relationship Id="rId19" Type="http://schemas.openxmlformats.org/officeDocument/2006/relationships/hyperlink" Target="https://www.youtube.com/watch?v=Yv8KVT_1U-k"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4" Type="http://schemas.openxmlformats.org/officeDocument/2006/relationships/hyperlink" Target="https://www.youtube.com/watch?v=HNoiT2DIVUw"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2.xml.rels><?xml version="1.0" encoding="UTF-8" standalone="yes"?>
<Relationships xmlns="http://schemas.openxmlformats.org/package/2006/relationships"><Relationship Id="rId8" Type="http://schemas.openxmlformats.org/officeDocument/2006/relationships/hyperlink" Target="https://www.youtube.com/watch?v=KvM6jruZ0B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vty67y-cWSo"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OBMdmwj99Hw"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Ztcoe__6WmI" TargetMode="External"/></Relationships>
</file>

<file path=xl/worksheets/_rels/sheet33.xml.rels><?xml version="1.0" encoding="UTF-8" standalone="yes"?>
<Relationships xmlns="http://schemas.openxmlformats.org/package/2006/relationships"><Relationship Id="rId26" Type="http://schemas.openxmlformats.org/officeDocument/2006/relationships/hyperlink" Target="https://www.youtube.com/watch?v=u6YB9_OT1Qs"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Gut6v_VgWO4" TargetMode="External"/><Relationship Id="rId47" Type="http://schemas.openxmlformats.org/officeDocument/2006/relationships/hyperlink" Target="https://www.youtube.com/watch?v=MY6D6ldlk1g" TargetMode="External"/><Relationship Id="rId63" Type="http://schemas.openxmlformats.org/officeDocument/2006/relationships/hyperlink" Target="https://www.youtube.com/watch?v=DkS8_gkJAZs" TargetMode="External"/><Relationship Id="rId68" Type="http://schemas.openxmlformats.org/officeDocument/2006/relationships/hyperlink" Target="https://www.youtube.com/watch?v=AF8FlXv_J9I" TargetMode="External"/><Relationship Id="rId7" Type="http://schemas.openxmlformats.org/officeDocument/2006/relationships/hyperlink" Target="https://www.youtube.com/watch?v=kIb0YdEVDsc" TargetMode="External"/><Relationship Id="rId71" Type="http://schemas.openxmlformats.org/officeDocument/2006/relationships/printerSettings" Target="../printerSettings/printerSettings1.bin"/><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6-7HE7rJVL0"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zQXbCcDmps8" TargetMode="External"/><Relationship Id="rId32" Type="http://schemas.openxmlformats.org/officeDocument/2006/relationships/hyperlink" Target="https://www.youtube.com/watch?v=QVEjkAJZVBo" TargetMode="External"/><Relationship Id="rId37" Type="http://schemas.openxmlformats.org/officeDocument/2006/relationships/hyperlink" Target="https://www.youtube.com/watch?v=jikPvwWgU8g" TargetMode="External"/><Relationship Id="rId40" Type="http://schemas.openxmlformats.org/officeDocument/2006/relationships/hyperlink" Target="https://www.youtube.com/watch?v=mF5-7O7ii2g" TargetMode="External"/><Relationship Id="rId45" Type="http://schemas.openxmlformats.org/officeDocument/2006/relationships/hyperlink" Target="https://www.youtube.com/watch?v=XEQJCQLK1eU" TargetMode="External"/><Relationship Id="rId53" Type="http://schemas.openxmlformats.org/officeDocument/2006/relationships/hyperlink" Target="https://www.youtube.com/watch?v=SyRe8BHKb_Q" TargetMode="External"/><Relationship Id="rId58" Type="http://schemas.openxmlformats.org/officeDocument/2006/relationships/hyperlink" Target="https://www.youtube.com/watch?v=XGZX6WW9iVw" TargetMode="External"/><Relationship Id="rId66" Type="http://schemas.openxmlformats.org/officeDocument/2006/relationships/hyperlink" Target="https://www.youtube.com/watch?v=Gps4geQTLRA"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W5cCyKKPRJM"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Cuul5sQDl3s" TargetMode="External"/><Relationship Id="rId27" Type="http://schemas.openxmlformats.org/officeDocument/2006/relationships/hyperlink" Target="https://www.youtube.com/watch?v=kYOUbDO6hXg" TargetMode="External"/><Relationship Id="rId30" Type="http://schemas.openxmlformats.org/officeDocument/2006/relationships/hyperlink" Target="https://www.youtube.com/watch?v=1I-sq9oA9PI" TargetMode="External"/><Relationship Id="rId35" Type="http://schemas.openxmlformats.org/officeDocument/2006/relationships/hyperlink" Target="https://www.youtube.com/watch?v=W51yU6cyj7Y" TargetMode="External"/><Relationship Id="rId43" Type="http://schemas.openxmlformats.org/officeDocument/2006/relationships/hyperlink" Target="https://www.youtube.com/watch?v=mOpA9r6_ez4" TargetMode="External"/><Relationship Id="rId48" Type="http://schemas.openxmlformats.org/officeDocument/2006/relationships/hyperlink" Target="https://www.youtube.com/watch?v=3k53I1JjwyQ" TargetMode="External"/><Relationship Id="rId56" Type="http://schemas.openxmlformats.org/officeDocument/2006/relationships/hyperlink" Target="https://www.youtube.com/watch?v=992kX0EMrto" TargetMode="External"/><Relationship Id="rId64" Type="http://schemas.openxmlformats.org/officeDocument/2006/relationships/hyperlink" Target="https://www.youtube.com/watch?v=JHebVfQWinE" TargetMode="External"/><Relationship Id="rId69" Type="http://schemas.openxmlformats.org/officeDocument/2006/relationships/hyperlink" Target="https://www.youtube.com/watch?v=zIeikf11dI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UCMqDAzfgU"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MykFJZNzSeE" TargetMode="External"/><Relationship Id="rId33" Type="http://schemas.openxmlformats.org/officeDocument/2006/relationships/hyperlink" Target="https://www.youtube.com/watch?v=HBhIxndx9JI" TargetMode="External"/><Relationship Id="rId38" Type="http://schemas.openxmlformats.org/officeDocument/2006/relationships/hyperlink" Target="https://www.youtube.com/watch?v=RPSJrUvUnus" TargetMode="External"/><Relationship Id="rId46" Type="http://schemas.openxmlformats.org/officeDocument/2006/relationships/hyperlink" Target="https://www.youtube.com/watch?v=qr2u04SKfvw" TargetMode="External"/><Relationship Id="rId59" Type="http://schemas.openxmlformats.org/officeDocument/2006/relationships/hyperlink" Target="https://www.youtube.com/watch?v=u6YscDXtUP0" TargetMode="External"/><Relationship Id="rId67" Type="http://schemas.openxmlformats.org/officeDocument/2006/relationships/hyperlink" Target="https://www.youtube.com/watch?v=6guQAm93u8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PDvbStmxy4o" TargetMode="External"/><Relationship Id="rId54" Type="http://schemas.openxmlformats.org/officeDocument/2006/relationships/hyperlink" Target="https://www.youtube.com/watch?v=q0zWs_b4gBI" TargetMode="External"/><Relationship Id="rId62" Type="http://schemas.openxmlformats.org/officeDocument/2006/relationships/hyperlink" Target="https://www.youtube.com/watch?v=9GNU1_q1fPo" TargetMode="External"/><Relationship Id="rId70" Type="http://schemas.openxmlformats.org/officeDocument/2006/relationships/hyperlink" Target="https://www.youtube.com/watch?v=g6y-dmZttH0"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RvHkORZFi8" TargetMode="External"/><Relationship Id="rId28" Type="http://schemas.openxmlformats.org/officeDocument/2006/relationships/hyperlink" Target="https://www.youtube.com/watch?v=PbSg2MaJkqY" TargetMode="External"/><Relationship Id="rId36" Type="http://schemas.openxmlformats.org/officeDocument/2006/relationships/hyperlink" Target="https://www.youtube.com/watch?v=l8MlNjjGE64" TargetMode="External"/><Relationship Id="rId49" Type="http://schemas.openxmlformats.org/officeDocument/2006/relationships/hyperlink" Target="https://www.youtube.com/watch?v=798Jg21jmtI" TargetMode="External"/><Relationship Id="rId57" Type="http://schemas.openxmlformats.org/officeDocument/2006/relationships/hyperlink" Target="https://www.youtube.com/watch?v=-3HXPlB60fY"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igQPLmyQApg" TargetMode="External"/><Relationship Id="rId44" Type="http://schemas.openxmlformats.org/officeDocument/2006/relationships/hyperlink" Target="https://www.youtube.com/watch?v=Hk_P6rfg_aU" TargetMode="External"/><Relationship Id="rId52" Type="http://schemas.openxmlformats.org/officeDocument/2006/relationships/hyperlink" Target="https://www.youtube.com/watch?v=MJXJMuHlpvw" TargetMode="External"/><Relationship Id="rId60" Type="http://schemas.openxmlformats.org/officeDocument/2006/relationships/hyperlink" Target="https://www.youtube.com/watch?v=owM12sg_3lg" TargetMode="External"/><Relationship Id="rId65" Type="http://schemas.openxmlformats.org/officeDocument/2006/relationships/hyperlink" Target="https://www.youtube.com/watch?v=FMsWw_H-nEE"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IcC8Kt5hANo" TargetMode="External"/><Relationship Id="rId34" Type="http://schemas.openxmlformats.org/officeDocument/2006/relationships/hyperlink" Target="https://www.youtube.com/watch?v=EKd_XzZCI_Q" TargetMode="External"/><Relationship Id="rId50" Type="http://schemas.openxmlformats.org/officeDocument/2006/relationships/hyperlink" Target="https://www.youtube.com/watch?v=0AmUAJ80dvg" TargetMode="External"/><Relationship Id="rId55" Type="http://schemas.openxmlformats.org/officeDocument/2006/relationships/hyperlink" Target="https://www.youtube.com/watch?v=T3xBQ9y_xeM"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BUqHTsoLkW4" TargetMode="External"/><Relationship Id="rId13" Type="http://schemas.openxmlformats.org/officeDocument/2006/relationships/hyperlink" Target="https://www.youtube.com/watch?v=7UtrGVLGpjY" TargetMode="External"/><Relationship Id="rId18" Type="http://schemas.openxmlformats.org/officeDocument/2006/relationships/hyperlink" Target="https://www.youtube.com/watch?v=ScZO--8LJng" TargetMode="External"/><Relationship Id="rId3" Type="http://schemas.openxmlformats.org/officeDocument/2006/relationships/hyperlink" Target="https://www.youtube.com/watch?v=WJtkWWCrsqQ" TargetMode="External"/><Relationship Id="rId21" Type="http://schemas.openxmlformats.org/officeDocument/2006/relationships/hyperlink" Target="https://www.youtube.com/watch?v=ovpUb5DH_Nw" TargetMode="External"/><Relationship Id="rId7" Type="http://schemas.openxmlformats.org/officeDocument/2006/relationships/hyperlink" Target="https://www.youtube.com/watch?v=ASMmljnWK2E" TargetMode="External"/><Relationship Id="rId12" Type="http://schemas.openxmlformats.org/officeDocument/2006/relationships/hyperlink" Target="https://www.youtube.com/watch?v=sfarmBevOlA" TargetMode="External"/><Relationship Id="rId17" Type="http://schemas.openxmlformats.org/officeDocument/2006/relationships/hyperlink" Target="https://www.youtube.com/watch?v=LOY9eynLh3A"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w8g_x7nL7vo" TargetMode="External"/><Relationship Id="rId20" Type="http://schemas.openxmlformats.org/officeDocument/2006/relationships/hyperlink" Target="https://www.youtube.com/watch?v=EDomx9RkgIw"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fW9uDgySoLw"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oKYyg1UKCq4"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AOd-xaZnSM0"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d4Tq8vQxE9o" TargetMode="External"/><Relationship Id="rId13" Type="http://schemas.openxmlformats.org/officeDocument/2006/relationships/hyperlink" Target="https://www.youtube.com/watch?v=yDfaid8qz24" TargetMode="External"/><Relationship Id="rId18" Type="http://schemas.openxmlformats.org/officeDocument/2006/relationships/hyperlink" Target="https://www.youtube.com/watch?v=sTLvG0_gHS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Acl1-yOxV-c"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t7Q-MkGfdHg" TargetMode="External"/><Relationship Id="rId17" Type="http://schemas.openxmlformats.org/officeDocument/2006/relationships/hyperlink" Target="https://www.youtube.com/watch?v=K-xda8e2FLc"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aJuKbvCDkiA" TargetMode="External"/><Relationship Id="rId20" Type="http://schemas.openxmlformats.org/officeDocument/2006/relationships/hyperlink" Target="https://www.youtube.com/watch?v=CZqiMA-STv8"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_77d2H5zKpM"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MKnCuIQcL-Q" TargetMode="External"/><Relationship Id="rId23" Type="http://schemas.openxmlformats.org/officeDocument/2006/relationships/hyperlink" Target="https://www.youtube.com/watch?v=U-wmCV-wddc"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ET20JgwI3OU"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nZZ6xsntocU" TargetMode="External"/><Relationship Id="rId22" Type="http://schemas.openxmlformats.org/officeDocument/2006/relationships/hyperlink" Target="https://www.youtube.com/watch?v=ROKxPtX-vt8"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IjPYdcjfbM" TargetMode="External"/><Relationship Id="rId18" Type="http://schemas.openxmlformats.org/officeDocument/2006/relationships/hyperlink" Target="https://www.youtube.com/watch?v=HUI80BHQQw4" TargetMode="External"/><Relationship Id="rId26" Type="http://schemas.openxmlformats.org/officeDocument/2006/relationships/hyperlink" Target="https://www.youtube.com/watch?v=U0WQ5ZXe8qc"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rioVT88NUjo"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wScf1Moo9ns" TargetMode="External"/><Relationship Id="rId17" Type="http://schemas.openxmlformats.org/officeDocument/2006/relationships/hyperlink" Target="https://www.youtube.com/watch?v=SYjFUPU95zc" TargetMode="External"/><Relationship Id="rId25" Type="http://schemas.openxmlformats.org/officeDocument/2006/relationships/hyperlink" Target="https://www.youtube.com/watch?v=gCr-bejjXjk"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Kafcur4zKog" TargetMode="External"/><Relationship Id="rId20" Type="http://schemas.openxmlformats.org/officeDocument/2006/relationships/hyperlink" Target="https://www.youtube.com/watch?v=ik_Hr62Uq8g"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FVGFH3JOUS0" TargetMode="External"/><Relationship Id="rId24" Type="http://schemas.openxmlformats.org/officeDocument/2006/relationships/hyperlink" Target="https://www.youtube.com/watch?v=Q2zgfJEK3o4"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mt9fVjSJIXM" TargetMode="External"/><Relationship Id="rId23" Type="http://schemas.openxmlformats.org/officeDocument/2006/relationships/hyperlink" Target="https://www.youtube.com/watch?v=ZfLXLwfls1Q" TargetMode="External"/><Relationship Id="rId10" Type="http://schemas.openxmlformats.org/officeDocument/2006/relationships/hyperlink" Target="https://www.youtube.com/watch?v=g-Ln-zqmRco" TargetMode="External"/><Relationship Id="rId19" Type="http://schemas.openxmlformats.org/officeDocument/2006/relationships/hyperlink" Target="https://www.youtube.com/watch?v=rd31wvUowe8"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_c-Luz7OR24" TargetMode="External"/><Relationship Id="rId14" Type="http://schemas.openxmlformats.org/officeDocument/2006/relationships/hyperlink" Target="https://www.youtube.com/watch?v=6WNdBHemrLU" TargetMode="External"/><Relationship Id="rId22" Type="http://schemas.openxmlformats.org/officeDocument/2006/relationships/hyperlink" Target="https://www.youtube.com/watch?v=1ON3OteRz8s" TargetMode="External"/><Relationship Id="rId27" Type="http://schemas.openxmlformats.org/officeDocument/2006/relationships/hyperlink" Target="https://www.youtube.com/watch?v=ifZTTZX4JLo"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srVOJd3G7Zo"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0.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2.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4D3JcoS5gAU" TargetMode="External"/><Relationship Id="rId26" Type="http://schemas.openxmlformats.org/officeDocument/2006/relationships/hyperlink" Target="https://www.youtube.com/watch?v=A-hfhWt7amA" TargetMode="External"/><Relationship Id="rId3" Type="http://schemas.openxmlformats.org/officeDocument/2006/relationships/hyperlink" Target="https://www.youtube.com/watch?v=HhBKaTSpp5A" TargetMode="External"/><Relationship Id="rId21" Type="http://schemas.openxmlformats.org/officeDocument/2006/relationships/hyperlink" Target="https://www.youtube.com/watch?v=v_O7A5dMJzk" TargetMode="External"/><Relationship Id="rId34" Type="http://schemas.openxmlformats.org/officeDocument/2006/relationships/hyperlink" Target="https://www.youtube.com/watch?v=zJOgwd9AJCI"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0xlpDmqPUs4" TargetMode="External"/><Relationship Id="rId25" Type="http://schemas.openxmlformats.org/officeDocument/2006/relationships/hyperlink" Target="https://www.youtube.com/watch?v=1XXvNigPxoo" TargetMode="External"/><Relationship Id="rId33" Type="http://schemas.openxmlformats.org/officeDocument/2006/relationships/hyperlink" Target="https://www.youtube.com/watch?v=agr6UT8uK5E"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H6Yb_HU05a8" TargetMode="External"/><Relationship Id="rId29" Type="http://schemas.openxmlformats.org/officeDocument/2006/relationships/hyperlink" Target="https://www.youtube.com/watch?v=q2Y075Bhzvw"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tivtT886mIg" TargetMode="External"/><Relationship Id="rId32" Type="http://schemas.openxmlformats.org/officeDocument/2006/relationships/hyperlink" Target="https://www.youtube.com/watch?v=7BjW3B9pOUU"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NI13Q6THp58" TargetMode="External"/><Relationship Id="rId28" Type="http://schemas.openxmlformats.org/officeDocument/2006/relationships/hyperlink" Target="https://www.youtube.com/watch?v=_wRg4gixwd0"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tDOp-h0lg34" TargetMode="External"/><Relationship Id="rId31" Type="http://schemas.openxmlformats.org/officeDocument/2006/relationships/hyperlink" Target="https://www.youtube.com/watch?v=ahf4YzLw06k"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gV5NBOvNUdA" TargetMode="External"/><Relationship Id="rId27" Type="http://schemas.openxmlformats.org/officeDocument/2006/relationships/hyperlink" Target="https://www.youtube.com/watch?v=8rnnsxbKBNw" TargetMode="External"/><Relationship Id="rId30" Type="http://schemas.openxmlformats.org/officeDocument/2006/relationships/hyperlink" Target="https://www.youtube.com/watch?v=WDYX4Jhcei8" TargetMode="External"/><Relationship Id="rId35" Type="http://schemas.openxmlformats.org/officeDocument/2006/relationships/hyperlink" Target="https://www.youtube.com/watch?v=dA3MZ--b_Vc" TargetMode="External"/><Relationship Id="rId8" Type="http://schemas.openxmlformats.org/officeDocument/2006/relationships/hyperlink" Target="https://www.youtube.com/watch?v=VWuBjRoTV0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edpNyI4GmJo" TargetMode="External"/><Relationship Id="rId13" Type="http://schemas.openxmlformats.org/officeDocument/2006/relationships/hyperlink" Target="https://www.youtube.com/watch?v=PvluLbqKz-8" TargetMode="External"/><Relationship Id="rId18" Type="http://schemas.openxmlformats.org/officeDocument/2006/relationships/hyperlink" Target="https://www.youtube.com/watch?v=dA3MZ--b_Vc"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SO41lg46NF0" TargetMode="External"/><Relationship Id="rId17" Type="http://schemas.openxmlformats.org/officeDocument/2006/relationships/hyperlink" Target="https://www.youtube.com/watch?v=4AdESo-cZ5I"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5odMUhxO_h0"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NbSf07Zr3ow"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ZD57Fv_V74s" TargetMode="External"/><Relationship Id="rId10" Type="http://schemas.openxmlformats.org/officeDocument/2006/relationships/hyperlink" Target="https://www.youtube.com/watch?v=zv62F5bEgnU" TargetMode="External"/><Relationship Id="rId19" Type="http://schemas.openxmlformats.org/officeDocument/2006/relationships/hyperlink" Target="https://www.youtube.com/watch?v=J4dnRDlfQxY"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m8JTCWDFMeo" TargetMode="External"/><Relationship Id="rId14" Type="http://schemas.openxmlformats.org/officeDocument/2006/relationships/hyperlink" Target="https://www.youtube.com/watch?v=edCi_aUOdbY"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xIPcr1alRec" TargetMode="External"/><Relationship Id="rId13" Type="http://schemas.openxmlformats.org/officeDocument/2006/relationships/hyperlink" Target="https://www.youtube.com/watch?v=hiVvRGhlq2s"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3peCGkkh7Q4"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dA3MZ--b_Vc"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SO41lg46NF0"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WDYX4Jhcei8" TargetMode="External"/></Relationships>
</file>

<file path=xl/worksheets/_rels/sheet46.xml.rels><?xml version="1.0" encoding="UTF-8" standalone="yes"?>
<Relationships xmlns="http://schemas.openxmlformats.org/package/2006/relationships"><Relationship Id="rId8" Type="http://schemas.openxmlformats.org/officeDocument/2006/relationships/hyperlink" Target="https://www.youtube.com/watch?v=U66zxxBmVsM" TargetMode="External"/><Relationship Id="rId13" Type="http://schemas.openxmlformats.org/officeDocument/2006/relationships/hyperlink" Target="https://www.youtube.com/watch?v=8VjzpPAGGx0" TargetMode="External"/><Relationship Id="rId18" Type="http://schemas.openxmlformats.org/officeDocument/2006/relationships/hyperlink" Target="https://www.youtube.com/watch?v=ERNckYk9LAU" TargetMode="External"/><Relationship Id="rId26" Type="http://schemas.openxmlformats.org/officeDocument/2006/relationships/hyperlink" Target="https://www.youtube.com/watch?v=jVZcqnrjQC8" TargetMode="External"/><Relationship Id="rId3" Type="http://schemas.openxmlformats.org/officeDocument/2006/relationships/hyperlink" Target="https://www.youtube.com/watch?v=BxQ5SXMW93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98B1htDy_9Y" TargetMode="External"/><Relationship Id="rId12" Type="http://schemas.openxmlformats.org/officeDocument/2006/relationships/hyperlink" Target="https://www.youtube.com/watch?v=8ZtbYudXfK4" TargetMode="External"/><Relationship Id="rId17" Type="http://schemas.openxmlformats.org/officeDocument/2006/relationships/hyperlink" Target="https://www.youtube.com/watch?v=J1xFOfTGZuY" TargetMode="External"/><Relationship Id="rId25" Type="http://schemas.openxmlformats.org/officeDocument/2006/relationships/hyperlink" Target="https://www.youtube.com/watch?v=w04Hf0e9gcE"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prpzwAnt7VM" TargetMode="External"/><Relationship Id="rId20" Type="http://schemas.openxmlformats.org/officeDocument/2006/relationships/hyperlink" Target="https://www.youtube.com/watch?v=fQf43h-yrmI"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dgPP1TFMMLw" TargetMode="External"/><Relationship Id="rId24" Type="http://schemas.openxmlformats.org/officeDocument/2006/relationships/hyperlink" Target="https://www.youtube.com/watch?v=B7SYK1RjzG4"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QCnUW8pTU2w" TargetMode="External"/><Relationship Id="rId23" Type="http://schemas.openxmlformats.org/officeDocument/2006/relationships/hyperlink" Target="https://www.youtube.com/watch?v=Gz_BNBgyK78" TargetMode="External"/><Relationship Id="rId10" Type="http://schemas.openxmlformats.org/officeDocument/2006/relationships/hyperlink" Target="https://www.youtube.com/watch?v=c8Rl7a7FfBU" TargetMode="External"/><Relationship Id="rId19" Type="http://schemas.openxmlformats.org/officeDocument/2006/relationships/hyperlink" Target="https://www.youtube.com/watch?v=7qGdiSCBV4c"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hm1wSaD_cSI" TargetMode="External"/><Relationship Id="rId14" Type="http://schemas.openxmlformats.org/officeDocument/2006/relationships/hyperlink" Target="https://www.youtube.com/watch?v=sgvN2tu_wmk"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s>
</file>

<file path=xl/worksheets/_rels/sheet47.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pPzmPeyDTfU"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figbp9tfyl4"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SO41lg46NF0" TargetMode="External"/><Relationship Id="rId45" Type="http://schemas.openxmlformats.org/officeDocument/2006/relationships/hyperlink" Target="https://www.youtube.com/watch?v=d-0CHtJp5gM"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kulD_V-tPXM"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TmGeu8vYvtc"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ZlB6tMtgiz4"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3mTApAGMbK4" TargetMode="External"/><Relationship Id="rId13" Type="http://schemas.openxmlformats.org/officeDocument/2006/relationships/hyperlink" Target="https://www.youtube.com/watch?v=Tu6n73vFc5M" TargetMode="External"/><Relationship Id="rId3" Type="http://schemas.openxmlformats.org/officeDocument/2006/relationships/hyperlink" Target="https://www.youtube.com/watch?v=n0Y7J-TzgZE" TargetMode="External"/><Relationship Id="rId7" Type="http://schemas.openxmlformats.org/officeDocument/2006/relationships/hyperlink" Target="https://www.youtube.com/watch?v=e5gn1berhY4" TargetMode="External"/><Relationship Id="rId12" Type="http://schemas.openxmlformats.org/officeDocument/2006/relationships/hyperlink" Target="https://www.youtube.com/watch?v=lqzCm4oMKgk"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67UeTo1riX0"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bsvpTji11tY" TargetMode="External"/><Relationship Id="rId10" Type="http://schemas.openxmlformats.org/officeDocument/2006/relationships/hyperlink" Target="https://www.youtube.com/watch?v=XdHaIw8OtRw"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tp_-zcM1yQY"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26" Type="http://schemas.openxmlformats.org/officeDocument/2006/relationships/hyperlink" Target="https://www.youtube.com/watch?v=gbc0-XTtGs8" TargetMode="External"/><Relationship Id="rId39" Type="http://schemas.openxmlformats.org/officeDocument/2006/relationships/hyperlink" Target="https://www.youtube.com/watch?v=kkCUh9MVtPY"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zukpDLSFyE"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0" Type="http://schemas.openxmlformats.org/officeDocument/2006/relationships/hyperlink" Target="https://www.youtube.com/watch?v=PAY3cqkcc78" TargetMode="External"/><Relationship Id="rId29" Type="http://schemas.openxmlformats.org/officeDocument/2006/relationships/hyperlink" Target="https://www.youtube.com/watch?v=MILIGEfqqeM" TargetMode="External"/><Relationship Id="rId41" Type="http://schemas.openxmlformats.org/officeDocument/2006/relationships/hyperlink" Target="https://www.youtube.com/watch?v=PtG-9ZzRBuo"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ZD57Fv_V74s" TargetMode="External"/><Relationship Id="rId40" Type="http://schemas.openxmlformats.org/officeDocument/2006/relationships/hyperlink" Target="https://www.youtube.com/watch?v=5VUUGZ1-nlY" TargetMode="External"/><Relationship Id="rId5" Type="http://schemas.openxmlformats.org/officeDocument/2006/relationships/hyperlink" Target="https://www.youtube.com/watch?v=leSYsdlI4Jw"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9gOWtm2sBv0" TargetMode="External"/><Relationship Id="rId10" Type="http://schemas.openxmlformats.org/officeDocument/2006/relationships/hyperlink" Target="https://www.youtube.com/watch?v=JN-qX9ELIgA" TargetMode="External"/><Relationship Id="rId19" Type="http://schemas.openxmlformats.org/officeDocument/2006/relationships/hyperlink" Target="https://www.youtube.com/watch?v=_15F6bwKBz0" TargetMode="External"/><Relationship Id="rId31" Type="http://schemas.openxmlformats.org/officeDocument/2006/relationships/hyperlink" Target="https://www.youtube.com/watch?v=DjCNwVEYkyY"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5odMUhxO_h0" TargetMode="External"/><Relationship Id="rId8" Type="http://schemas.openxmlformats.org/officeDocument/2006/relationships/hyperlink" Target="https://www.youtube.com/watch?v=Wex8oCdNYq8"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Cuul5sQDl3s" TargetMode="External"/><Relationship Id="rId38" Type="http://schemas.openxmlformats.org/officeDocument/2006/relationships/hyperlink" Target="https://www.youtube.com/watch?v=-KmAMleEKZg"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2.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53.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gG7AvGNEZdo"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xCtLwHiylx0"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Ck4-jIc9xes"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AGl7EJ8ZOFk"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9AHnxLgGphM"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9GA01_oMjfk" TargetMode="External"/></Relationships>
</file>

<file path=xl/worksheets/_rels/sheet55.xml.rels><?xml version="1.0" encoding="UTF-8" standalone="yes"?>
<Relationships xmlns="http://schemas.openxmlformats.org/package/2006/relationships"><Relationship Id="rId8" Type="http://schemas.openxmlformats.org/officeDocument/2006/relationships/hyperlink" Target="https://www.youtube.com/watch?v=qSnSCOMVSYQ"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26" Type="http://schemas.openxmlformats.org/officeDocument/2006/relationships/hyperlink" Target="https://www.youtube.com/watch?v=cYmiN0q3X_E" TargetMode="External"/><Relationship Id="rId3" Type="http://schemas.openxmlformats.org/officeDocument/2006/relationships/hyperlink" Target="https://www.youtube.com/watch?v=qCXTF6pQQR0" TargetMode="External"/><Relationship Id="rId21" Type="http://schemas.openxmlformats.org/officeDocument/2006/relationships/hyperlink" Target="https://www.youtube.com/watch?v=fP0X_uOZCVs" TargetMode="External"/><Relationship Id="rId7" Type="http://schemas.openxmlformats.org/officeDocument/2006/relationships/hyperlink" Target="https://www.youtube.com/watch?v=ZD57Fv_V74s"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is8aPQVduE" TargetMode="External"/><Relationship Id="rId2" Type="http://schemas.openxmlformats.org/officeDocument/2006/relationships/hyperlink" Target="https://www.youtube.com/watch?v=bhI6ryJg7Bc" TargetMode="External"/><Relationship Id="rId16" Type="http://schemas.openxmlformats.org/officeDocument/2006/relationships/hyperlink" Target="https://www.youtube.com/watch?v=WnyPg2fQqpE" TargetMode="External"/><Relationship Id="rId20" Type="http://schemas.openxmlformats.org/officeDocument/2006/relationships/hyperlink" Target="https://www.youtube.com/watch?v=CkTyW7Ji3AQ"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1" Type="http://schemas.openxmlformats.org/officeDocument/2006/relationships/hyperlink" Target="https://www.youtube.com/watch?v=h-m-in0p_iw" TargetMode="External"/><Relationship Id="rId24" Type="http://schemas.openxmlformats.org/officeDocument/2006/relationships/hyperlink" Target="https://www.youtube.com/watch?v=nlvTrcdwDLw" TargetMode="External"/><Relationship Id="rId5" Type="http://schemas.openxmlformats.org/officeDocument/2006/relationships/hyperlink" Target="https://www.youtube.com/watch?v=dqSNKh-t10U"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Cuul5sQDl3s" TargetMode="External"/><Relationship Id="rId10" Type="http://schemas.openxmlformats.org/officeDocument/2006/relationships/hyperlink" Target="https://www.youtube.com/watch?v=AOd-xaZnSM0" TargetMode="External"/><Relationship Id="rId19" Type="http://schemas.openxmlformats.org/officeDocument/2006/relationships/hyperlink" Target="https://www.youtube.com/watch?v=W68AsgrJCi0"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fjn5FYF2bIE" TargetMode="External"/></Relationships>
</file>

<file path=xl/worksheets/_rels/sheet56.xml.rels><?xml version="1.0" encoding="UTF-8" standalone="yes"?>
<Relationships xmlns="http://schemas.openxmlformats.org/package/2006/relationships"><Relationship Id="rId8" Type="http://schemas.openxmlformats.org/officeDocument/2006/relationships/hyperlink" Target="https://www.youtube.com/watch?v=Ycj-oaxQ5t8"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 Type="http://schemas.openxmlformats.org/officeDocument/2006/relationships/hyperlink" Target="https://www.youtube.com/watch?v=UvWu_NjRQzM" TargetMode="External"/><Relationship Id="rId7" Type="http://schemas.openxmlformats.org/officeDocument/2006/relationships/hyperlink" Target="https://www.youtube.com/watch?v=7haqu1s_-fM"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2" Type="http://schemas.openxmlformats.org/officeDocument/2006/relationships/hyperlink" Target="https://www.youtube.com/watch?v=VbakmieAluA" TargetMode="External"/><Relationship Id="rId16" Type="http://schemas.openxmlformats.org/officeDocument/2006/relationships/hyperlink" Target="https://www.youtube.com/watch?v=hlipH0C7icw" TargetMode="External"/><Relationship Id="rId20" Type="http://schemas.openxmlformats.org/officeDocument/2006/relationships/hyperlink" Target="https://www.youtube.com/watch?v=wFqUAw_NYvs&amp;ab_channel=%E6%9D%8E%E6%A6%AE%E6%B5%A9RonghaoLi"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11" Type="http://schemas.openxmlformats.org/officeDocument/2006/relationships/hyperlink" Target="https://www.youtube.com/watch?v=x--x4QTqKq4" TargetMode="External"/><Relationship Id="rId5" Type="http://schemas.openxmlformats.org/officeDocument/2006/relationships/hyperlink" Target="https://www.youtube.com/watch?v=TmGeu8vYvtc" TargetMode="External"/><Relationship Id="rId15" Type="http://schemas.openxmlformats.org/officeDocument/2006/relationships/hyperlink" Target="https://www.youtube.com/watch?v=CFw0s_Q6i7A" TargetMode="External"/><Relationship Id="rId10" Type="http://schemas.openxmlformats.org/officeDocument/2006/relationships/hyperlink" Target="https://www.youtube.com/watch?v=L-GGRSw2fy0" TargetMode="External"/><Relationship Id="rId19" Type="http://schemas.openxmlformats.org/officeDocument/2006/relationships/hyperlink" Target="https://www.youtube.com/watch?v=FX1OIlNPBxA"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 Id="rId14" Type="http://schemas.openxmlformats.org/officeDocument/2006/relationships/hyperlink" Target="https://www.youtube.com/watch?v=h0Hp0yJfA2U" TargetMode="External"/></Relationships>
</file>

<file path=xl/worksheets/_rels/sheet57.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34" Type="http://schemas.openxmlformats.org/officeDocument/2006/relationships/hyperlink" Target="https://www.youtube.com/watch?v=lgDU3c3TFrk" TargetMode="External"/><Relationship Id="rId7" Type="http://schemas.openxmlformats.org/officeDocument/2006/relationships/hyperlink" Target="https://www.youtube.com/watch?v=eGr3nLMwbAk"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0" Type="http://schemas.openxmlformats.org/officeDocument/2006/relationships/hyperlink" Target="https://www.youtube.com/watch?v=4uL_ITSaLtI" TargetMode="External"/><Relationship Id="rId29" Type="http://schemas.openxmlformats.org/officeDocument/2006/relationships/hyperlink" Target="https://www.youtube.com/watch?v=LjMzeNM4PJY"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5" Type="http://schemas.openxmlformats.org/officeDocument/2006/relationships/hyperlink" Target="https://www.youtube.com/watch?v=A1PAXveMHGY"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10" Type="http://schemas.openxmlformats.org/officeDocument/2006/relationships/hyperlink" Target="https://www.youtube.com/watch?v=lvQfzSfu9AY" TargetMode="External"/><Relationship Id="rId19" Type="http://schemas.openxmlformats.org/officeDocument/2006/relationships/hyperlink" Target="https://www.youtube.com/watch?v=6kn4SHi5KUs" TargetMode="External"/><Relationship Id="rId31" Type="http://schemas.openxmlformats.org/officeDocument/2006/relationships/hyperlink" Target="https://www.youtube.com/watch?v=FE1o-WnaPEM"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8" Type="http://schemas.openxmlformats.org/officeDocument/2006/relationships/hyperlink" Target="https://www.youtube.com/watch?v=wFqUAw_NYvs&amp;ab_channel=%E6%9D%8E%E6%A6%AE%E6%B5%A9RonghaoLi" TargetMode="External"/><Relationship Id="rId3" Type="http://schemas.openxmlformats.org/officeDocument/2006/relationships/hyperlink" Target="https://www.youtube.com/watch?v=C0oUGAeVN1I"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nwGSLJBdPPM" TargetMode="External"/><Relationship Id="rId13" Type="http://schemas.openxmlformats.org/officeDocument/2006/relationships/hyperlink" Target="https://www.youtube.com/watch?v=1KGRi2cjwjg" TargetMode="External"/><Relationship Id="rId3" Type="http://schemas.openxmlformats.org/officeDocument/2006/relationships/hyperlink" Target="https://www.youtube.com/watch?v=3DDxPNOySvc" TargetMode="External"/><Relationship Id="rId7" Type="http://schemas.openxmlformats.org/officeDocument/2006/relationships/hyperlink" Target="https://www.youtube.com/watch?v=PufZef7N7KY" TargetMode="External"/><Relationship Id="rId12" Type="http://schemas.openxmlformats.org/officeDocument/2006/relationships/hyperlink" Target="https://www.youtube.com/watch?v=qfv5lwKo94Y"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BEzGFuP4tdU"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qVcLR1hSxLc" TargetMode="External"/><Relationship Id="rId11" Type="http://schemas.openxmlformats.org/officeDocument/2006/relationships/hyperlink" Target="https://www.youtube.com/watch?v=FOakUGax-LI" TargetMode="External"/><Relationship Id="rId5" Type="http://schemas.openxmlformats.org/officeDocument/2006/relationships/hyperlink" Target="https://www.youtube.com/watch?v=eSQnyFnzhzs" TargetMode="External"/><Relationship Id="rId15" Type="http://schemas.openxmlformats.org/officeDocument/2006/relationships/hyperlink" Target="https://www.youtube.com/watch?v=mV1A1lIQajs" TargetMode="External"/><Relationship Id="rId10" Type="http://schemas.openxmlformats.org/officeDocument/2006/relationships/hyperlink" Target="https://www.youtube.com/watch?v=7C3rdBqhKyA" TargetMode="External"/><Relationship Id="rId4" Type="http://schemas.openxmlformats.org/officeDocument/2006/relationships/hyperlink" Target="https://www.youtube.com/watch?v=CLnrFEoBeVk" TargetMode="External"/><Relationship Id="rId9" Type="http://schemas.openxmlformats.org/officeDocument/2006/relationships/hyperlink" Target="https://www.youtube.com/watch?v=DjuA8lL1VDU" TargetMode="External"/><Relationship Id="rId14" Type="http://schemas.openxmlformats.org/officeDocument/2006/relationships/hyperlink" Target="https://www.youtube.com/watch?v=QSPOEfb1u8o"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1.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2.xml.rels><?xml version="1.0" encoding="UTF-8" standalone="yes"?>
<Relationships xmlns="http://schemas.openxmlformats.org/package/2006/relationships"><Relationship Id="rId8" Type="http://schemas.openxmlformats.org/officeDocument/2006/relationships/hyperlink" Target="https://www.youtube.com/watch?v=ILkPPO7fu1Q" TargetMode="External"/><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8gTn48Eulbg"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zJOgwd9AJCI"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rllzZICrt_c"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v7gd8wWlaDc" TargetMode="External"/></Relationships>
</file>

<file path=xl/worksheets/_rels/sheet63.xml.rels><?xml version="1.0" encoding="UTF-8" standalone="yes"?>
<Relationships xmlns="http://schemas.openxmlformats.org/package/2006/relationships"><Relationship Id="rId8" Type="http://schemas.openxmlformats.org/officeDocument/2006/relationships/hyperlink" Target="https://www.youtube.com/watch?v=_7jlkK6AxSE" TargetMode="External"/><Relationship Id="rId3" Type="http://schemas.openxmlformats.org/officeDocument/2006/relationships/hyperlink" Target="https://www.youtube.com/watch?v=Cuul5sQDl3s" TargetMode="External"/><Relationship Id="rId7" Type="http://schemas.openxmlformats.org/officeDocument/2006/relationships/hyperlink" Target="https://www.youtube.com/watch?v=CdqbMdYZlsU" TargetMode="External"/><Relationship Id="rId12" Type="http://schemas.openxmlformats.org/officeDocument/2006/relationships/hyperlink" Target="https://www.youtube.com/watch?v=wK5yJBtHwI4" TargetMode="External"/><Relationship Id="rId2" Type="http://schemas.openxmlformats.org/officeDocument/2006/relationships/hyperlink" Target="https://www.youtube.com/watch?v=UztZwsuRGG0"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1" Type="http://schemas.openxmlformats.org/officeDocument/2006/relationships/hyperlink" Target="https://www.youtube.com/watch?v=_aC-5cMtKSo"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Z_AKZR9hWeo"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YN0Z-QHxR6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OvTEZ73aacI"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66.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8" Type="http://schemas.openxmlformats.org/officeDocument/2006/relationships/hyperlink" Target="https://www.youtube.com/watch?v=HUIFZNLTp38" TargetMode="External"/></Relationships>
</file>

<file path=xl/worksheets/_rels/sheet67.xml.rels><?xml version="1.0" encoding="UTF-8" standalone="yes"?>
<Relationships xmlns="http://schemas.openxmlformats.org/package/2006/relationships"><Relationship Id="rId13" Type="http://schemas.openxmlformats.org/officeDocument/2006/relationships/hyperlink" Target="https://www.youtube.com/watch?v=nhg7MNBvEcg" TargetMode="External"/><Relationship Id="rId18" Type="http://schemas.openxmlformats.org/officeDocument/2006/relationships/hyperlink" Target="https://www.youtube.com/watch?v=Cuph8IqE_0I" TargetMode="External"/><Relationship Id="rId26" Type="http://schemas.openxmlformats.org/officeDocument/2006/relationships/hyperlink" Target="https://www.youtube.com/watch?v=AjibiTXufYY" TargetMode="External"/><Relationship Id="rId21" Type="http://schemas.openxmlformats.org/officeDocument/2006/relationships/hyperlink" Target="https://www.youtube.com/watch?v=rWNgAbfpWYs" TargetMode="External"/><Relationship Id="rId34" Type="http://schemas.openxmlformats.org/officeDocument/2006/relationships/hyperlink" Target="https://www.youtube.com/watch?v=9gOWtm2sBv0" TargetMode="External"/><Relationship Id="rId7" Type="http://schemas.openxmlformats.org/officeDocument/2006/relationships/hyperlink" Target="https://www.youtube.com/watch?v=Z_AKZR9hWeo" TargetMode="External"/><Relationship Id="rId12" Type="http://schemas.openxmlformats.org/officeDocument/2006/relationships/hyperlink" Target="https://www.youtube.com/watch?v=FtG1aBuUwr8" TargetMode="External"/><Relationship Id="rId17" Type="http://schemas.openxmlformats.org/officeDocument/2006/relationships/hyperlink" Target="https://www.youtube.com/watch?v=wK5yJBtHwI4" TargetMode="External"/><Relationship Id="rId25" Type="http://schemas.openxmlformats.org/officeDocument/2006/relationships/hyperlink" Target="https://www.youtube.com/watch?v=l9tWgyXLAIM" TargetMode="External"/><Relationship Id="rId33" Type="http://schemas.openxmlformats.org/officeDocument/2006/relationships/hyperlink" Target="https://www.youtube.com/watch?v=loROti0eD0g" TargetMode="External"/><Relationship Id="rId38" Type="http://schemas.openxmlformats.org/officeDocument/2006/relationships/hyperlink" Target="https://www.youtube.com/watch?v=9WEYFqCUze8"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0" Type="http://schemas.openxmlformats.org/officeDocument/2006/relationships/hyperlink" Target="https://www.youtube.com/watch?v=22b1WnBg5LA" TargetMode="External"/><Relationship Id="rId29" Type="http://schemas.openxmlformats.org/officeDocument/2006/relationships/hyperlink" Target="https://www.youtube.com/watch?v=Y_gvRFVPgc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6jmbd48o4q4" TargetMode="External"/><Relationship Id="rId24" Type="http://schemas.openxmlformats.org/officeDocument/2006/relationships/hyperlink" Target="https://www.youtube.com/watch?v=8Rlxuw9t0jg"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LQG-t0nmFiU" TargetMode="External"/><Relationship Id="rId23" Type="http://schemas.openxmlformats.org/officeDocument/2006/relationships/hyperlink" Target="https://www.youtube.com/watch?v=bNCbKfKxLPc" TargetMode="External"/><Relationship Id="rId28" Type="http://schemas.openxmlformats.org/officeDocument/2006/relationships/hyperlink" Target="https://www.youtube.com/watch?v=edKkDi-0ZVg"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jFDVGKaV0i4" TargetMode="External"/><Relationship Id="rId19" Type="http://schemas.openxmlformats.org/officeDocument/2006/relationships/hyperlink" Target="https://www.youtube.com/watch?v=phIC-AW93lw" TargetMode="External"/><Relationship Id="rId31" Type="http://schemas.openxmlformats.org/officeDocument/2006/relationships/hyperlink" Target="https://www.youtube.com/watch?v=WPLenW2p-Kc"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0jW7GDdo9C4" TargetMode="External"/><Relationship Id="rId22" Type="http://schemas.openxmlformats.org/officeDocument/2006/relationships/hyperlink" Target="https://www.youtube.com/watch?v=7leSUdqwGK0" TargetMode="External"/><Relationship Id="rId27" Type="http://schemas.openxmlformats.org/officeDocument/2006/relationships/hyperlink" Target="https://www.youtube.com/watch?v=onNbl3Bnffo" TargetMode="External"/><Relationship Id="rId30" Type="http://schemas.openxmlformats.org/officeDocument/2006/relationships/hyperlink" Target="https://www.youtube.com/watch?v=kebqAlqJWqs" TargetMode="External"/><Relationship Id="rId35" Type="http://schemas.openxmlformats.org/officeDocument/2006/relationships/hyperlink" Target="https://www.youtube.com/watch?v=Y2ge3KrdeWs"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s>
</file>

<file path=xl/worksheets/_rels/sheet69.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0.xml.rels><?xml version="1.0" encoding="UTF-8" standalone="yes"?>
<Relationships xmlns="http://schemas.openxmlformats.org/package/2006/relationships"><Relationship Id="rId8" Type="http://schemas.openxmlformats.org/officeDocument/2006/relationships/hyperlink" Target="https://www.youtube.com/watch?v=3Jr0jtL1Vwk" TargetMode="External"/><Relationship Id="rId13" Type="http://schemas.openxmlformats.org/officeDocument/2006/relationships/hyperlink" Target="https://www.youtube.com/watch?v=00zF3Ku29m0"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oJhDAtRf6K4"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LaEzCEO89Iw"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Gjg3fkF63hQ" TargetMode="External"/><Relationship Id="rId17" Type="http://schemas.openxmlformats.org/officeDocument/2006/relationships/hyperlink" Target="https://www.youtube.com/watch?v=n0Y7J-TzgZE" TargetMode="External"/><Relationship Id="rId25" Type="http://schemas.openxmlformats.org/officeDocument/2006/relationships/hyperlink" Target="https://www.youtube.com/watch?v=Gz_BNBgyK78"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HvXscO7MsBk" TargetMode="External"/><Relationship Id="rId29" Type="http://schemas.openxmlformats.org/officeDocument/2006/relationships/hyperlink" Target="https://www.youtube.com/watch?v=SO41lg46NF0"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J4dnRDlfQxY" TargetMode="External"/><Relationship Id="rId24" Type="http://schemas.openxmlformats.org/officeDocument/2006/relationships/hyperlink" Target="https://www.youtube.com/watch?v=zMTKpLK-tAA" TargetMode="External"/><Relationship Id="rId32" Type="http://schemas.openxmlformats.org/officeDocument/2006/relationships/hyperlink" Target="https://www.youtube.com/watch?v=J8ftiX69Q1g"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GtxYZ7FMes" TargetMode="External"/><Relationship Id="rId23" Type="http://schemas.openxmlformats.org/officeDocument/2006/relationships/hyperlink" Target="https://www.youtube.com/watch?v=vTnFGv4bm9s" TargetMode="External"/><Relationship Id="rId28" Type="http://schemas.openxmlformats.org/officeDocument/2006/relationships/hyperlink" Target="https://www.youtube.com/watch?v=0GvPyQGvEzY" TargetMode="External"/><Relationship Id="rId10" Type="http://schemas.openxmlformats.org/officeDocument/2006/relationships/hyperlink" Target="https://www.youtube.com/watch?v=5bffPOqNPSQ" TargetMode="External"/><Relationship Id="rId19" Type="http://schemas.openxmlformats.org/officeDocument/2006/relationships/hyperlink" Target="https://www.youtube.com/watch?v=kQ9a84xvwps" TargetMode="External"/><Relationship Id="rId31" Type="http://schemas.openxmlformats.org/officeDocument/2006/relationships/hyperlink" Target="https://www.youtube.com/watch?v=cgwJnQXBbps"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GCef809lwUk" TargetMode="External"/><Relationship Id="rId14" Type="http://schemas.openxmlformats.org/officeDocument/2006/relationships/hyperlink" Target="https://www.youtube.com/watch?v=XUFmg2xDL2E" TargetMode="External"/><Relationship Id="rId22" Type="http://schemas.openxmlformats.org/officeDocument/2006/relationships/hyperlink" Target="https://www.youtube.com/watch?v=zv62F5bEgnU" TargetMode="External"/><Relationship Id="rId27" Type="http://schemas.openxmlformats.org/officeDocument/2006/relationships/hyperlink" Target="https://www.youtube.com/watch?v=J2IlK9D51Gk" TargetMode="External"/><Relationship Id="rId30" Type="http://schemas.openxmlformats.org/officeDocument/2006/relationships/hyperlink" Target="https://www.youtube.com/watch?v=HhBKaTSpp5A"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74.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cQO3oaT2D3Y" TargetMode="External"/><Relationship Id="rId18" Type="http://schemas.openxmlformats.org/officeDocument/2006/relationships/hyperlink" Target="https://www.youtube.com/watch?v=ccpYTmNDWZ4" TargetMode="External"/><Relationship Id="rId26" Type="http://schemas.openxmlformats.org/officeDocument/2006/relationships/hyperlink" Target="https://www.youtube.com/watch?v=x4LilzZNljg"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R0cERyuYtxo"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E-mVvFrIZSE" TargetMode="External"/><Relationship Id="rId17" Type="http://schemas.openxmlformats.org/officeDocument/2006/relationships/hyperlink" Target="https://www.youtube.com/watch?v=Zd5EfTq7Yl0" TargetMode="External"/><Relationship Id="rId25" Type="http://schemas.openxmlformats.org/officeDocument/2006/relationships/hyperlink" Target="https://www.youtube.com/watch?v=W95o7mNMaZA"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nHvaqYa2pvA" TargetMode="External"/><Relationship Id="rId20" Type="http://schemas.openxmlformats.org/officeDocument/2006/relationships/hyperlink" Target="https://www.youtube.com/watch?v=xobuWwHLdDI"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spaYhpvrdqQ" TargetMode="External"/><Relationship Id="rId24" Type="http://schemas.openxmlformats.org/officeDocument/2006/relationships/hyperlink" Target="https://www.youtube.com/watch?v=2zqKXgJ9bPc"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mXYtJidVaPQ" TargetMode="External"/><Relationship Id="rId23" Type="http://schemas.openxmlformats.org/officeDocument/2006/relationships/hyperlink" Target="https://www.youtube.com/watch?v=ZdJw62X3gGw" TargetMode="External"/><Relationship Id="rId10" Type="http://schemas.openxmlformats.org/officeDocument/2006/relationships/hyperlink" Target="https://www.youtube.com/watch?v=jcaJyPv5ZKY" TargetMode="External"/><Relationship Id="rId19" Type="http://schemas.openxmlformats.org/officeDocument/2006/relationships/hyperlink" Target="https://www.youtube.com/watch?v=fht1OT5xY6s"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U__ef8gWp6o" TargetMode="External"/><Relationship Id="rId14" Type="http://schemas.openxmlformats.org/officeDocument/2006/relationships/hyperlink" Target="https://www.youtube.com/watch?v=FYH1qXkP3eo" TargetMode="External"/><Relationship Id="rId22" Type="http://schemas.openxmlformats.org/officeDocument/2006/relationships/hyperlink" Target="https://www.youtube.com/watch?v=_13VVCHTRKY" TargetMode="External"/><Relationship Id="rId27" Type="http://schemas.openxmlformats.org/officeDocument/2006/relationships/hyperlink" Target="https://www.youtube.com/watch?v=8GHRJrk-FT0" TargetMode="External"/></Relationships>
</file>

<file path=xl/worksheets/_rels/sheet75.xml.rels><?xml version="1.0" encoding="UTF-8" standalone="yes"?>
<Relationships xmlns="http://schemas.openxmlformats.org/package/2006/relationships"><Relationship Id="rId8" Type="http://schemas.openxmlformats.org/officeDocument/2006/relationships/hyperlink" Target="https://www.youtube.com/watch?v=OVuXyzS2_og"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26" Type="http://schemas.openxmlformats.org/officeDocument/2006/relationships/hyperlink" Target="https://www.youtube.com/watch?v=nItRWSfqjIA" TargetMode="External"/><Relationship Id="rId3" Type="http://schemas.openxmlformats.org/officeDocument/2006/relationships/hyperlink" Target="https://www.youtube.com/watch?v=ld48LWM_eaw" TargetMode="External"/><Relationship Id="rId21" Type="http://schemas.openxmlformats.org/officeDocument/2006/relationships/hyperlink" Target="https://www.youtube.com/watch?v=tjF5gwBJcMY" TargetMode="External"/><Relationship Id="rId7" Type="http://schemas.openxmlformats.org/officeDocument/2006/relationships/hyperlink" Target="https://www.youtube.com/watch?v=4fvecWVl2GI"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0" Type="http://schemas.openxmlformats.org/officeDocument/2006/relationships/hyperlink" Target="https://www.youtube.com/watch?v=r6hZiltdmCs" TargetMode="External"/><Relationship Id="rId29" Type="http://schemas.openxmlformats.org/officeDocument/2006/relationships/hyperlink" Target="https://www.youtube.com/watch?v=onNbl3Bnffo"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5" Type="http://schemas.openxmlformats.org/officeDocument/2006/relationships/hyperlink" Target="https://www.youtube.com/watch?v=q5TfaONIoq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10" Type="http://schemas.openxmlformats.org/officeDocument/2006/relationships/hyperlink" Target="https://www.youtube.com/watch?v=fbHgeLIbkjo" TargetMode="External"/><Relationship Id="rId19" Type="http://schemas.openxmlformats.org/officeDocument/2006/relationships/hyperlink" Target="https://www.youtube.com/watch?v=hp99mRcjXqY"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NJ0OanQkHCg" TargetMode="External"/><Relationship Id="rId18" Type="http://schemas.openxmlformats.org/officeDocument/2006/relationships/hyperlink" Target="https://www.youtube.com/watch?v=kkCUh9MVtPY" TargetMode="External"/><Relationship Id="rId3" Type="http://schemas.openxmlformats.org/officeDocument/2006/relationships/hyperlink" Target="https://www.youtube.com/watch?v=rqOt1nhEHyY"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R1zEVo1qKKw" TargetMode="External"/><Relationship Id="rId17" Type="http://schemas.openxmlformats.org/officeDocument/2006/relationships/hyperlink" Target="https://www.youtube.com/watch?v=zJOgwd9AJCI"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ZD57Fv_V74s"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wwLa3A2kfWg" TargetMode="External"/><Relationship Id="rId10" Type="http://schemas.openxmlformats.org/officeDocument/2006/relationships/hyperlink" Target="https://www.youtube.com/watch?v=k1hClaaHoVA"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DhUTd7_ohGo" TargetMode="External"/></Relationships>
</file>

<file path=xl/worksheets/_rels/sheet78.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s>
</file>

<file path=xl/worksheets/_rels/sheet79.xml.rels><?xml version="1.0" encoding="UTF-8" standalone="yes"?>
<Relationships xmlns="http://schemas.openxmlformats.org/package/2006/relationships"><Relationship Id="rId8" Type="http://schemas.openxmlformats.org/officeDocument/2006/relationships/hyperlink" Target="https://www.youtube.com/watch?v=cmBbIdeePf8" TargetMode="External"/><Relationship Id="rId13" Type="http://schemas.openxmlformats.org/officeDocument/2006/relationships/hyperlink" Target="https://www.youtube.com/watch?v=fd2ha0506FA" TargetMode="External"/><Relationship Id="rId18" Type="http://schemas.openxmlformats.org/officeDocument/2006/relationships/hyperlink" Target="https://www.youtube.com/watch?v=83jo5U1L58I" TargetMode="External"/><Relationship Id="rId26" Type="http://schemas.openxmlformats.org/officeDocument/2006/relationships/hyperlink" Target="https://www.youtube.com/watch?v=BHZhN-q9hDE" TargetMode="External"/><Relationship Id="rId3" Type="http://schemas.openxmlformats.org/officeDocument/2006/relationships/hyperlink" Target="https://www.youtube.com/watch?v=a4eR-5OJ-7Q" TargetMode="External"/><Relationship Id="rId21" Type="http://schemas.openxmlformats.org/officeDocument/2006/relationships/hyperlink" Target="https://www.youtube.com/watch?v=qxTgGXShcUc" TargetMode="External"/><Relationship Id="rId7" Type="http://schemas.openxmlformats.org/officeDocument/2006/relationships/hyperlink" Target="https://www.youtube.com/watch?v=oVTmlsx6IuM" TargetMode="External"/><Relationship Id="rId12" Type="http://schemas.openxmlformats.org/officeDocument/2006/relationships/hyperlink" Target="https://www.youtube.com/watch?v=Bm_B4AzBixE" TargetMode="External"/><Relationship Id="rId17" Type="http://schemas.openxmlformats.org/officeDocument/2006/relationships/hyperlink" Target="https://www.youtube.com/watch?v=fNe27txoyFQ" TargetMode="External"/><Relationship Id="rId25" Type="http://schemas.openxmlformats.org/officeDocument/2006/relationships/hyperlink" Target="https://www.youtube.com/watch?v=kZ_No8rsqv4"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0" Type="http://schemas.openxmlformats.org/officeDocument/2006/relationships/hyperlink" Target="https://www.youtube.com/watch?v=qotMsM8o_xM"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az52a_vcyLY"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N53w_lD69gY"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ZRAjs7oEXS8" TargetMode="External"/><Relationship Id="rId23" Type="http://schemas.openxmlformats.org/officeDocument/2006/relationships/hyperlink" Target="https://www.youtube.com/watch?v=U-wmCV-wddc" TargetMode="External"/><Relationship Id="rId28" Type="http://schemas.openxmlformats.org/officeDocument/2006/relationships/hyperlink" Target="https://www.youtube.com/watch?v=__0QBf05CgA" TargetMode="External"/><Relationship Id="rId10" Type="http://schemas.openxmlformats.org/officeDocument/2006/relationships/hyperlink" Target="https://www.youtube.com/watch?v=oqeUE2gzQLU" TargetMode="External"/><Relationship Id="rId19" Type="http://schemas.openxmlformats.org/officeDocument/2006/relationships/hyperlink" Target="https://www.youtube.com/watch?v=VJoJW2VBXRQ" TargetMode="External"/><Relationship Id="rId31" Type="http://schemas.openxmlformats.org/officeDocument/2006/relationships/hyperlink" Target="https://www.youtube.com/watch?v=AUwQ5GNkh6Y"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BLmGABUMAms" TargetMode="External"/><Relationship Id="rId14" Type="http://schemas.openxmlformats.org/officeDocument/2006/relationships/hyperlink" Target="https://www.youtube.com/watch?v=bveg9ybdUdg" TargetMode="External"/><Relationship Id="rId22" Type="http://schemas.openxmlformats.org/officeDocument/2006/relationships/hyperlink" Target="https://www.youtube.com/watch?v=JGNp8Ea-gPE"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LS-aLsRl9hw" TargetMode="External"/></Relationships>
</file>

<file path=xl/worksheets/_rels/sheet80.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81.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8-Pw1Bc4SPw" TargetMode="External"/><Relationship Id="rId89" Type="http://schemas.openxmlformats.org/officeDocument/2006/relationships/hyperlink" Target="https://www.youtube.com/watch?v=1GN00N-hMr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frHRDAjUkGs"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4Gb6GltCsIk" TargetMode="External"/><Relationship Id="rId102" Type="http://schemas.openxmlformats.org/officeDocument/2006/relationships/hyperlink" Target="https://www.youtube.com/watch?v=evAsi733fjE"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yVDeS37Xn6k" TargetMode="External"/><Relationship Id="rId95" Type="http://schemas.openxmlformats.org/officeDocument/2006/relationships/hyperlink" Target="https://www.youtube.com/watch?v=X0Ke9Q_gHg0"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qcSVkindB2M" TargetMode="External"/><Relationship Id="rId85" Type="http://schemas.openxmlformats.org/officeDocument/2006/relationships/hyperlink" Target="https://www.youtube.com/watch?v=qSnSCOMVSYQ"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fUim15gBzUc" TargetMode="External"/><Relationship Id="rId108" Type="http://schemas.openxmlformats.org/officeDocument/2006/relationships/hyperlink" Target="https://www.youtube.com/watch?v=ZlxVlg-1ta4"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5VUUGZ1-nlY" TargetMode="External"/><Relationship Id="rId96" Type="http://schemas.openxmlformats.org/officeDocument/2006/relationships/hyperlink" Target="https://www.youtube.com/watch?v=dsS-9v_UcIc"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5YzqKMcvDw"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kUvcwbt2G90"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L0MK7qz13bU" TargetMode="External"/><Relationship Id="rId86" Type="http://schemas.openxmlformats.org/officeDocument/2006/relationships/hyperlink" Target="https://www.youtube.com/watch?v=d-0CHtJp5gM" TargetMode="External"/><Relationship Id="rId94" Type="http://schemas.openxmlformats.org/officeDocument/2006/relationships/hyperlink" Target="https://www.youtube.com/watch?v=KwahQVJOgVU" TargetMode="External"/><Relationship Id="rId99" Type="http://schemas.openxmlformats.org/officeDocument/2006/relationships/hyperlink" Target="https://www.youtube.com/watch?v=VKw12kJ5jdA" TargetMode="External"/><Relationship Id="rId101" Type="http://schemas.openxmlformats.org/officeDocument/2006/relationships/hyperlink" Target="https://www.youtube.com/watch?v=XywOTjEBh2k"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D_0jcuTYeUI"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sCpMbjXShSQ" TargetMode="External"/><Relationship Id="rId104" Type="http://schemas.openxmlformats.org/officeDocument/2006/relationships/hyperlink" Target="https://www.youtube.com/watch?v=wQM_I_y8bZA"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O-qM2hpIPqM"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Bv8q7pbvmMM" TargetMode="External"/><Relationship Id="rId110" Type="http://schemas.openxmlformats.org/officeDocument/2006/relationships/hyperlink" Target="https://www.youtube.com/watch?v=d2wA6X9ml4A"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eR5NJUszzTw"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CPPlAYidpV4" TargetMode="External"/><Relationship Id="rId105" Type="http://schemas.openxmlformats.org/officeDocument/2006/relationships/hyperlink" Target="https://www.youtube.com/watch?v=puA3yVzyOm0"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MOChEXVuYtw" TargetMode="External"/><Relationship Id="rId98" Type="http://schemas.openxmlformats.org/officeDocument/2006/relationships/hyperlink" Target="https://www.youtube.com/watch?v=ZhTnD-CSfVk"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QSPOEfb1u8o" TargetMode="External"/><Relationship Id="rId88" Type="http://schemas.openxmlformats.org/officeDocument/2006/relationships/hyperlink" Target="https://www.youtube.com/watch?v=0vaztHPVXg0" TargetMode="External"/><Relationship Id="rId111" Type="http://schemas.openxmlformats.org/officeDocument/2006/relationships/hyperlink" Target="https://www.youtube.com/watch?v=igZaor7DNnM"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84.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8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55" Type="http://schemas.openxmlformats.org/officeDocument/2006/relationships/hyperlink" Target="https://www.youtube.com/watch?v=aORoT9xZvHs"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86.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8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90.xml.rels><?xml version="1.0" encoding="UTF-8" standalone="yes"?>
<Relationships xmlns="http://schemas.openxmlformats.org/package/2006/relationships"><Relationship Id="rId8" Type="http://schemas.openxmlformats.org/officeDocument/2006/relationships/hyperlink" Target="https://www.youtube.com/watch?v=j9azGq3abao" TargetMode="External"/><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3" Type="http://schemas.openxmlformats.org/officeDocument/2006/relationships/hyperlink" Target="https://www.youtube.com/watch?v=___KCYtANNQ" TargetMode="External"/><Relationship Id="rId21" Type="http://schemas.openxmlformats.org/officeDocument/2006/relationships/hyperlink" Target="https://www.youtube.com/watch?v=TxJIi_NOR54" TargetMode="External"/><Relationship Id="rId7" Type="http://schemas.openxmlformats.org/officeDocument/2006/relationships/hyperlink" Target="https://www.youtube.com/watch?v=rllzZICrt_c"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0" Type="http://schemas.openxmlformats.org/officeDocument/2006/relationships/hyperlink" Target="https://www.youtube.com/watch?v=z6niPd3w2Vk"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pybKAF8LYSc"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9gOWtm2sBv0"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8-Pw1Bc4SPw" TargetMode="External"/></Relationships>
</file>

<file path=xl/worksheets/_rels/sheet9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V0YlFOyaE_8" TargetMode="External"/><Relationship Id="rId13" Type="http://schemas.openxmlformats.org/officeDocument/2006/relationships/hyperlink" Target="https://www.youtube.com/watch?v=tqHB456_ejc" TargetMode="External"/><Relationship Id="rId3" Type="http://schemas.openxmlformats.org/officeDocument/2006/relationships/hyperlink" Target="https://www.youtube.com/watch?v=iNapVEKlefI" TargetMode="External"/><Relationship Id="rId7" Type="http://schemas.openxmlformats.org/officeDocument/2006/relationships/hyperlink" Target="https://www.youtube.com/watch?v=NKfRoUKMXRs"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10" Type="http://schemas.openxmlformats.org/officeDocument/2006/relationships/hyperlink" Target="https://www.youtube.com/watch?v=t-uUdbCR32I"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s>
</file>

<file path=xl/worksheets/_rels/sheet93.xml.rels><?xml version="1.0" encoding="UTF-8" standalone="yes"?>
<Relationships xmlns="http://schemas.openxmlformats.org/package/2006/relationships"><Relationship Id="rId13" Type="http://schemas.openxmlformats.org/officeDocument/2006/relationships/hyperlink" Target="https://www.youtube.com/watch?v=AFcJGCwfk68" TargetMode="External"/><Relationship Id="rId18" Type="http://schemas.openxmlformats.org/officeDocument/2006/relationships/hyperlink" Target="https://www.youtube.com/watch?v=c3ibejkzuF8" TargetMode="External"/><Relationship Id="rId26" Type="http://schemas.openxmlformats.org/officeDocument/2006/relationships/hyperlink" Target="https://www.youtube.com/watch?v=1vBvuRL54Vg" TargetMode="External"/><Relationship Id="rId21" Type="http://schemas.openxmlformats.org/officeDocument/2006/relationships/hyperlink" Target="https://www.youtube.com/watch?v=K8kbv8S6yOw" TargetMode="External"/><Relationship Id="rId34" Type="http://schemas.openxmlformats.org/officeDocument/2006/relationships/hyperlink" Target="https://www.youtube.com/watch?v=Yc4AYN2lpWM" TargetMode="External"/><Relationship Id="rId7" Type="http://schemas.openxmlformats.org/officeDocument/2006/relationships/hyperlink" Target="https://www.youtube.com/watch?v=BJAReGhyKAQ" TargetMode="External"/><Relationship Id="rId12" Type="http://schemas.openxmlformats.org/officeDocument/2006/relationships/hyperlink" Target="https://www.youtube.com/watch?v=2zbY7BeZ3Js" TargetMode="External"/><Relationship Id="rId17" Type="http://schemas.openxmlformats.org/officeDocument/2006/relationships/hyperlink" Target="https://www.youtube.com/watch?v=ka-eI_scERY" TargetMode="External"/><Relationship Id="rId25" Type="http://schemas.openxmlformats.org/officeDocument/2006/relationships/hyperlink" Target="https://www.youtube.com/watch?v=gpyFwntTB0k" TargetMode="External"/><Relationship Id="rId33" Type="http://schemas.openxmlformats.org/officeDocument/2006/relationships/hyperlink" Target="https://www.youtube.com/watch?v=UyiUzW3wfls" TargetMode="External"/><Relationship Id="rId38" Type="http://schemas.openxmlformats.org/officeDocument/2006/relationships/hyperlink" Target="https://www.youtube.com/watch?v=Y2ge3KrdeWs" TargetMode="External"/><Relationship Id="rId2" Type="http://schemas.openxmlformats.org/officeDocument/2006/relationships/hyperlink" Target="https://www.youtube.com/watch?v=JGNp8Ea-gPE" TargetMode="External"/><Relationship Id="rId16" Type="http://schemas.openxmlformats.org/officeDocument/2006/relationships/hyperlink" Target="https://www.youtube.com/watch?v=w3BhrJ1MbTc" TargetMode="External"/><Relationship Id="rId20" Type="http://schemas.openxmlformats.org/officeDocument/2006/relationships/hyperlink" Target="https://www.youtube.com/watch?v=3xtej7Mr7ZA" TargetMode="External"/><Relationship Id="rId29" Type="http://schemas.openxmlformats.org/officeDocument/2006/relationships/hyperlink" Target="https://www.youtube.com/watch?v=qbrLeLnmdr8" TargetMode="External"/><Relationship Id="rId1" Type="http://schemas.openxmlformats.org/officeDocument/2006/relationships/hyperlink" Target="https://www.youtube.com/watch?v=h04eLLSCgzU" TargetMode="External"/><Relationship Id="rId6" Type="http://schemas.openxmlformats.org/officeDocument/2006/relationships/hyperlink" Target="https://www.youtube.com/watch?v=lAeBIMbtpOU" TargetMode="External"/><Relationship Id="rId11" Type="http://schemas.openxmlformats.org/officeDocument/2006/relationships/hyperlink" Target="https://www.youtube.com/watch?v=tQ9nED__vxw" TargetMode="External"/><Relationship Id="rId24" Type="http://schemas.openxmlformats.org/officeDocument/2006/relationships/hyperlink" Target="https://www.youtube.com/watch?v=HT2e6lArkw8" TargetMode="External"/><Relationship Id="rId32" Type="http://schemas.openxmlformats.org/officeDocument/2006/relationships/hyperlink" Target="https://www.youtube.com/watch?v=SIwL4rdSims" TargetMode="External"/><Relationship Id="rId37" Type="http://schemas.openxmlformats.org/officeDocument/2006/relationships/hyperlink" Target="https://www.youtube.com/watch?v=APO9bCc4WFk" TargetMode="External"/><Relationship Id="rId5" Type="http://schemas.openxmlformats.org/officeDocument/2006/relationships/hyperlink" Target="https://www.youtube.com/watch?v=tMyu5E-badE" TargetMode="External"/><Relationship Id="rId15" Type="http://schemas.openxmlformats.org/officeDocument/2006/relationships/hyperlink" Target="https://www.youtube.com/watch?v=GGh1z6y7Ngs" TargetMode="External"/><Relationship Id="rId23" Type="http://schemas.openxmlformats.org/officeDocument/2006/relationships/hyperlink" Target="https://www.youtube.com/watch?v=hrL6rS0QeLE" TargetMode="External"/><Relationship Id="rId28" Type="http://schemas.openxmlformats.org/officeDocument/2006/relationships/hyperlink" Target="https://www.youtube.com/watch?v=dWwAgfn6GTM" TargetMode="External"/><Relationship Id="rId36" Type="http://schemas.openxmlformats.org/officeDocument/2006/relationships/hyperlink" Target="https://www.youtube.com/watch?v=hHC208KAZLo" TargetMode="External"/><Relationship Id="rId10" Type="http://schemas.openxmlformats.org/officeDocument/2006/relationships/hyperlink" Target="https://www.youtube.com/watch?v=lVQwRbtYFHk" TargetMode="External"/><Relationship Id="rId19" Type="http://schemas.openxmlformats.org/officeDocument/2006/relationships/hyperlink" Target="https://www.youtube.com/watch?v=DLvoMPGhxzE" TargetMode="External"/><Relationship Id="rId31" Type="http://schemas.openxmlformats.org/officeDocument/2006/relationships/hyperlink" Target="https://www.youtube.com/watch?v=qVqPp7AHAUs" TargetMode="External"/><Relationship Id="rId4" Type="http://schemas.openxmlformats.org/officeDocument/2006/relationships/hyperlink" Target="https://www.youtube.com/watch?v=XTG_XUoKj3Y" TargetMode="External"/><Relationship Id="rId9" Type="http://schemas.openxmlformats.org/officeDocument/2006/relationships/hyperlink" Target="https://www.youtube.com/watch?v=QVrafagwQrw" TargetMode="External"/><Relationship Id="rId14" Type="http://schemas.openxmlformats.org/officeDocument/2006/relationships/hyperlink" Target="https://www.youtube.com/watch?v=iDN6VdR4N4Q" TargetMode="External"/><Relationship Id="rId22" Type="http://schemas.openxmlformats.org/officeDocument/2006/relationships/hyperlink" Target="https://www.youtube.com/watch?v=fHjmQn6C-3s" TargetMode="External"/><Relationship Id="rId27" Type="http://schemas.openxmlformats.org/officeDocument/2006/relationships/hyperlink" Target="https://www.youtube.com/watch?v=s0gXT-w3Bt0" TargetMode="External"/><Relationship Id="rId30" Type="http://schemas.openxmlformats.org/officeDocument/2006/relationships/hyperlink" Target="https://www.youtube.com/watch?v=NC6QNHkpsTc" TargetMode="External"/><Relationship Id="rId35" Type="http://schemas.openxmlformats.org/officeDocument/2006/relationships/hyperlink" Target="https://www.youtube.com/watch?v=bkwDU2jKxlk" TargetMode="External"/><Relationship Id="rId8" Type="http://schemas.openxmlformats.org/officeDocument/2006/relationships/hyperlink" Target="https://www.youtube.com/watch?v=fKGQDeyjNm8" TargetMode="External"/><Relationship Id="rId3" Type="http://schemas.openxmlformats.org/officeDocument/2006/relationships/hyperlink" Target="https://www.youtube.com/watch?v=dCqqqyeZGjM" TargetMode="External"/></Relationships>
</file>

<file path=xl/worksheets/_rels/sheet9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45moRuCH2qs" TargetMode="External"/><Relationship Id="rId18" Type="http://schemas.openxmlformats.org/officeDocument/2006/relationships/hyperlink" Target="https://www.youtube.com/watch?v=USAl3HtLx8s" TargetMode="External"/><Relationship Id="rId26" Type="http://schemas.openxmlformats.org/officeDocument/2006/relationships/hyperlink" Target="https://www.youtube.com/watch?v=gW3rxDyIhQk" TargetMode="External"/><Relationship Id="rId39" Type="http://schemas.openxmlformats.org/officeDocument/2006/relationships/hyperlink" Target="https://www.youtube.com/watch?v=YfvR3zccdV0" TargetMode="External"/><Relationship Id="rId21" Type="http://schemas.openxmlformats.org/officeDocument/2006/relationships/hyperlink" Target="https://www.youtube.com/watch?v=K40owW90tBo" TargetMode="External"/><Relationship Id="rId34" Type="http://schemas.openxmlformats.org/officeDocument/2006/relationships/hyperlink" Target="https://www.youtube.com/watch?v=yEZGHKfLIU8" TargetMode="External"/><Relationship Id="rId42"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2" Type="http://schemas.openxmlformats.org/officeDocument/2006/relationships/hyperlink" Target="https://www.youtube.com/watch?v=N1jdWcmEv0Q" TargetMode="External"/><Relationship Id="rId16" Type="http://schemas.openxmlformats.org/officeDocument/2006/relationships/hyperlink" Target="https://www.youtube.com/watch?v=keHyq8IC2Qg" TargetMode="External"/><Relationship Id="rId20" Type="http://schemas.openxmlformats.org/officeDocument/2006/relationships/hyperlink" Target="https://www.youtube.com/watch?v=KCF2-5EI70s" TargetMode="External"/><Relationship Id="rId29" Type="http://schemas.openxmlformats.org/officeDocument/2006/relationships/hyperlink" Target="https://www.youtube.com/watch?v=2Wqa3ukuEYE" TargetMode="External"/><Relationship Id="rId41"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1" Type="http://schemas.openxmlformats.org/officeDocument/2006/relationships/hyperlink" Target="https://www.youtube.com/watch?v=NGHLVq1Qu18" TargetMode="External"/><Relationship Id="rId24" Type="http://schemas.openxmlformats.org/officeDocument/2006/relationships/hyperlink" Target="https://www.youtube.com/watch?v=4alFpaoLDLM" TargetMode="External"/><Relationship Id="rId32" Type="http://schemas.openxmlformats.org/officeDocument/2006/relationships/hyperlink" Target="https://www.youtube.com/watch?v=rw__UPeMC0M" TargetMode="External"/><Relationship Id="rId37" Type="http://schemas.openxmlformats.org/officeDocument/2006/relationships/hyperlink" Target="https://www.youtube.com/watch?v=4SnKJ-9aVGY" TargetMode="External"/><Relationship Id="rId40" Type="http://schemas.openxmlformats.org/officeDocument/2006/relationships/hyperlink" Target="https://www.youtube.com/watch?v=sMvRPYOkHZI" TargetMode="External"/><Relationship Id="rId5" Type="http://schemas.openxmlformats.org/officeDocument/2006/relationships/hyperlink" Target="https://www.youtube.com/watch?v=BmCw0ralAG4"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rM1uxkSrygY" TargetMode="External"/><Relationship Id="rId28" Type="http://schemas.openxmlformats.org/officeDocument/2006/relationships/hyperlink" Target="https://www.youtube.com/watch?v=-jEmwECE3W4" TargetMode="External"/><Relationship Id="rId36" Type="http://schemas.openxmlformats.org/officeDocument/2006/relationships/hyperlink" Target="https://www.youtube.com/watch?v=6-7HE7rJVL0" TargetMode="External"/><Relationship Id="rId10" Type="http://schemas.openxmlformats.org/officeDocument/2006/relationships/hyperlink" Target="https://www.youtube.com/watch?v=UTXjAvM6zAE" TargetMode="External"/><Relationship Id="rId19" Type="http://schemas.openxmlformats.org/officeDocument/2006/relationships/hyperlink" Target="https://www.youtube.com/watch?v=oxfRNSevHHM" TargetMode="External"/><Relationship Id="rId31" Type="http://schemas.openxmlformats.org/officeDocument/2006/relationships/hyperlink" Target="https://www.youtube.com/watch?v=Q-rvqPP9ow4"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6DPo_JQqzC4" TargetMode="External"/><Relationship Id="rId27" Type="http://schemas.openxmlformats.org/officeDocument/2006/relationships/hyperlink" Target="https://www.youtube.com/watch?v=yoZbUg9Agz4" TargetMode="External"/><Relationship Id="rId30" Type="http://schemas.openxmlformats.org/officeDocument/2006/relationships/hyperlink" Target="https://www.youtube.com/watch?v=JBHl_aGzDk4" TargetMode="External"/><Relationship Id="rId35" Type="http://schemas.openxmlformats.org/officeDocument/2006/relationships/hyperlink" Target="https://www.youtube.com/watch?v=5L_dPqr_O2o" TargetMode="External"/><Relationship Id="rId43"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D648LwfunFc" TargetMode="External"/><Relationship Id="rId25" Type="http://schemas.openxmlformats.org/officeDocument/2006/relationships/hyperlink" Target="https://www.youtube.com/watch?v=Qgdxc781RQc" TargetMode="External"/><Relationship Id="rId33" Type="http://schemas.openxmlformats.org/officeDocument/2006/relationships/hyperlink" Target="https://www.youtube.com/watch?v=INliVAVdS3A" TargetMode="External"/><Relationship Id="rId38" Type="http://schemas.openxmlformats.org/officeDocument/2006/relationships/hyperlink" Target="https://www.youtube.com/watch?v=N4FS4hjLCpo"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tHmsHgQSsbo"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nykZ6Os1o1Q" TargetMode="External"/><Relationship Id="rId12" Type="http://schemas.openxmlformats.org/officeDocument/2006/relationships/hyperlink" Target="https://www.youtube.com/watch?v=E3-zKsYvd4k" TargetMode="External"/><Relationship Id="rId17" Type="http://schemas.openxmlformats.org/officeDocument/2006/relationships/hyperlink" Target="https://www.youtube.com/watch?v=Y8bvPiFnfDw"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d7YJ_fOcOks" TargetMode="External"/><Relationship Id="rId11" Type="http://schemas.openxmlformats.org/officeDocument/2006/relationships/hyperlink" Target="https://www.youtube.com/watch?v=ROKxPtX-vt8" TargetMode="External"/><Relationship Id="rId5" Type="http://schemas.openxmlformats.org/officeDocument/2006/relationships/hyperlink" Target="https://www.youtube.com/watch?v=9dK9Krc4QNo"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7leSUdqwGK0" TargetMode="External"/><Relationship Id="rId10" Type="http://schemas.openxmlformats.org/officeDocument/2006/relationships/hyperlink" Target="https://www.youtube.com/watch?v=Yk77DACoMfE"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srVOJd3G7Zo" TargetMode="External"/><Relationship Id="rId9" Type="http://schemas.openxmlformats.org/officeDocument/2006/relationships/hyperlink" Target="https://www.youtube.com/watch?v=_g9mraSw3Os"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zJOgwd9AJCI"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o6qklO8rN4w"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B_PebU12-LQ" TargetMode="External"/><Relationship Id="rId28" Type="http://schemas.openxmlformats.org/officeDocument/2006/relationships/hyperlink" Target="https://www.youtube.com/watch?v=BEzGFuP4tdU"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2nry60MCU8U" TargetMode="External"/><Relationship Id="rId27" Type="http://schemas.openxmlformats.org/officeDocument/2006/relationships/hyperlink" Target="https://www.youtube.com/watch?v=dA3MZ--b_Vc" TargetMode="External"/></Relationships>
</file>

<file path=xl/worksheets/_rels/sheet99.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3" Type="http://schemas.openxmlformats.org/officeDocument/2006/relationships/hyperlink" Target="https://www.youtube.com/watch?v=hlx4rwRTfq0"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10" Type="http://schemas.openxmlformats.org/officeDocument/2006/relationships/hyperlink" Target="https://www.youtube.com/watch?v=yDHqcRC_2Fs"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KafWbEdT5M" TargetMode="External"/><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3" Type="http://schemas.openxmlformats.org/officeDocument/2006/relationships/hyperlink" Target="https://www.youtube.com/watch?v=0D3HJyKozrs" TargetMode="External"/><Relationship Id="rId7" Type="http://schemas.openxmlformats.org/officeDocument/2006/relationships/hyperlink" Target="https://www.youtube.com/watch?v=YZn5VaSTDB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0" Type="http://schemas.openxmlformats.org/officeDocument/2006/relationships/hyperlink" Target="https://www.youtube.com/watch?v=psxKcJxcnAE"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s>
</file>

<file path=xl/worksheets/_rels/sheet102.xml.rels><?xml version="1.0" encoding="UTF-8" standalone="yes"?>
<Relationships xmlns="http://schemas.openxmlformats.org/package/2006/relationships"><Relationship Id="rId8" Type="http://schemas.openxmlformats.org/officeDocument/2006/relationships/hyperlink" Target="https://www.youtube.com/watch?v=pybKAF8LYSc"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qpdB8b-Ir7U" TargetMode="External"/><Relationship Id="rId3" Type="http://schemas.openxmlformats.org/officeDocument/2006/relationships/hyperlink" Target="https://www.youtube.com/watch?v=DyPdHjjlH-4" TargetMode="External"/><Relationship Id="rId7" Type="http://schemas.openxmlformats.org/officeDocument/2006/relationships/hyperlink" Target="https://www.youtube.com/watch?v=lU-nPLVEjxQ"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wQ-JPvWH5rg"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NZsELlHdDwI" TargetMode="External"/><Relationship Id="rId1" Type="http://schemas.openxmlformats.org/officeDocument/2006/relationships/hyperlink" Target="https://www.youtube.com/watch?v=wUfsX1E1H8g" TargetMode="External"/><Relationship Id="rId6" Type="http://schemas.openxmlformats.org/officeDocument/2006/relationships/hyperlink" Target="https://www.youtube.com/watch?v=ccYW8Ss5Mbc" TargetMode="External"/><Relationship Id="rId11" Type="http://schemas.openxmlformats.org/officeDocument/2006/relationships/hyperlink" Target="https://www.youtube.com/watch?v=GSIREbVw6Kw" TargetMode="External"/><Relationship Id="rId5" Type="http://schemas.openxmlformats.org/officeDocument/2006/relationships/hyperlink" Target="https://www.youtube.com/watch?v=RPWMZGaajM8" TargetMode="External"/><Relationship Id="rId15" Type="http://schemas.openxmlformats.org/officeDocument/2006/relationships/hyperlink" Target="https://www.youtube.com/watch?v=URtwRYt6oBk" TargetMode="External"/><Relationship Id="rId10" Type="http://schemas.openxmlformats.org/officeDocument/2006/relationships/hyperlink" Target="https://www.youtube.com/watch?v=vSRGk_LnlpQ" TargetMode="External"/><Relationship Id="rId19" Type="http://schemas.openxmlformats.org/officeDocument/2006/relationships/hyperlink" Target="https://www.youtube.com/watch?v=iygt9_RY-rQ"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4" Type="http://schemas.openxmlformats.org/officeDocument/2006/relationships/hyperlink" Target="https://www.youtube.com/watch?v=M8pISI9uLg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7jYDYon4sGQ" TargetMode="External"/><Relationship Id="rId47" Type="http://schemas.openxmlformats.org/officeDocument/2006/relationships/hyperlink" Target="https://www.youtube.com/watch?v=PHP0h6YKhxY" TargetMode="External"/><Relationship Id="rId50" Type="http://schemas.openxmlformats.org/officeDocument/2006/relationships/hyperlink" Target="https://www.youtube.com/watch?v=NyJjG4C-Lbo" TargetMode="External"/><Relationship Id="rId55" Type="http://schemas.openxmlformats.org/officeDocument/2006/relationships/hyperlink" Target="https://www.youtube.com/watch?v=kYOUbDO6hX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yGoHsTV6QrE" TargetMode="External"/><Relationship Id="rId53" Type="http://schemas.openxmlformats.org/officeDocument/2006/relationships/hyperlink" Target="https://www.youtube.com/watch?v=8LEtZXYDWTw"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tivtT886mIg" TargetMode="External"/><Relationship Id="rId48" Type="http://schemas.openxmlformats.org/officeDocument/2006/relationships/hyperlink" Target="https://www.youtube.com/watch?v=ygY05aXn1Uo" TargetMode="External"/><Relationship Id="rId56" Type="http://schemas.openxmlformats.org/officeDocument/2006/relationships/hyperlink" Target="https://www.youtube.com/watch?v=TxJIi_NOR54"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8GHRJrk-FT0"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dRYKUtwIE"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ag4cd_eiP4k"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dN8vyi6gu-w"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S_7tCN420a8" TargetMode="External"/><Relationship Id="rId52" Type="http://schemas.openxmlformats.org/officeDocument/2006/relationships/hyperlink" Target="https://www.youtube.com/watch?v=J8ftiX69Q1g"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3" Type="http://schemas.openxmlformats.org/officeDocument/2006/relationships/hyperlink" Target="https://www.youtube.com/watch?v=xu3iZ3hdCqc"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2" Type="http://schemas.openxmlformats.org/officeDocument/2006/relationships/hyperlink" Target="https://www.youtube.com/watch?v=Cso0E1hC4Rs"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5" Type="http://schemas.openxmlformats.org/officeDocument/2006/relationships/hyperlink" Target="https://www.youtube.com/watch?v=Ld0eMHzMWgk" TargetMode="External"/><Relationship Id="rId10" Type="http://schemas.openxmlformats.org/officeDocument/2006/relationships/hyperlink" Target="https://www.youtube.com/watch?v=mW8a6by1nLo"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s>
</file>

<file path=xl/worksheets/_rels/sheet105.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07.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8R3ZHHbVvR8" TargetMode="External"/><Relationship Id="rId26" Type="http://schemas.openxmlformats.org/officeDocument/2006/relationships/hyperlink" Target="https://www.youtube.com/watch?v=VDGomkxwSzQ"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ZFQNUTitWp0" TargetMode="External"/><Relationship Id="rId34" Type="http://schemas.openxmlformats.org/officeDocument/2006/relationships/hyperlink" Target="https://www.youtube.com/watch?v=6OdIuzlVU6M"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8rueHdrzRRs" TargetMode="External"/><Relationship Id="rId29" Type="http://schemas.openxmlformats.org/officeDocument/2006/relationships/hyperlink" Target="https://www.youtube.com/watch?v=DwylHH_kZYk"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Emn3M-2Hi4o" TargetMode="External"/><Relationship Id="rId32" Type="http://schemas.openxmlformats.org/officeDocument/2006/relationships/hyperlink" Target="https://www.youtube.com/watch?v=k2Dj3uZVfok" TargetMode="External"/><Relationship Id="rId37" Type="http://schemas.openxmlformats.org/officeDocument/2006/relationships/hyperlink" Target="https://www.youtube.com/watch?v=udEpkUpz7gA"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5Q2r-tNQo4k" TargetMode="External"/><Relationship Id="rId28" Type="http://schemas.openxmlformats.org/officeDocument/2006/relationships/hyperlink" Target="https://www.youtube.com/watch?v=xxCeOJjZEzI" TargetMode="External"/><Relationship Id="rId36" Type="http://schemas.openxmlformats.org/officeDocument/2006/relationships/hyperlink" Target="https://www.youtube.com/watch?v=nbBy-WmDFS0"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OG8ZWPmSrAc" TargetMode="External"/><Relationship Id="rId31" Type="http://schemas.openxmlformats.org/officeDocument/2006/relationships/hyperlink" Target="https://www.youtube.com/watch?v=5Zol3Hu4X6s"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BtZoaPq8KSQ" TargetMode="External"/><Relationship Id="rId27" Type="http://schemas.openxmlformats.org/officeDocument/2006/relationships/hyperlink" Target="https://www.youtube.com/watch?v=koMitB0qU38" TargetMode="External"/><Relationship Id="rId30" Type="http://schemas.openxmlformats.org/officeDocument/2006/relationships/hyperlink" Target="https://www.youtube.com/watch?v=8d_7TURqme0" TargetMode="External"/><Relationship Id="rId35" Type="http://schemas.openxmlformats.org/officeDocument/2006/relationships/hyperlink" Target="https://www.youtube.com/watch?v=E4FCatYWxr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x4s-th4N2og" TargetMode="External"/><Relationship Id="rId33" Type="http://schemas.openxmlformats.org/officeDocument/2006/relationships/hyperlink" Target="https://www.youtube.com/watch?v=NOUXexnIHVU" TargetMode="External"/><Relationship Id="rId38" Type="http://schemas.openxmlformats.org/officeDocument/2006/relationships/hyperlink" Target="https://www.youtube.com/watch?v=lsXa7hLQk-E"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MAuYhV3XDgs" TargetMode="External"/><Relationship Id="rId3" Type="http://schemas.openxmlformats.org/officeDocument/2006/relationships/hyperlink" Target="https://www.youtube.com/watch?v=H-xx8GBATTI" TargetMode="External"/><Relationship Id="rId7" Type="http://schemas.openxmlformats.org/officeDocument/2006/relationships/hyperlink" Target="https://www.youtube.com/watch?v=2R7FVrXhOa0" TargetMode="External"/><Relationship Id="rId12" Type="http://schemas.openxmlformats.org/officeDocument/2006/relationships/hyperlink" Target="https://www.youtube.com/watch?v=Kuf-LZzQP_E" TargetMode="External"/><Relationship Id="rId2" Type="http://schemas.openxmlformats.org/officeDocument/2006/relationships/hyperlink" Target="https://www.youtube.com/watch?v=sn5YREEYQrE"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1" Type="http://schemas.openxmlformats.org/officeDocument/2006/relationships/hyperlink" Target="https://www.youtube.com/watch?v=9WEYFqCUze8" TargetMode="External"/><Relationship Id="rId5" Type="http://schemas.openxmlformats.org/officeDocument/2006/relationships/hyperlink" Target="https://www.youtube.com/watch?v=cSzGgk8KQP4" TargetMode="External"/><Relationship Id="rId10" Type="http://schemas.openxmlformats.org/officeDocument/2006/relationships/hyperlink" Target="https://www.youtube.com/watch?v=Mnap1NNSYFc"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s>
</file>

<file path=xl/worksheets/_rels/sheet109.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5qyFgMojVAE" TargetMode="External"/><Relationship Id="rId26" Type="http://schemas.openxmlformats.org/officeDocument/2006/relationships/hyperlink" Target="https://www.youtube.com/watch?v=CwwtkbitB38" TargetMode="External"/><Relationship Id="rId3" Type="http://schemas.openxmlformats.org/officeDocument/2006/relationships/hyperlink" Target="https://www.youtube.com/watch?v=iU4x7VlaZwE"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DyPdHjjlH-4" TargetMode="External"/><Relationship Id="rId7" Type="http://schemas.openxmlformats.org/officeDocument/2006/relationships/hyperlink" Target="https://www.youtube.com/watch?v=nSkRWpzb5M4"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9vZsqr5GVT8"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gLspRh3zrFI" TargetMode="External"/><Relationship Id="rId20" Type="http://schemas.openxmlformats.org/officeDocument/2006/relationships/hyperlink" Target="https://www.youtube.com/watch?v=OygOqrTeh7k" TargetMode="External"/><Relationship Id="rId29" Type="http://schemas.openxmlformats.org/officeDocument/2006/relationships/hyperlink" Target="https://www.youtube.com/watch?v=BbSXICl00H4"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srZn2wkgXs" TargetMode="External"/><Relationship Id="rId31" Type="http://schemas.openxmlformats.org/officeDocument/2006/relationships/hyperlink" Target="https://www.youtube.com/watch?v=qidLCoCFBt8"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aORoT9xZvHs" TargetMode="External"/><Relationship Id="rId8" Type="http://schemas.openxmlformats.org/officeDocument/2006/relationships/hyperlink" Target="https://www.youtube.com/watch?v=33zOkV1ey84"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j6wRkJYTi_g" TargetMode="External"/><Relationship Id="rId13" Type="http://schemas.openxmlformats.org/officeDocument/2006/relationships/hyperlink" Target="https://www.youtube.com/watch?v=buKveJQfemo" TargetMode="External"/><Relationship Id="rId18" Type="http://schemas.openxmlformats.org/officeDocument/2006/relationships/hyperlink" Target="https://www.youtube.com/watch?v=Oh46pdP5t7Y" TargetMode="External"/><Relationship Id="rId26" Type="http://schemas.openxmlformats.org/officeDocument/2006/relationships/hyperlink" Target="https://www.youtube.com/watch?v=OmSKfraBYMM" TargetMode="External"/><Relationship Id="rId3" Type="http://schemas.openxmlformats.org/officeDocument/2006/relationships/hyperlink" Target="https://www.youtube.com/watch?v=2upwNf7m8hs" TargetMode="External"/><Relationship Id="rId21" Type="http://schemas.openxmlformats.org/officeDocument/2006/relationships/hyperlink" Target="https://www.youtube.com/watch?v=K27Y_f6BXVs" TargetMode="External"/><Relationship Id="rId7" Type="http://schemas.openxmlformats.org/officeDocument/2006/relationships/hyperlink" Target="https://www.youtube.com/watch?v=thHkHSOs2DU" TargetMode="External"/><Relationship Id="rId12" Type="http://schemas.openxmlformats.org/officeDocument/2006/relationships/hyperlink" Target="https://www.youtube.com/watch?v=fDWcAI-RdPs" TargetMode="External"/><Relationship Id="rId17" Type="http://schemas.openxmlformats.org/officeDocument/2006/relationships/hyperlink" Target="https://www.youtube.com/watch?v=uCHuQxMt2ys" TargetMode="External"/><Relationship Id="rId25" Type="http://schemas.openxmlformats.org/officeDocument/2006/relationships/hyperlink" Target="https://www.youtube.com/watch?v=e5aSWm6dXHQ" TargetMode="External"/><Relationship Id="rId2" Type="http://schemas.openxmlformats.org/officeDocument/2006/relationships/hyperlink" Target="https://www.youtube.com/watch?v=7llybFgASY4" TargetMode="External"/><Relationship Id="rId16" Type="http://schemas.openxmlformats.org/officeDocument/2006/relationships/hyperlink" Target="https://www.youtube.com/watch?v=exjbXgaPM2Y" TargetMode="External"/><Relationship Id="rId20" Type="http://schemas.openxmlformats.org/officeDocument/2006/relationships/hyperlink" Target="https://www.youtube.com/watch?v=eR5NJUszzTw" TargetMode="External"/><Relationship Id="rId1" Type="http://schemas.openxmlformats.org/officeDocument/2006/relationships/hyperlink" Target="https://www.youtube.com/watch?v=oMPhuzLaJvM" TargetMode="External"/><Relationship Id="rId6" Type="http://schemas.openxmlformats.org/officeDocument/2006/relationships/hyperlink" Target="https://www.youtube.com/watch?v=Qsl6rT7MzQU" TargetMode="External"/><Relationship Id="rId11" Type="http://schemas.openxmlformats.org/officeDocument/2006/relationships/hyperlink" Target="https://www.youtube.com/watch?v=8I2zz2c_3SU" TargetMode="External"/><Relationship Id="rId24" Type="http://schemas.openxmlformats.org/officeDocument/2006/relationships/hyperlink" Target="https://www.youtube.com/watch?v=E1tz95YOXCU" TargetMode="External"/><Relationship Id="rId5" Type="http://schemas.openxmlformats.org/officeDocument/2006/relationships/hyperlink" Target="https://www.youtube.com/watch?v=4_J3TfG20yE" TargetMode="External"/><Relationship Id="rId15" Type="http://schemas.openxmlformats.org/officeDocument/2006/relationships/hyperlink" Target="https://www.youtube.com/watch?v=-8NaVbgST24" TargetMode="External"/><Relationship Id="rId23" Type="http://schemas.openxmlformats.org/officeDocument/2006/relationships/hyperlink" Target="https://www.youtube.com/watch?v=qSnSCOMVSYQ" TargetMode="External"/><Relationship Id="rId10" Type="http://schemas.openxmlformats.org/officeDocument/2006/relationships/hyperlink" Target="https://www.youtube.com/watch?v=4HtUCmjBUfE" TargetMode="External"/><Relationship Id="rId19" Type="http://schemas.openxmlformats.org/officeDocument/2006/relationships/hyperlink" Target="https://www.youtube.com/watch?v=Ay30I-kbItw" TargetMode="External"/><Relationship Id="rId4" Type="http://schemas.openxmlformats.org/officeDocument/2006/relationships/hyperlink" Target="https://www.youtube.com/watch?v=edv3SEx7ZbU" TargetMode="External"/><Relationship Id="rId9" Type="http://schemas.openxmlformats.org/officeDocument/2006/relationships/hyperlink" Target="https://www.youtube.com/watch?v=blQQRNRG998" TargetMode="External"/><Relationship Id="rId14" Type="http://schemas.openxmlformats.org/officeDocument/2006/relationships/hyperlink" Target="https://www.youtube.com/watch?v=_wRg4gixwd0" TargetMode="External"/><Relationship Id="rId22" Type="http://schemas.openxmlformats.org/officeDocument/2006/relationships/hyperlink" Target="https://www.youtube.com/watch?v=5M_gj4zrVPs" TargetMode="External"/></Relationships>
</file>

<file path=xl/worksheets/_rels/sheet111.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VKw12kJ5jdA"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13.xml.rels><?xml version="1.0" encoding="UTF-8" standalone="yes"?>
<Relationships xmlns="http://schemas.openxmlformats.org/package/2006/relationships"><Relationship Id="rId8" Type="http://schemas.openxmlformats.org/officeDocument/2006/relationships/hyperlink" Target="https://www.youtube.com/watch?v=AUOKnmhcOr8" TargetMode="External"/><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3" Type="http://schemas.openxmlformats.org/officeDocument/2006/relationships/hyperlink" Target="https://www.youtube.com/watch?v=G_77HRZkNqg" TargetMode="External"/><Relationship Id="rId21" Type="http://schemas.openxmlformats.org/officeDocument/2006/relationships/hyperlink" Target="https://www.youtube.com/watch?v=GGh1z6y7Ngs" TargetMode="External"/><Relationship Id="rId7" Type="http://schemas.openxmlformats.org/officeDocument/2006/relationships/hyperlink" Target="https://www.youtube.com/watch?v=5aY8BLegpi8"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0" Type="http://schemas.openxmlformats.org/officeDocument/2006/relationships/hyperlink" Target="https://www.youtube.com/watch?v=JqipicNx1Ds"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FtdJZuXv4yU"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WnyPg2fQqpE"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VpS3AiGa8sk"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KeLn3GFTUDY" TargetMode="External"/><Relationship Id="rId13" Type="http://schemas.openxmlformats.org/officeDocument/2006/relationships/hyperlink" Target="https://www.youtube.com/watch?v=ixc4qb4PsGc" TargetMode="External"/><Relationship Id="rId18" Type="http://schemas.openxmlformats.org/officeDocument/2006/relationships/hyperlink" Target="https://www.youtube.com/watch?v=a4fF6f0xsFo" TargetMode="External"/><Relationship Id="rId26" Type="http://schemas.openxmlformats.org/officeDocument/2006/relationships/hyperlink" Target="https://www.youtube.com/watch?v=fM3fsnGpG6Q"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hsbsaDYzKgo"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3qSkZ8iXkf8"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8hq82mmmq7k" TargetMode="External"/><Relationship Id="rId29" Type="http://schemas.openxmlformats.org/officeDocument/2006/relationships/hyperlink" Target="https://www.youtube.com/watch?v=uJwFPHCUkt4"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r0o-n4F7v48"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8IUPlcZ_ymA" TargetMode="External"/><Relationship Id="rId28" Type="http://schemas.openxmlformats.org/officeDocument/2006/relationships/hyperlink" Target="https://www.youtube.com/watch?v=8GHRJrk-FT0"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Nuzolp_k2go"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ApASh_sEsG4" TargetMode="External"/><Relationship Id="rId27" Type="http://schemas.openxmlformats.org/officeDocument/2006/relationships/hyperlink" Target="https://www.youtube.com/watch?v=VJX4m2QaWFs" TargetMode="External"/><Relationship Id="rId30" Type="http://schemas.openxmlformats.org/officeDocument/2006/relationships/hyperlink" Target="https://www.youtube.com/watch?v=CwFUz-g3X7o" TargetMode="External"/></Relationships>
</file>

<file path=xl/worksheets/_rels/sheet117.xml.rels><?xml version="1.0" encoding="UTF-8" standalone="yes"?>
<Relationships xmlns="http://schemas.openxmlformats.org/package/2006/relationships"><Relationship Id="rId8" Type="http://schemas.openxmlformats.org/officeDocument/2006/relationships/hyperlink" Target="https://www.youtube.com/watch?v=MKqJkRWEe0g" TargetMode="External"/><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wQ-JPvWH5rg"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9WEYFqCUze8"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Cuul5sQDl3s"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4ILAxGjL8VQ"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5N9_f6df1Nw"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sMvRPYOkHZI"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0" Type="http://schemas.openxmlformats.org/officeDocument/2006/relationships/hyperlink" Target="https://www.youtube.com/watch?v=zjyLCRRGfhQ" TargetMode="External"/><Relationship Id="rId29" Type="http://schemas.openxmlformats.org/officeDocument/2006/relationships/hyperlink" Target="https://www.youtube.com/watch?v=sI0zr5aqdTM" TargetMode="External"/><Relationship Id="rId41" Type="http://schemas.openxmlformats.org/officeDocument/2006/relationships/hyperlink" Target="https://www.youtube.com/watch?v=p_H1NQ5vXKk"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zv62F5bEgnU" TargetMode="External"/><Relationship Id="rId5" Type="http://schemas.openxmlformats.org/officeDocument/2006/relationships/hyperlink" Target="https://www.youtube.com/watch?v=d-0CHtJp5gM"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10" Type="http://schemas.openxmlformats.org/officeDocument/2006/relationships/hyperlink" Target="https://www.youtube.com/watch?v=RCejLtA0zZo" TargetMode="External"/><Relationship Id="rId19" Type="http://schemas.openxmlformats.org/officeDocument/2006/relationships/hyperlink" Target="https://www.youtube.com/watch?v=23tnKLrOx5M" TargetMode="External"/><Relationship Id="rId31" Type="http://schemas.openxmlformats.org/officeDocument/2006/relationships/hyperlink" Target="https://www.youtube.com/watch?v=XjxpQV9Km1E"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NJ0OanQkHCg" TargetMode="External"/><Relationship Id="rId8" Type="http://schemas.openxmlformats.org/officeDocument/2006/relationships/hyperlink" Target="https://www.youtube.com/watch?v=A_K1srkFRpE"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g36KcawyvU0" TargetMode="External"/><Relationship Id="rId39" Type="http://schemas.openxmlformats.org/officeDocument/2006/relationships/hyperlink" Target="https://www.youtube.com/watch?v=yKDpjiUbRmE"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1GN00N-hMrY" TargetMode="External"/><Relationship Id="rId42" Type="http://schemas.openxmlformats.org/officeDocument/2006/relationships/hyperlink" Target="https://www.youtube.com/watch?v=V4IKUJhfZT8" TargetMode="External"/><Relationship Id="rId47" Type="http://schemas.openxmlformats.org/officeDocument/2006/relationships/hyperlink" Target="https://www.youtube.com/watch?v=04VXfavbeDs" TargetMode="External"/><Relationship Id="rId50" Type="http://schemas.openxmlformats.org/officeDocument/2006/relationships/hyperlink" Target="https://www.youtube.com/watch?v=8-Pw1Bc4SPw" TargetMode="External"/><Relationship Id="rId55" Type="http://schemas.openxmlformats.org/officeDocument/2006/relationships/hyperlink" Target="https://www.youtube.com/watch?v=mH0Zd-I59lI"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ifPNpb7Y6SQ"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O0tbC_yCino" TargetMode="External"/><Relationship Id="rId32" Type="http://schemas.openxmlformats.org/officeDocument/2006/relationships/hyperlink" Target="https://www.youtube.com/watch?v=BGlcmJxKHP0" TargetMode="External"/><Relationship Id="rId37" Type="http://schemas.openxmlformats.org/officeDocument/2006/relationships/hyperlink" Target="https://www.youtube.com/watch?v=pgIIqriV3rg" TargetMode="External"/><Relationship Id="rId40" Type="http://schemas.openxmlformats.org/officeDocument/2006/relationships/hyperlink" Target="https://www.youtube.com/watch?v=8LEtZXYDWTw" TargetMode="External"/><Relationship Id="rId45" Type="http://schemas.openxmlformats.org/officeDocument/2006/relationships/hyperlink" Target="https://www.youtube.com/watch?v=tDOp-h0lg34" TargetMode="External"/><Relationship Id="rId53" Type="http://schemas.openxmlformats.org/officeDocument/2006/relationships/hyperlink" Target="https://www.youtube.com/watch?v=zv62F5bEgnU" TargetMode="External"/><Relationship Id="rId5" Type="http://schemas.openxmlformats.org/officeDocument/2006/relationships/hyperlink" Target="https://www.youtube.com/watch?v=cFXTE7NRr48" TargetMode="External"/><Relationship Id="rId10" Type="http://schemas.openxmlformats.org/officeDocument/2006/relationships/hyperlink" Target="https://www.youtube.com/watch?v=q5By3MkiZkI" TargetMode="External"/><Relationship Id="rId19" Type="http://schemas.openxmlformats.org/officeDocument/2006/relationships/hyperlink" Target="https://www.youtube.com/watch?v=QJbnYEFk_bc" TargetMode="External"/><Relationship Id="rId31" Type="http://schemas.openxmlformats.org/officeDocument/2006/relationships/hyperlink" Target="https://www.youtube.com/watch?v=mXb0gbsLyJg" TargetMode="External"/><Relationship Id="rId44" Type="http://schemas.openxmlformats.org/officeDocument/2006/relationships/hyperlink" Target="https://www.youtube.com/watch?v=3AbSqpDqii0" TargetMode="External"/><Relationship Id="rId52" Type="http://schemas.openxmlformats.org/officeDocument/2006/relationships/hyperlink" Target="https://www.youtube.com/watch?v=qCXTF6pQQR0"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bhU4tfpBSN4" TargetMode="External"/><Relationship Id="rId30" Type="http://schemas.openxmlformats.org/officeDocument/2006/relationships/hyperlink" Target="https://www.youtube.com/watch?v=lCmm7XjZKao" TargetMode="External"/><Relationship Id="rId35" Type="http://schemas.openxmlformats.org/officeDocument/2006/relationships/hyperlink" Target="https://www.youtube.com/watch?v=NDEWXnMRq3c" TargetMode="External"/><Relationship Id="rId43" Type="http://schemas.openxmlformats.org/officeDocument/2006/relationships/hyperlink" Target="https://www.youtube.com/watch?v=-2fbm2h3U3U" TargetMode="External"/><Relationship Id="rId48" Type="http://schemas.openxmlformats.org/officeDocument/2006/relationships/hyperlink" Target="https://www.youtube.com/watch?v=d-0CHtJp5gM"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bVsa8RP71rg"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suTLjvOY9bU" TargetMode="External"/><Relationship Id="rId33" Type="http://schemas.openxmlformats.org/officeDocument/2006/relationships/hyperlink" Target="https://www.youtube.com/watch?v=KbCC510lgXE" TargetMode="External"/><Relationship Id="rId38" Type="http://schemas.openxmlformats.org/officeDocument/2006/relationships/hyperlink" Target="https://www.youtube.com/watch?v=XTY0y_ys4Tc" TargetMode="External"/><Relationship Id="rId46" Type="http://schemas.openxmlformats.org/officeDocument/2006/relationships/hyperlink" Target="https://www.youtube.com/watch?v=Y91_xtuqAdY"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M_Zln194JKk" TargetMode="External"/><Relationship Id="rId54" Type="http://schemas.openxmlformats.org/officeDocument/2006/relationships/hyperlink" Target="https://www.youtube.com/watch?v=kkCUh9MVtPY"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BGtmCwk6LTQ" TargetMode="External"/><Relationship Id="rId28" Type="http://schemas.openxmlformats.org/officeDocument/2006/relationships/hyperlink" Target="https://www.youtube.com/watch?v=orHw1eHsBNA" TargetMode="External"/><Relationship Id="rId36" Type="http://schemas.openxmlformats.org/officeDocument/2006/relationships/hyperlink" Target="https://www.youtube.com/watch?v=wEpeTyazaKI" TargetMode="External"/><Relationship Id="rId49" Type="http://schemas.openxmlformats.org/officeDocument/2006/relationships/hyperlink" Target="https://www.youtube.com/watch?v=wtqGGKDDE2s" TargetMode="External"/></Relationships>
</file>

<file path=xl/worksheets/_rels/sheet120.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uFPJ47wF1G0"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s>
</file>

<file path=xl/worksheets/_rels/sheet121.xml.rels><?xml version="1.0" encoding="UTF-8" standalone="yes"?>
<Relationships xmlns="http://schemas.openxmlformats.org/package/2006/relationships"><Relationship Id="rId8" Type="http://schemas.openxmlformats.org/officeDocument/2006/relationships/hyperlink" Target="https://www.youtube.com/watch?v=cDvstXjai-A" TargetMode="External"/><Relationship Id="rId13" Type="http://schemas.openxmlformats.org/officeDocument/2006/relationships/hyperlink" Target="https://www.youtube.com/watch?v=BGlcmJxKHP0"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zwEPf-M0c7c" TargetMode="External"/><Relationship Id="rId3" Type="http://schemas.openxmlformats.org/officeDocument/2006/relationships/hyperlink" Target="https://www.youtube.com/watch?v=Hb67VqpptWg" TargetMode="External"/><Relationship Id="rId21" Type="http://schemas.openxmlformats.org/officeDocument/2006/relationships/hyperlink" Target="https://www.youtube.com/watch?v=jY7caJIL1C0" TargetMode="External"/><Relationship Id="rId7" Type="http://schemas.openxmlformats.org/officeDocument/2006/relationships/hyperlink" Target="https://www.youtube.com/watch?v=RiQB-KNHGbo" TargetMode="External"/><Relationship Id="rId12" Type="http://schemas.openxmlformats.org/officeDocument/2006/relationships/hyperlink" Target="https://www.youtube.com/watch?v=HeSGy3PxQMM"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srVOJd3G7Z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v1nR9pHItg" TargetMode="External"/><Relationship Id="rId24" Type="http://schemas.openxmlformats.org/officeDocument/2006/relationships/hyperlink" Target="https://www.youtube.com/watch?v=zlSXw4j44H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10" Type="http://schemas.openxmlformats.org/officeDocument/2006/relationships/hyperlink" Target="https://www.youtube.com/watch?v=ohS0gs8uYc0" TargetMode="External"/><Relationship Id="rId19" Type="http://schemas.openxmlformats.org/officeDocument/2006/relationships/hyperlink" Target="https://www.youtube.com/watch?v=pkXWuYAwyvs"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50MjJsqx6DA"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0vaztHPVXg0"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bsswdMXKXM8" TargetMode="External"/><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N9Pi50O7ZR4"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xCeOJjZEzI"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figbp9tfyl4"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x2UnGgZmhaA"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mW2qOGtxfH8"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kJkKL55WlyQ"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45U6-_Ro8xw" TargetMode="External"/></Relationships>
</file>

<file path=xl/worksheets/_rels/sheet123.xml.rels><?xml version="1.0" encoding="UTF-8" standalone="yes"?>
<Relationships xmlns="http://schemas.openxmlformats.org/package/2006/relationships"><Relationship Id="rId8" Type="http://schemas.openxmlformats.org/officeDocument/2006/relationships/hyperlink" Target="https://www.youtube.com/watch?v=0CBNC8h0EMA" TargetMode="External"/><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3" Type="http://schemas.openxmlformats.org/officeDocument/2006/relationships/hyperlink" Target="https://www.youtube.com/watch?v=hG4-xzaDv40"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UhlPT7EDemg"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Gz_BNBgyK78" TargetMode="External"/><Relationship Id="rId42" Type="http://schemas.openxmlformats.org/officeDocument/2006/relationships/hyperlink" Target="https://www.youtube.com/watch?v=figbp9tfyl4"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gGcrfFUnT_U"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U7oqzDjY4ao" TargetMode="External"/><Relationship Id="rId37" Type="http://schemas.openxmlformats.org/officeDocument/2006/relationships/hyperlink" Target="https://www.youtube.com/watch?v=G2iK-u4lh9k" TargetMode="External"/><Relationship Id="rId40" Type="http://schemas.openxmlformats.org/officeDocument/2006/relationships/hyperlink" Target="https://www.youtube.com/watch?v=WJaufugjeSQ" TargetMode="External"/><Relationship Id="rId45" Type="http://schemas.openxmlformats.org/officeDocument/2006/relationships/hyperlink" Target="https://www.youtube.com/watch?v=Uoj6xuWMVQs" TargetMode="External"/><Relationship Id="rId5" Type="http://schemas.openxmlformats.org/officeDocument/2006/relationships/hyperlink" Target="https://www.youtube.com/watch?v=tgwhpsp6OX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B_PebU12-LQ"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Cuul5sQDl3s" TargetMode="External"/><Relationship Id="rId44" Type="http://schemas.openxmlformats.org/officeDocument/2006/relationships/hyperlink" Target="https://www.youtube.com/watch?v=0vaztHPVXg0"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OIP4NMDHzII" TargetMode="External"/><Relationship Id="rId35" Type="http://schemas.openxmlformats.org/officeDocument/2006/relationships/hyperlink" Target="https://www.youtube.com/watch?v=-gfIeiq9SQM" TargetMode="External"/><Relationship Id="rId43" Type="http://schemas.openxmlformats.org/officeDocument/2006/relationships/hyperlink" Target="https://www.youtube.com/watch?v=nmUlVd9Q_Ok" TargetMode="External"/><Relationship Id="rId8" Type="http://schemas.openxmlformats.org/officeDocument/2006/relationships/hyperlink" Target="https://www.youtube.com/watch?v=rfZ7rFtdo9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zQhHxLwOvPA" TargetMode="External"/><Relationship Id="rId38" Type="http://schemas.openxmlformats.org/officeDocument/2006/relationships/hyperlink" Target="https://www.youtube.com/watch?v=pPzmPeyDTfU" TargetMode="External"/><Relationship Id="rId46" Type="http://schemas.openxmlformats.org/officeDocument/2006/relationships/hyperlink" Target="https://www.youtube.com/watch?v=igQPLmyQApg"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P5HI-Yw7Aao"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3d3ZvzAltDU" TargetMode="External"/><Relationship Id="rId39" Type="http://schemas.openxmlformats.org/officeDocument/2006/relationships/hyperlink" Target="https://www.youtube.com/watch?v=uuY8MrTWqe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4C-ppwV3MFY" TargetMode="External"/><Relationship Id="rId42" Type="http://schemas.openxmlformats.org/officeDocument/2006/relationships/hyperlink" Target="https://www.youtube.com/watch?v=ROWnLbd8BbE" TargetMode="External"/><Relationship Id="rId47" Type="http://schemas.openxmlformats.org/officeDocument/2006/relationships/hyperlink" Target="https://www.youtube.com/watch?v=oZMM09LaNFo" TargetMode="External"/><Relationship Id="rId50" Type="http://schemas.openxmlformats.org/officeDocument/2006/relationships/hyperlink" Target="https://www.youtube.com/watch?v=pAS-N6Te6mU"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9" Type="http://schemas.openxmlformats.org/officeDocument/2006/relationships/hyperlink" Target="https://www.youtube.com/watch?v=3-NnhZ4Czc0"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Bipj0cSUgAg" TargetMode="External"/><Relationship Id="rId32" Type="http://schemas.openxmlformats.org/officeDocument/2006/relationships/hyperlink" Target="https://www.youtube.com/watch?v=dZiwaVTzl7U" TargetMode="External"/><Relationship Id="rId37" Type="http://schemas.openxmlformats.org/officeDocument/2006/relationships/hyperlink" Target="https://www.youtube.com/watch?v=zoOltE-q28M" TargetMode="External"/><Relationship Id="rId40" Type="http://schemas.openxmlformats.org/officeDocument/2006/relationships/hyperlink" Target="https://www.youtube.com/watch?v=GtJKSUMx5OU" TargetMode="External"/><Relationship Id="rId45" Type="http://schemas.openxmlformats.org/officeDocument/2006/relationships/hyperlink" Target="https://www.youtube.com/watch?v=-6CxduX7f4A" TargetMode="External"/><Relationship Id="rId53" Type="http://schemas.openxmlformats.org/officeDocument/2006/relationships/hyperlink" Target="https://www.youtube.com/watch?v=61IL5X18wc0" TargetMode="External"/><Relationship Id="rId5" Type="http://schemas.openxmlformats.org/officeDocument/2006/relationships/hyperlink" Target="https://www.youtube.com/watch?v=vTnFGv4bm9s"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HVWLw_FzQlw" TargetMode="External"/><Relationship Id="rId44" Type="http://schemas.openxmlformats.org/officeDocument/2006/relationships/hyperlink" Target="https://www.youtube.com/watch?v=DiNV8lPTZNs" TargetMode="External"/><Relationship Id="rId52" Type="http://schemas.openxmlformats.org/officeDocument/2006/relationships/hyperlink" Target="https://www.youtube.com/watch?v=_u_H0oY-Eoc"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go8jJvtx_UA" TargetMode="External"/><Relationship Id="rId30" Type="http://schemas.openxmlformats.org/officeDocument/2006/relationships/hyperlink" Target="https://www.youtube.com/watch?v=EM1oDz-0mL0" TargetMode="External"/><Relationship Id="rId35" Type="http://schemas.openxmlformats.org/officeDocument/2006/relationships/hyperlink" Target="https://www.youtube.com/watch?v=gTNkgfuHg0U" TargetMode="External"/><Relationship Id="rId43" Type="http://schemas.openxmlformats.org/officeDocument/2006/relationships/hyperlink" Target="https://www.youtube.com/watch?v=vaUf3W-SmQ4" TargetMode="External"/><Relationship Id="rId48" Type="http://schemas.openxmlformats.org/officeDocument/2006/relationships/hyperlink" Target="https://www.youtube.com/watch?v=7yvTufDjOwo" TargetMode="External"/><Relationship Id="rId8" Type="http://schemas.openxmlformats.org/officeDocument/2006/relationships/hyperlink" Target="https://www.youtube.com/watch?v=R4ncgo1tJf8" TargetMode="External"/><Relationship Id="rId51" Type="http://schemas.openxmlformats.org/officeDocument/2006/relationships/hyperlink" Target="https://www.youtube.com/watch?v=3ojTpshgj9g"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PHZiVSBf9o" TargetMode="External"/><Relationship Id="rId33" Type="http://schemas.openxmlformats.org/officeDocument/2006/relationships/hyperlink" Target="https://www.youtube.com/watch?v=V7GiAFXuAAY" TargetMode="External"/><Relationship Id="rId38" Type="http://schemas.openxmlformats.org/officeDocument/2006/relationships/hyperlink" Target="https://www.youtube.com/watch?v=7hGP24_4r5o" TargetMode="External"/><Relationship Id="rId46" Type="http://schemas.openxmlformats.org/officeDocument/2006/relationships/hyperlink" Target="https://www.youtube.com/watch?v=WjQveRkuu-8" TargetMode="External"/><Relationship Id="rId20" Type="http://schemas.openxmlformats.org/officeDocument/2006/relationships/hyperlink" Target="https://www.youtube.com/watch?v=PmvIrudBWlw" TargetMode="External"/><Relationship Id="rId41" Type="http://schemas.openxmlformats.org/officeDocument/2006/relationships/hyperlink" Target="https://www.youtube.com/watch?v=rnTUvjnxppQ" TargetMode="External"/><Relationship Id="rId54" Type="http://schemas.openxmlformats.org/officeDocument/2006/relationships/hyperlink" Target="https://www.youtube.com/watch?v=Tkh-HHqHds8"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f5JXNosK-xw" TargetMode="External"/><Relationship Id="rId36" Type="http://schemas.openxmlformats.org/officeDocument/2006/relationships/hyperlink" Target="https://www.youtube.com/watch?v=VBxBmzAez40" TargetMode="External"/><Relationship Id="rId49" Type="http://schemas.openxmlformats.org/officeDocument/2006/relationships/hyperlink" Target="https://www.youtube.com/watch?v=YvzyrEHrrSk" TargetMode="External"/></Relationships>
</file>

<file path=xl/worksheets/_rels/sheet127.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s>
</file>

<file path=xl/worksheets/_rels/sheet129.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30.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3KNKHREGAzs" TargetMode="External"/><Relationship Id="rId18" Type="http://schemas.openxmlformats.org/officeDocument/2006/relationships/hyperlink" Target="https://www.youtube.com/watch?v=8klu8iJV36I" TargetMode="External"/><Relationship Id="rId26" Type="http://schemas.openxmlformats.org/officeDocument/2006/relationships/hyperlink" Target="https://www.youtube.com/watch?v=dFIcD104Jbw"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9WEYFqCUze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AjibiTXufYY" TargetMode="External"/><Relationship Id="rId17" Type="http://schemas.openxmlformats.org/officeDocument/2006/relationships/hyperlink" Target="https://www.youtube.com/watch?v=MrfYSHE-uKE" TargetMode="External"/><Relationship Id="rId25" Type="http://schemas.openxmlformats.org/officeDocument/2006/relationships/hyperlink" Target="https://www.youtube.com/watch?v=P8fqHvr82-o"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gC-hWrX2BTA" TargetMode="External"/><Relationship Id="rId20" Type="http://schemas.openxmlformats.org/officeDocument/2006/relationships/hyperlink" Target="https://www.youtube.com/watch?v=zQXbCcDmps8" TargetMode="External"/><Relationship Id="rId29" Type="http://schemas.openxmlformats.org/officeDocument/2006/relationships/hyperlink" Target="https://www.youtube.com/watch?v=pzWncwdReP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hfuEI55fZpA" TargetMode="External"/><Relationship Id="rId24" Type="http://schemas.openxmlformats.org/officeDocument/2006/relationships/hyperlink" Target="https://www.youtube.com/watch?v=F2xC8sDr4Sc"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0BCFYjnwpzI" TargetMode="External"/><Relationship Id="rId23" Type="http://schemas.openxmlformats.org/officeDocument/2006/relationships/hyperlink" Target="https://www.youtube.com/watch?v=7BjW3B9pOUU" TargetMode="External"/><Relationship Id="rId28" Type="http://schemas.openxmlformats.org/officeDocument/2006/relationships/hyperlink" Target="https://www.youtube.com/watch?v=UyGJNeBcntk" TargetMode="External"/><Relationship Id="rId10" Type="http://schemas.openxmlformats.org/officeDocument/2006/relationships/hyperlink" Target="https://www.youtube.com/watch?v=0RsP7g1fQUM" TargetMode="External"/><Relationship Id="rId19" Type="http://schemas.openxmlformats.org/officeDocument/2006/relationships/hyperlink" Target="https://www.youtube.com/watch?v=Cuul5sQDl3s"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Y1G1yj94c-A" TargetMode="External"/><Relationship Id="rId14" Type="http://schemas.openxmlformats.org/officeDocument/2006/relationships/hyperlink" Target="https://www.youtube.com/watch?v=iggWnp3VF8A" TargetMode="External"/><Relationship Id="rId22" Type="http://schemas.openxmlformats.org/officeDocument/2006/relationships/hyperlink" Target="https://www.youtube.com/watch?v=KbCC510lgXE" TargetMode="External"/><Relationship Id="rId27" Type="http://schemas.openxmlformats.org/officeDocument/2006/relationships/hyperlink" Target="https://www.youtube.com/watch?v=ZD57Fv_V74s" TargetMode="External"/><Relationship Id="rId30" Type="http://schemas.openxmlformats.org/officeDocument/2006/relationships/hyperlink" Target="https://www.youtube.com/watch?v=Y2ge3KrdeWs"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 Type="http://schemas.openxmlformats.org/officeDocument/2006/relationships/hyperlink" Target="https://www.youtube.com/watch?v=8cpxfDV1-qw" TargetMode="External"/><Relationship Id="rId21" Type="http://schemas.openxmlformats.org/officeDocument/2006/relationships/hyperlink" Target="https://www.youtube.com/watch?v=exjbXgaPM2Y" TargetMode="External"/><Relationship Id="rId34" Type="http://schemas.openxmlformats.org/officeDocument/2006/relationships/hyperlink" Target="https://www.youtube.com/watch?v=zlSXw4j44HU" TargetMode="External"/><Relationship Id="rId7" Type="http://schemas.openxmlformats.org/officeDocument/2006/relationships/hyperlink" Target="https://www.youtube.com/watch?v=v8ew_KfvNRQ"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Ij8BomtBpqs"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0" Type="http://schemas.openxmlformats.org/officeDocument/2006/relationships/hyperlink" Target="https://www.youtube.com/watch?v=MEVY19A70F0"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IW3UoH-kEMM" TargetMode="External"/><Relationship Id="rId32" Type="http://schemas.openxmlformats.org/officeDocument/2006/relationships/hyperlink" Target="https://www.youtube.com/watch?v=ZCYqEeIW4WY"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1jxk6cKyOK0" TargetMode="External"/><Relationship Id="rId28" Type="http://schemas.openxmlformats.org/officeDocument/2006/relationships/hyperlink" Target="https://www.youtube.com/watch?v=FV_WikNJlhA"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KmAMleEKZg"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TPFzCxb26Bo"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wwLa3A2kfWg" TargetMode="External"/><Relationship Id="rId35" Type="http://schemas.openxmlformats.org/officeDocument/2006/relationships/hyperlink" Target="https://www.youtube.com/watch?v=J4dnRDlfQxY" TargetMode="External"/><Relationship Id="rId8" Type="http://schemas.openxmlformats.org/officeDocument/2006/relationships/hyperlink" Target="https://www.youtube.com/watch?v=pe_kU9ztIrM" TargetMode="External"/></Relationships>
</file>

<file path=xl/worksheets/_rels/sheet133.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34.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qpwq9apGkg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5Q2r-tNQo4k"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gGK9o92rP_w"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ukpvE6fruIg"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VWz3YP-mzN0"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44.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45.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TQtdeycc9LM" TargetMode="External"/></Relationships>
</file>

<file path=xl/worksheets/_rels/sheet146.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47.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49.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50.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51.xml.rels><?xml version="1.0" encoding="UTF-8" standalone="yes"?>
<Relationships xmlns="http://schemas.openxmlformats.org/package/2006/relationships"><Relationship Id="rId3" Type="http://schemas.openxmlformats.org/officeDocument/2006/relationships/hyperlink" Target="https://www.youtube.com/watch?v=2nry60MCU8U"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s>
</file>

<file path=xl/worksheets/_rels/sheet152.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54.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55.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56.xml.rels><?xml version="1.0" encoding="UTF-8" standalone="yes"?>
<Relationships xmlns="http://schemas.openxmlformats.org/package/2006/relationships"><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57.xml.rels><?xml version="1.0" encoding="UTF-8" standalone="yes"?>
<Relationships xmlns="http://schemas.openxmlformats.org/package/2006/relationships"><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2" Type="http://schemas.openxmlformats.org/officeDocument/2006/relationships/hyperlink" Target="https://www.youtube.com/watch?v=Ngyz1gmZzb0"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5" Type="http://schemas.openxmlformats.org/officeDocument/2006/relationships/hyperlink" Target="https://www.youtube.com/watch?v=ZQ8mn5fS5_M" TargetMode="External"/><Relationship Id="rId4" Type="http://schemas.openxmlformats.org/officeDocument/2006/relationships/hyperlink" Target="https://www.youtube.com/watch?v=4hTHm5CKtSI" TargetMode="External"/></Relationships>
</file>

<file path=xl/worksheets/_rels/sheet158.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60.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7QnhXgKSKdc" TargetMode="External"/><Relationship Id="rId3" Type="http://schemas.openxmlformats.org/officeDocument/2006/relationships/hyperlink" Target="https://www.youtube.com/watch?v=UxXPxpbFTuA" TargetMode="External"/><Relationship Id="rId7" Type="http://schemas.openxmlformats.org/officeDocument/2006/relationships/hyperlink" Target="https://www.youtube.com/watch?v=vnvBx7xKaiI" TargetMode="External"/><Relationship Id="rId12" Type="http://schemas.openxmlformats.org/officeDocument/2006/relationships/hyperlink" Target="https://www.youtube.com/watch?v=Cs0WSpMworU" TargetMode="External"/><Relationship Id="rId2" Type="http://schemas.openxmlformats.org/officeDocument/2006/relationships/hyperlink" Target="https://www.youtube.com/watch?v=3ltgXbyuH_M"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pzWncwdRePk" TargetMode="External"/><Relationship Id="rId11" Type="http://schemas.openxmlformats.org/officeDocument/2006/relationships/hyperlink" Target="https://www.youtube.com/watch?v=-BAFcF5LwJo" TargetMode="External"/><Relationship Id="rId5" Type="http://schemas.openxmlformats.org/officeDocument/2006/relationships/hyperlink" Target="https://www.youtube.com/watch?v=-zcfR-0MlCk" TargetMode="External"/><Relationship Id="rId10" Type="http://schemas.openxmlformats.org/officeDocument/2006/relationships/hyperlink" Target="https://www.youtube.com/watch?v=UfaBwyJ_Vl4"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EpgZ7Y7al_k" TargetMode="External"/></Relationships>
</file>

<file path=xl/worksheets/_rels/sheet164.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16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6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6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7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7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7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7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7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8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83.xml.rels><?xml version="1.0" encoding="UTF-8" standalone="yes"?>
<Relationships xmlns="http://schemas.openxmlformats.org/package/2006/relationships"><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s>
</file>

<file path=xl/worksheets/_rels/sheet18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8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8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07"/>
  <sheetViews>
    <sheetView workbookViewId="0">
      <selection activeCell="B35" sqref="B3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8" max="8" width="9.140625" style="16"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s="14" t="s">
        <v>12</v>
      </c>
      <c r="D2" t="str">
        <f t="array" aca="1" ref="D2" ca="1">CONCATENATE(A2,"-",MID(CELL("filename",A1),FIND("]",CELL("filename",A1))+1,255))</f>
        <v>幸福了然后呢-A-Lin</v>
      </c>
      <c r="E2" t="s">
        <v>13</v>
      </c>
      <c r="F2" s="15">
        <v>5.0694444444444438E-2</v>
      </c>
      <c r="G2" s="15">
        <v>6.5972222222222224E-2</v>
      </c>
      <c r="H2" s="3"/>
      <c r="I2">
        <v>0</v>
      </c>
    </row>
    <row r="3" spans="1:10" x14ac:dyDescent="0.25">
      <c r="A3" t="s">
        <v>14</v>
      </c>
      <c r="B3" t="s">
        <v>15</v>
      </c>
      <c r="C3" s="14"/>
      <c r="D3" t="str">
        <f t="array" aca="1" ref="D3" ca="1">CONCATENATE(A3,"-",MID(CELL("filename",A2),FIND("]",CELL("filename",A2))+1,255))</f>
        <v>给我一个理由忘记-A-Lin</v>
      </c>
      <c r="E3" t="s">
        <v>13</v>
      </c>
      <c r="F3" s="15"/>
      <c r="G3" s="15"/>
      <c r="I3">
        <v>0</v>
      </c>
    </row>
    <row r="4" spans="1:10" x14ac:dyDescent="0.25">
      <c r="A4" t="s">
        <v>16</v>
      </c>
      <c r="B4" t="s">
        <v>17</v>
      </c>
      <c r="C4" s="14" t="s">
        <v>18</v>
      </c>
      <c r="D4" t="str">
        <f t="array" aca="1" ref="D4" ca="1">CONCATENATE(A4,"-",MID(CELL("filename",A3),FIND("]",CELL("filename",A3))+1,255))</f>
        <v>天若有情-A-Lin</v>
      </c>
      <c r="E4" t="s">
        <v>13</v>
      </c>
      <c r="F4" s="15">
        <v>4.791666666666667E-2</v>
      </c>
      <c r="G4" s="15">
        <v>6.25E-2</v>
      </c>
      <c r="I4">
        <v>0</v>
      </c>
    </row>
    <row r="5" spans="1:10" x14ac:dyDescent="0.25">
      <c r="A5" t="s">
        <v>19</v>
      </c>
      <c r="B5" t="s">
        <v>20</v>
      </c>
      <c r="C5" s="14" t="s">
        <v>21</v>
      </c>
      <c r="D5" t="str">
        <f t="array" aca="1" ref="D5" ca="1">CONCATENATE(A5,"-",MID(CELL("filename",A4),FIND("]",CELL("filename",A4))+1,255))</f>
        <v>有一种悲伤-A-Lin</v>
      </c>
      <c r="E5" t="s">
        <v>13</v>
      </c>
      <c r="F5" s="15">
        <v>4.5138888888888888E-2</v>
      </c>
      <c r="G5" s="15">
        <v>5.9722222222222232E-2</v>
      </c>
      <c r="I5">
        <v>0</v>
      </c>
    </row>
    <row r="6" spans="1:10" x14ac:dyDescent="0.25">
      <c r="A6" t="s">
        <v>22</v>
      </c>
      <c r="B6" t="s">
        <v>23</v>
      </c>
      <c r="C6" s="14" t="s">
        <v>24</v>
      </c>
      <c r="D6" t="str">
        <f t="array" aca="1" ref="D6" ca="1">CONCATENATE(A6,"-",MID(CELL("filename",A5),FIND("]",CELL("filename",A5))+1,255))</f>
        <v>挚友-A-Lin</v>
      </c>
      <c r="E6" t="s">
        <v>13</v>
      </c>
      <c r="F6" s="15">
        <v>5.6250000000000001E-2</v>
      </c>
      <c r="G6" s="15">
        <v>7.5694444444444439E-2</v>
      </c>
      <c r="I6">
        <v>0</v>
      </c>
    </row>
    <row r="7" spans="1:10" x14ac:dyDescent="0.25">
      <c r="A7" t="s">
        <v>25</v>
      </c>
      <c r="B7" t="s">
        <v>26</v>
      </c>
      <c r="C7" s="14" t="s">
        <v>27</v>
      </c>
      <c r="D7" t="str">
        <f t="array" aca="1" ref="D7" ca="1">CONCATENATE(A7,"-",MID(CELL("filename",A6),FIND("]",CELL("filename",A6))+1,255))</f>
        <v>无人知晓的我-A-Lin</v>
      </c>
      <c r="E7" t="s">
        <v>13</v>
      </c>
      <c r="F7" s="15">
        <v>8.3333333333333332E-3</v>
      </c>
      <c r="G7" s="15">
        <v>3.2638888888888891E-2</v>
      </c>
      <c r="I7">
        <v>0</v>
      </c>
    </row>
    <row r="8" spans="1:10" x14ac:dyDescent="0.25">
      <c r="A8" t="s">
        <v>28</v>
      </c>
      <c r="B8" t="s">
        <v>29</v>
      </c>
      <c r="C8" s="14" t="s">
        <v>30</v>
      </c>
      <c r="D8" t="str">
        <f t="array" aca="1" ref="D8" ca="1">CONCATENATE(A8,"-",MID(CELL("filename",A7),FIND("]",CELL("filename",A7))+1,255))</f>
        <v>失恋无罪-A-Lin</v>
      </c>
      <c r="E8" t="s">
        <v>13</v>
      </c>
      <c r="F8" s="15">
        <v>1.111111111111111E-2</v>
      </c>
      <c r="G8" s="15">
        <v>6.0416666666666667E-2</v>
      </c>
      <c r="I8">
        <v>0</v>
      </c>
    </row>
    <row r="9" spans="1:10" x14ac:dyDescent="0.25">
      <c r="A9" t="s">
        <v>31</v>
      </c>
      <c r="B9" t="s">
        <v>32</v>
      </c>
      <c r="C9" s="14" t="s">
        <v>33</v>
      </c>
      <c r="D9" t="str">
        <f t="array" aca="1" ref="D9" ca="1">CONCATENATE(A9,"-",MID(CELL("filename",A8),FIND("]",CELL("filename",A8))+1,255))</f>
        <v>给月亮的三行诗-A-Lin</v>
      </c>
      <c r="E9" t="s">
        <v>13</v>
      </c>
      <c r="F9" s="15">
        <v>4.0972222222222222E-2</v>
      </c>
      <c r="G9" s="15">
        <v>5.0694444444444438E-2</v>
      </c>
      <c r="I9">
        <v>0</v>
      </c>
    </row>
    <row r="10" spans="1:10" x14ac:dyDescent="0.25">
      <c r="A10" t="s">
        <v>34</v>
      </c>
      <c r="B10" t="s">
        <v>35</v>
      </c>
      <c r="C10" s="14" t="s">
        <v>36</v>
      </c>
      <c r="D10" t="str">
        <f t="array" aca="1" ref="D10" ca="1">CONCATENATE(A10,"-",MID(CELL("filename",A9),FIND("]",CELL("filename",A9))+1,255))</f>
        <v>四季-A-Lin</v>
      </c>
      <c r="E10" t="s">
        <v>13</v>
      </c>
      <c r="F10" s="15">
        <v>5.5555555555555552E-2</v>
      </c>
      <c r="G10" s="15">
        <v>7.7777777777777779E-2</v>
      </c>
      <c r="I10">
        <v>0</v>
      </c>
      <c r="J10">
        <v>1.2</v>
      </c>
    </row>
    <row r="11" spans="1:10" x14ac:dyDescent="0.25">
      <c r="A11" s="5" t="s">
        <v>37</v>
      </c>
      <c r="B11" t="s">
        <v>38</v>
      </c>
      <c r="C11" s="14" t="s">
        <v>39</v>
      </c>
      <c r="D11" t="str">
        <f t="array" aca="1" ref="D11" ca="1">CONCATENATE(A11,"-",MID(CELL("filename",A10),FIND("]",CELL("filename",A10))+1,255))</f>
        <v>920-A-Lin</v>
      </c>
      <c r="E11" t="s">
        <v>13</v>
      </c>
      <c r="F11" s="15">
        <v>5.6944444444444443E-2</v>
      </c>
      <c r="G11" s="15">
        <v>7.2916666666666671E-2</v>
      </c>
      <c r="I11">
        <v>0</v>
      </c>
    </row>
    <row r="12" spans="1:10" x14ac:dyDescent="0.25">
      <c r="A12" t="s">
        <v>40</v>
      </c>
      <c r="B12" t="s">
        <v>41</v>
      </c>
      <c r="C12" s="14" t="s">
        <v>42</v>
      </c>
      <c r="D12" t="str">
        <f t="array" aca="1" ref="D12" ca="1">CONCATENATE(A12,"-",MID(CELL("filename",A11),FIND("]",CELL("filename",A11))+1,255))</f>
        <v>惊奇无限假期 A-T-V-A-Lin</v>
      </c>
      <c r="E12" t="s">
        <v>13</v>
      </c>
      <c r="F12" s="15">
        <v>8.819444444444445E-2</v>
      </c>
      <c r="G12" s="15">
        <v>0.1</v>
      </c>
      <c r="I12" s="3">
        <v>0</v>
      </c>
    </row>
    <row r="13" spans="1:10" x14ac:dyDescent="0.25">
      <c r="A13" t="s">
        <v>43</v>
      </c>
      <c r="B13" t="s">
        <v>44</v>
      </c>
      <c r="C13" s="14" t="s">
        <v>45</v>
      </c>
      <c r="D13" t="str">
        <f t="array" aca="1" ref="D13" ca="1">CONCATENATE(A13,"-",MID(CELL("filename",A12),FIND("]",CELL("filename",A12))+1,255))</f>
        <v>P.S.我爱你-A-Lin</v>
      </c>
      <c r="E13" t="s">
        <v>13</v>
      </c>
      <c r="F13" s="15">
        <v>4.3749999999999997E-2</v>
      </c>
      <c r="G13" s="15">
        <v>6.458333333333334E-2</v>
      </c>
      <c r="I13">
        <v>0</v>
      </c>
    </row>
    <row r="14" spans="1:10" x14ac:dyDescent="0.25">
      <c r="A14" t="s">
        <v>46</v>
      </c>
      <c r="B14" t="s">
        <v>47</v>
      </c>
      <c r="C14" s="14" t="s">
        <v>48</v>
      </c>
      <c r="D14" t="str">
        <f t="array" aca="1" ref="D14" ca="1">CONCATENATE(A14,"-",MID(CELL("filename",A13),FIND("]",CELL("filename",A13))+1,255))</f>
        <v>分手需要练习的-A-Lin</v>
      </c>
      <c r="E14" t="s">
        <v>13</v>
      </c>
      <c r="F14" s="15">
        <v>5.486111111111111E-2</v>
      </c>
      <c r="G14" s="15">
        <v>6.5972222222222224E-2</v>
      </c>
      <c r="I14">
        <v>0</v>
      </c>
    </row>
    <row r="15" spans="1:10" x14ac:dyDescent="0.25">
      <c r="A15" t="s">
        <v>49</v>
      </c>
      <c r="B15" t="s">
        <v>50</v>
      </c>
      <c r="C15" s="14" t="s">
        <v>51</v>
      </c>
      <c r="D15" t="str">
        <f t="array" aca="1" ref="D15" ca="1">CONCATENATE(A15,"-",MID(CELL("filename",A14),FIND("]",CELL("filename",A14))+1,255))</f>
        <v>寂寞不痛-A-Lin</v>
      </c>
      <c r="E15" t="s">
        <v>13</v>
      </c>
      <c r="F15" s="15">
        <v>5.6250000000000001E-2</v>
      </c>
      <c r="G15" s="15">
        <v>6.805555555555555E-2</v>
      </c>
      <c r="I15">
        <v>0</v>
      </c>
    </row>
    <row r="16" spans="1:10" x14ac:dyDescent="0.25">
      <c r="A16" t="s">
        <v>52</v>
      </c>
      <c r="B16" t="s">
        <v>53</v>
      </c>
      <c r="C16" s="14" t="s">
        <v>54</v>
      </c>
      <c r="D16" t="str">
        <f t="array" aca="1" ref="D16" ca="1">CONCATENATE(A16,"-",MID(CELL("filename",A15),FIND("]",CELL("filename",A15))+1,255))</f>
        <v>梦话-A-Lin</v>
      </c>
      <c r="E16" t="s">
        <v>13</v>
      </c>
      <c r="F16" s="15">
        <v>4.8611111111111112E-2</v>
      </c>
      <c r="G16" s="15">
        <v>6.5972222222222224E-2</v>
      </c>
      <c r="I16">
        <v>1</v>
      </c>
    </row>
    <row r="17" spans="1:9" x14ac:dyDescent="0.25">
      <c r="A17" t="s">
        <v>55</v>
      </c>
      <c r="B17" t="s">
        <v>56</v>
      </c>
      <c r="C17" s="14" t="s">
        <v>57</v>
      </c>
      <c r="D17" t="str">
        <f t="array" aca="1" ref="D17" ca="1">CONCATENATE(A17,"-",MID(CELL("filename",A16),FIND("]",CELL("filename",A16))+1,255))</f>
        <v>迷雾-A-Lin</v>
      </c>
      <c r="E17" t="s">
        <v>13</v>
      </c>
      <c r="F17" s="15">
        <v>6.0416666666666667E-2</v>
      </c>
      <c r="G17" s="15">
        <v>7.6388888888888895E-2</v>
      </c>
      <c r="I17">
        <v>1</v>
      </c>
    </row>
    <row r="18" spans="1:9" x14ac:dyDescent="0.25">
      <c r="A18" t="s">
        <v>58</v>
      </c>
      <c r="B18" t="s">
        <v>59</v>
      </c>
      <c r="C18" s="14" t="s">
        <v>60</v>
      </c>
      <c r="D18" t="str">
        <f t="array" aca="1" ref="D18" ca="1">CONCATENATE(A18,"-",MID(CELL("filename",A17),FIND("]",CELL("filename",A17))+1,255))</f>
        <v>最佳男主角-A-Lin</v>
      </c>
      <c r="E18" t="s">
        <v>13</v>
      </c>
      <c r="F18" s="15">
        <v>4.7222222222222221E-2</v>
      </c>
      <c r="G18" s="15">
        <v>6.3194444444444442E-2</v>
      </c>
      <c r="I18">
        <v>1</v>
      </c>
    </row>
    <row r="19" spans="1:9" x14ac:dyDescent="0.25">
      <c r="A19" t="s">
        <v>61</v>
      </c>
      <c r="B19" t="s">
        <v>62</v>
      </c>
      <c r="C19" s="14" t="s">
        <v>63</v>
      </c>
      <c r="D19" t="str">
        <f t="array" aca="1" ref="D19" ca="1">CONCATENATE(A19,"-",MID(CELL("filename",A18),FIND("]",CELL("filename",A18))+1,255))</f>
        <v>最懂你的人-A-Lin</v>
      </c>
      <c r="E19" t="s">
        <v>13</v>
      </c>
      <c r="F19" s="15">
        <v>4.0972222222222222E-2</v>
      </c>
      <c r="G19" s="15">
        <v>5.8333333333333327E-2</v>
      </c>
      <c r="I19">
        <v>1</v>
      </c>
    </row>
    <row r="20" spans="1:9" x14ac:dyDescent="0.25">
      <c r="A20" t="s">
        <v>64</v>
      </c>
      <c r="B20" t="s">
        <v>65</v>
      </c>
      <c r="C20" s="14" t="s">
        <v>66</v>
      </c>
      <c r="D20" t="str">
        <f t="array" aca="1" ref="D20" ca="1">CONCATENATE(A20,"-",MID(CELL("filename",A19),FIND("]",CELL("filename",A19))+1,255))</f>
        <v>以前以后-A-Lin</v>
      </c>
      <c r="E20" t="s">
        <v>13</v>
      </c>
      <c r="F20" s="15">
        <v>5.1388888888888887E-2</v>
      </c>
      <c r="G20" s="15">
        <v>7.1527777777777773E-2</v>
      </c>
      <c r="I20">
        <v>1</v>
      </c>
    </row>
    <row r="21" spans="1:9" x14ac:dyDescent="0.25">
      <c r="A21" t="s">
        <v>67</v>
      </c>
      <c r="B21" t="s">
        <v>68</v>
      </c>
      <c r="C21" s="14" t="s">
        <v>69</v>
      </c>
      <c r="D21" t="str">
        <f t="array" aca="1" ref="D21" ca="1">CONCATENATE(A21,"-",MID(CELL("filename",A20),FIND("]",CELL("filename",A20))+1,255))</f>
        <v>扑火-A-Lin</v>
      </c>
      <c r="E21" t="s">
        <v>13</v>
      </c>
      <c r="F21" s="15">
        <v>5.2777777777777778E-2</v>
      </c>
      <c r="G21" s="15">
        <v>7.0833333333333331E-2</v>
      </c>
      <c r="I21">
        <v>1</v>
      </c>
    </row>
    <row r="22" spans="1:9" x14ac:dyDescent="0.25">
      <c r="A22" t="s">
        <v>70</v>
      </c>
      <c r="B22" t="s">
        <v>71</v>
      </c>
      <c r="C22" s="14" t="s">
        <v>72</v>
      </c>
      <c r="D22" t="str">
        <f t="array" aca="1" ref="D22" ca="1">CONCATENATE(A22,"-",MID(CELL("filename",A21),FIND("]",CELL("filename",A21))+1,255))</f>
        <v>位置-A-Lin</v>
      </c>
      <c r="E22" t="s">
        <v>13</v>
      </c>
      <c r="F22" s="15">
        <v>4.9305555555555547E-2</v>
      </c>
      <c r="G22" s="15">
        <v>8.8888888888888892E-2</v>
      </c>
      <c r="I22">
        <v>1</v>
      </c>
    </row>
    <row r="23" spans="1:9" x14ac:dyDescent="0.25">
      <c r="A23" t="s">
        <v>73</v>
      </c>
      <c r="B23" t="s">
        <v>74</v>
      </c>
      <c r="C23" s="14" t="s">
        <v>75</v>
      </c>
      <c r="D23" t="str">
        <f t="array" aca="1" ref="D23" ca="1">CONCATENATE(A23,"-",MID(CELL("filename",A22),FIND("]",CELL("filename",A22))+1,255))</f>
        <v>忘记拥抱-A-Lin</v>
      </c>
      <c r="E23" t="s">
        <v>13</v>
      </c>
      <c r="F23" s="15">
        <v>4.5138888888888888E-2</v>
      </c>
      <c r="G23" s="15">
        <v>7.3611111111111113E-2</v>
      </c>
      <c r="I23">
        <v>1</v>
      </c>
    </row>
    <row r="24" spans="1:9" x14ac:dyDescent="0.25">
      <c r="A24" t="s">
        <v>76</v>
      </c>
      <c r="B24" t="s">
        <v>77</v>
      </c>
      <c r="C24" s="14" t="s">
        <v>78</v>
      </c>
      <c r="D24" t="str">
        <f t="array" aca="1" ref="D24" ca="1">CONCATENATE(A24,"-",MID(CELL("filename",A23),FIND("]",CELL("filename",A23))+1,255))</f>
        <v>现在我很幸福-A-Lin</v>
      </c>
      <c r="E24" t="s">
        <v>13</v>
      </c>
      <c r="F24" s="15">
        <v>3.0555555555555551E-2</v>
      </c>
      <c r="G24" s="15">
        <v>5.8333333333333327E-2</v>
      </c>
      <c r="I24">
        <v>1</v>
      </c>
    </row>
    <row r="25" spans="1:9" x14ac:dyDescent="0.25">
      <c r="A25" t="s">
        <v>79</v>
      </c>
      <c r="B25" t="s">
        <v>80</v>
      </c>
      <c r="C25" s="14" t="s">
        <v>81</v>
      </c>
      <c r="D25" t="str">
        <f t="array" aca="1" ref="D25" ca="1">CONCATENATE(A25,"-",MID(CELL("filename",A24),FIND("]",CELL("filename",A24))+1,255))</f>
        <v>爱就爱-A-Lin</v>
      </c>
      <c r="E25" t="s">
        <v>13</v>
      </c>
      <c r="F25" s="15">
        <v>3.125E-2</v>
      </c>
      <c r="G25" s="15">
        <v>4.8611111111111112E-2</v>
      </c>
      <c r="I25">
        <v>1</v>
      </c>
    </row>
    <row r="26" spans="1:9" x14ac:dyDescent="0.25">
      <c r="A26" t="s">
        <v>82</v>
      </c>
      <c r="B26" t="s">
        <v>83</v>
      </c>
      <c r="C26" s="14" t="s">
        <v>84</v>
      </c>
      <c r="D26" t="str">
        <f t="array" aca="1" ref="D26" ca="1">CONCATENATE(A26,"-",MID(CELL("filename",A25),FIND("]",CELL("filename",A25))+1,255))</f>
        <v>爱 请问怎么走-A-Lin</v>
      </c>
      <c r="E26" t="s">
        <v>13</v>
      </c>
      <c r="F26" s="15">
        <v>5.1388888888888887E-2</v>
      </c>
      <c r="G26" s="15">
        <v>6.25E-2</v>
      </c>
      <c r="I26">
        <v>1</v>
      </c>
    </row>
    <row r="27" spans="1:9" x14ac:dyDescent="0.25">
      <c r="A27" t="s">
        <v>85</v>
      </c>
      <c r="B27" t="s">
        <v>86</v>
      </c>
      <c r="C27" s="14" t="s">
        <v>87</v>
      </c>
      <c r="D27" t="str">
        <f t="array" aca="1" ref="D27" ca="1">CONCATENATE(A27,"-",MID(CELL("filename",A26),FIND("]",CELL("filename",A26))+1,255))</f>
        <v>拿走了什么-A-Lin</v>
      </c>
      <c r="E27" t="s">
        <v>13</v>
      </c>
      <c r="F27" s="15">
        <v>5.2777777777777778E-2</v>
      </c>
      <c r="G27" s="15">
        <v>8.611111111111111E-2</v>
      </c>
      <c r="I27">
        <v>1</v>
      </c>
    </row>
    <row r="28" spans="1:9" x14ac:dyDescent="0.25">
      <c r="A28" t="s">
        <v>88</v>
      </c>
      <c r="B28" t="s">
        <v>89</v>
      </c>
      <c r="C28" s="14" t="s">
        <v>90</v>
      </c>
      <c r="D28" t="str">
        <f t="array" aca="1" ref="D28" ca="1">CONCATENATE(A28,"-",MID(CELL("filename",A27),FIND("]",CELL("filename",A27))+1,255))</f>
        <v>未单身-A-Lin</v>
      </c>
      <c r="E28" t="s">
        <v>13</v>
      </c>
      <c r="F28" s="15">
        <v>6.1111111111111109E-2</v>
      </c>
      <c r="G28" s="15">
        <v>8.1944444444444445E-2</v>
      </c>
      <c r="I28">
        <v>1</v>
      </c>
    </row>
    <row r="29" spans="1:9" x14ac:dyDescent="0.25">
      <c r="A29" t="s">
        <v>91</v>
      </c>
      <c r="B29" t="s">
        <v>92</v>
      </c>
      <c r="C29" s="14" t="s">
        <v>93</v>
      </c>
      <c r="D29" t="str">
        <f t="array" aca="1" ref="D29" ca="1">CONCATENATE(A29,"-",MID(CELL("filename",A28),FIND("]",CELL("filename",A28))+1,255))</f>
        <v>我还是不懂-A-Lin</v>
      </c>
      <c r="E29" t="s">
        <v>13</v>
      </c>
      <c r="F29" s="15">
        <v>3.4722222222222217E-2</v>
      </c>
      <c r="G29" s="15">
        <v>5.6250000000000001E-2</v>
      </c>
      <c r="I29">
        <v>1</v>
      </c>
    </row>
    <row r="30" spans="1:9" x14ac:dyDescent="0.25">
      <c r="A30" t="s">
        <v>94</v>
      </c>
      <c r="B30" t="s">
        <v>95</v>
      </c>
      <c r="C30" s="14" t="s">
        <v>96</v>
      </c>
      <c r="D30" t="str">
        <f t="array" aca="1" ref="D30" ca="1">CONCATENATE(A30,"-",MID(CELL("filename",A29),FIND("]",CELL("filename",A29))+1,255))</f>
        <v>难得孤寂-A-Lin</v>
      </c>
      <c r="E30" t="s">
        <v>13</v>
      </c>
      <c r="F30" s="15">
        <v>3.9583333333333331E-2</v>
      </c>
      <c r="G30" s="15">
        <v>6.0416666666666667E-2</v>
      </c>
      <c r="I30">
        <v>1</v>
      </c>
    </row>
    <row r="31" spans="1:9" x14ac:dyDescent="0.25">
      <c r="C31" s="14"/>
      <c r="D31" t="str">
        <f t="array" aca="1" ref="D31" ca="1">CONCATENATE(A31,"-",MID(CELL("filename",A30),FIND("]",CELL("filename",A30))+1,255))</f>
        <v>-A-Lin</v>
      </c>
      <c r="E31" t="s">
        <v>13</v>
      </c>
      <c r="F31" s="15"/>
      <c r="G31" s="15"/>
    </row>
    <row r="32" spans="1:9" x14ac:dyDescent="0.25">
      <c r="A32" t="s">
        <v>97</v>
      </c>
      <c r="B32" t="s">
        <v>97</v>
      </c>
      <c r="C32" s="14"/>
      <c r="D32" t="str">
        <f t="array" aca="1" ref="D32" ca="1">CONCATENATE(A32,"-",MID(CELL("filename",A31),FIND("]",CELL("filename",A31))+1,255))</f>
        <v>慢慢-A-Lin</v>
      </c>
      <c r="E32" t="s">
        <v>13</v>
      </c>
      <c r="F32" s="15"/>
      <c r="G32" s="15"/>
    </row>
    <row r="33" spans="1:9" x14ac:dyDescent="0.25">
      <c r="C33" s="14"/>
      <c r="D33" t="str">
        <f t="array" aca="1" ref="D33" ca="1">CONCATENATE(A33,"-",MID(CELL("filename",A32),FIND("]",CELL("filename",A32))+1,255))</f>
        <v>-A-Lin</v>
      </c>
      <c r="E33" t="s">
        <v>13</v>
      </c>
      <c r="F33" s="15"/>
      <c r="G33" s="15"/>
    </row>
    <row r="34" spans="1:9" x14ac:dyDescent="0.25">
      <c r="A34" t="s">
        <v>98</v>
      </c>
      <c r="B34" t="s">
        <v>99</v>
      </c>
      <c r="C34" s="14" t="s">
        <v>100</v>
      </c>
      <c r="D34" t="str">
        <f t="array" aca="1" ref="D34" ca="1">CONCATENATE(A34,"-",MID(CELL("filename",A33),FIND("]",CELL("filename",A33))+1,255))</f>
        <v>你点的歌救了我-A-Lin</v>
      </c>
      <c r="E34" t="s">
        <v>13</v>
      </c>
      <c r="F34" s="15">
        <v>4.791666666666667E-2</v>
      </c>
      <c r="G34" s="15">
        <v>6.1111111111111109E-2</v>
      </c>
      <c r="I34">
        <v>1</v>
      </c>
    </row>
    <row r="35" spans="1:9" x14ac:dyDescent="0.25">
      <c r="A35" t="s">
        <v>101</v>
      </c>
      <c r="B35" t="s">
        <v>102</v>
      </c>
      <c r="C35" s="14" t="s">
        <v>103</v>
      </c>
      <c r="D35" t="str">
        <f t="array" aca="1" ref="D35" ca="1">CONCATENATE(A35,"-",MID(CELL("filename",A34),FIND("]",CELL("filename",A34))+1,255))</f>
        <v>好朋友的祝福-A-Lin</v>
      </c>
      <c r="E35" t="s">
        <v>13</v>
      </c>
      <c r="F35" s="15">
        <v>5.9027777777777783E-2</v>
      </c>
      <c r="G35" s="15">
        <v>7.9861111111111105E-2</v>
      </c>
      <c r="I35">
        <v>1</v>
      </c>
    </row>
    <row r="36" spans="1:9" x14ac:dyDescent="0.25">
      <c r="A36" t="s">
        <v>104</v>
      </c>
      <c r="B36" t="s">
        <v>105</v>
      </c>
      <c r="C36" s="14" t="s">
        <v>106</v>
      </c>
      <c r="D36" t="str">
        <f t="array" aca="1" ref="D36" ca="1">CONCATENATE(A36,"-",MID(CELL("filename",A35),FIND("]",CELL("filename",A35))+1,255))</f>
        <v>Gentlewoman-A-Lin</v>
      </c>
      <c r="E36" t="s">
        <v>13</v>
      </c>
      <c r="F36" s="15">
        <v>3.9583333333333331E-2</v>
      </c>
      <c r="G36" s="15">
        <v>4.6527777777777779E-2</v>
      </c>
      <c r="I36">
        <v>1</v>
      </c>
    </row>
    <row r="37" spans="1:9" x14ac:dyDescent="0.25">
      <c r="A37" t="s">
        <v>107</v>
      </c>
      <c r="B37" t="s">
        <v>108</v>
      </c>
      <c r="C37" s="14" t="s">
        <v>109</v>
      </c>
      <c r="D37" t="str">
        <f t="array" aca="1" ref="D37" ca="1">CONCATENATE(A37,"-",MID(CELL("filename",A36),FIND("]",CELL("filename",A36))+1,255))</f>
        <v>算了吧-A-Lin</v>
      </c>
      <c r="E37" t="s">
        <v>13</v>
      </c>
      <c r="F37" s="15">
        <v>2.5000000000000001E-2</v>
      </c>
      <c r="G37" s="15">
        <v>4.583333333333333E-2</v>
      </c>
      <c r="I37">
        <v>1</v>
      </c>
    </row>
    <row r="38" spans="1:9" x14ac:dyDescent="0.25">
      <c r="A38" t="s">
        <v>110</v>
      </c>
      <c r="B38" t="s">
        <v>111</v>
      </c>
      <c r="C38" s="14" t="s">
        <v>112</v>
      </c>
      <c r="D38" t="str">
        <f t="array" aca="1" ref="D38" ca="1">CONCATENATE(A38,"-",MID(CELL("filename",A37),FIND("]",CELL("filename",A37))+1,255))</f>
        <v>未完的眷恋-A-Lin</v>
      </c>
      <c r="E38" t="s">
        <v>13</v>
      </c>
      <c r="F38" s="15">
        <v>4.4444444444444453E-2</v>
      </c>
      <c r="G38" s="15">
        <v>6.805555555555555E-2</v>
      </c>
      <c r="I38">
        <v>1</v>
      </c>
    </row>
    <row r="39" spans="1:9" x14ac:dyDescent="0.25">
      <c r="A39" t="s">
        <v>113</v>
      </c>
      <c r="B39" t="s">
        <v>114</v>
      </c>
      <c r="C39" s="14" t="s">
        <v>115</v>
      </c>
      <c r="D39" t="str">
        <f t="array" aca="1" ref="D39" ca="1">CONCATENATE(A39,"-",MID(CELL("filename",A38),FIND("]",CELL("filename",A38))+1,255))</f>
        <v>开窍-A-Lin</v>
      </c>
      <c r="E39" t="s">
        <v>13</v>
      </c>
      <c r="F39" s="15">
        <v>3.1944444444444442E-2</v>
      </c>
      <c r="G39" s="15">
        <v>5.2777777777777778E-2</v>
      </c>
      <c r="I39">
        <v>1</v>
      </c>
    </row>
    <row r="40" spans="1:9" x14ac:dyDescent="0.25">
      <c r="A40" t="s">
        <v>116</v>
      </c>
      <c r="B40" t="s">
        <v>117</v>
      </c>
      <c r="C40" s="14" t="s">
        <v>118</v>
      </c>
      <c r="D40" t="str">
        <f t="array" aca="1" ref="D40" ca="1">CONCATENATE(A40,"-",MID(CELL("filename",A39),FIND("]",CELL("filename",A39))+1,255))</f>
        <v>罪恶感-A-Lin</v>
      </c>
      <c r="E40" t="s">
        <v>13</v>
      </c>
      <c r="F40" s="15">
        <v>5.4166666666666669E-2</v>
      </c>
      <c r="G40" s="15">
        <v>7.3611111111111113E-2</v>
      </c>
      <c r="I40">
        <v>1</v>
      </c>
    </row>
    <row r="41" spans="1:9" x14ac:dyDescent="0.25">
      <c r="A41" t="s">
        <v>119</v>
      </c>
      <c r="B41" t="s">
        <v>120</v>
      </c>
      <c r="C41" s="14" t="s">
        <v>121</v>
      </c>
      <c r="D41" t="str">
        <f t="array" aca="1" ref="D41" ca="1">CONCATENATE(A41,"-",MID(CELL("filename",A40),FIND("]",CELL("filename",A40))+1,255))</f>
        <v>围城-A-Lin</v>
      </c>
      <c r="E41" t="s">
        <v>13</v>
      </c>
      <c r="F41" s="15">
        <v>6.5277777777777782E-2</v>
      </c>
      <c r="G41" s="15">
        <v>9.166666666666666E-2</v>
      </c>
      <c r="I41">
        <v>1</v>
      </c>
    </row>
    <row r="42" spans="1:9" x14ac:dyDescent="0.25">
      <c r="A42" t="s">
        <v>122</v>
      </c>
      <c r="B42" t="s">
        <v>123</v>
      </c>
      <c r="C42" s="14" t="s">
        <v>124</v>
      </c>
      <c r="D42" t="str">
        <f t="array" aca="1" ref="D42" ca="1">CONCATENATE(A42,"-",MID(CELL("filename",A41),FIND("]",CELL("filename",A41))+1,255))</f>
        <v>一瞬之光-A-Lin</v>
      </c>
      <c r="E42" t="s">
        <v>13</v>
      </c>
      <c r="F42" s="15">
        <v>5.5555555555555552E-2</v>
      </c>
      <c r="G42" s="15">
        <v>7.8472222222222221E-2</v>
      </c>
      <c r="I42">
        <v>1</v>
      </c>
    </row>
    <row r="43" spans="1:9" x14ac:dyDescent="0.25">
      <c r="C43" s="14"/>
      <c r="D43" t="str">
        <f t="array" aca="1" ref="D43" ca="1">CONCATENATE(A43,"-",MID(CELL("filename",A42),FIND("]",CELL("filename",A42))+1,255))</f>
        <v>-A-Lin</v>
      </c>
      <c r="E43" t="s">
        <v>13</v>
      </c>
      <c r="F43" s="15"/>
      <c r="G43" s="15"/>
    </row>
    <row r="44" spans="1:9" x14ac:dyDescent="0.25">
      <c r="A44" t="s">
        <v>125</v>
      </c>
      <c r="B44" t="s">
        <v>125</v>
      </c>
      <c r="C44" s="14"/>
      <c r="D44" t="str">
        <f t="array" aca="1" ref="D44" ca="1">CONCATENATE(A44,"-",MID(CELL("filename",A43),FIND("]",CELL("filename",A43))+1,255))</f>
        <v>未过-A-Lin</v>
      </c>
      <c r="E44" t="s">
        <v>13</v>
      </c>
      <c r="F44" s="15"/>
      <c r="G44" s="15"/>
    </row>
    <row r="45" spans="1:9" x14ac:dyDescent="0.25">
      <c r="C45" s="14"/>
      <c r="D45" t="str">
        <f t="array" aca="1" ref="D45" ca="1">CONCATENATE(A45,"-",MID(CELL("filename",A53),FIND("]",CELL("filename",A53))+1,255))</f>
        <v>-A-Lin</v>
      </c>
      <c r="E45" t="s">
        <v>13</v>
      </c>
      <c r="F45" s="15"/>
      <c r="G45" s="15"/>
    </row>
    <row r="46" spans="1:9" x14ac:dyDescent="0.25">
      <c r="A46" t="s">
        <v>126</v>
      </c>
      <c r="B46" t="s">
        <v>127</v>
      </c>
      <c r="C46" s="14" t="s">
        <v>128</v>
      </c>
      <c r="D46" t="str">
        <f t="array" aca="1" ref="D46" ca="1">CONCATENATE(A46,"-",MID(CELL("filename",A54),FIND("]",CELL("filename",A54))+1,255))</f>
        <v>迷路在云端-A-Lin</v>
      </c>
      <c r="E46" t="s">
        <v>13</v>
      </c>
      <c r="F46" s="15">
        <v>5.0694444444444438E-2</v>
      </c>
      <c r="G46" s="15">
        <v>7.2222222222222215E-2</v>
      </c>
      <c r="I46">
        <v>1</v>
      </c>
    </row>
    <row r="47" spans="1:9" x14ac:dyDescent="0.25">
      <c r="A47" t="s">
        <v>129</v>
      </c>
      <c r="B47" t="s">
        <v>130</v>
      </c>
      <c r="C47" s="14" t="s">
        <v>131</v>
      </c>
      <c r="D47" t="str">
        <f t="array" aca="1" ref="D47" ca="1">CONCATENATE(A47,"-",MID(CELL("filename",A55),FIND("]",CELL("filename",A55))+1,255))</f>
        <v>逃避没有不好-A-Lin</v>
      </c>
      <c r="E47" t="s">
        <v>13</v>
      </c>
      <c r="F47" s="15">
        <v>1.388888888888889E-2</v>
      </c>
      <c r="G47" s="15">
        <v>3.4027777777777768E-2</v>
      </c>
      <c r="I47">
        <v>1</v>
      </c>
    </row>
    <row r="48" spans="1:9" x14ac:dyDescent="0.25">
      <c r="A48" t="s">
        <v>132</v>
      </c>
      <c r="B48" t="s">
        <v>133</v>
      </c>
      <c r="C48" s="14" t="s">
        <v>134</v>
      </c>
      <c r="D48" t="str">
        <f t="array" aca="1" ref="D48" ca="1">CONCATENATE(A48,"-",MID(CELL("filename",A56),FIND("]",CELL("filename",A56))+1,255))</f>
        <v>后来你好吗-A-Lin</v>
      </c>
      <c r="E48" t="s">
        <v>13</v>
      </c>
      <c r="F48" s="15">
        <v>5.7638888888888892E-2</v>
      </c>
      <c r="G48" s="15">
        <v>8.1250000000000003E-2</v>
      </c>
      <c r="I48">
        <v>1</v>
      </c>
    </row>
    <row r="49" spans="1:9" x14ac:dyDescent="0.25">
      <c r="A49" t="s">
        <v>135</v>
      </c>
      <c r="B49" t="s">
        <v>136</v>
      </c>
      <c r="C49" s="14" t="s">
        <v>137</v>
      </c>
      <c r="D49" t="str">
        <f t="array" aca="1" ref="D49" ca="1">CONCATENATE(A49,"-",MID(CELL("filename",A57),FIND("]",CELL("filename",A57))+1,255))</f>
        <v>One Life-A-Lin</v>
      </c>
      <c r="E49" t="s">
        <v>13</v>
      </c>
      <c r="F49" s="15">
        <v>4.6527777777777779E-2</v>
      </c>
      <c r="G49" s="15">
        <v>6.7361111111111108E-2</v>
      </c>
      <c r="I49">
        <v>1</v>
      </c>
    </row>
    <row r="50" spans="1:9" x14ac:dyDescent="0.25">
      <c r="A50" t="s">
        <v>138</v>
      </c>
      <c r="B50" t="s">
        <v>139</v>
      </c>
      <c r="C50" s="14" t="s">
        <v>140</v>
      </c>
      <c r="D50" t="str">
        <f t="array" aca="1" ref="D50" ca="1">CONCATENATE(A50,"-",MID(CELL("filename",A58),FIND("]",CELL("filename",A58))+1,255))</f>
        <v>抱紧一点-A-Lin</v>
      </c>
      <c r="E50" t="s">
        <v>13</v>
      </c>
      <c r="F50" s="15">
        <v>4.027777777777778E-2</v>
      </c>
      <c r="G50" s="15">
        <v>6.7361111111111108E-2</v>
      </c>
      <c r="I50">
        <v>1</v>
      </c>
    </row>
    <row r="51" spans="1:9" x14ac:dyDescent="0.25">
      <c r="C51" s="14"/>
      <c r="F51" s="15"/>
      <c r="G51" s="15"/>
    </row>
    <row r="52" spans="1:9" x14ac:dyDescent="0.25">
      <c r="C52" s="14"/>
      <c r="F52" s="15"/>
      <c r="G52" s="15"/>
    </row>
    <row r="53" spans="1:9" x14ac:dyDescent="0.25">
      <c r="A53" t="s">
        <v>141</v>
      </c>
      <c r="B53" t="s">
        <v>142</v>
      </c>
      <c r="D53" t="str">
        <f t="array" aca="1" ref="D53" ca="1">CONCATENATE(A53,"-",MID(CELL("filename",A73),FIND("]",CELL("filename",A73))+1,255))</f>
        <v>查无此人-A-Lin</v>
      </c>
      <c r="E53" t="s">
        <v>13</v>
      </c>
      <c r="I53">
        <v>1</v>
      </c>
    </row>
    <row r="54" spans="1:9" x14ac:dyDescent="0.25">
      <c r="A54" t="s">
        <v>143</v>
      </c>
      <c r="B54" t="s">
        <v>144</v>
      </c>
      <c r="D54" t="str">
        <f t="array" aca="1" ref="D54" ca="1">CONCATENATE(A54,"-",MID(CELL("filename",A74),FIND("]",CELL("filename",A74))+1,255))</f>
        <v>吹不熄的我-A-Lin</v>
      </c>
      <c r="E54" t="s">
        <v>13</v>
      </c>
      <c r="I54">
        <v>1</v>
      </c>
    </row>
    <row r="55" spans="1:9" x14ac:dyDescent="0.25">
      <c r="A55" t="s">
        <v>145</v>
      </c>
      <c r="B55" t="s">
        <v>146</v>
      </c>
      <c r="D55" t="str">
        <f t="array" aca="1" ref="D55" ca="1">CONCATENATE(A55,"-",MID(CELL("filename",A75),FIND("]",CELL("filename",A75))+1,255))</f>
        <v>等你-A-Lin</v>
      </c>
      <c r="E55" t="s">
        <v>13</v>
      </c>
      <c r="I55">
        <v>1</v>
      </c>
    </row>
    <row r="56" spans="1:9" x14ac:dyDescent="0.25">
      <c r="A56" t="s">
        <v>147</v>
      </c>
      <c r="B56" t="s">
        <v>148</v>
      </c>
      <c r="D56" t="str">
        <f t="array" aca="1" ref="D56" ca="1">CONCATENATE(A56,"-",MID(CELL("filename",A76),FIND("]",CELL("filename",A76))+1,255))</f>
        <v>换季-A-Lin</v>
      </c>
      <c r="E56" t="s">
        <v>13</v>
      </c>
      <c r="I56">
        <v>1</v>
      </c>
    </row>
    <row r="57" spans="1:9" x14ac:dyDescent="0.25">
      <c r="A57" t="s">
        <v>149</v>
      </c>
      <c r="B57" t="s">
        <v>150</v>
      </c>
      <c r="D57" t="str">
        <f t="array" aca="1" ref="D57" ca="1">CONCATENATE(A57,"-",MID(CELL("filename",A77),FIND("]",CELL("filename",A77))+1,255))</f>
        <v>狂风里拥抱-A-Lin</v>
      </c>
      <c r="E57" t="s">
        <v>13</v>
      </c>
      <c r="I57">
        <v>1</v>
      </c>
    </row>
    <row r="58" spans="1:9" x14ac:dyDescent="0.25">
      <c r="A58" t="s">
        <v>151</v>
      </c>
      <c r="B58" t="s">
        <v>152</v>
      </c>
      <c r="D58" t="str">
        <f t="array" aca="1" ref="D58" ca="1">CONCATENATE(A58,"-",MID(CELL("filename",A78),FIND("]",CELL("filename",A78))+1,255))</f>
        <v>离开的时候-A-Lin</v>
      </c>
      <c r="E58" t="s">
        <v>13</v>
      </c>
      <c r="I58">
        <v>1</v>
      </c>
    </row>
    <row r="59" spans="1:9" x14ac:dyDescent="0.25">
      <c r="A59" t="s">
        <v>153</v>
      </c>
      <c r="B59" t="s">
        <v>154</v>
      </c>
      <c r="D59" t="str">
        <f t="array" aca="1" ref="D59" ca="1">CONCATENATE(A59,"-",MID(CELL("filename",A79),FIND("]",CELL("filename",A79))+1,255))</f>
        <v>聊聊天-A-Lin</v>
      </c>
      <c r="E59" t="s">
        <v>13</v>
      </c>
      <c r="I59">
        <v>1</v>
      </c>
    </row>
    <row r="60" spans="1:9" x14ac:dyDescent="0.25">
      <c r="A60" t="s">
        <v>155</v>
      </c>
      <c r="B60" t="s">
        <v>156</v>
      </c>
      <c r="D60" t="str">
        <f t="array" aca="1" ref="D60" ca="1">CONCATENATE(A60,"-",MID(CELL("filename",A80),FIND("]",CELL("filename",A80))+1,255))</f>
        <v>难得-A-Lin</v>
      </c>
      <c r="E60" t="s">
        <v>13</v>
      </c>
      <c r="I60">
        <v>1</v>
      </c>
    </row>
    <row r="61" spans="1:9" x14ac:dyDescent="0.25">
      <c r="A61" t="s">
        <v>157</v>
      </c>
      <c r="B61" t="s">
        <v>158</v>
      </c>
      <c r="D61" t="str">
        <f t="array" aca="1" ref="D61" ca="1">CONCATENATE(A61,"-",MID(CELL("filename",A81),FIND("]",CELL("filename",A81))+1,255))</f>
        <v>恰好-A-Lin</v>
      </c>
      <c r="E61" t="s">
        <v>13</v>
      </c>
      <c r="I61">
        <v>1</v>
      </c>
    </row>
    <row r="62" spans="1:9" x14ac:dyDescent="0.25">
      <c r="A62" t="s">
        <v>159</v>
      </c>
      <c r="B62" t="s">
        <v>160</v>
      </c>
      <c r="D62" t="str">
        <f t="array" aca="1" ref="D62" ca="1">CONCATENATE(A62,"-",MID(CELL("filename",A82),FIND("]",CELL("filename",A82))+1,255))</f>
        <v>完整的浪漫-A-Lin</v>
      </c>
      <c r="E62" t="s">
        <v>13</v>
      </c>
      <c r="I62">
        <v>1</v>
      </c>
    </row>
    <row r="63" spans="1:9" x14ac:dyDescent="0.25">
      <c r="A63" t="s">
        <v>161</v>
      </c>
      <c r="B63" t="s">
        <v>162</v>
      </c>
      <c r="D63" t="str">
        <f t="array" aca="1" ref="D63" ca="1">CONCATENATE(A63,"-",MID(CELL("filename",A83),FIND("]",CELL("filename",A83))+1,255))</f>
        <v>温柔累了-A-Lin</v>
      </c>
      <c r="E63" t="s">
        <v>13</v>
      </c>
      <c r="I63">
        <v>1</v>
      </c>
    </row>
    <row r="64" spans="1:9" x14ac:dyDescent="0.25">
      <c r="A64" t="s">
        <v>163</v>
      </c>
      <c r="B64" t="s">
        <v>164</v>
      </c>
      <c r="D64" t="str">
        <f t="array" aca="1" ref="D64" ca="1">CONCATENATE(A64,"-",MID(CELL("filename",A84),FIND("]",CELL("filename",A84))+1,255))</f>
        <v>我能体谅-A-Lin</v>
      </c>
      <c r="E64" t="s">
        <v>13</v>
      </c>
      <c r="I64">
        <v>1</v>
      </c>
    </row>
    <row r="65" spans="1:9" x14ac:dyDescent="0.25">
      <c r="A65" t="s">
        <v>165</v>
      </c>
      <c r="B65" t="s">
        <v>166</v>
      </c>
      <c r="D65" t="str">
        <f t="array" aca="1" ref="D65" ca="1">CONCATENATE(A65,"-",MID(CELL("filename",A85),FIND("]",CELL("filename",A85))+1,255))</f>
        <v>最悲伤的事-A-Lin</v>
      </c>
      <c r="E65" t="s">
        <v>13</v>
      </c>
      <c r="I65">
        <v>1</v>
      </c>
    </row>
    <row r="66" spans="1:9" x14ac:dyDescent="0.25">
      <c r="A66" t="s">
        <v>167</v>
      </c>
      <c r="B66" t="s">
        <v>168</v>
      </c>
      <c r="D66" t="str">
        <f t="array" aca="1" ref="D66" ca="1">CONCATENATE(A66,"-",MID(CELL("filename",A86),FIND("]",CELL("filename",A86))+1,255))</f>
        <v>做我自己-A-Lin</v>
      </c>
      <c r="E66" t="s">
        <v>13</v>
      </c>
      <c r="I66">
        <v>1</v>
      </c>
    </row>
    <row r="67" spans="1:9" x14ac:dyDescent="0.25">
      <c r="D67" t="str">
        <f t="array" aca="1" ref="D67" ca="1">CONCATENATE(A67,"-",MID(CELL("filename",A87),FIND("]",CELL("filename",A87))+1,255))</f>
        <v>-A-Lin</v>
      </c>
      <c r="E67" t="s">
        <v>13</v>
      </c>
      <c r="I67">
        <v>1</v>
      </c>
    </row>
    <row r="68" spans="1:9" x14ac:dyDescent="0.25">
      <c r="D68" t="str">
        <f t="array" aca="1" ref="D68" ca="1">CONCATENATE(A68,"-",MID(CELL("filename",A88),FIND("]",CELL("filename",A88))+1,255))</f>
        <v>-A-Lin</v>
      </c>
      <c r="E68" t="s">
        <v>13</v>
      </c>
      <c r="I68">
        <v>1</v>
      </c>
    </row>
    <row r="74" spans="1:9" x14ac:dyDescent="0.25">
      <c r="D74" t="str">
        <f t="array" aca="1" ref="D74" ca="1">CONCATENATE(A74,"-",MID(CELL("filename",A59),FIND("]",CELL("filename",A59))+1,255))</f>
        <v>-A-Lin</v>
      </c>
      <c r="E74" t="s">
        <v>169</v>
      </c>
    </row>
    <row r="75" spans="1:9" x14ac:dyDescent="0.25">
      <c r="A75" t="s">
        <v>170</v>
      </c>
      <c r="B75" t="s">
        <v>170</v>
      </c>
      <c r="D75" t="str">
        <f t="array" aca="1" ref="D75" ca="1">CONCATENATE(A75,"-",MID(CELL("filename",A74),FIND("]",CELL("filename",A74))+1,255))</f>
        <v>稳稳的幸福-A-Lin</v>
      </c>
      <c r="E75" t="s">
        <v>169</v>
      </c>
    </row>
    <row r="76" spans="1:9" x14ac:dyDescent="0.25">
      <c r="D76" t="str">
        <f t="array" aca="1" ref="D76" ca="1">CONCATENATE(A76,"-",MID(CELL("filename",A75),FIND("]",CELL("filename",A75))+1,255))</f>
        <v>-A-Lin</v>
      </c>
      <c r="E76" t="s">
        <v>169</v>
      </c>
    </row>
    <row r="77" spans="1:9" x14ac:dyDescent="0.25">
      <c r="A77" t="s">
        <v>171</v>
      </c>
      <c r="B77" t="s">
        <v>172</v>
      </c>
      <c r="D77" t="str">
        <f t="array" aca="1" ref="D77" ca="1">CONCATENATE(A77,"-",MID(CELL("filename",A76),FIND("]",CELL("filename",A76))+1,255))</f>
        <v>爱-A-Lin</v>
      </c>
      <c r="E77" t="s">
        <v>169</v>
      </c>
      <c r="I77">
        <v>0</v>
      </c>
    </row>
    <row r="78" spans="1:9" x14ac:dyDescent="0.25">
      <c r="A78" t="s">
        <v>173</v>
      </c>
      <c r="B78" t="s">
        <v>174</v>
      </c>
      <c r="C78" s="14" t="s">
        <v>175</v>
      </c>
      <c r="D78" t="str">
        <f t="array" aca="1" ref="D78" ca="1">CONCATENATE(A78,"-",MID(CELL("filename",A77),FIND("]",CELL("filename",A77))+1,255))</f>
        <v>爱上你等于爱上寂寞-A-Lin</v>
      </c>
      <c r="E78" s="17" t="s">
        <v>169</v>
      </c>
      <c r="F78" s="15">
        <v>5.6250000000000001E-2</v>
      </c>
      <c r="G78" s="15">
        <v>7.6388888888888895E-2</v>
      </c>
      <c r="I78">
        <v>1</v>
      </c>
    </row>
    <row r="79" spans="1:9" x14ac:dyDescent="0.25">
      <c r="A79" t="s">
        <v>176</v>
      </c>
      <c r="B79" t="s">
        <v>177</v>
      </c>
      <c r="D79" t="str">
        <f t="array" aca="1" ref="D79" ca="1">CONCATENATE(A79,"-",MID(CELL("filename",A78),FIND("]",CELL("filename",A78))+1,255))</f>
        <v>画心-A-Lin</v>
      </c>
      <c r="E79" t="s">
        <v>169</v>
      </c>
      <c r="I79">
        <v>0</v>
      </c>
    </row>
    <row r="80" spans="1:9" x14ac:dyDescent="0.25">
      <c r="A80" t="s">
        <v>178</v>
      </c>
      <c r="B80" t="s">
        <v>179</v>
      </c>
      <c r="C80" s="14" t="s">
        <v>180</v>
      </c>
      <c r="D80" t="str">
        <f t="array" aca="1" ref="D80" ca="1">CONCATENATE(A80,"-",MID(CELL("filename",A79),FIND("]",CELL("filename",A79))+1,255))</f>
        <v>空空-A-Lin</v>
      </c>
      <c r="E80" s="17" t="s">
        <v>169</v>
      </c>
      <c r="F80" s="15">
        <v>3.0555555555555551E-2</v>
      </c>
      <c r="G80" s="15">
        <v>4.027777777777778E-2</v>
      </c>
      <c r="I80">
        <v>1</v>
      </c>
    </row>
    <row r="81" spans="1:9" x14ac:dyDescent="0.25">
      <c r="A81" t="s">
        <v>181</v>
      </c>
      <c r="B81" t="s">
        <v>182</v>
      </c>
      <c r="D81" t="str">
        <f t="array" aca="1" ref="D81" ca="1">CONCATENATE(A81,"-",MID(CELL("filename",A80),FIND("]",CELL("filename",A80))+1,255))</f>
        <v>连名带姓-A-Lin</v>
      </c>
      <c r="E81" s="17" t="s">
        <v>169</v>
      </c>
      <c r="I81">
        <v>0</v>
      </c>
    </row>
    <row r="82" spans="1:9" x14ac:dyDescent="0.25">
      <c r="A82" s="3" t="s">
        <v>183</v>
      </c>
      <c r="B82" t="s">
        <v>184</v>
      </c>
      <c r="C82" s="14" t="s">
        <v>185</v>
      </c>
      <c r="D82" t="str">
        <f t="array" aca="1" ref="D82" ca="1">CONCATENATE(A82,"-",MID(CELL("filename",A81),FIND("]",CELL("filename",A81))+1,255))</f>
        <v>柠檬草的味道-A-Lin</v>
      </c>
      <c r="E82" s="17" t="s">
        <v>169</v>
      </c>
      <c r="F82" s="15">
        <v>5.2083333333333343E-2</v>
      </c>
      <c r="G82" s="15">
        <v>7.1527777777777773E-2</v>
      </c>
      <c r="I82">
        <v>1</v>
      </c>
    </row>
    <row r="83" spans="1:9" x14ac:dyDescent="0.25">
      <c r="A83" t="s">
        <v>186</v>
      </c>
      <c r="B83" t="s">
        <v>187</v>
      </c>
      <c r="C83" s="14" t="s">
        <v>188</v>
      </c>
      <c r="D83" t="str">
        <f t="array" aca="1" ref="D83" ca="1">CONCATENATE(A83,"-",MID(CELL("filename",A82),FIND("]",CELL("filename",A82))+1,255))</f>
        <v>伤痕-A-Lin</v>
      </c>
      <c r="E83" s="17" t="s">
        <v>169</v>
      </c>
      <c r="F83" s="15">
        <v>5.6250000000000001E-2</v>
      </c>
      <c r="G83" s="15">
        <v>8.611111111111111E-2</v>
      </c>
      <c r="I83">
        <v>1</v>
      </c>
    </row>
    <row r="84" spans="1:9" s="17" customFormat="1" x14ac:dyDescent="0.25">
      <c r="A84" t="s">
        <v>189</v>
      </c>
      <c r="B84" t="s">
        <v>190</v>
      </c>
      <c r="C84" s="14" t="s">
        <v>191</v>
      </c>
      <c r="D84" t="str">
        <f t="array" aca="1" ref="D84" ca="1">CONCATENATE(A84,"-",MID(CELL("filename",A83),FIND("]",CELL("filename",A83))+1,255))</f>
        <v>输了你赢了世界又如何-A-Lin</v>
      </c>
      <c r="E84" s="17" t="s">
        <v>169</v>
      </c>
      <c r="F84" s="15">
        <v>2.777777777777778E-2</v>
      </c>
      <c r="G84" s="15">
        <v>4.7222222222222221E-2</v>
      </c>
      <c r="I84">
        <v>1</v>
      </c>
    </row>
    <row r="85" spans="1:9" s="17" customFormat="1" x14ac:dyDescent="0.25">
      <c r="A85" t="s">
        <v>192</v>
      </c>
      <c r="B85" t="s">
        <v>193</v>
      </c>
      <c r="D85" t="str">
        <f t="array" aca="1" ref="D85" ca="1">CONCATENATE(A85,"-",MID(CELL("filename",A84),FIND("]",CELL("filename",A84))+1,255))</f>
        <v>她说-A-Lin</v>
      </c>
      <c r="E85" s="17" t="s">
        <v>169</v>
      </c>
      <c r="I85">
        <v>0</v>
      </c>
    </row>
    <row r="86" spans="1:9" s="17" customFormat="1" x14ac:dyDescent="0.25">
      <c r="A86" t="s">
        <v>194</v>
      </c>
      <c r="B86" t="s">
        <v>195</v>
      </c>
      <c r="D86" t="str">
        <f t="array" aca="1" ref="D86" ca="1">CONCATENATE(A86,"-",MID(CELL("filename",A85),FIND("]",CELL("filename",A85))+1,255))</f>
        <v>天后-A-Lin</v>
      </c>
      <c r="E86" s="17" t="s">
        <v>169</v>
      </c>
      <c r="I86">
        <v>0</v>
      </c>
    </row>
    <row r="87" spans="1:9" x14ac:dyDescent="0.25">
      <c r="A87" t="s">
        <v>196</v>
      </c>
      <c r="B87" t="s">
        <v>197</v>
      </c>
      <c r="C87" s="14" t="s">
        <v>198</v>
      </c>
      <c r="D87" t="str">
        <f t="array" aca="1" ref="D87" ca="1">CONCATENATE(A87,"-",MID(CELL("filename",A101),FIND("]",CELL("filename",A101))+1,255))</f>
        <v>万物不如你-A-Lin</v>
      </c>
      <c r="E87" s="17" t="s">
        <v>169</v>
      </c>
      <c r="F87" s="15">
        <v>4.791666666666667E-2</v>
      </c>
      <c r="G87" s="15">
        <v>8.611111111111111E-2</v>
      </c>
      <c r="I87">
        <v>1</v>
      </c>
    </row>
    <row r="88" spans="1:9" s="17" customFormat="1" x14ac:dyDescent="0.25">
      <c r="A88" t="s">
        <v>199</v>
      </c>
      <c r="B88" t="s">
        <v>200</v>
      </c>
      <c r="D88" t="str">
        <f t="array" aca="1" ref="D88" ca="1">CONCATENATE(A88,"-",MID(CELL("filename",A102),FIND("]",CELL("filename",A102))+1,255))</f>
        <v>我等到花儿也谢了-A-Lin</v>
      </c>
      <c r="E88" s="17" t="s">
        <v>169</v>
      </c>
    </row>
    <row r="89" spans="1:9" s="17" customFormat="1" x14ac:dyDescent="0.25">
      <c r="A89" t="s">
        <v>201</v>
      </c>
      <c r="B89" t="s">
        <v>202</v>
      </c>
      <c r="D89" t="str">
        <f t="array" aca="1" ref="D89" ca="1">CONCATENATE(A89,"-",MID(CELL("filename",A88),FIND("]",CELL("filename",A88))+1,255))</f>
        <v>下雨天-A-Lin</v>
      </c>
      <c r="E89" s="17" t="s">
        <v>169</v>
      </c>
      <c r="I89">
        <v>0</v>
      </c>
    </row>
    <row r="90" spans="1:9" x14ac:dyDescent="0.25">
      <c r="A90" t="s">
        <v>203</v>
      </c>
      <c r="B90" t="s">
        <v>204</v>
      </c>
      <c r="D90" t="str">
        <f t="array" aca="1" ref="D90" ca="1">CONCATENATE(A90,"-",MID(CELL("filename",A89),FIND("]",CELL("filename",A89))+1,255))</f>
        <v>一个人-A-Lin</v>
      </c>
      <c r="E90" s="17" t="s">
        <v>169</v>
      </c>
    </row>
    <row r="91" spans="1:9" x14ac:dyDescent="0.25">
      <c r="A91" t="s">
        <v>205</v>
      </c>
      <c r="B91" t="s">
        <v>206</v>
      </c>
      <c r="C91" s="14" t="s">
        <v>207</v>
      </c>
      <c r="D91" t="str">
        <f t="array" aca="1" ref="D91" ca="1">CONCATENATE(A91,"-",MID(CELL("filename",A90),FIND("]",CELL("filename",A90))+1,255))</f>
        <v>一想到你呀-A-Lin</v>
      </c>
      <c r="E91" s="17" t="s">
        <v>169</v>
      </c>
      <c r="F91" s="15">
        <v>2.5000000000000001E-2</v>
      </c>
      <c r="G91" s="15">
        <v>3.6805555555555557E-2</v>
      </c>
      <c r="H91" t="s">
        <v>208</v>
      </c>
      <c r="I91">
        <v>1</v>
      </c>
    </row>
    <row r="92" spans="1:9" s="17" customFormat="1" x14ac:dyDescent="0.25">
      <c r="A92" t="s">
        <v>209</v>
      </c>
      <c r="B92" t="s">
        <v>210</v>
      </c>
      <c r="D92" t="str">
        <f t="array" aca="1" ref="D92" ca="1">CONCATENATE(A92,"-",MID(CELL("filename",A91),FIND("]",CELL("filename",A91))+1,255))</f>
        <v>月牙湾-A-Lin</v>
      </c>
      <c r="E92" s="17" t="s">
        <v>169</v>
      </c>
      <c r="I92">
        <v>0</v>
      </c>
    </row>
    <row r="93" spans="1:9" x14ac:dyDescent="0.25">
      <c r="A93" t="s">
        <v>211</v>
      </c>
      <c r="B93" t="s">
        <v>212</v>
      </c>
      <c r="C93" s="14" t="s">
        <v>213</v>
      </c>
      <c r="D93" t="str">
        <f t="array" aca="1" ref="D93" ca="1">CONCATENATE(A93,"-",MID(CELL("filename",A92),FIND("]",CELL("filename",A92))+1,255))</f>
        <v>云与海-A-Lin</v>
      </c>
      <c r="E93" s="17" t="s">
        <v>169</v>
      </c>
      <c r="F93" s="15">
        <v>6.1111111111111109E-2</v>
      </c>
      <c r="G93" s="15">
        <v>7.1527777777777773E-2</v>
      </c>
      <c r="I93">
        <v>1</v>
      </c>
    </row>
    <row r="94" spans="1:9" x14ac:dyDescent="0.25">
      <c r="A94" s="17" t="s">
        <v>214</v>
      </c>
      <c r="B94" t="s">
        <v>215</v>
      </c>
      <c r="C94" s="17"/>
      <c r="D94" t="str">
        <f t="array" aca="1" ref="D94" ca="1">CONCATENATE(A94,"-",MID(CELL("filename",A93),FIND("]",CELL("filename",A93))+1,255))</f>
        <v>找自己-A-Lin</v>
      </c>
      <c r="E94" s="17" t="s">
        <v>169</v>
      </c>
      <c r="F94" s="17"/>
      <c r="G94" s="17"/>
      <c r="H94" s="17"/>
      <c r="I94" s="17">
        <v>0</v>
      </c>
    </row>
    <row r="95" spans="1:9" x14ac:dyDescent="0.25">
      <c r="D95" t="str">
        <f t="array" aca="1" ref="D95" ca="1">CONCATENATE(A95,"-",MID(CELL("filename",A94),FIND("]",CELL("filename",A94))+1,255))</f>
        <v>-A-Lin</v>
      </c>
      <c r="E95" s="17" t="s">
        <v>169</v>
      </c>
    </row>
    <row r="96" spans="1:9" x14ac:dyDescent="0.25">
      <c r="A96" t="s">
        <v>125</v>
      </c>
      <c r="B96" t="s">
        <v>125</v>
      </c>
      <c r="D96" t="str">
        <f t="array" aca="1" ref="D96" ca="1">CONCATENATE(A96,"-",MID(CELL("filename",A95),FIND("]",CELL("filename",A95))+1,255))</f>
        <v>未过-A-Lin</v>
      </c>
      <c r="E96" s="17" t="s">
        <v>169</v>
      </c>
    </row>
    <row r="97" spans="1:9" x14ac:dyDescent="0.25">
      <c r="D97" t="str">
        <f t="array" aca="1" ref="D97" ca="1">CONCATENATE(A97,"-",MID(CELL("filename",A96),FIND("]",CELL("filename",A96))+1,255))</f>
        <v>-A-Lin</v>
      </c>
      <c r="E97" s="17" t="s">
        <v>169</v>
      </c>
    </row>
    <row r="98" spans="1:9" x14ac:dyDescent="0.25">
      <c r="A98" s="17" t="s">
        <v>216</v>
      </c>
      <c r="B98" s="17" t="s">
        <v>217</v>
      </c>
      <c r="C98" s="17"/>
      <c r="D98" t="str">
        <f t="array" aca="1" ref="D98" ca="1">CONCATENATE(A98,"-",MID(CELL("filename",A97),FIND("]",CELL("filename",A97))+1,255))</f>
        <v>爱的可能-A-Lin</v>
      </c>
      <c r="E98" s="17" t="s">
        <v>169</v>
      </c>
      <c r="F98" s="17"/>
      <c r="G98" s="17"/>
      <c r="H98" s="17"/>
      <c r="I98" s="17">
        <v>0</v>
      </c>
    </row>
    <row r="99" spans="1:9" x14ac:dyDescent="0.25">
      <c r="A99" s="17" t="s">
        <v>218</v>
      </c>
      <c r="B99" s="17" t="s">
        <v>219</v>
      </c>
      <c r="C99" s="17"/>
      <c r="D99" t="str">
        <f t="array" aca="1" ref="D99" ca="1">CONCATENATE(A99,"-",MID(CELL("filename",A98),FIND("]",CELL("filename",A98))+1,255))</f>
        <v>回家-A-Lin</v>
      </c>
      <c r="E99" s="17" t="s">
        <v>169</v>
      </c>
      <c r="F99" s="17"/>
      <c r="G99" s="17"/>
      <c r="H99" s="17"/>
      <c r="I99" s="17">
        <v>0</v>
      </c>
    </row>
    <row r="100" spans="1:9" x14ac:dyDescent="0.25">
      <c r="A100" s="17" t="s">
        <v>220</v>
      </c>
      <c r="B100" s="17" t="s">
        <v>221</v>
      </c>
      <c r="C100" s="17"/>
      <c r="D100" t="str">
        <f t="array" aca="1" ref="D100" ca="1">CONCATENATE(A100,"-",MID(CELL("filename",A99),FIND("]",CELL("filename",A99))+1,255))</f>
        <v>空窗-A-Lin</v>
      </c>
      <c r="E100" s="17" t="s">
        <v>169</v>
      </c>
      <c r="F100" s="17"/>
      <c r="G100" s="17"/>
      <c r="H100" s="17"/>
      <c r="I100" s="17">
        <v>0</v>
      </c>
    </row>
    <row r="101" spans="1:9" s="17" customFormat="1" x14ac:dyDescent="0.25">
      <c r="A101" s="17" t="s">
        <v>222</v>
      </c>
      <c r="B101" t="s">
        <v>223</v>
      </c>
      <c r="D101" t="str">
        <f t="array" aca="1" ref="D101" ca="1">CONCATENATE(A101,"-",MID(CELL("filename",A86),FIND("]",CELL("filename",A86))+1,255))</f>
        <v>听见下雨的声音-A-Lin</v>
      </c>
      <c r="E101" s="17" t="s">
        <v>169</v>
      </c>
      <c r="I101" s="17">
        <v>0</v>
      </c>
    </row>
    <row r="102" spans="1:9" s="17" customFormat="1" x14ac:dyDescent="0.25">
      <c r="A102" s="17" t="s">
        <v>224</v>
      </c>
      <c r="B102" t="s">
        <v>225</v>
      </c>
      <c r="D102" t="str">
        <f t="array" aca="1" ref="D102" ca="1">CONCATENATE(A102,"-",MID(CELL("filename",A87),FIND("]",CELL("filename",A87))+1,255))</f>
        <v>伪装-A-Lin</v>
      </c>
      <c r="E102" s="17" t="s">
        <v>169</v>
      </c>
      <c r="I102" s="17">
        <v>0</v>
      </c>
    </row>
    <row r="103" spans="1:9" x14ac:dyDescent="0.25">
      <c r="D103" t="str">
        <f t="array" aca="1" ref="D103" ca="1">CONCATENATE(A103,"-",MID(CELL("filename",A100),FIND("]",CELL("filename",A100))+1,255))</f>
        <v>-A-Lin</v>
      </c>
      <c r="E103" s="17" t="s">
        <v>169</v>
      </c>
    </row>
    <row r="104" spans="1:9" x14ac:dyDescent="0.25">
      <c r="A104" t="s">
        <v>226</v>
      </c>
      <c r="B104" t="s">
        <v>226</v>
      </c>
      <c r="D104" t="str">
        <f t="array" aca="1" ref="D104" ca="1">CONCATENATE(A104,"-",MID(CELL("filename",A103),FIND("]",CELL("filename",A103))+1,255))</f>
        <v>不稳-A-Lin</v>
      </c>
      <c r="E104" s="17" t="s">
        <v>169</v>
      </c>
    </row>
    <row r="105" spans="1:9" x14ac:dyDescent="0.25">
      <c r="D105" t="str">
        <f t="array" aca="1" ref="D105" ca="1">CONCATENATE(A105,"-",MID(CELL("filename",A104),FIND("]",CELL("filename",A104))+1,255))</f>
        <v>-A-Lin</v>
      </c>
      <c r="E105" s="17" t="s">
        <v>169</v>
      </c>
    </row>
    <row r="106" spans="1:9" x14ac:dyDescent="0.25">
      <c r="D106" t="str">
        <f t="array" aca="1" ref="D106" ca="1">CONCATENATE(A106,"-",MID(CELL("filename",A105),FIND("]",CELL("filename",A105))+1,255))</f>
        <v>-A-Lin</v>
      </c>
      <c r="E106" s="17" t="s">
        <v>169</v>
      </c>
    </row>
    <row r="107" spans="1:9" x14ac:dyDescent="0.25">
      <c r="D107" t="str">
        <f t="array" aca="1" ref="D107" ca="1">CONCATENATE(A107,"-",MID(CELL("filename",A106),FIND("]",CELL("filename",A106))+1,255))</f>
        <v>-A-Lin</v>
      </c>
      <c r="E107" s="17" t="s">
        <v>169</v>
      </c>
    </row>
  </sheetData>
  <hyperlinks>
    <hyperlink ref="C2" r:id="rId1" xr:uid="{00000000-0004-0000-0100-000000000000}"/>
    <hyperlink ref="C4" r:id="rId2" xr:uid="{00000000-0004-0000-0100-000001000000}"/>
    <hyperlink ref="C5" r:id="rId3" xr:uid="{00000000-0004-0000-0100-000002000000}"/>
    <hyperlink ref="C6" r:id="rId4" xr:uid="{00000000-0004-0000-0100-000003000000}"/>
    <hyperlink ref="C7" r:id="rId5" xr:uid="{00000000-0004-0000-0100-000004000000}"/>
    <hyperlink ref="C8" r:id="rId6" xr:uid="{00000000-0004-0000-0100-000005000000}"/>
    <hyperlink ref="C9" r:id="rId7" xr:uid="{00000000-0004-0000-0100-000006000000}"/>
    <hyperlink ref="C10" r:id="rId8" xr:uid="{00000000-0004-0000-0100-000007000000}"/>
    <hyperlink ref="C11" r:id="rId9" xr:uid="{00000000-0004-0000-0100-000008000000}"/>
    <hyperlink ref="C12" r:id="rId10" xr:uid="{00000000-0004-0000-0100-000009000000}"/>
    <hyperlink ref="C13" r:id="rId11" xr:uid="{00000000-0004-0000-0100-00000A000000}"/>
    <hyperlink ref="C14" r:id="rId12" xr:uid="{00000000-0004-0000-0100-00000B000000}"/>
    <hyperlink ref="C15" r:id="rId13" xr:uid="{00000000-0004-0000-0100-00000C000000}"/>
    <hyperlink ref="C16" r:id="rId14" xr:uid="{00000000-0004-0000-0100-00000D000000}"/>
    <hyperlink ref="C17" r:id="rId15" xr:uid="{00000000-0004-0000-0100-00000E000000}"/>
    <hyperlink ref="C18" r:id="rId16" xr:uid="{00000000-0004-0000-0100-00000F000000}"/>
    <hyperlink ref="C19" r:id="rId17" xr:uid="{00000000-0004-0000-0100-000010000000}"/>
    <hyperlink ref="C20" r:id="rId18" xr:uid="{00000000-0004-0000-0100-000011000000}"/>
    <hyperlink ref="C21" r:id="rId19" xr:uid="{00000000-0004-0000-0100-000012000000}"/>
    <hyperlink ref="C22" r:id="rId20" xr:uid="{00000000-0004-0000-0100-000013000000}"/>
    <hyperlink ref="C23" r:id="rId21" xr:uid="{00000000-0004-0000-0100-000014000000}"/>
    <hyperlink ref="C24" r:id="rId22" xr:uid="{00000000-0004-0000-0100-000015000000}"/>
    <hyperlink ref="C25" r:id="rId23" xr:uid="{00000000-0004-0000-0100-000016000000}"/>
    <hyperlink ref="C26" r:id="rId24" xr:uid="{00000000-0004-0000-0100-000017000000}"/>
    <hyperlink ref="C27" r:id="rId25" xr:uid="{00000000-0004-0000-0100-000018000000}"/>
    <hyperlink ref="C28" r:id="rId26" xr:uid="{00000000-0004-0000-0100-000019000000}"/>
    <hyperlink ref="C29" r:id="rId27" xr:uid="{00000000-0004-0000-0100-00001A000000}"/>
    <hyperlink ref="C30" r:id="rId28" xr:uid="{00000000-0004-0000-0100-00001B000000}"/>
    <hyperlink ref="C34" r:id="rId29" xr:uid="{00000000-0004-0000-0100-00001C000000}"/>
    <hyperlink ref="C35" r:id="rId30" xr:uid="{00000000-0004-0000-0100-00001D000000}"/>
    <hyperlink ref="C36" r:id="rId31" xr:uid="{00000000-0004-0000-0100-00001E000000}"/>
    <hyperlink ref="C37" r:id="rId32" xr:uid="{00000000-0004-0000-0100-00001F000000}"/>
    <hyperlink ref="C38" r:id="rId33" xr:uid="{00000000-0004-0000-0100-000020000000}"/>
    <hyperlink ref="C39" r:id="rId34" xr:uid="{00000000-0004-0000-0100-000021000000}"/>
    <hyperlink ref="C40" r:id="rId35" xr:uid="{00000000-0004-0000-0100-000022000000}"/>
    <hyperlink ref="C41" r:id="rId36" xr:uid="{00000000-0004-0000-0100-000023000000}"/>
    <hyperlink ref="C42" r:id="rId37" xr:uid="{00000000-0004-0000-0100-000024000000}"/>
    <hyperlink ref="C46" r:id="rId38" xr:uid="{00000000-0004-0000-0100-000025000000}"/>
    <hyperlink ref="C48" r:id="rId39" xr:uid="{00000000-0004-0000-0100-000026000000}"/>
    <hyperlink ref="C49" r:id="rId40" xr:uid="{00000000-0004-0000-0100-000027000000}"/>
    <hyperlink ref="C50" r:id="rId41" xr:uid="{00000000-0004-0000-0100-000028000000}"/>
    <hyperlink ref="C78" r:id="rId42" xr:uid="{00000000-0004-0000-0100-000029000000}"/>
    <hyperlink ref="C80" r:id="rId43" xr:uid="{00000000-0004-0000-0100-00002A000000}"/>
    <hyperlink ref="C82" r:id="rId44" xr:uid="{00000000-0004-0000-0100-00002B000000}"/>
    <hyperlink ref="C83" r:id="rId45" xr:uid="{00000000-0004-0000-0100-00002C000000}"/>
    <hyperlink ref="C84" r:id="rId46" xr:uid="{00000000-0004-0000-0100-00002D000000}"/>
    <hyperlink ref="C87" r:id="rId47" xr:uid="{00000000-0004-0000-0100-00002E000000}"/>
    <hyperlink ref="C91" r:id="rId48" xr:uid="{00000000-0004-0000-0100-00002F000000}"/>
    <hyperlink ref="C93" r:id="rId49" xr:uid="{00000000-0004-0000-0100-00003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E53" sqref="E53"/>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84"/>
  <sheetViews>
    <sheetView topLeftCell="A37" workbookViewId="0">
      <selection activeCell="B79" sqref="B7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9" width="9.140625" style="16" customWidth="1"/>
    <col min="60" max="16384" width="9.140625" style="16"/>
  </cols>
  <sheetData>
    <row r="1" spans="1:10" x14ac:dyDescent="0.25">
      <c r="A1" t="s">
        <v>0</v>
      </c>
      <c r="B1" t="s">
        <v>1</v>
      </c>
      <c r="C1" t="s">
        <v>2</v>
      </c>
      <c r="D1" t="s">
        <v>3</v>
      </c>
      <c r="E1" t="s">
        <v>4</v>
      </c>
      <c r="F1" t="s">
        <v>5</v>
      </c>
      <c r="G1" t="s">
        <v>6</v>
      </c>
      <c r="H1" t="s">
        <v>7</v>
      </c>
      <c r="I1" t="s">
        <v>8</v>
      </c>
      <c r="J1" t="s">
        <v>9</v>
      </c>
    </row>
    <row r="2" spans="1:10" x14ac:dyDescent="0.25">
      <c r="A2" t="s">
        <v>227</v>
      </c>
      <c r="B2" t="s">
        <v>228</v>
      </c>
      <c r="C2" s="14"/>
      <c r="D2" t="str">
        <f t="array" aca="1" ref="D2" ca="1">CONCATENATE(A2,"-",MID(CELL("filename",A1),FIND("]",CELL("filename",A1))+1,255))</f>
        <v>农民-Beyond</v>
      </c>
      <c r="E2" t="s">
        <v>13</v>
      </c>
      <c r="F2" s="15"/>
      <c r="G2" s="15"/>
      <c r="I2">
        <v>0</v>
      </c>
    </row>
    <row r="3" spans="1:10" x14ac:dyDescent="0.25">
      <c r="A3" t="s">
        <v>229</v>
      </c>
      <c r="B3" t="s">
        <v>230</v>
      </c>
      <c r="C3" s="14"/>
      <c r="D3" t="str">
        <f t="array" aca="1" ref="D3" ca="1">CONCATENATE(A3,"-",MID(CELL("filename",A2),FIND("]",CELL("filename",A2))+1,255))</f>
        <v>不再犹豫-Beyond</v>
      </c>
      <c r="E3" t="s">
        <v>13</v>
      </c>
      <c r="F3" s="15"/>
      <c r="G3" s="15"/>
      <c r="I3">
        <v>0</v>
      </c>
    </row>
    <row r="4" spans="1:10" x14ac:dyDescent="0.25">
      <c r="A4" t="s">
        <v>231</v>
      </c>
      <c r="B4" t="s">
        <v>232</v>
      </c>
      <c r="C4" s="14"/>
      <c r="D4" t="str">
        <f t="array" aca="1" ref="D4" ca="1">CONCATENATE(A4,"-",MID(CELL("filename",A3),FIND("]",CELL("filename",A3))+1,255))</f>
        <v>真的爱你-Beyond</v>
      </c>
      <c r="E4" t="s">
        <v>13</v>
      </c>
      <c r="F4" s="15"/>
      <c r="G4" s="15"/>
      <c r="I4">
        <v>0</v>
      </c>
    </row>
    <row r="5" spans="1:10" x14ac:dyDescent="0.25">
      <c r="A5" t="s">
        <v>233</v>
      </c>
      <c r="B5" t="s">
        <v>234</v>
      </c>
      <c r="C5" s="14"/>
      <c r="D5" t="str">
        <f t="array" aca="1" ref="D5" ca="1">CONCATENATE(A5,"-",MID(CELL("filename",A4),FIND("]",CELL("filename",A4))+1,255))</f>
        <v>情人-Beyond</v>
      </c>
      <c r="E5" t="s">
        <v>13</v>
      </c>
      <c r="F5" s="15"/>
      <c r="G5" s="15"/>
      <c r="I5">
        <v>0</v>
      </c>
    </row>
    <row r="6" spans="1:10" x14ac:dyDescent="0.25">
      <c r="A6" t="s">
        <v>235</v>
      </c>
      <c r="B6" t="s">
        <v>236</v>
      </c>
      <c r="C6" s="14"/>
      <c r="D6" t="str">
        <f t="array" aca="1" ref="D6" ca="1">CONCATENATE(A6,"-",MID(CELL("filename",A5),FIND("]",CELL("filename",A5))+1,255))</f>
        <v>冷雨夜-Beyond</v>
      </c>
      <c r="E6" t="s">
        <v>13</v>
      </c>
      <c r="F6" s="15"/>
      <c r="G6" s="15"/>
      <c r="I6">
        <v>0</v>
      </c>
    </row>
    <row r="7" spans="1:10" x14ac:dyDescent="0.25">
      <c r="A7" t="s">
        <v>237</v>
      </c>
      <c r="B7" t="s">
        <v>238</v>
      </c>
      <c r="C7" s="14"/>
      <c r="D7" t="str">
        <f t="array" aca="1" ref="D7" ca="1">CONCATENATE(A7,"-",MID(CELL("filename",A6),FIND("]",CELL("filename",A6))+1,255))</f>
        <v>光辉岁月-Beyond</v>
      </c>
      <c r="E7" t="s">
        <v>13</v>
      </c>
      <c r="F7" s="15"/>
      <c r="G7" s="15"/>
      <c r="I7">
        <v>0</v>
      </c>
    </row>
    <row r="8" spans="1:10" x14ac:dyDescent="0.25">
      <c r="A8" t="s">
        <v>239</v>
      </c>
      <c r="B8" t="s">
        <v>240</v>
      </c>
      <c r="C8" s="14"/>
      <c r="D8" t="str">
        <f t="array" aca="1" ref="D8" ca="1">CONCATENATE(A8,"-",MID(CELL("filename",A7),FIND("]",CELL("filename",A7))+1,255))</f>
        <v>海阔天空-Beyond</v>
      </c>
      <c r="E8" t="s">
        <v>13</v>
      </c>
      <c r="F8" s="15"/>
      <c r="G8" s="15"/>
      <c r="I8">
        <v>0</v>
      </c>
    </row>
    <row r="9" spans="1:10" x14ac:dyDescent="0.25">
      <c r="A9" t="s">
        <v>241</v>
      </c>
      <c r="B9" t="s">
        <v>242</v>
      </c>
      <c r="C9" s="14"/>
      <c r="D9" t="str">
        <f t="array" aca="1" ref="D9" ca="1">CONCATENATE(A9,"-",MID(CELL("filename",A8),FIND("]",CELL("filename",A8))+1,255))</f>
        <v>喜欢你-Beyond</v>
      </c>
      <c r="E9" t="s">
        <v>13</v>
      </c>
      <c r="F9" s="15"/>
      <c r="G9" s="15"/>
      <c r="I9">
        <v>0</v>
      </c>
    </row>
    <row r="10" spans="1:10" x14ac:dyDescent="0.25">
      <c r="A10" t="s">
        <v>243</v>
      </c>
      <c r="B10" t="s">
        <v>244</v>
      </c>
      <c r="D10" t="str">
        <f t="array" aca="1" ref="D10" ca="1">CONCATENATE(A10,"-",MID(CELL("filename",A9),FIND("]",CELL("filename",A9))+1,255))</f>
        <v>灰色轨迹-Beyond</v>
      </c>
      <c r="E10" t="s">
        <v>13</v>
      </c>
      <c r="I10">
        <v>0</v>
      </c>
    </row>
    <row r="11" spans="1:10" x14ac:dyDescent="0.25">
      <c r="A11" t="s">
        <v>245</v>
      </c>
      <c r="B11" t="s">
        <v>246</v>
      </c>
      <c r="D11" t="str">
        <f t="array" aca="1" ref="D11" ca="1">CONCATENATE(A11,"-",MID(CELL("filename",A10),FIND("]",CELL("filename",A10))+1,255))</f>
        <v>大地-Beyond</v>
      </c>
      <c r="E11" t="s">
        <v>13</v>
      </c>
      <c r="I11">
        <v>0</v>
      </c>
    </row>
    <row r="12" spans="1:10" x14ac:dyDescent="0.25">
      <c r="A12" t="s">
        <v>247</v>
      </c>
      <c r="B12" t="s">
        <v>248</v>
      </c>
      <c r="C12" s="14" t="s">
        <v>249</v>
      </c>
      <c r="D12" t="str">
        <f t="array" aca="1" ref="D12" ca="1">CONCATENATE(A12,"-",MID(CELL("filename",A27),FIND("]",CELL("filename",A27))+1,255))</f>
        <v>不可一世-Beyond</v>
      </c>
      <c r="E12" t="s">
        <v>13</v>
      </c>
      <c r="F12" s="15">
        <v>3.888888888888889E-2</v>
      </c>
      <c r="G12" s="15">
        <v>5.0694444444444438E-2</v>
      </c>
      <c r="I12">
        <v>1</v>
      </c>
    </row>
    <row r="13" spans="1:10" x14ac:dyDescent="0.25">
      <c r="A13" t="s">
        <v>250</v>
      </c>
      <c r="B13" t="s">
        <v>251</v>
      </c>
      <c r="C13" s="14" t="s">
        <v>252</v>
      </c>
      <c r="D13" t="str">
        <f t="array" aca="1" ref="D13" ca="1">CONCATENATE(A13,"-",MID(CELL("filename",A17),FIND("]",CELL("filename",A17))+1,255))</f>
        <v>Amani-Beyond</v>
      </c>
      <c r="E13" t="s">
        <v>13</v>
      </c>
      <c r="F13" s="15">
        <v>4.6527777777777779E-2</v>
      </c>
      <c r="G13" s="15">
        <v>6.25E-2</v>
      </c>
      <c r="I13">
        <v>1</v>
      </c>
    </row>
    <row r="14" spans="1:10" x14ac:dyDescent="0.25">
      <c r="A14" t="s">
        <v>253</v>
      </c>
      <c r="B14" t="s">
        <v>254</v>
      </c>
      <c r="C14" s="14" t="s">
        <v>255</v>
      </c>
      <c r="D14" t="str">
        <f t="array" aca="1" ref="D14" ca="1">CONCATENATE(A14,"-",MID(CELL("filename",A12),FIND("]",CELL("filename",A12))+1,255))</f>
        <v>曾是拥有-Beyond</v>
      </c>
      <c r="E14" t="s">
        <v>13</v>
      </c>
      <c r="F14" s="15">
        <v>4.3749999999999997E-2</v>
      </c>
      <c r="G14" s="15">
        <v>6.1805555555555558E-2</v>
      </c>
      <c r="I14">
        <v>1</v>
      </c>
    </row>
    <row r="15" spans="1:10" x14ac:dyDescent="0.25">
      <c r="A15" t="s">
        <v>256</v>
      </c>
      <c r="B15" t="s">
        <v>257</v>
      </c>
      <c r="C15" s="14" t="s">
        <v>258</v>
      </c>
      <c r="D15" t="str">
        <f t="array" aca="1" ref="D15" ca="1">CONCATENATE(A15,"-",MID(CELL("filename",A14),FIND("]",CELL("filename",A14))+1,255))</f>
        <v>赤红热血-Beyond</v>
      </c>
      <c r="E15" t="s">
        <v>13</v>
      </c>
      <c r="F15" s="15">
        <v>3.6805555555555557E-2</v>
      </c>
      <c r="G15" s="15">
        <v>5.1388888888888887E-2</v>
      </c>
      <c r="I15">
        <v>1</v>
      </c>
    </row>
    <row r="16" spans="1:10" x14ac:dyDescent="0.25">
      <c r="A16" t="s">
        <v>259</v>
      </c>
      <c r="B16" t="s">
        <v>260</v>
      </c>
      <c r="C16" s="14" t="s">
        <v>261</v>
      </c>
      <c r="D16" t="str">
        <f t="array" aca="1" ref="D16" ca="1">CONCATENATE(A16,"-",MID(CELL("filename",A15),FIND("]",CELL("filename",A15))+1,255))</f>
        <v>午夜怨曲-Beyond</v>
      </c>
      <c r="E16" t="s">
        <v>13</v>
      </c>
      <c r="F16" s="15">
        <v>5.2777777777777778E-2</v>
      </c>
      <c r="G16" s="15">
        <v>7.0833333333333331E-2</v>
      </c>
      <c r="I16">
        <v>1</v>
      </c>
    </row>
    <row r="17" spans="1:9" x14ac:dyDescent="0.25">
      <c r="A17" t="s">
        <v>262</v>
      </c>
      <c r="B17" t="s">
        <v>263</v>
      </c>
      <c r="C17" s="14" t="s">
        <v>264</v>
      </c>
      <c r="D17" t="str">
        <f t="array" aca="1" ref="D17" ca="1">CONCATENATE(A17,"-",MID(CELL("filename",A16),FIND("]",CELL("filename",A16))+1,255))</f>
        <v>逝去日子-Beyond</v>
      </c>
      <c r="E17" t="s">
        <v>13</v>
      </c>
      <c r="F17" s="15">
        <v>4.1666666666666657E-2</v>
      </c>
      <c r="G17" s="15">
        <v>5.1388888888888887E-2</v>
      </c>
      <c r="I17">
        <v>1</v>
      </c>
    </row>
    <row r="18" spans="1:9" x14ac:dyDescent="0.25">
      <c r="D18" t="str">
        <f t="array" aca="1" ref="D18" ca="1">CONCATENATE(A18,"-",MID(CELL("filename",A17),FIND("]",CELL("filename",A17))+1,255))</f>
        <v>-Beyond</v>
      </c>
      <c r="E18" t="s">
        <v>13</v>
      </c>
    </row>
    <row r="19" spans="1:9" x14ac:dyDescent="0.25">
      <c r="D19" t="str">
        <f t="array" aca="1" ref="D19" ca="1">CONCATENATE(A19,"-",MID(CELL("filename",A18),FIND("]",CELL("filename",A18))+1,255))</f>
        <v>-Beyond</v>
      </c>
      <c r="E19" t="s">
        <v>13</v>
      </c>
    </row>
    <row r="20" spans="1:9" x14ac:dyDescent="0.25">
      <c r="D20" t="str">
        <f t="array" aca="1" ref="D20" ca="1">CONCATENATE(A20,"-",MID(CELL("filename",A19),FIND("]",CELL("filename",A19))+1,255))</f>
        <v>-Beyond</v>
      </c>
      <c r="E20" t="s">
        <v>13</v>
      </c>
    </row>
    <row r="21" spans="1:9" x14ac:dyDescent="0.25">
      <c r="D21" t="str">
        <f t="array" aca="1" ref="D21" ca="1">CONCATENATE(A21,"-",MID(CELL("filename",A20),FIND("]",CELL("filename",A20))+1,255))</f>
        <v>-Beyond</v>
      </c>
      <c r="E21" t="s">
        <v>13</v>
      </c>
    </row>
    <row r="22" spans="1:9" x14ac:dyDescent="0.25">
      <c r="D22" t="str">
        <f t="array" aca="1" ref="D22" ca="1">CONCATENATE(A22,"-",MID(CELL("filename",A21),FIND("]",CELL("filename",A21))+1,255))</f>
        <v>-Beyond</v>
      </c>
      <c r="E22" t="s">
        <v>13</v>
      </c>
    </row>
    <row r="23" spans="1:9" x14ac:dyDescent="0.25">
      <c r="D23" t="str">
        <f t="array" aca="1" ref="D23" ca="1">CONCATENATE(A23,"-",MID(CELL("filename",A22),FIND("]",CELL("filename",A22))+1,255))</f>
        <v>-Beyond</v>
      </c>
      <c r="E23" t="s">
        <v>13</v>
      </c>
    </row>
    <row r="24" spans="1:9" x14ac:dyDescent="0.25">
      <c r="D24" t="str">
        <f t="array" aca="1" ref="D24" ca="1">CONCATENATE(A24,"-",MID(CELL("filename",A23),FIND("]",CELL("filename",A23))+1,255))</f>
        <v>-Beyond</v>
      </c>
      <c r="E24" t="s">
        <v>13</v>
      </c>
    </row>
    <row r="25" spans="1:9" x14ac:dyDescent="0.25">
      <c r="D25" t="str">
        <f t="array" aca="1" ref="D25" ca="1">CONCATENATE(A25,"-",MID(CELL("filename",A24),FIND("]",CELL("filename",A24))+1,255))</f>
        <v>-Beyond</v>
      </c>
      <c r="E25" t="s">
        <v>13</v>
      </c>
    </row>
    <row r="26" spans="1:9" x14ac:dyDescent="0.25">
      <c r="A26" t="s">
        <v>125</v>
      </c>
      <c r="B26" t="s">
        <v>125</v>
      </c>
      <c r="D26" t="str">
        <f t="array" aca="1" ref="D26" ca="1">CONCATENATE(A26,"-",MID(CELL("filename",A25),FIND("]",CELL("filename",A25))+1,255))</f>
        <v>未过-Beyond</v>
      </c>
      <c r="E26" t="s">
        <v>13</v>
      </c>
    </row>
    <row r="27" spans="1:9" x14ac:dyDescent="0.25">
      <c r="D27" t="str">
        <f t="array" aca="1" ref="D27" ca="1">CONCATENATE(A27,"-",MID(CELL("filename",A26),FIND("]",CELL("filename",A26))+1,255))</f>
        <v>-Beyond</v>
      </c>
      <c r="E27" t="s">
        <v>13</v>
      </c>
    </row>
    <row r="28" spans="1:9" x14ac:dyDescent="0.25">
      <c r="A28" t="s">
        <v>265</v>
      </c>
      <c r="B28" t="s">
        <v>266</v>
      </c>
      <c r="C28" s="14" t="s">
        <v>267</v>
      </c>
      <c r="D28" t="str">
        <f t="array" aca="1" ref="D28" ca="1">CONCATENATE(A28,"-",MID(CELL("filename",A27),FIND("]",CELL("filename",A27))+1,255))</f>
        <v>谁伴我闯荡-Beyond</v>
      </c>
      <c r="E28" t="s">
        <v>13</v>
      </c>
      <c r="F28" s="15">
        <v>1.458333333333333E-2</v>
      </c>
      <c r="G28" s="15">
        <v>3.4027777777777768E-2</v>
      </c>
      <c r="I28">
        <v>1</v>
      </c>
    </row>
    <row r="29" spans="1:9" x14ac:dyDescent="0.25">
      <c r="A29" t="s">
        <v>268</v>
      </c>
      <c r="B29" t="s">
        <v>269</v>
      </c>
      <c r="C29" s="14" t="s">
        <v>270</v>
      </c>
      <c r="D29" t="str">
        <f t="array" aca="1" ref="D29" ca="1">CONCATENATE(A29,"-",MID(CELL("filename",A28),FIND("]",CELL("filename",A28))+1,255))</f>
        <v>我是愤怒-Beyond</v>
      </c>
      <c r="E29" t="s">
        <v>13</v>
      </c>
      <c r="F29" s="15">
        <v>6.25E-2</v>
      </c>
      <c r="G29" s="15">
        <v>7.9861111111111105E-2</v>
      </c>
      <c r="I29">
        <v>1</v>
      </c>
    </row>
    <row r="30" spans="1:9" x14ac:dyDescent="0.25">
      <c r="A30" t="s">
        <v>271</v>
      </c>
      <c r="B30" t="s">
        <v>272</v>
      </c>
      <c r="C30" s="14" t="s">
        <v>273</v>
      </c>
      <c r="D30" t="str">
        <f t="array" aca="1" ref="D30" ca="1">CONCATENATE(A30,"-",MID(CELL("filename",A29),FIND("]",CELL("filename",A29))+1,255))</f>
        <v>无尽空虚-Beyond</v>
      </c>
      <c r="E30" t="s">
        <v>13</v>
      </c>
      <c r="F30" s="15">
        <v>3.4027777777777768E-2</v>
      </c>
      <c r="G30" s="15">
        <v>4.9305555555555547E-2</v>
      </c>
      <c r="I30">
        <v>1</v>
      </c>
    </row>
    <row r="31" spans="1:9" x14ac:dyDescent="0.25">
      <c r="A31" s="3" t="s">
        <v>274</v>
      </c>
      <c r="B31" t="s">
        <v>275</v>
      </c>
      <c r="C31" s="14" t="s">
        <v>276</v>
      </c>
      <c r="D31" t="str">
        <f t="array" aca="1" ref="D31" ca="1">CONCATENATE(A31,"-",MID(CELL("filename",A30),FIND("]",CELL("filename",A30))+1,255))</f>
        <v>再见理想-Beyond</v>
      </c>
      <c r="E31" t="s">
        <v>13</v>
      </c>
      <c r="F31" s="15">
        <v>3.9583333333333331E-2</v>
      </c>
      <c r="G31" s="15">
        <v>6.1111111111111109E-2</v>
      </c>
      <c r="I31">
        <v>1</v>
      </c>
    </row>
    <row r="32" spans="1:9" x14ac:dyDescent="0.25">
      <c r="A32" t="s">
        <v>277</v>
      </c>
      <c r="B32" t="s">
        <v>278</v>
      </c>
      <c r="C32" s="14" t="s">
        <v>279</v>
      </c>
      <c r="D32" t="str">
        <f t="array" aca="1" ref="D32" ca="1">CONCATENATE(A32,"-",MID(CELL("filename",A41),FIND("]",CELL("filename",A41))+1,255))</f>
        <v>总有爱-Beyond</v>
      </c>
      <c r="E32" t="s">
        <v>13</v>
      </c>
      <c r="F32" s="15">
        <v>3.6111111111111108E-2</v>
      </c>
      <c r="G32" s="15">
        <v>5.4166666666666669E-2</v>
      </c>
      <c r="I32">
        <v>1</v>
      </c>
    </row>
    <row r="33" spans="1:9" x14ac:dyDescent="0.25">
      <c r="A33" t="s">
        <v>280</v>
      </c>
      <c r="B33" t="s">
        <v>281</v>
      </c>
      <c r="C33" s="14" t="s">
        <v>282</v>
      </c>
      <c r="D33" t="str">
        <f t="array" aca="1" ref="D33" ca="1">CONCATENATE(A33,"-",MID(CELL("filename",A42),FIND("]",CELL("filename",A42))+1,255))</f>
        <v>无悔这一生-Beyond</v>
      </c>
      <c r="E33" t="s">
        <v>13</v>
      </c>
      <c r="F33" s="15">
        <v>9.0277777777777769E-3</v>
      </c>
      <c r="G33" s="15">
        <v>2.9166666666666671E-2</v>
      </c>
      <c r="I33">
        <v>1</v>
      </c>
    </row>
    <row r="34" spans="1:9" x14ac:dyDescent="0.25">
      <c r="A34" s="3" t="s">
        <v>283</v>
      </c>
      <c r="B34" t="s">
        <v>284</v>
      </c>
      <c r="C34" s="14" t="s">
        <v>285</v>
      </c>
      <c r="D34" t="str">
        <f t="array" aca="1" ref="D34" ca="1">CONCATENATE(A34,"-",MID(CELL("filename",A43),FIND("]",CELL("filename",A43))+1,255))</f>
        <v>岁月无声-Beyond</v>
      </c>
      <c r="E34" t="s">
        <v>13</v>
      </c>
      <c r="F34" s="15">
        <v>8.3333333333333329E-2</v>
      </c>
      <c r="G34" s="15">
        <v>0.10069444444444441</v>
      </c>
      <c r="I34">
        <v>1</v>
      </c>
    </row>
    <row r="35" spans="1:9" x14ac:dyDescent="0.25">
      <c r="A35" s="3" t="s">
        <v>286</v>
      </c>
      <c r="B35" t="s">
        <v>287</v>
      </c>
      <c r="C35" s="14" t="s">
        <v>288</v>
      </c>
      <c r="D35" t="str">
        <f t="array" aca="1" ref="D35" ca="1">CONCATENATE(A35,"-",MID(CELL("filename",A44),FIND("]",CELL("filename",A44))+1,255))</f>
        <v>无泪的遗憾-Beyond</v>
      </c>
      <c r="E35" t="s">
        <v>13</v>
      </c>
      <c r="F35" s="15">
        <v>4.4444444444444453E-2</v>
      </c>
      <c r="G35" s="15">
        <v>6.1805555555555558E-2</v>
      </c>
      <c r="I35">
        <v>1</v>
      </c>
    </row>
    <row r="36" spans="1:9" x14ac:dyDescent="0.25">
      <c r="A36" s="3" t="s">
        <v>289</v>
      </c>
      <c r="B36" t="s">
        <v>290</v>
      </c>
      <c r="C36" s="14" t="s">
        <v>291</v>
      </c>
      <c r="D36" t="str">
        <f t="array" aca="1" ref="D36" ca="1">CONCATENATE(A36,"-",MID(CELL("filename",A45),FIND("]",CELL("filename",A45))+1,255))</f>
        <v>为了你为了我-Beyond</v>
      </c>
      <c r="E36" t="s">
        <v>13</v>
      </c>
      <c r="F36" s="15">
        <v>3.888888888888889E-2</v>
      </c>
      <c r="G36" s="15">
        <v>4.6527777777777779E-2</v>
      </c>
      <c r="I36">
        <v>1</v>
      </c>
    </row>
    <row r="37" spans="1:9" x14ac:dyDescent="0.25">
      <c r="A37" s="3" t="s">
        <v>292</v>
      </c>
      <c r="B37" t="s">
        <v>293</v>
      </c>
      <c r="C37" s="14" t="s">
        <v>294</v>
      </c>
      <c r="D37" t="str">
        <f t="array" aca="1" ref="D37" ca="1">CONCATENATE(A37,"-",MID(CELL("filename",A46),FIND("]",CELL("filename",A46))+1,255))</f>
        <v>早班火车-Beyond</v>
      </c>
      <c r="E37" t="s">
        <v>13</v>
      </c>
      <c r="F37" s="15">
        <v>6.3194444444444442E-2</v>
      </c>
      <c r="G37" s="15">
        <v>8.0555555555555561E-2</v>
      </c>
      <c r="I37">
        <v>1</v>
      </c>
    </row>
    <row r="38" spans="1:9" x14ac:dyDescent="0.25">
      <c r="A38" s="3"/>
      <c r="C38" s="14"/>
      <c r="D38" t="str">
        <f t="array" aca="1" ref="D38" ca="1">CONCATENATE(A38,"-",MID(CELL("filename",A47),FIND("]",CELL("filename",A47))+1,255))</f>
        <v>-Beyond</v>
      </c>
      <c r="E38" t="s">
        <v>13</v>
      </c>
      <c r="F38" s="15"/>
      <c r="G38" s="15"/>
    </row>
    <row r="39" spans="1:9" x14ac:dyDescent="0.25">
      <c r="A39" s="3"/>
      <c r="C39" s="14"/>
      <c r="D39" t="str">
        <f t="array" aca="1" ref="D39" ca="1">CONCATENATE(A39,"-",MID(CELL("filename",A48),FIND("]",CELL("filename",A48))+1,255))</f>
        <v>-Beyond</v>
      </c>
      <c r="E39" t="s">
        <v>13</v>
      </c>
      <c r="F39" s="15"/>
      <c r="G39" s="15"/>
    </row>
    <row r="40" spans="1:9" x14ac:dyDescent="0.25">
      <c r="A40" s="3"/>
      <c r="C40" s="14"/>
      <c r="D40" t="str">
        <f t="array" aca="1" ref="D40" ca="1">CONCATENATE(A40,"-",MID(CELL("filename",A49),FIND("]",CELL("filename",A49))+1,255))</f>
        <v>-Beyond</v>
      </c>
      <c r="E40" t="s">
        <v>13</v>
      </c>
      <c r="F40" s="15"/>
      <c r="G40" s="15"/>
    </row>
    <row r="41" spans="1:9" x14ac:dyDescent="0.25">
      <c r="A41" s="3"/>
      <c r="C41" s="14"/>
      <c r="D41" t="str">
        <f t="array" aca="1" ref="D41" ca="1">CONCATENATE(A41,"-",MID(CELL("filename",A50),FIND("]",CELL("filename",A50))+1,255))</f>
        <v>-Beyond</v>
      </c>
      <c r="E41" t="s">
        <v>13</v>
      </c>
      <c r="F41" s="15"/>
      <c r="G41" s="15"/>
    </row>
    <row r="42" spans="1:9" x14ac:dyDescent="0.25">
      <c r="A42" t="s">
        <v>295</v>
      </c>
      <c r="B42" t="s">
        <v>296</v>
      </c>
      <c r="D42" t="str">
        <f t="array" aca="1" ref="D42" ca="1">CONCATENATE(A42,"-",MID(CELL("filename",A51),FIND("]",CELL("filename",A51))+1,255))</f>
        <v>报答一生-Beyond</v>
      </c>
      <c r="E42" t="s">
        <v>13</v>
      </c>
    </row>
    <row r="43" spans="1:9" x14ac:dyDescent="0.25">
      <c r="A43" t="s">
        <v>256</v>
      </c>
      <c r="B43" t="s">
        <v>297</v>
      </c>
      <c r="C43" s="14"/>
      <c r="D43" t="str">
        <f t="array" aca="1" ref="D43" ca="1">CONCATENATE(A43,"-",MID(CELL("filename",A42),FIND("]",CELL("filename",A42))+1,255))</f>
        <v>赤红热血-Beyond</v>
      </c>
      <c r="E43" t="s">
        <v>13</v>
      </c>
      <c r="F43" s="15"/>
      <c r="G43" s="15"/>
    </row>
    <row r="44" spans="1:9" x14ac:dyDescent="0.25">
      <c r="A44" t="s">
        <v>298</v>
      </c>
      <c r="B44" t="s">
        <v>299</v>
      </c>
      <c r="C44" s="14"/>
      <c r="D44" t="str">
        <f t="array" aca="1" ref="D44" ca="1">CONCATENATE(A44,"-",MID(CELL("filename",A43),FIND("]",CELL("filename",A43))+1,255))</f>
        <v>高温派对-Beyond</v>
      </c>
      <c r="E44" t="s">
        <v>13</v>
      </c>
      <c r="F44" s="15"/>
      <c r="G44" s="15"/>
    </row>
    <row r="45" spans="1:9" x14ac:dyDescent="0.25">
      <c r="A45" t="s">
        <v>300</v>
      </c>
      <c r="B45" t="s">
        <v>301</v>
      </c>
      <c r="C45" s="14"/>
      <c r="D45" t="str">
        <f t="array" aca="1" ref="D45" ca="1">CONCATENATE(A45,"-",MID(CELL("filename",A44),FIND("]",CELL("filename",A44))+1,255))</f>
        <v>孤独-Beyond</v>
      </c>
      <c r="E45" t="s">
        <v>13</v>
      </c>
      <c r="F45" s="15"/>
      <c r="G45" s="15"/>
    </row>
    <row r="46" spans="1:9" x14ac:dyDescent="0.25">
      <c r="A46" t="s">
        <v>302</v>
      </c>
      <c r="B46" t="s">
        <v>303</v>
      </c>
      <c r="C46" s="14"/>
      <c r="D46" t="str">
        <f t="array" aca="1" ref="D46" ca="1">CONCATENATE(A46,"-",MID(CELL("filename",A45),FIND("]",CELL("filename",A45))+1,255))</f>
        <v>和自己的心比赛-Beyond</v>
      </c>
      <c r="E46" t="s">
        <v>13</v>
      </c>
      <c r="F46" s="15"/>
      <c r="G46" s="15"/>
    </row>
    <row r="47" spans="1:9" x14ac:dyDescent="0.25">
      <c r="A47" t="s">
        <v>304</v>
      </c>
      <c r="B47" t="s">
        <v>305</v>
      </c>
      <c r="D47" t="str">
        <f t="array" aca="1" ref="D47" ca="1">CONCATENATE(A47,"-",MID(CELL("filename",A46),FIND("]",CELL("filename",A46))+1,255))</f>
        <v>怀念你-Beyond</v>
      </c>
      <c r="E47" t="s">
        <v>13</v>
      </c>
    </row>
    <row r="48" spans="1:9" x14ac:dyDescent="0.25">
      <c r="A48" t="s">
        <v>306</v>
      </c>
      <c r="B48" t="s">
        <v>305</v>
      </c>
      <c r="D48" t="str">
        <f t="array" aca="1" ref="D48" ca="1">CONCATENATE(A48,"-",MID(CELL("filename",A47),FIND("]",CELL("filename",A47))+1,255))</f>
        <v>今天就做-Beyond</v>
      </c>
      <c r="E48" t="s">
        <v>13</v>
      </c>
    </row>
    <row r="49" spans="1:7" x14ac:dyDescent="0.25">
      <c r="A49" t="s">
        <v>307</v>
      </c>
      <c r="B49" t="s">
        <v>308</v>
      </c>
      <c r="D49" t="str">
        <f t="array" aca="1" ref="D49" ca="1">CONCATENATE(A49,"-",MID(CELL("filename",A48),FIND("]",CELL("filename",A48))+1,255))</f>
        <v>梦想-Beyond</v>
      </c>
      <c r="E49" t="s">
        <v>13</v>
      </c>
      <c r="F49" s="15"/>
    </row>
    <row r="50" spans="1:7" x14ac:dyDescent="0.25">
      <c r="A50" t="s">
        <v>309</v>
      </c>
      <c r="B50" t="s">
        <v>310</v>
      </c>
      <c r="C50" s="14"/>
      <c r="D50" t="str">
        <f t="array" aca="1" ref="D50" ca="1">CONCATENATE(A50,"-",MID(CELL("filename",A49),FIND("]",CELL("filename",A49))+1,255))</f>
        <v>命运是你家-Beyond</v>
      </c>
      <c r="E50" t="s">
        <v>13</v>
      </c>
      <c r="F50" s="15"/>
      <c r="G50" s="15"/>
    </row>
    <row r="51" spans="1:7" x14ac:dyDescent="0.25">
      <c r="A51" t="s">
        <v>311</v>
      </c>
      <c r="B51" t="s">
        <v>312</v>
      </c>
      <c r="C51" s="14"/>
      <c r="D51" t="str">
        <f t="array" aca="1" ref="D51" ca="1">CONCATENATE(A51,"-",MID(CELL("filename",A50),FIND("]",CELL("filename",A50))+1,255))</f>
        <v>是错也再不分-Beyond</v>
      </c>
      <c r="E51" t="s">
        <v>13</v>
      </c>
      <c r="F51" s="15"/>
      <c r="G51" s="15"/>
    </row>
    <row r="52" spans="1:7" x14ac:dyDescent="0.25">
      <c r="A52" t="s">
        <v>313</v>
      </c>
      <c r="B52" t="s">
        <v>314</v>
      </c>
      <c r="D52" t="str">
        <f t="array" aca="1" ref="D52" ca="1">CONCATENATE(A52,"-",MID(CELL("filename",A51),FIND("]",CELL("filename",A51))+1,255))</f>
        <v>完全地爱吧-Beyond</v>
      </c>
      <c r="E52" t="s">
        <v>13</v>
      </c>
    </row>
    <row r="53" spans="1:7" x14ac:dyDescent="0.25">
      <c r="A53" t="s">
        <v>315</v>
      </c>
      <c r="B53" t="s">
        <v>316</v>
      </c>
      <c r="D53" t="str">
        <f t="array" aca="1" ref="D53" ca="1">CONCATENATE(A53,"-",MID(CELL("filename",A52),FIND("]",CELL("filename",A52))+1,255))</f>
        <v>完全的拥有-Beyond</v>
      </c>
      <c r="E53" t="s">
        <v>13</v>
      </c>
    </row>
    <row r="54" spans="1:7" x14ac:dyDescent="0.25">
      <c r="A54" t="s">
        <v>317</v>
      </c>
      <c r="B54" t="s">
        <v>318</v>
      </c>
      <c r="C54" s="14"/>
      <c r="D54" t="str">
        <f t="array" aca="1" ref="D54" ca="1">CONCATENATE(A54,"-",MID(CELL("filename",A53),FIND("]",CELL("filename",A53))+1,255))</f>
        <v>无声的告别-Beyond</v>
      </c>
      <c r="E54" t="s">
        <v>13</v>
      </c>
      <c r="F54" s="15"/>
      <c r="G54" s="15"/>
    </row>
    <row r="55" spans="1:7" x14ac:dyDescent="0.25">
      <c r="A55" t="s">
        <v>319</v>
      </c>
      <c r="B55" t="s">
        <v>305</v>
      </c>
      <c r="D55" t="str">
        <f t="array" aca="1" ref="D55" ca="1">CONCATENATE(A55,"-",MID(CELL("filename",A54),FIND("]",CELL("filename",A54))+1,255))</f>
        <v>一辈子陪我走-Beyond</v>
      </c>
      <c r="E55" t="s">
        <v>13</v>
      </c>
    </row>
    <row r="56" spans="1:7" x14ac:dyDescent="0.25">
      <c r="A56" t="s">
        <v>320</v>
      </c>
      <c r="B56" t="s">
        <v>321</v>
      </c>
      <c r="D56" t="str">
        <f t="array" aca="1" ref="D56" ca="1">CONCATENATE(A56,"-",MID(CELL("filename",A55),FIND("]",CELL("filename",A55))+1,255))</f>
        <v>愿我能-Beyond</v>
      </c>
      <c r="E56" t="s">
        <v>13</v>
      </c>
    </row>
    <row r="57" spans="1:7" x14ac:dyDescent="0.25">
      <c r="A57" t="s">
        <v>322</v>
      </c>
      <c r="B57" t="s">
        <v>323</v>
      </c>
      <c r="C57" s="14"/>
      <c r="D57" t="str">
        <f t="array" aca="1" ref="D57" ca="1">CONCATENATE(A57,"-",MID(CELL("filename",A56),FIND("]",CELL("filename",A56))+1,255))</f>
        <v>战胜心魔-Beyond</v>
      </c>
      <c r="E57" t="s">
        <v>13</v>
      </c>
      <c r="F57" s="15"/>
      <c r="G57" s="15"/>
    </row>
    <row r="58" spans="1:7" x14ac:dyDescent="0.25">
      <c r="A58" t="s">
        <v>324</v>
      </c>
      <c r="B58" t="s">
        <v>325</v>
      </c>
      <c r="C58" s="14"/>
      <c r="D58" t="str">
        <f t="array" aca="1" ref="D58" ca="1">CONCATENATE(A58,"-",MID(CELL("filename",A57),FIND("]",CELL("filename",A57))+1,255))</f>
        <v>走不开的快乐-Beyond</v>
      </c>
      <c r="E58" t="s">
        <v>13</v>
      </c>
      <c r="F58" s="15"/>
      <c r="G58" s="15"/>
    </row>
    <row r="61" spans="1:7" x14ac:dyDescent="0.25">
      <c r="C61" s="14"/>
      <c r="F61" s="15"/>
      <c r="G61" s="15"/>
    </row>
    <row r="62" spans="1:7" x14ac:dyDescent="0.25">
      <c r="C62" s="14"/>
      <c r="F62" s="15"/>
      <c r="G62" s="15"/>
    </row>
    <row r="63" spans="1:7" x14ac:dyDescent="0.25">
      <c r="C63" s="14"/>
      <c r="F63" s="15"/>
      <c r="G63" s="15"/>
    </row>
    <row r="64" spans="1:7" x14ac:dyDescent="0.25">
      <c r="C64" s="14"/>
      <c r="F64" s="15"/>
      <c r="G64" s="15"/>
    </row>
    <row r="65" spans="1:9" x14ac:dyDescent="0.25">
      <c r="C65" s="14"/>
      <c r="F65" s="15"/>
      <c r="G65" s="15"/>
    </row>
    <row r="66" spans="1:9" x14ac:dyDescent="0.25">
      <c r="C66" s="14"/>
      <c r="F66" s="15"/>
      <c r="G66" s="15"/>
    </row>
    <row r="67" spans="1:9" x14ac:dyDescent="0.25">
      <c r="C67" s="14"/>
      <c r="F67" s="15"/>
      <c r="G67" s="15"/>
    </row>
    <row r="68" spans="1:9" x14ac:dyDescent="0.25">
      <c r="C68" s="14"/>
      <c r="F68" s="15"/>
      <c r="G68" s="15"/>
    </row>
    <row r="69" spans="1:9" x14ac:dyDescent="0.25">
      <c r="C69" s="14"/>
      <c r="F69" s="15"/>
      <c r="G69" s="15"/>
    </row>
    <row r="70" spans="1:9" x14ac:dyDescent="0.25">
      <c r="C70" s="14"/>
      <c r="F70" s="15"/>
      <c r="G70" s="15"/>
    </row>
    <row r="71" spans="1:9" x14ac:dyDescent="0.25">
      <c r="C71" s="14"/>
      <c r="F71" s="15"/>
      <c r="G71" s="15"/>
    </row>
    <row r="72" spans="1:9" x14ac:dyDescent="0.25">
      <c r="A72" t="s">
        <v>326</v>
      </c>
      <c r="B72" t="s">
        <v>327</v>
      </c>
      <c r="C72" s="14"/>
      <c r="D72" t="str">
        <f t="array" aca="1" ref="D72" ca="1">CONCATENATE(A72,"-",MID(CELL("filename",A71),FIND("]",CELL("filename",A71))+1,255))</f>
        <v>崇拜-Beyond</v>
      </c>
      <c r="E72" t="s">
        <v>169</v>
      </c>
      <c r="F72" s="15"/>
      <c r="G72" s="15"/>
      <c r="I72">
        <v>0</v>
      </c>
    </row>
    <row r="73" spans="1:9" x14ac:dyDescent="0.25">
      <c r="A73" t="s">
        <v>328</v>
      </c>
      <c r="B73" t="s">
        <v>329</v>
      </c>
      <c r="C73" s="14" t="s">
        <v>330</v>
      </c>
      <c r="D73" t="str">
        <f t="array" aca="1" ref="D73" ca="1">CONCATENATE(A73,"-",MID(CELL("filename",A72),FIND("]",CELL("filename",A72))+1,255))</f>
        <v>我记得-Beyond</v>
      </c>
      <c r="E73" t="s">
        <v>169</v>
      </c>
      <c r="F73" s="15">
        <v>3.888888888888889E-2</v>
      </c>
      <c r="G73" s="15">
        <v>5.6250000000000001E-2</v>
      </c>
      <c r="I73">
        <v>1</v>
      </c>
    </row>
    <row r="74" spans="1:9" x14ac:dyDescent="0.25">
      <c r="A74" t="s">
        <v>331</v>
      </c>
      <c r="B74" t="s">
        <v>332</v>
      </c>
      <c r="D74" t="str">
        <f t="array" aca="1" ref="D74" ca="1">CONCATENATE(A74,"-",MID(CELL("filename",A73),FIND("]",CELL("filename",A73))+1,255))</f>
        <v>爸爸妈妈-Beyond</v>
      </c>
      <c r="E74" t="s">
        <v>169</v>
      </c>
      <c r="I74">
        <v>0</v>
      </c>
    </row>
    <row r="75" spans="1:9" x14ac:dyDescent="0.25">
      <c r="A75" t="s">
        <v>333</v>
      </c>
      <c r="B75" t="s">
        <v>334</v>
      </c>
      <c r="D75" t="str">
        <f t="array" aca="1" ref="D75" ca="1">CONCATENATE(A75,"-",MID(CELL("filename",A74),FIND("]",CELL("filename",A74))+1,255))</f>
        <v>全是爱-Beyond</v>
      </c>
      <c r="E75" t="s">
        <v>169</v>
      </c>
      <c r="I75">
        <v>0</v>
      </c>
    </row>
    <row r="76" spans="1:9" x14ac:dyDescent="0.25">
      <c r="A76" t="s">
        <v>335</v>
      </c>
      <c r="B76" t="s">
        <v>336</v>
      </c>
      <c r="D76" t="str">
        <f t="array" aca="1" ref="D76" ca="1">CONCATENATE(A76,"-",MID(CELL("filename",A75),FIND("]",CELL("filename",A75))+1,255))</f>
        <v>唯一-Beyond</v>
      </c>
      <c r="E76" t="s">
        <v>169</v>
      </c>
      <c r="I76">
        <v>0</v>
      </c>
    </row>
    <row r="77" spans="1:9" x14ac:dyDescent="0.25">
      <c r="A77" t="s">
        <v>337</v>
      </c>
      <c r="B77" t="s">
        <v>338</v>
      </c>
      <c r="D77" t="str">
        <f t="array" aca="1" ref="D77" ca="1">CONCATENATE(A77,"-",MID(CELL("filename",A76),FIND("]",CELL("filename",A76))+1,255))</f>
        <v>十八-Beyond</v>
      </c>
      <c r="E77" t="s">
        <v>169</v>
      </c>
    </row>
    <row r="78" spans="1:9" x14ac:dyDescent="0.25">
      <c r="A78" t="s">
        <v>339</v>
      </c>
      <c r="B78" t="s">
        <v>340</v>
      </c>
      <c r="D78" t="str">
        <f t="array" aca="1" ref="D78" ca="1">CONCATENATE(A78,"-",MID(CELL("filename",A77),FIND("]",CELL("filename",A77))+1,255))</f>
        <v>缺口-Beyond</v>
      </c>
      <c r="E78" t="s">
        <v>169</v>
      </c>
    </row>
    <row r="79" spans="1:9" x14ac:dyDescent="0.25">
      <c r="A79" t="s">
        <v>341</v>
      </c>
      <c r="B79" t="s">
        <v>342</v>
      </c>
      <c r="D79" t="str">
        <f t="array" aca="1" ref="D79" ca="1">CONCATENATE(A79,"-",MID(CELL("filename",A78),FIND("]",CELL("filename",A78))+1,255))</f>
        <v>梦-Beyond</v>
      </c>
      <c r="E79" t="s">
        <v>169</v>
      </c>
    </row>
    <row r="80" spans="1:9" x14ac:dyDescent="0.25">
      <c r="A80" t="s">
        <v>343</v>
      </c>
      <c r="B80" t="s">
        <v>344</v>
      </c>
      <c r="C80" s="14" t="s">
        <v>345</v>
      </c>
      <c r="D80" t="str">
        <f t="array" aca="1" ref="D80" ca="1">CONCATENATE(A80,"-",MID(CELL("filename",A79),FIND("]",CELL("filename",A79))+1,255))</f>
        <v>纸船-Beyond</v>
      </c>
      <c r="E80" t="s">
        <v>169</v>
      </c>
      <c r="F80" s="15">
        <v>0</v>
      </c>
      <c r="G80" s="15">
        <v>1.8749999999999999E-2</v>
      </c>
      <c r="I80">
        <v>1</v>
      </c>
    </row>
    <row r="81" spans="4:5" x14ac:dyDescent="0.25">
      <c r="D81" t="str">
        <f t="array" aca="1" ref="D81" ca="1">CONCATENATE(A81,"-",MID(CELL("filename",A80),FIND("]",CELL("filename",A80))+1,255))</f>
        <v>-Beyond</v>
      </c>
      <c r="E81" t="s">
        <v>169</v>
      </c>
    </row>
    <row r="82" spans="4:5" x14ac:dyDescent="0.25">
      <c r="D82" t="str">
        <f t="array" aca="1" ref="D82" ca="1">CONCATENATE(A82,"-",MID(CELL("filename",A81),FIND("]",CELL("filename",A81))+1,255))</f>
        <v>-Beyond</v>
      </c>
      <c r="E82" t="s">
        <v>169</v>
      </c>
    </row>
    <row r="83" spans="4:5" x14ac:dyDescent="0.25">
      <c r="D83" t="str">
        <f t="array" aca="1" ref="D83" ca="1">CONCATENATE(A83,"-",MID(CELL("filename",A82),FIND("]",CELL("filename",A82))+1,255))</f>
        <v>-Beyond</v>
      </c>
      <c r="E83" t="s">
        <v>169</v>
      </c>
    </row>
    <row r="84" spans="4:5" x14ac:dyDescent="0.25">
      <c r="D84" t="str">
        <f t="array" aca="1" ref="D84" ca="1">CONCATENATE(A84,"-",MID(CELL("filename",A83),FIND("]",CELL("filename",A83))+1,255))</f>
        <v>-Beyond</v>
      </c>
      <c r="E84" t="s">
        <v>169</v>
      </c>
    </row>
  </sheetData>
  <hyperlinks>
    <hyperlink ref="C12" r:id="rId1" xr:uid="{00000000-0004-0000-0300-000000000000}"/>
    <hyperlink ref="C13" r:id="rId2" xr:uid="{00000000-0004-0000-0300-000001000000}"/>
    <hyperlink ref="C14" r:id="rId3" xr:uid="{00000000-0004-0000-0300-000002000000}"/>
    <hyperlink ref="C15" r:id="rId4" xr:uid="{00000000-0004-0000-0300-000003000000}"/>
    <hyperlink ref="C16" r:id="rId5" xr:uid="{00000000-0004-0000-0300-000004000000}"/>
    <hyperlink ref="C17" r:id="rId6" xr:uid="{00000000-0004-0000-0300-000005000000}"/>
    <hyperlink ref="C28" r:id="rId7" xr:uid="{00000000-0004-0000-0300-000006000000}"/>
    <hyperlink ref="C29" r:id="rId8" xr:uid="{00000000-0004-0000-0300-000007000000}"/>
    <hyperlink ref="C30" r:id="rId9" xr:uid="{00000000-0004-0000-0300-000008000000}"/>
    <hyperlink ref="C31" r:id="rId10" xr:uid="{00000000-0004-0000-0300-000009000000}"/>
    <hyperlink ref="C32" r:id="rId11" xr:uid="{00000000-0004-0000-0300-00000A000000}"/>
    <hyperlink ref="C33" r:id="rId12" xr:uid="{00000000-0004-0000-0300-00000B000000}"/>
    <hyperlink ref="C34" r:id="rId13" xr:uid="{00000000-0004-0000-0300-00000C000000}"/>
    <hyperlink ref="C35" r:id="rId14" xr:uid="{00000000-0004-0000-0300-00000D000000}"/>
    <hyperlink ref="C36" r:id="rId15" xr:uid="{00000000-0004-0000-0300-00000E000000}"/>
    <hyperlink ref="C37" r:id="rId16" xr:uid="{00000000-0004-0000-0300-00000F000000}"/>
    <hyperlink ref="C73" r:id="rId17" xr:uid="{00000000-0004-0000-0300-000010000000}"/>
    <hyperlink ref="C80" r:id="rId18" xr:uid="{00000000-0004-0000-0300-000011000000}"/>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9"/>
  <sheetViews>
    <sheetView topLeftCell="A7" workbookViewId="0">
      <selection activeCell="D30" sqref="D3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8" max="8" width="9.140625" style="16" customWidth="1"/>
  </cols>
  <sheetData>
    <row r="1" spans="1:10" x14ac:dyDescent="0.25">
      <c r="A1" t="s">
        <v>0</v>
      </c>
      <c r="B1" t="s">
        <v>1</v>
      </c>
      <c r="C1" t="s">
        <v>2</v>
      </c>
      <c r="D1" t="s">
        <v>3</v>
      </c>
      <c r="E1" t="s">
        <v>4</v>
      </c>
      <c r="F1" t="s">
        <v>5</v>
      </c>
      <c r="G1" t="s">
        <v>6</v>
      </c>
      <c r="H1" t="s">
        <v>7</v>
      </c>
      <c r="I1" t="s">
        <v>8</v>
      </c>
      <c r="J1" t="s">
        <v>9</v>
      </c>
    </row>
    <row r="2" spans="1:10" x14ac:dyDescent="0.25">
      <c r="A2" t="s">
        <v>346</v>
      </c>
      <c r="B2" t="s">
        <v>347</v>
      </c>
      <c r="C2" s="14"/>
      <c r="D2" t="str">
        <f t="shared" ref="D2:D47" si="0">CONCATENATE(A2,"-By2")</f>
        <v>爱丫爱丫-By2</v>
      </c>
      <c r="E2" t="s">
        <v>13</v>
      </c>
      <c r="F2" s="15"/>
      <c r="G2" s="15"/>
      <c r="I2">
        <v>0</v>
      </c>
    </row>
    <row r="3" spans="1:10" x14ac:dyDescent="0.25">
      <c r="A3" t="s">
        <v>348</v>
      </c>
      <c r="B3" t="s">
        <v>349</v>
      </c>
      <c r="C3" s="14"/>
      <c r="D3" t="str">
        <f t="shared" si="0"/>
        <v>有点甜-By2</v>
      </c>
      <c r="E3" t="s">
        <v>13</v>
      </c>
      <c r="F3" s="15"/>
      <c r="G3" s="15"/>
      <c r="I3">
        <v>0</v>
      </c>
    </row>
    <row r="4" spans="1:10" x14ac:dyDescent="0.25">
      <c r="A4" t="s">
        <v>350</v>
      </c>
      <c r="B4" t="s">
        <v>351</v>
      </c>
      <c r="C4" s="14" t="s">
        <v>352</v>
      </c>
      <c r="D4" t="str">
        <f t="shared" si="0"/>
        <v>我知道-By2</v>
      </c>
      <c r="E4" t="s">
        <v>13</v>
      </c>
      <c r="F4" s="15">
        <v>3.6111111111111108E-2</v>
      </c>
      <c r="G4" s="15">
        <v>4.791666666666667E-2</v>
      </c>
      <c r="I4">
        <v>1</v>
      </c>
    </row>
    <row r="5" spans="1:10" x14ac:dyDescent="0.25">
      <c r="A5" t="s">
        <v>353</v>
      </c>
      <c r="B5" t="s">
        <v>354</v>
      </c>
      <c r="C5" s="14"/>
      <c r="D5" t="str">
        <f t="shared" si="0"/>
        <v>爱的双重魔力-By2</v>
      </c>
      <c r="E5" t="s">
        <v>13</v>
      </c>
      <c r="F5" s="15"/>
      <c r="G5" s="15"/>
      <c r="H5" s="3"/>
      <c r="I5">
        <v>0</v>
      </c>
    </row>
    <row r="6" spans="1:10" x14ac:dyDescent="0.25">
      <c r="A6" t="s">
        <v>355</v>
      </c>
      <c r="B6" t="s">
        <v>356</v>
      </c>
      <c r="C6" s="14" t="s">
        <v>357</v>
      </c>
      <c r="D6" t="str">
        <f t="shared" si="0"/>
        <v>不是故意-By2</v>
      </c>
      <c r="E6" t="s">
        <v>13</v>
      </c>
      <c r="F6" s="15">
        <v>1.7361111111111108E-2</v>
      </c>
      <c r="G6" s="15">
        <v>3.3333333333333333E-2</v>
      </c>
      <c r="I6">
        <v>1</v>
      </c>
    </row>
    <row r="7" spans="1:10" x14ac:dyDescent="0.25">
      <c r="A7" t="s">
        <v>358</v>
      </c>
      <c r="B7" t="s">
        <v>359</v>
      </c>
      <c r="C7" s="14" t="s">
        <v>360</v>
      </c>
      <c r="D7" t="str">
        <f t="shared" si="0"/>
        <v>凑热闹-By2</v>
      </c>
      <c r="E7" t="s">
        <v>13</v>
      </c>
      <c r="F7" s="15">
        <v>1.458333333333333E-2</v>
      </c>
      <c r="G7" s="15">
        <v>2.6388888888888889E-2</v>
      </c>
      <c r="I7">
        <v>1</v>
      </c>
    </row>
    <row r="8" spans="1:10" x14ac:dyDescent="0.25">
      <c r="A8" t="s">
        <v>361</v>
      </c>
      <c r="B8" t="s">
        <v>362</v>
      </c>
      <c r="C8" s="14" t="s">
        <v>363</v>
      </c>
      <c r="D8" t="str">
        <f t="shared" si="0"/>
        <v>你并不懂我-By2</v>
      </c>
      <c r="E8" t="s">
        <v>13</v>
      </c>
      <c r="F8" s="15">
        <v>0.05</v>
      </c>
      <c r="G8" s="15">
        <v>6.7361111111111108E-2</v>
      </c>
      <c r="I8">
        <v>1</v>
      </c>
    </row>
    <row r="9" spans="1:10" x14ac:dyDescent="0.25">
      <c r="A9" t="s">
        <v>364</v>
      </c>
      <c r="B9" t="s">
        <v>365</v>
      </c>
      <c r="C9" s="14" t="s">
        <v>366</v>
      </c>
      <c r="D9" t="str">
        <f t="shared" si="0"/>
        <v>不哭了-By2</v>
      </c>
      <c r="E9" t="s">
        <v>13</v>
      </c>
      <c r="F9" s="15">
        <v>4.0972222222222222E-2</v>
      </c>
      <c r="G9" s="15">
        <v>6.1805555555555558E-2</v>
      </c>
      <c r="I9">
        <v>1</v>
      </c>
    </row>
    <row r="10" spans="1:10" x14ac:dyDescent="0.25">
      <c r="A10" t="s">
        <v>367</v>
      </c>
      <c r="B10" t="s">
        <v>368</v>
      </c>
      <c r="C10" s="14" t="s">
        <v>369</v>
      </c>
      <c r="D10" t="str">
        <f t="shared" si="0"/>
        <v>一样爱着你-By2</v>
      </c>
      <c r="E10" t="s">
        <v>13</v>
      </c>
      <c r="F10" s="15">
        <v>4.7222222222222221E-2</v>
      </c>
      <c r="G10" s="15">
        <v>5.8333333333333327E-2</v>
      </c>
      <c r="I10">
        <v>1</v>
      </c>
    </row>
    <row r="11" spans="1:10" x14ac:dyDescent="0.25">
      <c r="A11" t="s">
        <v>370</v>
      </c>
      <c r="B11" t="s">
        <v>371</v>
      </c>
      <c r="C11" s="14" t="s">
        <v>372</v>
      </c>
      <c r="D11" t="str">
        <f t="shared" si="0"/>
        <v>你没爱过我-By2</v>
      </c>
      <c r="E11" t="s">
        <v>13</v>
      </c>
      <c r="F11" s="15">
        <v>3.6805555555555557E-2</v>
      </c>
      <c r="G11" s="15">
        <v>5.7638888888888892E-2</v>
      </c>
      <c r="I11">
        <v>1</v>
      </c>
    </row>
    <row r="12" spans="1:10" x14ac:dyDescent="0.25">
      <c r="A12" t="s">
        <v>373</v>
      </c>
      <c r="B12" t="s">
        <v>374</v>
      </c>
      <c r="C12" s="14" t="s">
        <v>375</v>
      </c>
      <c r="D12" t="str">
        <f t="shared" si="0"/>
        <v>无敌帅-By2</v>
      </c>
      <c r="E12" t="s">
        <v>13</v>
      </c>
      <c r="F12" s="15">
        <v>2.222222222222222E-2</v>
      </c>
      <c r="G12" s="15">
        <v>3.6805555555555557E-2</v>
      </c>
      <c r="I12">
        <v>1</v>
      </c>
    </row>
    <row r="13" spans="1:10" x14ac:dyDescent="0.25">
      <c r="A13" t="s">
        <v>376</v>
      </c>
      <c r="B13" t="s">
        <v>377</v>
      </c>
      <c r="C13" s="14" t="s">
        <v>378</v>
      </c>
      <c r="D13" t="str">
        <f t="shared" si="0"/>
        <v>这叫爱-By2</v>
      </c>
      <c r="E13" t="s">
        <v>13</v>
      </c>
      <c r="F13" s="15">
        <v>2.777777777777778E-2</v>
      </c>
      <c r="G13" s="15">
        <v>4.6527777777777779E-2</v>
      </c>
      <c r="I13">
        <v>1</v>
      </c>
    </row>
    <row r="14" spans="1:10" x14ac:dyDescent="0.25">
      <c r="A14" t="s">
        <v>379</v>
      </c>
      <c r="B14" t="s">
        <v>380</v>
      </c>
      <c r="C14" s="14" t="s">
        <v>381</v>
      </c>
      <c r="D14" t="str">
        <f t="shared" si="0"/>
        <v>就这样吗-By2</v>
      </c>
      <c r="E14" t="s">
        <v>13</v>
      </c>
      <c r="F14" s="15">
        <v>4.7222222222222221E-2</v>
      </c>
      <c r="G14" s="15">
        <v>5.9027777777777783E-2</v>
      </c>
      <c r="I14">
        <v>1</v>
      </c>
    </row>
    <row r="15" spans="1:10" x14ac:dyDescent="0.25">
      <c r="A15" t="s">
        <v>382</v>
      </c>
      <c r="B15" t="s">
        <v>383</v>
      </c>
      <c r="C15" s="14" t="s">
        <v>384</v>
      </c>
      <c r="D15" t="str">
        <f t="shared" si="0"/>
        <v>那年下雪的时候-By2</v>
      </c>
      <c r="E15" t="s">
        <v>13</v>
      </c>
      <c r="F15" s="15">
        <v>3.5416666666666673E-2</v>
      </c>
      <c r="G15" s="15">
        <v>4.7222222222222221E-2</v>
      </c>
      <c r="I15">
        <v>1</v>
      </c>
    </row>
    <row r="16" spans="1:10" x14ac:dyDescent="0.25">
      <c r="A16" t="s">
        <v>385</v>
      </c>
      <c r="B16" t="s">
        <v>386</v>
      </c>
      <c r="C16" s="14" t="s">
        <v>387</v>
      </c>
      <c r="D16" t="str">
        <f t="shared" si="0"/>
        <v>当时的我们-By2</v>
      </c>
      <c r="E16" t="s">
        <v>13</v>
      </c>
      <c r="F16" s="15">
        <v>7.1527777777777773E-2</v>
      </c>
      <c r="G16" s="15">
        <v>9.4444444444444442E-2</v>
      </c>
      <c r="I16">
        <v>1</v>
      </c>
    </row>
    <row r="17" spans="1:9" x14ac:dyDescent="0.25">
      <c r="A17" t="s">
        <v>388</v>
      </c>
      <c r="B17" t="s">
        <v>389</v>
      </c>
      <c r="C17" s="14" t="s">
        <v>390</v>
      </c>
      <c r="D17" t="str">
        <f t="shared" si="0"/>
        <v>好好爱-By2</v>
      </c>
      <c r="E17" t="s">
        <v>13</v>
      </c>
      <c r="F17" s="15">
        <v>6.1805555555555558E-2</v>
      </c>
      <c r="G17" s="15">
        <v>7.6388888888888895E-2</v>
      </c>
      <c r="I17">
        <v>1</v>
      </c>
    </row>
    <row r="18" spans="1:9" x14ac:dyDescent="0.25">
      <c r="A18" t="s">
        <v>391</v>
      </c>
      <c r="B18" t="s">
        <v>392</v>
      </c>
      <c r="C18" s="14" t="s">
        <v>393</v>
      </c>
      <c r="D18" t="str">
        <f t="shared" si="0"/>
        <v>念念-By2</v>
      </c>
      <c r="E18" t="s">
        <v>13</v>
      </c>
      <c r="F18" s="15">
        <v>3.2638888888888891E-2</v>
      </c>
      <c r="G18" s="15">
        <v>4.3749999999999997E-2</v>
      </c>
      <c r="I18">
        <v>1</v>
      </c>
    </row>
    <row r="19" spans="1:9" x14ac:dyDescent="0.25">
      <c r="A19" t="s">
        <v>394</v>
      </c>
      <c r="B19" t="s">
        <v>395</v>
      </c>
      <c r="C19" s="14" t="s">
        <v>396</v>
      </c>
      <c r="D19" t="str">
        <f t="shared" si="0"/>
        <v>快闪-By2</v>
      </c>
      <c r="E19" t="s">
        <v>13</v>
      </c>
      <c r="F19" s="15">
        <v>3.6111111111111108E-2</v>
      </c>
      <c r="G19" s="15">
        <v>4.791666666666667E-2</v>
      </c>
      <c r="I19">
        <v>1</v>
      </c>
    </row>
    <row r="20" spans="1:9" x14ac:dyDescent="0.25">
      <c r="A20" t="s">
        <v>397</v>
      </c>
      <c r="B20" t="s">
        <v>398</v>
      </c>
      <c r="C20" s="14" t="s">
        <v>399</v>
      </c>
      <c r="D20" t="str">
        <f t="shared" si="0"/>
        <v>大人的世界-By2</v>
      </c>
      <c r="E20" t="s">
        <v>13</v>
      </c>
      <c r="F20" s="15">
        <v>5.2083333333333343E-2</v>
      </c>
      <c r="G20" s="15">
        <v>6.25E-2</v>
      </c>
      <c r="I20">
        <v>1</v>
      </c>
    </row>
    <row r="21" spans="1:9" x14ac:dyDescent="0.25">
      <c r="A21" t="s">
        <v>400</v>
      </c>
      <c r="B21" t="s">
        <v>401</v>
      </c>
      <c r="C21" s="14" t="s">
        <v>402</v>
      </c>
      <c r="D21" t="str">
        <f t="shared" si="0"/>
        <v>爱又爱-By2</v>
      </c>
      <c r="E21" t="s">
        <v>13</v>
      </c>
      <c r="F21" s="15">
        <v>4.3749999999999997E-2</v>
      </c>
      <c r="G21" s="15">
        <v>6.6666666666666666E-2</v>
      </c>
      <c r="I21">
        <v>1</v>
      </c>
    </row>
    <row r="22" spans="1:9" x14ac:dyDescent="0.25">
      <c r="A22" t="s">
        <v>403</v>
      </c>
      <c r="B22" t="s">
        <v>404</v>
      </c>
      <c r="C22" s="14" t="s">
        <v>405</v>
      </c>
      <c r="D22" t="str">
        <f t="shared" si="0"/>
        <v>pp别黏在椅上-By2</v>
      </c>
      <c r="E22" t="s">
        <v>13</v>
      </c>
      <c r="F22" s="15">
        <v>5.2083333333333343E-2</v>
      </c>
      <c r="G22" s="15">
        <v>6.1111111111111109E-2</v>
      </c>
      <c r="I22">
        <v>1</v>
      </c>
    </row>
    <row r="23" spans="1:9" x14ac:dyDescent="0.25">
      <c r="A23" t="s">
        <v>406</v>
      </c>
      <c r="B23" t="s">
        <v>407</v>
      </c>
      <c r="C23" s="14" t="s">
        <v>408</v>
      </c>
      <c r="D23" t="str">
        <f t="shared" si="0"/>
        <v>没理由-By2</v>
      </c>
      <c r="E23" t="s">
        <v>13</v>
      </c>
      <c r="F23" s="15">
        <v>3.9583333333333331E-2</v>
      </c>
      <c r="G23" s="15">
        <v>0.05</v>
      </c>
      <c r="I23">
        <v>1</v>
      </c>
    </row>
    <row r="24" spans="1:9" x14ac:dyDescent="0.25">
      <c r="A24" t="s">
        <v>409</v>
      </c>
      <c r="B24" t="s">
        <v>410</v>
      </c>
      <c r="C24" s="14" t="s">
        <v>411</v>
      </c>
      <c r="D24" t="str">
        <f t="shared" si="0"/>
        <v>双面妲己-By2</v>
      </c>
      <c r="E24" t="s">
        <v>13</v>
      </c>
      <c r="F24" s="15">
        <v>5.1388888888888887E-2</v>
      </c>
      <c r="G24" s="15">
        <v>6.5277777777777782E-2</v>
      </c>
      <c r="I24">
        <v>1</v>
      </c>
    </row>
    <row r="25" spans="1:9" x14ac:dyDescent="0.25">
      <c r="A25" t="s">
        <v>412</v>
      </c>
      <c r="B25" t="s">
        <v>413</v>
      </c>
      <c r="C25" s="14" t="s">
        <v>414</v>
      </c>
      <c r="D25" t="str">
        <f t="shared" si="0"/>
        <v>带我离开-By2</v>
      </c>
      <c r="E25" t="s">
        <v>13</v>
      </c>
      <c r="F25" s="15">
        <v>3.6111111111111108E-2</v>
      </c>
      <c r="G25" s="15">
        <v>5.6250000000000001E-2</v>
      </c>
      <c r="I25">
        <v>1</v>
      </c>
    </row>
    <row r="26" spans="1:9" x14ac:dyDescent="0.25">
      <c r="A26" t="s">
        <v>415</v>
      </c>
      <c r="B26" t="s">
        <v>416</v>
      </c>
      <c r="C26" s="14" t="s">
        <v>417</v>
      </c>
      <c r="D26" t="str">
        <f t="shared" si="0"/>
        <v>该怎么忘掉-By2</v>
      </c>
      <c r="E26" t="s">
        <v>13</v>
      </c>
      <c r="F26" s="15">
        <v>1.3888888888888889E-3</v>
      </c>
      <c r="G26" s="15">
        <v>1.180555555555556E-2</v>
      </c>
      <c r="I26">
        <v>1</v>
      </c>
    </row>
    <row r="27" spans="1:9" x14ac:dyDescent="0.25">
      <c r="A27" t="s">
        <v>418</v>
      </c>
      <c r="B27" t="s">
        <v>419</v>
      </c>
      <c r="C27" s="14" t="s">
        <v>420</v>
      </c>
      <c r="D27" t="str">
        <f t="shared" si="0"/>
        <v>归云梦-By2</v>
      </c>
      <c r="E27" t="s">
        <v>13</v>
      </c>
      <c r="F27" s="15">
        <v>9.7222222222222224E-3</v>
      </c>
      <c r="G27" s="15">
        <v>2.9166666666666671E-2</v>
      </c>
      <c r="I27">
        <v>1</v>
      </c>
    </row>
    <row r="28" spans="1:9" x14ac:dyDescent="0.25">
      <c r="C28" s="14"/>
      <c r="D28" t="str">
        <f t="shared" si="0"/>
        <v>-By2</v>
      </c>
      <c r="E28" t="s">
        <v>13</v>
      </c>
      <c r="F28" s="15"/>
      <c r="G28" s="15"/>
    </row>
    <row r="29" spans="1:9" x14ac:dyDescent="0.25">
      <c r="A29" t="s">
        <v>421</v>
      </c>
      <c r="B29" t="s">
        <v>421</v>
      </c>
      <c r="C29" s="14"/>
      <c r="D29" t="str">
        <f t="shared" si="0"/>
        <v>未试-By2</v>
      </c>
      <c r="E29" t="s">
        <v>13</v>
      </c>
      <c r="F29" s="15"/>
      <c r="G29" s="15"/>
    </row>
    <row r="30" spans="1:9" x14ac:dyDescent="0.25">
      <c r="C30" s="14"/>
      <c r="D30" t="str">
        <f t="shared" si="0"/>
        <v>-By2</v>
      </c>
      <c r="E30" t="s">
        <v>13</v>
      </c>
      <c r="F30" s="15"/>
      <c r="G30" s="15"/>
    </row>
    <row r="31" spans="1:9" x14ac:dyDescent="0.25">
      <c r="A31" t="s">
        <v>97</v>
      </c>
      <c r="B31" t="s">
        <v>97</v>
      </c>
      <c r="C31" s="14"/>
      <c r="D31" t="str">
        <f t="shared" si="0"/>
        <v>慢慢-By2</v>
      </c>
      <c r="E31" t="s">
        <v>13</v>
      </c>
      <c r="F31" s="15"/>
      <c r="G31" s="15"/>
    </row>
    <row r="32" spans="1:9" x14ac:dyDescent="0.25">
      <c r="C32" s="14"/>
      <c r="D32" t="str">
        <f t="shared" si="0"/>
        <v>-By2</v>
      </c>
      <c r="E32" t="s">
        <v>13</v>
      </c>
      <c r="F32" s="15"/>
      <c r="G32" s="15"/>
    </row>
    <row r="33" spans="1:10" x14ac:dyDescent="0.25">
      <c r="A33" t="s">
        <v>422</v>
      </c>
      <c r="B33" t="s">
        <v>423</v>
      </c>
      <c r="C33" s="14" t="s">
        <v>424</v>
      </c>
      <c r="D33" t="str">
        <f t="shared" si="0"/>
        <v>大冒险-By2</v>
      </c>
      <c r="E33" t="s">
        <v>13</v>
      </c>
      <c r="F33" s="15">
        <v>3.4722222222222217E-2</v>
      </c>
      <c r="G33" s="15">
        <v>4.2361111111111113E-2</v>
      </c>
      <c r="I33">
        <v>1</v>
      </c>
    </row>
    <row r="34" spans="1:10" x14ac:dyDescent="0.25">
      <c r="C34" s="14"/>
      <c r="D34" t="str">
        <f t="shared" si="0"/>
        <v>-By2</v>
      </c>
      <c r="E34" t="s">
        <v>13</v>
      </c>
      <c r="F34" s="15"/>
      <c r="G34" s="15"/>
    </row>
    <row r="35" spans="1:10" x14ac:dyDescent="0.25">
      <c r="A35" t="s">
        <v>125</v>
      </c>
      <c r="B35" t="s">
        <v>125</v>
      </c>
      <c r="C35" s="14"/>
      <c r="D35" t="str">
        <f t="shared" si="0"/>
        <v>未过-By2</v>
      </c>
      <c r="E35" t="s">
        <v>13</v>
      </c>
      <c r="F35" s="15"/>
      <c r="G35" s="15"/>
    </row>
    <row r="36" spans="1:10" x14ac:dyDescent="0.25">
      <c r="C36" s="14"/>
      <c r="D36" t="str">
        <f t="shared" si="0"/>
        <v>-By2</v>
      </c>
      <c r="E36" t="s">
        <v>13</v>
      </c>
      <c r="F36" s="15"/>
      <c r="G36" s="15"/>
    </row>
    <row r="37" spans="1:10" x14ac:dyDescent="0.25">
      <c r="A37" t="s">
        <v>425</v>
      </c>
      <c r="B37" t="s">
        <v>426</v>
      </c>
      <c r="C37" s="14" t="s">
        <v>427</v>
      </c>
      <c r="D37" t="str">
        <f t="shared" si="0"/>
        <v>爱情闯进门-By2</v>
      </c>
      <c r="E37" t="s">
        <v>13</v>
      </c>
      <c r="F37" s="15">
        <v>3.3333333333333333E-2</v>
      </c>
      <c r="G37" s="15">
        <v>4.8611111111111112E-2</v>
      </c>
      <c r="I37">
        <v>1</v>
      </c>
    </row>
    <row r="38" spans="1:10" x14ac:dyDescent="0.25">
      <c r="A38" t="s">
        <v>428</v>
      </c>
      <c r="B38" t="s">
        <v>429</v>
      </c>
      <c r="C38" s="14" t="s">
        <v>430</v>
      </c>
      <c r="D38" t="str">
        <f t="shared" si="0"/>
        <v>对味-By2</v>
      </c>
      <c r="E38" t="s">
        <v>13</v>
      </c>
      <c r="F38" s="15">
        <v>3.888888888888889E-2</v>
      </c>
      <c r="G38" s="15">
        <v>5.9722222222222232E-2</v>
      </c>
      <c r="I38">
        <v>1</v>
      </c>
    </row>
    <row r="39" spans="1:10" x14ac:dyDescent="0.25">
      <c r="A39" t="s">
        <v>431</v>
      </c>
      <c r="B39" t="s">
        <v>432</v>
      </c>
      <c r="C39" s="14" t="s">
        <v>433</v>
      </c>
      <c r="D39" t="str">
        <f t="shared" si="0"/>
        <v>胡莱三国3-By2</v>
      </c>
      <c r="E39" t="s">
        <v>13</v>
      </c>
      <c r="F39" s="15">
        <v>3.125E-2</v>
      </c>
      <c r="G39" s="15">
        <v>5.347222222222222E-2</v>
      </c>
      <c r="I39">
        <v>1</v>
      </c>
      <c r="J39">
        <v>1.3</v>
      </c>
    </row>
    <row r="40" spans="1:10" x14ac:dyDescent="0.25">
      <c r="D40" t="str">
        <f t="shared" si="0"/>
        <v>-By2</v>
      </c>
      <c r="E40" t="s">
        <v>13</v>
      </c>
    </row>
    <row r="41" spans="1:10" x14ac:dyDescent="0.25">
      <c r="A41" t="s">
        <v>434</v>
      </c>
      <c r="B41" t="s">
        <v>434</v>
      </c>
      <c r="D41" t="str">
        <f t="shared" si="0"/>
        <v>裂了-By2</v>
      </c>
      <c r="E41" t="s">
        <v>13</v>
      </c>
    </row>
    <row r="42" spans="1:10" x14ac:dyDescent="0.25">
      <c r="D42" t="str">
        <f t="shared" si="0"/>
        <v>-By2</v>
      </c>
      <c r="E42" t="s">
        <v>13</v>
      </c>
    </row>
    <row r="43" spans="1:10" x14ac:dyDescent="0.25">
      <c r="A43" t="s">
        <v>435</v>
      </c>
      <c r="B43" t="s">
        <v>436</v>
      </c>
      <c r="C43" s="14" t="s">
        <v>437</v>
      </c>
      <c r="D43" t="str">
        <f t="shared" si="0"/>
        <v>爱我就大声说-By2</v>
      </c>
      <c r="E43" t="s">
        <v>13</v>
      </c>
      <c r="F43" s="15">
        <v>4.8611111111111112E-2</v>
      </c>
      <c r="G43" s="15">
        <v>6.9444444444444448E-2</v>
      </c>
      <c r="I43">
        <v>1</v>
      </c>
    </row>
    <row r="44" spans="1:10" x14ac:dyDescent="0.25">
      <c r="A44" t="s">
        <v>438</v>
      </c>
      <c r="B44" t="s">
        <v>439</v>
      </c>
      <c r="C44" s="14" t="s">
        <v>440</v>
      </c>
      <c r="D44" t="str">
        <f t="shared" si="0"/>
        <v>曾经的约定-By2</v>
      </c>
      <c r="E44" t="s">
        <v>13</v>
      </c>
      <c r="F44" s="15">
        <v>6.5277777777777782E-2</v>
      </c>
      <c r="G44" s="15">
        <v>8.4722222222222227E-2</v>
      </c>
      <c r="I44">
        <v>1</v>
      </c>
    </row>
    <row r="45" spans="1:10" x14ac:dyDescent="0.25">
      <c r="D45" t="str">
        <f t="shared" si="0"/>
        <v>-By2</v>
      </c>
      <c r="E45" t="s">
        <v>13</v>
      </c>
    </row>
    <row r="46" spans="1:10" x14ac:dyDescent="0.25">
      <c r="D46" t="str">
        <f t="shared" si="0"/>
        <v>-By2</v>
      </c>
      <c r="E46" t="s">
        <v>13</v>
      </c>
    </row>
    <row r="47" spans="1:10" x14ac:dyDescent="0.25">
      <c r="D47" t="str">
        <f t="shared" si="0"/>
        <v>-By2</v>
      </c>
      <c r="E47" t="s">
        <v>13</v>
      </c>
      <c r="I47">
        <v>0</v>
      </c>
    </row>
    <row r="48" spans="1:10" x14ac:dyDescent="0.25">
      <c r="C48" s="14"/>
      <c r="F48" s="15"/>
      <c r="G48" s="15"/>
      <c r="I48">
        <v>0</v>
      </c>
    </row>
    <row r="49" spans="1:9" x14ac:dyDescent="0.25">
      <c r="I49">
        <v>0</v>
      </c>
    </row>
    <row r="50" spans="1:9" x14ac:dyDescent="0.25">
      <c r="A50" t="s">
        <v>441</v>
      </c>
      <c r="B50" t="s">
        <v>442</v>
      </c>
      <c r="D50" t="str">
        <f t="shared" ref="D50:D59" si="1">CONCATENATE(A50,"-By2")</f>
        <v>至少还有你-By2</v>
      </c>
      <c r="E50" t="s">
        <v>169</v>
      </c>
      <c r="I50">
        <v>0</v>
      </c>
    </row>
    <row r="51" spans="1:9" x14ac:dyDescent="0.25">
      <c r="A51" t="s">
        <v>443</v>
      </c>
      <c r="B51" t="s">
        <v>444</v>
      </c>
      <c r="C51" s="14" t="s">
        <v>445</v>
      </c>
      <c r="D51" t="str">
        <f t="shared" si="1"/>
        <v>红蜻蜓-By2</v>
      </c>
      <c r="E51" t="s">
        <v>169</v>
      </c>
      <c r="F51" s="15">
        <v>5.7638888888888892E-2</v>
      </c>
      <c r="G51" s="15">
        <v>8.0555555555555561E-2</v>
      </c>
      <c r="I51">
        <v>1</v>
      </c>
    </row>
    <row r="52" spans="1:9" x14ac:dyDescent="0.25">
      <c r="A52" t="s">
        <v>446</v>
      </c>
      <c r="B52" t="s">
        <v>447</v>
      </c>
      <c r="C52" s="14" t="s">
        <v>448</v>
      </c>
      <c r="D52" t="str">
        <f t="shared" si="1"/>
        <v>爱上你-By2</v>
      </c>
      <c r="E52" t="s">
        <v>169</v>
      </c>
      <c r="F52" s="15">
        <v>4.3749999999999997E-2</v>
      </c>
      <c r="G52" s="15">
        <v>6.25E-2</v>
      </c>
      <c r="I52">
        <v>1</v>
      </c>
    </row>
    <row r="53" spans="1:9" x14ac:dyDescent="0.25">
      <c r="A53" t="s">
        <v>449</v>
      </c>
      <c r="B53" t="s">
        <v>450</v>
      </c>
      <c r="C53" s="14" t="s">
        <v>451</v>
      </c>
      <c r="D53" t="str">
        <f t="shared" si="1"/>
        <v>勇敢-By2</v>
      </c>
      <c r="E53" t="s">
        <v>169</v>
      </c>
      <c r="F53" s="15">
        <v>4.2361111111111113E-2</v>
      </c>
      <c r="G53" s="15">
        <v>6.458333333333334E-2</v>
      </c>
      <c r="I53">
        <v>1</v>
      </c>
    </row>
    <row r="54" spans="1:9" x14ac:dyDescent="0.25">
      <c r="A54" t="s">
        <v>452</v>
      </c>
      <c r="B54" t="s">
        <v>453</v>
      </c>
      <c r="C54" s="14" t="s">
        <v>454</v>
      </c>
      <c r="D54" t="str">
        <f t="shared" si="1"/>
        <v>有没有-By2</v>
      </c>
      <c r="E54" t="s">
        <v>169</v>
      </c>
      <c r="F54" s="15">
        <v>6.0416666666666667E-2</v>
      </c>
      <c r="G54" s="15">
        <v>8.1944444444444445E-2</v>
      </c>
      <c r="I54">
        <v>1</v>
      </c>
    </row>
    <row r="55" spans="1:9" x14ac:dyDescent="0.25">
      <c r="A55" t="s">
        <v>455</v>
      </c>
      <c r="B55" t="s">
        <v>456</v>
      </c>
      <c r="D55" t="str">
        <f t="shared" si="1"/>
        <v>Because of you-By2</v>
      </c>
      <c r="E55" t="s">
        <v>169</v>
      </c>
      <c r="I55">
        <v>0</v>
      </c>
    </row>
    <row r="56" spans="1:9" x14ac:dyDescent="0.25">
      <c r="A56" t="s">
        <v>457</v>
      </c>
      <c r="B56" t="s">
        <v>458</v>
      </c>
      <c r="C56" s="14" t="s">
        <v>459</v>
      </c>
      <c r="D56" t="str">
        <f t="shared" si="1"/>
        <v>笑纳-By2</v>
      </c>
      <c r="E56" t="s">
        <v>169</v>
      </c>
      <c r="F56" s="15">
        <v>2.9166666666666671E-2</v>
      </c>
      <c r="G56" s="15">
        <v>4.6527777777777779E-2</v>
      </c>
      <c r="I56">
        <v>1</v>
      </c>
    </row>
    <row r="57" spans="1:9" x14ac:dyDescent="0.25">
      <c r="A57" t="s">
        <v>460</v>
      </c>
      <c r="B57" t="s">
        <v>461</v>
      </c>
      <c r="C57" s="14" t="s">
        <v>462</v>
      </c>
      <c r="D57" t="str">
        <f t="shared" si="1"/>
        <v>黑白配-By2</v>
      </c>
      <c r="E57" t="s">
        <v>169</v>
      </c>
      <c r="F57" s="15">
        <v>3.8194444444444448E-2</v>
      </c>
      <c r="G57" s="15">
        <v>5.4166666666666669E-2</v>
      </c>
      <c r="I57">
        <v>1</v>
      </c>
    </row>
    <row r="58" spans="1:9" x14ac:dyDescent="0.25">
      <c r="D58" t="str">
        <f t="shared" si="1"/>
        <v>-By2</v>
      </c>
      <c r="E58" t="s">
        <v>169</v>
      </c>
    </row>
    <row r="59" spans="1:9" x14ac:dyDescent="0.25">
      <c r="D59" t="str">
        <f t="shared" si="1"/>
        <v>-By2</v>
      </c>
      <c r="E59" t="s">
        <v>169</v>
      </c>
    </row>
  </sheetData>
  <hyperlinks>
    <hyperlink ref="C4" r:id="rId1" xr:uid="{00000000-0004-0000-0400-000000000000}"/>
    <hyperlink ref="C6" r:id="rId2" xr:uid="{00000000-0004-0000-0400-000001000000}"/>
    <hyperlink ref="C7" r:id="rId3" xr:uid="{00000000-0004-0000-0400-000002000000}"/>
    <hyperlink ref="C8" r:id="rId4" xr:uid="{00000000-0004-0000-0400-000003000000}"/>
    <hyperlink ref="C9" r:id="rId5" xr:uid="{00000000-0004-0000-0400-000004000000}"/>
    <hyperlink ref="C10" r:id="rId6" xr:uid="{00000000-0004-0000-0400-000005000000}"/>
    <hyperlink ref="C11" r:id="rId7" xr:uid="{00000000-0004-0000-0400-000006000000}"/>
    <hyperlink ref="C12" r:id="rId8" xr:uid="{00000000-0004-0000-0400-000007000000}"/>
    <hyperlink ref="C13" r:id="rId9" xr:uid="{00000000-0004-0000-0400-000008000000}"/>
    <hyperlink ref="C14" r:id="rId10" xr:uid="{00000000-0004-0000-0400-000009000000}"/>
    <hyperlink ref="C15" r:id="rId11" xr:uid="{00000000-0004-0000-0400-00000A000000}"/>
    <hyperlink ref="C16" r:id="rId12" xr:uid="{00000000-0004-0000-0400-00000B000000}"/>
    <hyperlink ref="C17" r:id="rId13" xr:uid="{00000000-0004-0000-0400-00000C000000}"/>
    <hyperlink ref="C18" r:id="rId14" xr:uid="{00000000-0004-0000-0400-00000D000000}"/>
    <hyperlink ref="C19" r:id="rId15" xr:uid="{00000000-0004-0000-0400-00000E000000}"/>
    <hyperlink ref="C20" r:id="rId16" xr:uid="{00000000-0004-0000-0400-00000F000000}"/>
    <hyperlink ref="C21" r:id="rId17" xr:uid="{00000000-0004-0000-0400-000010000000}"/>
    <hyperlink ref="C22" r:id="rId18" xr:uid="{00000000-0004-0000-0400-000011000000}"/>
    <hyperlink ref="C23" r:id="rId19" xr:uid="{00000000-0004-0000-0400-000012000000}"/>
    <hyperlink ref="C24" r:id="rId20" xr:uid="{00000000-0004-0000-0400-000013000000}"/>
    <hyperlink ref="C25" r:id="rId21" xr:uid="{00000000-0004-0000-0400-000014000000}"/>
    <hyperlink ref="C26" r:id="rId22" xr:uid="{00000000-0004-0000-0400-000015000000}"/>
    <hyperlink ref="C27" r:id="rId23" xr:uid="{00000000-0004-0000-0400-000016000000}"/>
    <hyperlink ref="C33" r:id="rId24" xr:uid="{00000000-0004-0000-0400-000017000000}"/>
    <hyperlink ref="C37" r:id="rId25" xr:uid="{00000000-0004-0000-0400-000018000000}"/>
    <hyperlink ref="C38" r:id="rId26" xr:uid="{00000000-0004-0000-0400-000019000000}"/>
    <hyperlink ref="C39" r:id="rId27" xr:uid="{00000000-0004-0000-0400-00001A000000}"/>
    <hyperlink ref="C43" r:id="rId28" xr:uid="{00000000-0004-0000-0400-00001B000000}"/>
    <hyperlink ref="C44" r:id="rId29" xr:uid="{00000000-0004-0000-0400-00001C000000}"/>
    <hyperlink ref="C51" r:id="rId30" xr:uid="{00000000-0004-0000-0400-00001D000000}"/>
    <hyperlink ref="C52" r:id="rId31" xr:uid="{00000000-0004-0000-0400-00001E000000}"/>
    <hyperlink ref="C53" r:id="rId32" xr:uid="{00000000-0004-0000-0400-00001F000000}"/>
    <hyperlink ref="C54" r:id="rId33" xr:uid="{00000000-0004-0000-0400-000020000000}"/>
    <hyperlink ref="C56" r:id="rId34" xr:uid="{00000000-0004-0000-0400-000021000000}"/>
    <hyperlink ref="C57" r:id="rId35" xr:uid="{00000000-0004-0000-0400-000022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election activeCell="C52" sqref="C52"/>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2"/>
  <sheetViews>
    <sheetView topLeftCell="A14" workbookViewId="0">
      <selection activeCell="B62" sqref="B6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10" x14ac:dyDescent="0.25">
      <c r="A1" t="s">
        <v>0</v>
      </c>
      <c r="B1" t="s">
        <v>1</v>
      </c>
      <c r="C1" t="s">
        <v>2</v>
      </c>
      <c r="D1" t="s">
        <v>3</v>
      </c>
      <c r="E1" t="s">
        <v>4</v>
      </c>
      <c r="F1" t="s">
        <v>5</v>
      </c>
      <c r="G1" t="s">
        <v>6</v>
      </c>
      <c r="H1" t="s">
        <v>7</v>
      </c>
      <c r="I1" t="s">
        <v>8</v>
      </c>
      <c r="J1" t="s">
        <v>9</v>
      </c>
    </row>
    <row r="2" spans="1:10" x14ac:dyDescent="0.25">
      <c r="A2" t="s">
        <v>463</v>
      </c>
      <c r="B2" t="s">
        <v>464</v>
      </c>
      <c r="C2" s="14" t="s">
        <v>465</v>
      </c>
      <c r="D2" t="str">
        <f t="array" aca="1" ref="D2" ca="1">CONCATENATE(A2,"-",MID(CELL("filename",A1),FIND("]",CELL("filename",A1))+1,255))</f>
        <v>被驯服的象-蔡健雅</v>
      </c>
      <c r="E2" t="s">
        <v>13</v>
      </c>
      <c r="F2" s="15">
        <v>2.9861111111111109E-2</v>
      </c>
      <c r="G2" s="15">
        <v>3.8194444444444448E-2</v>
      </c>
      <c r="I2">
        <v>1</v>
      </c>
    </row>
    <row r="3" spans="1:10" x14ac:dyDescent="0.25">
      <c r="A3" t="s">
        <v>466</v>
      </c>
      <c r="B3" t="s">
        <v>467</v>
      </c>
      <c r="C3" s="14"/>
      <c r="D3" t="str">
        <f t="array" aca="1" ref="D3" ca="1">CONCATENATE(A3,"-",MID(CELL("filename",A2),FIND("]",CELL("filename",A2))+1,255))</f>
        <v>达尔文-蔡健雅</v>
      </c>
      <c r="E3" t="s">
        <v>13</v>
      </c>
      <c r="F3" s="15"/>
      <c r="G3" s="15"/>
      <c r="I3">
        <v>0</v>
      </c>
    </row>
    <row r="4" spans="1:10" x14ac:dyDescent="0.25">
      <c r="A4" t="s">
        <v>468</v>
      </c>
      <c r="B4" t="s">
        <v>469</v>
      </c>
      <c r="C4" s="14" t="s">
        <v>470</v>
      </c>
      <c r="D4" t="str">
        <f t="array" aca="1" ref="D4" ca="1">CONCATENATE(A4,"-",MID(CELL("filename",A3),FIND("]",CELL("filename",A3))+1,255))</f>
        <v>红色高跟鞋-蔡健雅</v>
      </c>
      <c r="E4" t="s">
        <v>13</v>
      </c>
      <c r="F4" s="15">
        <v>1.5277777777777781E-2</v>
      </c>
      <c r="G4" s="15">
        <v>2.9166666666666671E-2</v>
      </c>
      <c r="I4">
        <v>1</v>
      </c>
    </row>
    <row r="5" spans="1:10" x14ac:dyDescent="0.25">
      <c r="A5" t="s">
        <v>471</v>
      </c>
      <c r="B5" t="s">
        <v>472</v>
      </c>
      <c r="C5" s="14" t="s">
        <v>473</v>
      </c>
      <c r="D5" t="str">
        <f t="array" aca="1" ref="D5" ca="1">CONCATENATE(A5,"-",MID(CELL("filename",A4),FIND("]",CELL("filename",A4))+1,255))</f>
        <v>抛物线-蔡健雅</v>
      </c>
      <c r="E5" t="s">
        <v>13</v>
      </c>
      <c r="F5" s="15">
        <v>5.347222222222222E-2</v>
      </c>
      <c r="G5" s="15">
        <v>7.0833333333333331E-2</v>
      </c>
      <c r="I5">
        <v>1</v>
      </c>
    </row>
    <row r="6" spans="1:10" x14ac:dyDescent="0.25">
      <c r="A6" t="s">
        <v>474</v>
      </c>
      <c r="B6" t="s">
        <v>475</v>
      </c>
      <c r="C6" s="14" t="s">
        <v>476</v>
      </c>
      <c r="D6" t="str">
        <f t="array" aca="1" ref="D6" ca="1">CONCATENATE(A6,"-",MID(CELL("filename",A5),FIND("]",CELL("filename",A5))+1,255))</f>
        <v>陌生人-蔡健雅</v>
      </c>
      <c r="E6" t="s">
        <v>13</v>
      </c>
      <c r="F6" s="15">
        <v>5.9722222222222232E-2</v>
      </c>
      <c r="G6" s="15">
        <v>7.8472222222222221E-2</v>
      </c>
      <c r="I6">
        <v>1</v>
      </c>
    </row>
    <row r="7" spans="1:10" x14ac:dyDescent="0.25">
      <c r="A7" t="s">
        <v>477</v>
      </c>
      <c r="B7" t="s">
        <v>478</v>
      </c>
      <c r="C7" s="14" t="s">
        <v>479</v>
      </c>
      <c r="D7" t="str">
        <f t="array" aca="1" ref="D7" ca="1">CONCATENATE(A7,"-",MID(CELL("filename",A6),FIND("]",CELL("filename",A6))+1,255))</f>
        <v>空白格-蔡健雅</v>
      </c>
      <c r="E7" t="s">
        <v>13</v>
      </c>
      <c r="F7" s="15">
        <v>4.9305555555555547E-2</v>
      </c>
      <c r="G7" s="15">
        <v>6.8750000000000006E-2</v>
      </c>
      <c r="I7">
        <v>1</v>
      </c>
    </row>
    <row r="8" spans="1:10" x14ac:dyDescent="0.25">
      <c r="A8" t="s">
        <v>480</v>
      </c>
      <c r="B8" t="s">
        <v>481</v>
      </c>
      <c r="C8" s="14" t="s">
        <v>482</v>
      </c>
      <c r="D8" t="str">
        <f t="array" aca="1" ref="D8" ca="1">CONCATENATE(A8,"-",MID(CELL("filename",A7),FIND("]",CELL("filename",A7))+1,255))</f>
        <v>Letting Go-蔡健雅</v>
      </c>
      <c r="E8" t="s">
        <v>13</v>
      </c>
      <c r="F8" s="15">
        <v>1.041666666666667E-2</v>
      </c>
      <c r="G8" s="15">
        <v>2.9166666666666671E-2</v>
      </c>
      <c r="I8">
        <v>1</v>
      </c>
    </row>
    <row r="9" spans="1:10" x14ac:dyDescent="0.25">
      <c r="A9" t="s">
        <v>483</v>
      </c>
      <c r="B9" t="s">
        <v>484</v>
      </c>
      <c r="C9" s="14" t="s">
        <v>485</v>
      </c>
      <c r="D9" t="str">
        <f t="array" aca="1" ref="D9" ca="1">CONCATENATE(A9,"-",MID(CELL("filename",A8),FIND("]",CELL("filename",A8))+1,255))</f>
        <v>呼吸-蔡健雅</v>
      </c>
      <c r="E9" t="s">
        <v>13</v>
      </c>
      <c r="F9" s="15">
        <v>1.5972222222222221E-2</v>
      </c>
      <c r="G9" s="15">
        <v>2.8472222222222222E-2</v>
      </c>
      <c r="I9">
        <v>1</v>
      </c>
    </row>
    <row r="10" spans="1:10" x14ac:dyDescent="0.25">
      <c r="A10" t="s">
        <v>486</v>
      </c>
      <c r="B10" t="s">
        <v>487</v>
      </c>
      <c r="C10" s="14" t="s">
        <v>488</v>
      </c>
      <c r="D10" t="str">
        <f t="array" aca="1" ref="D10" ca="1">CONCATENATE(A10,"-",MID(CELL("filename",A9),FIND("]",CELL("filename",A9))+1,255))</f>
        <v>Beautiful Love-蔡健雅</v>
      </c>
      <c r="E10" t="s">
        <v>13</v>
      </c>
      <c r="F10" s="15">
        <v>5.4166666666666669E-2</v>
      </c>
      <c r="G10" s="15">
        <v>7.2916666666666671E-2</v>
      </c>
      <c r="I10">
        <v>1</v>
      </c>
    </row>
    <row r="11" spans="1:10" x14ac:dyDescent="0.25">
      <c r="A11" t="s">
        <v>489</v>
      </c>
      <c r="B11" t="s">
        <v>490</v>
      </c>
      <c r="C11" s="14" t="s">
        <v>491</v>
      </c>
      <c r="D11" t="str">
        <f t="array" aca="1" ref="D11" ca="1">CONCATENATE(A11,"-",MID(CELL("filename",A10),FIND("]",CELL("filename",A10))+1,255))</f>
        <v>无底洞-蔡健雅</v>
      </c>
      <c r="E11" t="s">
        <v>13</v>
      </c>
      <c r="F11" s="15">
        <v>5.5555555555555552E-2</v>
      </c>
      <c r="G11" s="15">
        <v>6.6666666666666666E-2</v>
      </c>
      <c r="I11">
        <v>1</v>
      </c>
    </row>
    <row r="12" spans="1:10" x14ac:dyDescent="0.25">
      <c r="A12" t="s">
        <v>492</v>
      </c>
      <c r="B12" t="s">
        <v>493</v>
      </c>
      <c r="C12" s="14" t="s">
        <v>494</v>
      </c>
      <c r="D12" t="str">
        <f t="array" aca="1" ref="D12" ca="1">CONCATENATE(A12,"-",MID(CELL("filename",A11),FIND("]",CELL("filename",A11))+1,255))</f>
        <v>当你离开的时候-蔡健雅</v>
      </c>
      <c r="E12" t="s">
        <v>13</v>
      </c>
      <c r="F12" s="15">
        <v>3.4027777777777768E-2</v>
      </c>
      <c r="G12" s="15">
        <v>5.5555555555555552E-2</v>
      </c>
      <c r="I12">
        <v>1</v>
      </c>
    </row>
    <row r="13" spans="1:10" x14ac:dyDescent="0.25">
      <c r="A13" t="s">
        <v>495</v>
      </c>
      <c r="B13" t="s">
        <v>496</v>
      </c>
      <c r="C13" s="14" t="s">
        <v>497</v>
      </c>
      <c r="D13" t="str">
        <f t="array" aca="1" ref="D13" ca="1">CONCATENATE(A13,"-",MID(CELL("filename",A12),FIND("]",CELL("filename",A12))+1,255))</f>
        <v>十万毫升泪水-蔡健雅</v>
      </c>
      <c r="E13" t="s">
        <v>13</v>
      </c>
      <c r="F13" s="15">
        <v>3.6111111111111108E-2</v>
      </c>
      <c r="G13" s="15">
        <v>6.3194444444444442E-2</v>
      </c>
      <c r="I13">
        <v>1</v>
      </c>
    </row>
    <row r="14" spans="1:10" x14ac:dyDescent="0.25">
      <c r="A14" t="s">
        <v>498</v>
      </c>
      <c r="B14" t="s">
        <v>499</v>
      </c>
      <c r="C14" s="14" t="s">
        <v>500</v>
      </c>
      <c r="D14" t="str">
        <f t="array" aca="1" ref="D14" ca="1">CONCATENATE(A14,"-",MID(CELL("filename",A13),FIND("]",CELL("filename",A13))+1,255))</f>
        <v>好无聊-蔡健雅</v>
      </c>
      <c r="E14" t="s">
        <v>13</v>
      </c>
      <c r="F14" s="15">
        <v>3.6805555555555557E-2</v>
      </c>
      <c r="G14" s="15">
        <v>5.1388888888888887E-2</v>
      </c>
      <c r="I14">
        <v>1</v>
      </c>
    </row>
    <row r="15" spans="1:10" x14ac:dyDescent="0.25">
      <c r="A15" t="s">
        <v>501</v>
      </c>
      <c r="B15" t="s">
        <v>502</v>
      </c>
      <c r="C15" s="14" t="s">
        <v>503</v>
      </c>
      <c r="D15" t="str">
        <f t="array" aca="1" ref="D15" ca="1">CONCATENATE(A15,"-",MID(CELL("filename",A14),FIND("]",CELL("filename",A14))+1,255))</f>
        <v>可以爱你真好-蔡健雅</v>
      </c>
      <c r="E15" t="s">
        <v>13</v>
      </c>
      <c r="F15" s="15">
        <v>1.5277777777777781E-2</v>
      </c>
      <c r="G15" s="15">
        <v>2.4305555555555559E-2</v>
      </c>
      <c r="I15">
        <v>1</v>
      </c>
    </row>
    <row r="16" spans="1:10" x14ac:dyDescent="0.25">
      <c r="A16" t="s">
        <v>504</v>
      </c>
      <c r="B16" t="s">
        <v>505</v>
      </c>
      <c r="C16" s="14" t="s">
        <v>506</v>
      </c>
      <c r="D16" t="str">
        <f t="array" aca="1" ref="D16" ca="1">CONCATENATE(A16,"-",MID(CELL("filename",A15),FIND("]",CELL("filename",A15))+1,255))</f>
        <v>双栖动物-蔡健雅</v>
      </c>
      <c r="E16" t="s">
        <v>13</v>
      </c>
      <c r="F16" s="15">
        <v>5.5555555555555552E-2</v>
      </c>
      <c r="G16" s="15">
        <v>8.3333333333333329E-2</v>
      </c>
      <c r="I16">
        <v>1</v>
      </c>
    </row>
    <row r="17" spans="1:9" x14ac:dyDescent="0.25">
      <c r="A17" t="s">
        <v>507</v>
      </c>
      <c r="B17" t="s">
        <v>508</v>
      </c>
      <c r="C17" s="14" t="s">
        <v>509</v>
      </c>
      <c r="D17" t="str">
        <f t="array" aca="1" ref="D17" ca="1">CONCATENATE(A17,"-",MID(CELL("filename",A16),FIND("]",CELL("filename",A16))+1,255))</f>
        <v>别找我麻烦-蔡健雅</v>
      </c>
      <c r="E17" t="s">
        <v>13</v>
      </c>
      <c r="F17" s="15">
        <v>6.2500000000000003E-3</v>
      </c>
      <c r="G17" s="15">
        <v>2.1527777777777781E-2</v>
      </c>
      <c r="I17">
        <v>1</v>
      </c>
    </row>
    <row r="18" spans="1:9" x14ac:dyDescent="0.25">
      <c r="A18" t="s">
        <v>510</v>
      </c>
      <c r="B18" t="s">
        <v>511</v>
      </c>
      <c r="C18" s="14" t="s">
        <v>512</v>
      </c>
      <c r="D18" t="str">
        <f t="array" aca="1" ref="D18" ca="1">CONCATENATE(A18,"-",MID(CELL("filename",A17),FIND("]",CELL("filename",A17))+1,255))</f>
        <v>下一次爱情来的时候-蔡健雅</v>
      </c>
      <c r="E18" t="s">
        <v>13</v>
      </c>
      <c r="F18" s="15">
        <v>4.7222222222222221E-2</v>
      </c>
      <c r="G18" s="15">
        <v>6.458333333333334E-2</v>
      </c>
      <c r="I18">
        <v>1</v>
      </c>
    </row>
    <row r="19" spans="1:9" x14ac:dyDescent="0.25">
      <c r="A19" t="s">
        <v>513</v>
      </c>
      <c r="B19" t="s">
        <v>514</v>
      </c>
      <c r="C19" s="14" t="s">
        <v>515</v>
      </c>
      <c r="D19" t="str">
        <f t="array" aca="1" ref="D19" ca="1">CONCATENATE(A19,"-",MID(CELL("filename",A18),FIND("]",CELL("filename",A18))+1,255))</f>
        <v>原点-蔡健雅</v>
      </c>
      <c r="E19" t="s">
        <v>13</v>
      </c>
      <c r="F19" s="15">
        <v>4.4444444444444453E-2</v>
      </c>
      <c r="G19" s="15">
        <v>6.9444444444444448E-2</v>
      </c>
      <c r="I19">
        <v>1</v>
      </c>
    </row>
    <row r="20" spans="1:9" x14ac:dyDescent="0.25">
      <c r="A20" t="s">
        <v>516</v>
      </c>
      <c r="B20" t="s">
        <v>517</v>
      </c>
      <c r="C20" s="14" t="s">
        <v>518</v>
      </c>
      <c r="D20" t="str">
        <f t="array" aca="1" ref="D20" ca="1">CONCATENATE(A20,"-",MID(CELL("filename",A19),FIND("]",CELL("filename",A19))+1,255))</f>
        <v>失物招领-蔡健雅</v>
      </c>
      <c r="E20" t="s">
        <v>13</v>
      </c>
      <c r="F20" s="15">
        <v>4.1666666666666657E-2</v>
      </c>
      <c r="G20" s="15">
        <v>5.2777777777777778E-2</v>
      </c>
      <c r="I20">
        <v>1</v>
      </c>
    </row>
    <row r="21" spans="1:9" x14ac:dyDescent="0.25">
      <c r="A21" t="s">
        <v>519</v>
      </c>
      <c r="B21" t="s">
        <v>520</v>
      </c>
      <c r="C21" s="14" t="s">
        <v>521</v>
      </c>
      <c r="D21" t="str">
        <f t="array" aca="1" ref="D21" ca="1">CONCATENATE(A21,"-",MID(CELL("filename",A20),FIND("]",CELL("filename",A20))+1,255))</f>
        <v>停格-蔡健雅</v>
      </c>
      <c r="E21" t="s">
        <v>13</v>
      </c>
      <c r="F21" s="15">
        <v>2.4305555555555559E-2</v>
      </c>
      <c r="G21" s="15">
        <v>4.3749999999999997E-2</v>
      </c>
      <c r="I21">
        <v>1</v>
      </c>
    </row>
    <row r="22" spans="1:9" x14ac:dyDescent="0.25">
      <c r="A22" t="s">
        <v>522</v>
      </c>
      <c r="B22" t="s">
        <v>523</v>
      </c>
      <c r="C22" s="14" t="s">
        <v>524</v>
      </c>
      <c r="D22" t="str">
        <f t="array" aca="1" ref="D22" ca="1">CONCATENATE(A22,"-",MID(CELL("filename",A21),FIND("]",CELL("filename",A21))+1,255))</f>
        <v>自由落体-蔡健雅</v>
      </c>
      <c r="E22" t="s">
        <v>13</v>
      </c>
      <c r="F22" s="15">
        <v>5.2777777777777778E-2</v>
      </c>
      <c r="G22" s="15">
        <v>6.805555555555555E-2</v>
      </c>
      <c r="I22">
        <v>1</v>
      </c>
    </row>
    <row r="23" spans="1:9" x14ac:dyDescent="0.25">
      <c r="A23" t="s">
        <v>525</v>
      </c>
      <c r="B23" t="s">
        <v>526</v>
      </c>
      <c r="C23" s="14" t="s">
        <v>527</v>
      </c>
      <c r="D23" t="str">
        <f t="array" aca="1" ref="D23" ca="1">CONCATENATE(A23,"-",MID(CELL("filename",A41),FIND("]",CELL("filename",A41))+1,255))</f>
        <v>旧行李-蔡健雅</v>
      </c>
      <c r="E23" t="s">
        <v>13</v>
      </c>
      <c r="F23" s="15">
        <v>8.819444444444445E-2</v>
      </c>
      <c r="G23" s="15">
        <v>0.1104166666666667</v>
      </c>
      <c r="I23">
        <v>1</v>
      </c>
    </row>
    <row r="24" spans="1:9" x14ac:dyDescent="0.25">
      <c r="C24" s="14"/>
      <c r="D24" t="str">
        <f t="array" aca="1" ref="D24" ca="1">CONCATENATE(A24,"-",MID(CELL("filename",A42),FIND("]",CELL("filename",A42))+1,255))</f>
        <v>-蔡健雅</v>
      </c>
      <c r="E24" t="s">
        <v>13</v>
      </c>
      <c r="F24" s="15"/>
      <c r="G24" s="15"/>
    </row>
    <row r="25" spans="1:9" x14ac:dyDescent="0.25">
      <c r="A25" t="s">
        <v>125</v>
      </c>
      <c r="B25" t="s">
        <v>125</v>
      </c>
      <c r="C25" s="14"/>
      <c r="D25" t="str">
        <f t="array" aca="1" ref="D25" ca="1">CONCATENATE(A25,"-",MID(CELL("filename",A38),FIND("]",CELL("filename",A38))+1,255))</f>
        <v>未过-蔡健雅</v>
      </c>
      <c r="E25" t="s">
        <v>13</v>
      </c>
      <c r="F25" s="15"/>
      <c r="G25" s="15"/>
    </row>
    <row r="26" spans="1:9" x14ac:dyDescent="0.25">
      <c r="C26" s="14"/>
      <c r="D26" t="str">
        <f t="array" aca="1" ref="D26" ca="1">CONCATENATE(A26,"-",MID(CELL("filename",A43),FIND("]",CELL("filename",A43))+1,255))</f>
        <v>-蔡健雅</v>
      </c>
      <c r="E26" t="s">
        <v>13</v>
      </c>
      <c r="F26" s="15"/>
      <c r="G26" s="15"/>
    </row>
    <row r="27" spans="1:9" x14ac:dyDescent="0.25">
      <c r="A27" t="s">
        <v>528</v>
      </c>
      <c r="B27" t="s">
        <v>529</v>
      </c>
      <c r="C27" s="14" t="s">
        <v>530</v>
      </c>
      <c r="D27" t="str">
        <f t="array" aca="1" ref="D27" ca="1">CONCATENATE(A27,"-",MID(CELL("filename",A44),FIND("]",CELL("filename",A44))+1,255))</f>
        <v>失语者-蔡健雅</v>
      </c>
      <c r="E27" t="s">
        <v>13</v>
      </c>
      <c r="F27" s="15">
        <v>5.5555555555555552E-2</v>
      </c>
      <c r="G27" s="15">
        <v>7.4999999999999997E-2</v>
      </c>
      <c r="I27">
        <v>1</v>
      </c>
    </row>
    <row r="28" spans="1:9" x14ac:dyDescent="0.25">
      <c r="A28" t="s">
        <v>531</v>
      </c>
      <c r="B28" t="s">
        <v>532</v>
      </c>
      <c r="C28" s="14" t="s">
        <v>533</v>
      </c>
      <c r="D28" t="str">
        <f t="array" aca="1" ref="D28" ca="1">CONCATENATE(A28,"-",MID(CELL("filename",A45),FIND("]",CELL("filename",A45))+1,255))</f>
        <v>晨间新闻-蔡健雅</v>
      </c>
      <c r="E28" t="s">
        <v>13</v>
      </c>
      <c r="F28" s="15">
        <v>5.1388888888888887E-2</v>
      </c>
      <c r="G28" s="15">
        <v>6.5972222222222224E-2</v>
      </c>
      <c r="I28">
        <v>1</v>
      </c>
    </row>
    <row r="29" spans="1:9" x14ac:dyDescent="0.25">
      <c r="A29" t="s">
        <v>534</v>
      </c>
      <c r="B29" t="s">
        <v>535</v>
      </c>
      <c r="C29" s="14" t="s">
        <v>536</v>
      </c>
      <c r="D29" t="str">
        <f t="array" aca="1" ref="D29" ca="1">CONCATENATE(A29,"-",MID(CELL("filename",A46),FIND("]",CELL("filename",A46))+1,255))</f>
        <v>越来越不懂-蔡健雅</v>
      </c>
      <c r="E29" t="s">
        <v>13</v>
      </c>
      <c r="F29" s="15">
        <v>2.9861111111111109E-2</v>
      </c>
      <c r="G29" s="15">
        <v>5.1388888888888887E-2</v>
      </c>
      <c r="I29">
        <v>1</v>
      </c>
    </row>
    <row r="30" spans="1:9" x14ac:dyDescent="0.25">
      <c r="A30" t="s">
        <v>537</v>
      </c>
      <c r="B30" t="s">
        <v>538</v>
      </c>
      <c r="C30" s="14" t="s">
        <v>539</v>
      </c>
      <c r="D30" t="str">
        <f t="array" aca="1" ref="D30" ca="1">CONCATENATE(A30,"-",MID(CELL("filename",A47),FIND("]",CELL("filename",A47))+1,255))</f>
        <v>下次见-蔡健雅</v>
      </c>
      <c r="E30" t="s">
        <v>13</v>
      </c>
      <c r="F30" s="15">
        <v>2.777777777777778E-2</v>
      </c>
      <c r="G30" s="15">
        <v>4.2361111111111113E-2</v>
      </c>
      <c r="I30">
        <v>1</v>
      </c>
    </row>
    <row r="31" spans="1:9" x14ac:dyDescent="0.25">
      <c r="A31" t="s">
        <v>540</v>
      </c>
      <c r="B31" t="s">
        <v>541</v>
      </c>
      <c r="C31" s="14" t="s">
        <v>542</v>
      </c>
      <c r="D31" t="str">
        <f t="array" aca="1" ref="D31" ca="1">CONCATENATE(A31,"-",MID(CELL("filename",A48),FIND("]",CELL("filename",A48))+1,255))</f>
        <v>失忆症-蔡健雅</v>
      </c>
      <c r="E31" t="s">
        <v>13</v>
      </c>
      <c r="F31" s="15">
        <v>5.6944444444444443E-2</v>
      </c>
      <c r="G31" s="15">
        <v>7.9166666666666663E-2</v>
      </c>
      <c r="I31">
        <v>1</v>
      </c>
    </row>
    <row r="32" spans="1:9" x14ac:dyDescent="0.25">
      <c r="A32" t="s">
        <v>543</v>
      </c>
      <c r="B32" t="s">
        <v>544</v>
      </c>
      <c r="C32" s="14" t="s">
        <v>545</v>
      </c>
      <c r="D32" t="str">
        <f t="array" aca="1" ref="D32" ca="1">CONCATENATE(A32,"-",MID(CELL("filename",A49),FIND("]",CELL("filename",A49))+1,255))</f>
        <v>路口-蔡健雅</v>
      </c>
      <c r="E32" t="s">
        <v>13</v>
      </c>
      <c r="F32" s="15">
        <v>5.2083333333333343E-2</v>
      </c>
      <c r="G32" s="15">
        <v>7.2222222222222215E-2</v>
      </c>
      <c r="I32">
        <v>1</v>
      </c>
    </row>
    <row r="33" spans="1:10" x14ac:dyDescent="0.25">
      <c r="A33" t="s">
        <v>546</v>
      </c>
      <c r="B33" t="s">
        <v>547</v>
      </c>
      <c r="C33" s="14" t="s">
        <v>548</v>
      </c>
      <c r="D33" t="str">
        <f t="array" aca="1" ref="D33" ca="1">CONCATENATE(A33,"-",MID(CELL("filename",A60),FIND("]",CELL("filename",A60))+1,255))</f>
        <v>粉末-蔡健雅</v>
      </c>
      <c r="E33" t="s">
        <v>13</v>
      </c>
      <c r="F33" s="15">
        <v>4.6527777777777779E-2</v>
      </c>
      <c r="G33" s="15">
        <v>6.5972222222222224E-2</v>
      </c>
      <c r="I33">
        <v>1</v>
      </c>
      <c r="J33" t="s">
        <v>549</v>
      </c>
    </row>
    <row r="34" spans="1:10" x14ac:dyDescent="0.25">
      <c r="A34" t="s">
        <v>550</v>
      </c>
      <c r="B34" t="s">
        <v>551</v>
      </c>
      <c r="C34" s="14" t="s">
        <v>552</v>
      </c>
      <c r="D34" t="str">
        <f t="array" aca="1" ref="D34" ca="1">CONCATENATE(A34,"-",MID(CELL("filename",A61),FIND("]",CELL("filename",A61))+1,255))</f>
        <v>真爱等一下-蔡健雅</v>
      </c>
      <c r="E34" t="s">
        <v>13</v>
      </c>
      <c r="F34" s="15">
        <v>0.15694444444444439</v>
      </c>
      <c r="G34" s="15">
        <v>0.1847222222222222</v>
      </c>
      <c r="I34">
        <v>1</v>
      </c>
    </row>
    <row r="35" spans="1:10" x14ac:dyDescent="0.25">
      <c r="A35" t="s">
        <v>553</v>
      </c>
      <c r="B35" t="s">
        <v>554</v>
      </c>
      <c r="C35" s="14" t="s">
        <v>555</v>
      </c>
      <c r="D35" t="str">
        <f t="array" aca="1" ref="D35" ca="1">CONCATENATE(A35,"-",MID(CELL("filename",A62),FIND("]",CELL("filename",A62))+1,255))</f>
        <v>对爱渴望-蔡健雅</v>
      </c>
      <c r="E35" t="s">
        <v>13</v>
      </c>
      <c r="F35" s="15">
        <v>4.8611111111111112E-2</v>
      </c>
      <c r="G35" s="15">
        <v>6.3194444444444442E-2</v>
      </c>
      <c r="I35">
        <v>1</v>
      </c>
    </row>
    <row r="36" spans="1:10" x14ac:dyDescent="0.25">
      <c r="A36" t="s">
        <v>556</v>
      </c>
      <c r="B36" t="s">
        <v>557</v>
      </c>
      <c r="C36" s="14" t="s">
        <v>558</v>
      </c>
      <c r="D36" t="str">
        <f t="array" aca="1" ref="D36" ca="1">CONCATENATE(A36,"-",MID(CELL("filename",A182),FIND("]",CELL("filename",A182))+1,255))</f>
        <v>感动每一刻-蔡健雅</v>
      </c>
      <c r="E36" t="s">
        <v>13</v>
      </c>
      <c r="F36" s="15">
        <v>2.2916666666666669E-2</v>
      </c>
      <c r="G36" s="15">
        <v>4.4444444444444453E-2</v>
      </c>
      <c r="I36">
        <v>1</v>
      </c>
    </row>
    <row r="37" spans="1:10" x14ac:dyDescent="0.25">
      <c r="A37" t="s">
        <v>559</v>
      </c>
      <c r="B37" t="s">
        <v>560</v>
      </c>
      <c r="C37" s="14" t="s">
        <v>561</v>
      </c>
      <c r="D37" t="str">
        <f t="array" aca="1" ref="D37" ca="1">CONCATENATE(A37,"-",MID(CELL("filename",A105),FIND("]",CELL("filename",A105))+1,255))</f>
        <v>坠落-蔡健雅</v>
      </c>
      <c r="E37" t="s">
        <v>13</v>
      </c>
      <c r="F37" s="15">
        <v>2.8472222222222222E-2</v>
      </c>
      <c r="G37" s="15">
        <v>5.5555555555555552E-2</v>
      </c>
      <c r="I37">
        <v>1</v>
      </c>
    </row>
    <row r="38" spans="1:10" x14ac:dyDescent="0.25">
      <c r="A38" t="s">
        <v>562</v>
      </c>
      <c r="B38" t="s">
        <v>563</v>
      </c>
      <c r="C38" s="14" t="s">
        <v>564</v>
      </c>
      <c r="D38" t="str">
        <f t="array" aca="1" ref="D38" ca="1">CONCATENATE(A38,"-",MID(CELL("filename",A82),FIND("]",CELL("filename",A82))+1,255))</f>
        <v>True Love-蔡健雅</v>
      </c>
      <c r="E38" t="s">
        <v>13</v>
      </c>
      <c r="F38" s="15">
        <v>6.9444444444444441E-3</v>
      </c>
      <c r="G38" s="15">
        <v>2.013888888888889E-2</v>
      </c>
      <c r="I38">
        <v>1</v>
      </c>
    </row>
    <row r="39" spans="1:10" x14ac:dyDescent="0.25">
      <c r="C39" s="14"/>
      <c r="F39" s="15"/>
      <c r="G39" s="15"/>
    </row>
    <row r="40" spans="1:10" x14ac:dyDescent="0.25">
      <c r="C40" s="14"/>
      <c r="F40" s="15"/>
      <c r="G40" s="15"/>
    </row>
    <row r="41" spans="1:10" x14ac:dyDescent="0.25">
      <c r="A41" t="s">
        <v>565</v>
      </c>
      <c r="B41" t="s">
        <v>566</v>
      </c>
      <c r="D41" t="str">
        <f t="array" aca="1" ref="D41" ca="1">CONCATENATE(A41,"-",MID(CELL("filename",A80),FIND("]",CELL("filename",A80))+1,255))</f>
        <v>Bluebirds-蔡健雅</v>
      </c>
      <c r="E41" t="s">
        <v>13</v>
      </c>
    </row>
    <row r="42" spans="1:10" x14ac:dyDescent="0.25">
      <c r="A42" t="s">
        <v>567</v>
      </c>
      <c r="B42" t="s">
        <v>568</v>
      </c>
      <c r="D42" t="str">
        <f t="array" aca="1" ref="D42" ca="1">CONCATENATE(A42,"-",MID(CELL("filename",A81),FIND("]",CELL("filename",A81))+1,255))</f>
        <v>Bored-蔡健雅</v>
      </c>
      <c r="E42" t="s">
        <v>13</v>
      </c>
    </row>
    <row r="43" spans="1:10" x14ac:dyDescent="0.25">
      <c r="A43" t="s">
        <v>569</v>
      </c>
      <c r="B43" t="s">
        <v>570</v>
      </c>
      <c r="D43" t="str">
        <f t="array" aca="1" ref="D43" ca="1">CONCATENATE(A43,"-",MID(CELL("filename",A83),FIND("]",CELL("filename",A83))+1,255))</f>
        <v>爱我很简单-蔡健雅</v>
      </c>
      <c r="E43" t="s">
        <v>13</v>
      </c>
    </row>
    <row r="44" spans="1:10" x14ac:dyDescent="0.25">
      <c r="A44" t="s">
        <v>571</v>
      </c>
      <c r="B44" t="s">
        <v>572</v>
      </c>
      <c r="D44" t="str">
        <f t="array" aca="1" ref="D44" ca="1">CONCATENATE(A44,"-",MID(CELL("filename",A84),FIND("]",CELL("filename",A84))+1,255))</f>
        <v>唱衰-蔡健雅</v>
      </c>
      <c r="E44" t="s">
        <v>13</v>
      </c>
    </row>
    <row r="45" spans="1:10" x14ac:dyDescent="0.25">
      <c r="A45" t="s">
        <v>573</v>
      </c>
      <c r="B45" t="s">
        <v>574</v>
      </c>
      <c r="D45" t="str">
        <f t="array" aca="1" ref="D45" ca="1">CONCATENATE(A45,"-",MID(CELL("filename",A85),FIND("]",CELL("filename",A85))+1,255))</f>
        <v>多米诺-蔡健雅</v>
      </c>
      <c r="E45" t="s">
        <v>13</v>
      </c>
    </row>
    <row r="46" spans="1:10" x14ac:dyDescent="0.25">
      <c r="A46" t="s">
        <v>575</v>
      </c>
      <c r="B46" t="s">
        <v>576</v>
      </c>
      <c r="D46" t="str">
        <f t="array" aca="1" ref="D46" ca="1">CONCATENATE(A46,"-",MID(CELL("filename",A86),FIND("]",CELL("filename",A86))+1,255))</f>
        <v>二手烟-蔡健雅</v>
      </c>
      <c r="E46" t="s">
        <v>13</v>
      </c>
    </row>
    <row r="47" spans="1:10" x14ac:dyDescent="0.25">
      <c r="A47" t="s">
        <v>577</v>
      </c>
      <c r="B47" t="s">
        <v>578</v>
      </c>
      <c r="D47" t="str">
        <f t="array" aca="1" ref="D47" ca="1">CONCATENATE(A47,"-",MID(CELL("filename",A87),FIND("]",CELL("filename",A87))+1,255))</f>
        <v>菲林-蔡健雅</v>
      </c>
      <c r="E47" t="s">
        <v>13</v>
      </c>
    </row>
    <row r="48" spans="1:10" x14ac:dyDescent="0.25">
      <c r="A48" t="s">
        <v>579</v>
      </c>
      <c r="B48" t="s">
        <v>580</v>
      </c>
      <c r="D48" t="str">
        <f t="array" aca="1" ref="D48" ca="1">CONCATENATE(A48,"-",MID(CELL("filename",A88),FIND("]",CELL("filename",A88))+1,255))</f>
        <v>芬兰距离-蔡健雅</v>
      </c>
      <c r="E48" t="s">
        <v>13</v>
      </c>
    </row>
    <row r="49" spans="1:5" x14ac:dyDescent="0.25">
      <c r="A49" t="s">
        <v>556</v>
      </c>
      <c r="B49" t="s">
        <v>581</v>
      </c>
      <c r="D49" t="str">
        <f t="array" aca="1" ref="D49" ca="1">CONCATENATE(A49,"-",MID(CELL("filename",A89),FIND("]",CELL("filename",A89))+1,255))</f>
        <v>感动每一刻-蔡健雅</v>
      </c>
      <c r="E49" t="s">
        <v>13</v>
      </c>
    </row>
    <row r="50" spans="1:5" x14ac:dyDescent="0.25">
      <c r="A50" t="s">
        <v>582</v>
      </c>
      <c r="B50" t="s">
        <v>583</v>
      </c>
      <c r="D50" t="str">
        <f t="array" aca="1" ref="D50" ca="1">CONCATENATE(A50,"-",MID(CELL("filename",A90),FIND("]",CELL("filename",A90))+1,255))</f>
        <v>记念-蔡健雅</v>
      </c>
      <c r="E50" t="s">
        <v>13</v>
      </c>
    </row>
    <row r="51" spans="1:5" x14ac:dyDescent="0.25">
      <c r="A51" t="s">
        <v>584</v>
      </c>
      <c r="B51" t="s">
        <v>585</v>
      </c>
      <c r="D51" t="str">
        <f t="array" aca="1" ref="D51" ca="1">CONCATENATE(A51,"-",MID(CELL("filename",A91),FIND("]",CELL("filename",A91))+1,255))</f>
        <v>假想敌-蔡健雅</v>
      </c>
      <c r="E51" t="s">
        <v>13</v>
      </c>
    </row>
    <row r="52" spans="1:5" x14ac:dyDescent="0.25">
      <c r="A52" t="s">
        <v>586</v>
      </c>
      <c r="B52" t="s">
        <v>587</v>
      </c>
      <c r="D52" t="str">
        <f t="array" aca="1" ref="D52" ca="1">CONCATENATE(A52,"-",MID(CELL("filename",A92),FIND("]",CELL("filename",A92))+1,255))</f>
        <v>轮流转-蔡健雅</v>
      </c>
      <c r="E52" t="s">
        <v>13</v>
      </c>
    </row>
    <row r="53" spans="1:5" x14ac:dyDescent="0.25">
      <c r="A53" t="s">
        <v>588</v>
      </c>
      <c r="B53" t="s">
        <v>589</v>
      </c>
      <c r="D53" t="str">
        <f t="array" aca="1" ref="D53" ca="1">CONCATENATE(A53,"-",MID(CELL("filename",A93),FIND("]",CELL("filename",A93))+1,255))</f>
        <v>谜-蔡健雅</v>
      </c>
      <c r="E53" t="s">
        <v>13</v>
      </c>
    </row>
    <row r="54" spans="1:5" x14ac:dyDescent="0.25">
      <c r="A54" t="s">
        <v>590</v>
      </c>
      <c r="B54" t="s">
        <v>591</v>
      </c>
      <c r="D54" t="str">
        <f t="array" aca="1" ref="D54" ca="1">CONCATENATE(A54,"-",MID(CELL("filename",A94),FIND("]",CELL("filename",A94))+1,255))</f>
        <v>默契-蔡健雅</v>
      </c>
      <c r="E54" t="s">
        <v>13</v>
      </c>
    </row>
    <row r="55" spans="1:5" x14ac:dyDescent="0.25">
      <c r="A55" t="s">
        <v>592</v>
      </c>
      <c r="B55" t="s">
        <v>593</v>
      </c>
      <c r="D55" t="str">
        <f t="array" aca="1" ref="D55" ca="1">CONCATENATE(A55,"-",MID(CELL("filename",A95),FIND("]",CELL("filename",A95))+1,255))</f>
        <v>你的温度-蔡健雅</v>
      </c>
      <c r="E55" t="s">
        <v>13</v>
      </c>
    </row>
    <row r="56" spans="1:5" x14ac:dyDescent="0.25">
      <c r="A56" t="s">
        <v>594</v>
      </c>
      <c r="B56" t="s">
        <v>595</v>
      </c>
      <c r="D56" t="str">
        <f t="array" aca="1" ref="D56" ca="1">CONCATENATE(A56,"-",MID(CELL("filename",A96),FIND("]",CELL("filename",A96))+1,255))</f>
        <v>善良的我们-蔡健雅</v>
      </c>
      <c r="E56" t="s">
        <v>13</v>
      </c>
    </row>
    <row r="57" spans="1:5" x14ac:dyDescent="0.25">
      <c r="A57" t="s">
        <v>596</v>
      </c>
      <c r="B57" t="s">
        <v>597</v>
      </c>
      <c r="D57" t="str">
        <f t="array" aca="1" ref="D57" ca="1">CONCATENATE(A57,"-",MID(CELL("filename",A97),FIND("]",CELL("filename",A97))+1,255))</f>
        <v>深信不疑-蔡健雅</v>
      </c>
      <c r="E57" t="s">
        <v>13</v>
      </c>
    </row>
    <row r="58" spans="1:5" x14ac:dyDescent="0.25">
      <c r="A58" t="s">
        <v>598</v>
      </c>
      <c r="B58" t="s">
        <v>599</v>
      </c>
      <c r="D58" t="str">
        <f t="array" aca="1" ref="D58" ca="1">CONCATENATE(A58,"-",MID(CELL("filename",A98),FIND("]",CELL("filename",A98))+1,255))</f>
        <v>说到爱-蔡健雅</v>
      </c>
      <c r="E58" t="s">
        <v>13</v>
      </c>
    </row>
    <row r="59" spans="1:5" x14ac:dyDescent="0.25">
      <c r="A59" t="s">
        <v>600</v>
      </c>
      <c r="B59" t="s">
        <v>601</v>
      </c>
      <c r="D59" t="str">
        <f t="array" aca="1" ref="D59" ca="1">CONCATENATE(A59,"-",MID(CELL("filename",A99),FIND("]",CELL("filename",A99))+1,255))</f>
        <v>思念-蔡健雅</v>
      </c>
      <c r="E59" t="s">
        <v>13</v>
      </c>
    </row>
    <row r="60" spans="1:5" x14ac:dyDescent="0.25">
      <c r="A60" t="s">
        <v>602</v>
      </c>
      <c r="B60" t="s">
        <v>305</v>
      </c>
      <c r="D60" t="str">
        <f t="array" aca="1" ref="D60" ca="1">CONCATENATE(A60,"-",MID(CELL("filename",A100),FIND("]",CELL("filename",A100))+1,255))</f>
        <v>天使与魔鬼的对话-蔡健雅</v>
      </c>
      <c r="E60" t="s">
        <v>13</v>
      </c>
    </row>
    <row r="61" spans="1:5" x14ac:dyDescent="0.25">
      <c r="A61" t="s">
        <v>603</v>
      </c>
      <c r="B61" t="s">
        <v>604</v>
      </c>
      <c r="D61" t="str">
        <f t="array" aca="1" ref="D61" ca="1">CONCATENATE(A61,"-",MID(CELL("filename",A101),FIND("]",CELL("filename",A101))+1,255))</f>
        <v>下一站-蔡健雅</v>
      </c>
      <c r="E61" t="s">
        <v>13</v>
      </c>
    </row>
    <row r="62" spans="1:5" x14ac:dyDescent="0.25">
      <c r="A62" t="s">
        <v>605</v>
      </c>
      <c r="B62" t="s">
        <v>606</v>
      </c>
      <c r="D62" t="str">
        <f t="array" aca="1" ref="D62" ca="1">CONCATENATE(A62,"-",MID(CELL("filename",A102),FIND("]",CELL("filename",A102))+1,255))</f>
        <v>想你-蔡健雅</v>
      </c>
      <c r="E62" t="s">
        <v>13</v>
      </c>
    </row>
    <row r="63" spans="1:5" x14ac:dyDescent="0.25">
      <c r="A63" t="s">
        <v>607</v>
      </c>
      <c r="B63" t="s">
        <v>608</v>
      </c>
      <c r="D63" t="str">
        <f t="array" aca="1" ref="D63" ca="1">CONCATENATE(A63,"-",MID(CELL("filename",A103),FIND("]",CELL("filename",A103))+1,255))</f>
        <v>夜盲症-蔡健雅</v>
      </c>
      <c r="E63" t="s">
        <v>13</v>
      </c>
    </row>
    <row r="64" spans="1:5" x14ac:dyDescent="0.25">
      <c r="A64" t="s">
        <v>609</v>
      </c>
      <c r="B64" t="s">
        <v>610</v>
      </c>
      <c r="D64" t="str">
        <f t="array" aca="1" ref="D64" ca="1">CONCATENATE(A64,"-",MID(CELL("filename",A104),FIND("]",CELL("filename",A104))+1,255))</f>
        <v>遗书-蔡健雅</v>
      </c>
      <c r="E64" t="s">
        <v>13</v>
      </c>
    </row>
    <row r="65" spans="1:9" x14ac:dyDescent="0.25">
      <c r="A65" t="s">
        <v>611</v>
      </c>
      <c r="B65" t="s">
        <v>612</v>
      </c>
      <c r="D65" t="str">
        <f t="array" aca="1" ref="D65" ca="1">CONCATENATE(A65,"-",MID(CELL("filename",A106),FIND("]",CELL("filename",A106))+1,255))</f>
        <v>紫-蔡健雅</v>
      </c>
      <c r="E65" t="s">
        <v>13</v>
      </c>
      <c r="I65">
        <v>0</v>
      </c>
    </row>
    <row r="66" spans="1:9" x14ac:dyDescent="0.25">
      <c r="A66" t="s">
        <v>613</v>
      </c>
      <c r="B66" t="s">
        <v>614</v>
      </c>
      <c r="D66" t="str">
        <f t="array" aca="1" ref="D66" ca="1">CONCATENATE(A66,"-",MID(CELL("filename",A107),FIND("]",CELL("filename",A107))+1,255))</f>
        <v>走过的路-蔡健雅</v>
      </c>
      <c r="E66" t="s">
        <v>13</v>
      </c>
    </row>
    <row r="67" spans="1:9" x14ac:dyDescent="0.25">
      <c r="A67" t="s">
        <v>615</v>
      </c>
      <c r="B67" t="s">
        <v>616</v>
      </c>
      <c r="D67" t="str">
        <f t="array" aca="1" ref="D67" ca="1">CONCATENATE(A67,"-",MID(CELL("filename",A108),FIND("]",CELL("filename",A108))+1,255))</f>
        <v>坐立不安-蔡健雅</v>
      </c>
      <c r="E67" t="s">
        <v>13</v>
      </c>
    </row>
    <row r="68" spans="1:9" x14ac:dyDescent="0.25">
      <c r="D68" t="str">
        <f t="array" aca="1" ref="D68" ca="1">CONCATENATE(A68,"-",MID(CELL("filename",A109),FIND("]",CELL("filename",A109))+1,255))</f>
        <v>-蔡健雅</v>
      </c>
      <c r="E68" t="s">
        <v>13</v>
      </c>
    </row>
    <row r="69" spans="1:9" x14ac:dyDescent="0.25">
      <c r="D69" t="str">
        <f t="array" aca="1" ref="D69" ca="1">CONCATENATE(A69,"-",MID(CELL("filename",A110),FIND("]",CELL("filename",A110))+1,255))</f>
        <v>-蔡健雅</v>
      </c>
      <c r="E69" t="s">
        <v>13</v>
      </c>
    </row>
    <row r="70" spans="1:9" x14ac:dyDescent="0.25">
      <c r="D70" t="str">
        <f t="array" aca="1" ref="D70" ca="1">CONCATENATE(A70,"-",MID(CELL("filename",A111),FIND("]",CELL("filename",A111))+1,255))</f>
        <v>-蔡健雅</v>
      </c>
      <c r="E70" t="s">
        <v>13</v>
      </c>
    </row>
    <row r="71" spans="1:9" x14ac:dyDescent="0.25">
      <c r="D71" t="str">
        <f t="array" aca="1" ref="D71" ca="1">CONCATENATE(A71,"-",MID(CELL("filename",A112),FIND("]",CELL("filename",A112))+1,255))</f>
        <v>-蔡健雅</v>
      </c>
      <c r="E71" t="s">
        <v>13</v>
      </c>
    </row>
    <row r="72" spans="1:9" x14ac:dyDescent="0.25">
      <c r="D72" t="str">
        <f t="array" aca="1" ref="D72" ca="1">CONCATENATE(A72,"-",MID(CELL("filename",A113),FIND("]",CELL("filename",A113))+1,255))</f>
        <v>-蔡健雅</v>
      </c>
      <c r="E72" t="s">
        <v>13</v>
      </c>
    </row>
    <row r="73" spans="1:9" x14ac:dyDescent="0.25">
      <c r="D73" t="str">
        <f t="array" aca="1" ref="D73" ca="1">CONCATENATE(A73,"-",MID(CELL("filename",A114),FIND("]",CELL("filename",A114))+1,255))</f>
        <v>-蔡健雅</v>
      </c>
      <c r="E73" t="s">
        <v>13</v>
      </c>
    </row>
    <row r="74" spans="1:9" x14ac:dyDescent="0.25">
      <c r="D74" t="str">
        <f t="array" aca="1" ref="D74" ca="1">CONCATENATE(A74,"-",MID(CELL("filename",A115),FIND("]",CELL("filename",A115))+1,255))</f>
        <v>-蔡健雅</v>
      </c>
      <c r="E74" t="s">
        <v>13</v>
      </c>
    </row>
    <row r="75" spans="1:9" x14ac:dyDescent="0.25">
      <c r="D75" t="str">
        <f t="array" aca="1" ref="D75" ca="1">CONCATENATE(A75,"-",MID(CELL("filename",A116),FIND("]",CELL("filename",A116))+1,255))</f>
        <v>-蔡健雅</v>
      </c>
      <c r="E75" t="s">
        <v>13</v>
      </c>
    </row>
    <row r="76" spans="1:9" x14ac:dyDescent="0.25">
      <c r="D76" t="str">
        <f t="array" aca="1" ref="D76" ca="1">CONCATENATE(A76,"-",MID(CELL("filename",A117),FIND("]",CELL("filename",A117))+1,255))</f>
        <v>-蔡健雅</v>
      </c>
      <c r="E76" t="s">
        <v>13</v>
      </c>
    </row>
    <row r="77" spans="1:9" x14ac:dyDescent="0.25">
      <c r="D77" t="str">
        <f t="array" aca="1" ref="D77" ca="1">CONCATENATE(A77,"-",MID(CELL("filename",A118),FIND("]",CELL("filename",A118))+1,255))</f>
        <v>-蔡健雅</v>
      </c>
      <c r="E77" t="s">
        <v>13</v>
      </c>
    </row>
    <row r="78" spans="1:9" x14ac:dyDescent="0.25">
      <c r="D78" t="str">
        <f t="array" aca="1" ref="D78" ca="1">CONCATENATE(A78,"-",MID(CELL("filename",A119),FIND("]",CELL("filename",A119))+1,255))</f>
        <v>-蔡健雅</v>
      </c>
      <c r="E78" t="s">
        <v>13</v>
      </c>
    </row>
    <row r="82" spans="1:10" x14ac:dyDescent="0.25">
      <c r="A82" t="s">
        <v>617</v>
      </c>
      <c r="B82" t="s">
        <v>618</v>
      </c>
      <c r="C82" s="14" t="s">
        <v>619</v>
      </c>
      <c r="D82" t="str">
        <f t="array" aca="1" ref="D82" ca="1">CONCATENATE(A82,"-",MID(CELL("filename",A88),FIND("]",CELL("filename",A88))+1,255))</f>
        <v>冲动-蔡健雅</v>
      </c>
      <c r="E82" t="s">
        <v>169</v>
      </c>
      <c r="F82" s="15">
        <v>5.0694444444444438E-2</v>
      </c>
      <c r="G82" s="15">
        <v>6.3888888888888884E-2</v>
      </c>
      <c r="I82">
        <v>1</v>
      </c>
    </row>
    <row r="83" spans="1:10" x14ac:dyDescent="0.25">
      <c r="A83" t="s">
        <v>620</v>
      </c>
      <c r="B83" t="s">
        <v>621</v>
      </c>
      <c r="D83" t="str">
        <f t="array" aca="1" ref="D83" ca="1">CONCATENATE(A83,"-",MID(CELL("filename",A89),FIND("]",CELL("filename",A89))+1,255))</f>
        <v>谁-蔡健雅</v>
      </c>
      <c r="E83" t="s">
        <v>169</v>
      </c>
      <c r="I83">
        <v>0</v>
      </c>
    </row>
    <row r="84" spans="1:10" x14ac:dyDescent="0.25">
      <c r="A84" t="s">
        <v>622</v>
      </c>
      <c r="B84" t="s">
        <v>623</v>
      </c>
      <c r="D84" t="str">
        <f t="array" aca="1" ref="D84" ca="1">CONCATENATE(A84,"-",MID(CELL("filename",A90),FIND("]",CELL("filename",A90))+1,255))</f>
        <v>白天不懂夜的黑-蔡健雅</v>
      </c>
      <c r="E84" t="s">
        <v>169</v>
      </c>
      <c r="I84">
        <v>0</v>
      </c>
    </row>
    <row r="85" spans="1:10" x14ac:dyDescent="0.25">
      <c r="A85" t="s">
        <v>624</v>
      </c>
      <c r="B85" t="s">
        <v>625</v>
      </c>
      <c r="D85" t="str">
        <f t="array" aca="1" ref="D85" ca="1">CONCATENATE(A85,"-",MID(CELL("filename",A91),FIND("]",CELL("filename",A91))+1,255))</f>
        <v>思念是一种病-蔡健雅</v>
      </c>
      <c r="E85" t="s">
        <v>169</v>
      </c>
      <c r="I85">
        <v>0</v>
      </c>
    </row>
    <row r="86" spans="1:10" x14ac:dyDescent="0.25">
      <c r="A86" t="s">
        <v>626</v>
      </c>
      <c r="B86" t="s">
        <v>627</v>
      </c>
      <c r="D86" t="str">
        <f t="array" aca="1" ref="D86" ca="1">CONCATENATE(A86,"-",MID(CELL("filename",A92),FIND("]",CELL("filename",A92))+1,255))</f>
        <v>当我想你的时候-蔡健雅</v>
      </c>
      <c r="E86" t="s">
        <v>169</v>
      </c>
      <c r="I86">
        <v>0</v>
      </c>
    </row>
    <row r="87" spans="1:10" x14ac:dyDescent="0.25">
      <c r="A87" t="s">
        <v>628</v>
      </c>
      <c r="B87" t="s">
        <v>629</v>
      </c>
      <c r="D87" t="str">
        <f t="array" aca="1" ref="D87" ca="1">CONCATENATE(A87,"-",MID(CELL("filename",A93),FIND("]",CELL("filename",A93))+1,255))</f>
        <v>红豆-蔡健雅</v>
      </c>
      <c r="E87" t="s">
        <v>169</v>
      </c>
      <c r="I87">
        <v>0</v>
      </c>
    </row>
    <row r="88" spans="1:10" x14ac:dyDescent="0.25">
      <c r="A88" t="s">
        <v>630</v>
      </c>
      <c r="B88" t="s">
        <v>631</v>
      </c>
      <c r="D88" t="str">
        <f t="array" aca="1" ref="D88" ca="1">CONCATENATE(A88,"-",MID(CELL("filename",A94),FIND("]",CELL("filename",A94))+1,255))</f>
        <v>Tell me-蔡健雅</v>
      </c>
      <c r="E88" t="s">
        <v>169</v>
      </c>
      <c r="I88">
        <v>0</v>
      </c>
    </row>
    <row r="89" spans="1:10" x14ac:dyDescent="0.25">
      <c r="A89" t="s">
        <v>632</v>
      </c>
      <c r="B89" t="s">
        <v>633</v>
      </c>
      <c r="D89" t="str">
        <f t="array" aca="1" ref="D89" ca="1">CONCATENATE(A89,"-",MID(CELL("filename",A95),FIND("]",CELL("filename",A95))+1,255))</f>
        <v>太多-蔡健雅</v>
      </c>
      <c r="E89" t="s">
        <v>169</v>
      </c>
      <c r="I89">
        <v>0</v>
      </c>
    </row>
    <row r="90" spans="1:10" x14ac:dyDescent="0.25">
      <c r="A90" t="s">
        <v>634</v>
      </c>
      <c r="B90" t="s">
        <v>635</v>
      </c>
      <c r="D90" t="str">
        <f t="array" aca="1" ref="D90" ca="1">CONCATENATE(A90,"-",MID(CELL("filename",A96),FIND("]",CELL("filename",A96))+1,255))</f>
        <v>再见-蔡健雅</v>
      </c>
      <c r="E90" t="s">
        <v>169</v>
      </c>
      <c r="I90">
        <v>0</v>
      </c>
    </row>
    <row r="91" spans="1:10" x14ac:dyDescent="0.25">
      <c r="A91" t="s">
        <v>636</v>
      </c>
      <c r="B91" t="s">
        <v>637</v>
      </c>
      <c r="D91" t="str">
        <f t="array" aca="1" ref="D91" ca="1">CONCATENATE(A91,"-",MID(CELL("filename",A97),FIND("]",CELL("filename",A97))+1,255))</f>
        <v>尘埃-蔡健雅</v>
      </c>
      <c r="E91" t="s">
        <v>169</v>
      </c>
      <c r="I91">
        <v>0</v>
      </c>
    </row>
    <row r="92" spans="1:10" x14ac:dyDescent="0.25">
      <c r="A92" t="s">
        <v>638</v>
      </c>
      <c r="B92" t="s">
        <v>639</v>
      </c>
      <c r="D92" t="str">
        <f t="array" aca="1" ref="D92" ca="1">CONCATENATE(A92,"-",MID(CELL("filename",A98),FIND("]",CELL("filename",A98))+1,255))</f>
        <v>忘了-蔡健雅</v>
      </c>
      <c r="E92" t="s">
        <v>169</v>
      </c>
      <c r="I92">
        <v>0</v>
      </c>
      <c r="J92" t="s">
        <v>640</v>
      </c>
    </row>
  </sheetData>
  <hyperlinks>
    <hyperlink ref="C2" r:id="rId1" xr:uid="{00000000-0004-0000-0600-000000000000}"/>
    <hyperlink ref="C4" r:id="rId2" xr:uid="{00000000-0004-0000-0600-000001000000}"/>
    <hyperlink ref="C5" r:id="rId3" xr:uid="{00000000-0004-0000-0600-000002000000}"/>
    <hyperlink ref="C6" r:id="rId4" xr:uid="{00000000-0004-0000-0600-000003000000}"/>
    <hyperlink ref="C7" r:id="rId5" xr:uid="{00000000-0004-0000-0600-000004000000}"/>
    <hyperlink ref="C8" r:id="rId6" xr:uid="{00000000-0004-0000-0600-000005000000}"/>
    <hyperlink ref="C9" r:id="rId7" xr:uid="{00000000-0004-0000-0600-000006000000}"/>
    <hyperlink ref="C10" r:id="rId8" xr:uid="{00000000-0004-0000-0600-000007000000}"/>
    <hyperlink ref="C11" r:id="rId9" xr:uid="{00000000-0004-0000-0600-000008000000}"/>
    <hyperlink ref="C12" r:id="rId10" xr:uid="{00000000-0004-0000-0600-000009000000}"/>
    <hyperlink ref="C13"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18"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7" r:id="rId22" xr:uid="{00000000-0004-0000-0600-000015000000}"/>
    <hyperlink ref="C28" r:id="rId23" xr:uid="{00000000-0004-0000-0600-000016000000}"/>
    <hyperlink ref="C29" r:id="rId24" xr:uid="{00000000-0004-0000-0600-000017000000}"/>
    <hyperlink ref="C30" r:id="rId25" xr:uid="{00000000-0004-0000-0600-000018000000}"/>
    <hyperlink ref="C31" r:id="rId26" xr:uid="{00000000-0004-0000-0600-000019000000}"/>
    <hyperlink ref="C32" r:id="rId27" xr:uid="{00000000-0004-0000-0600-00001A000000}"/>
    <hyperlink ref="C33" r:id="rId28" xr:uid="{00000000-0004-0000-0600-00001B000000}"/>
    <hyperlink ref="C34" r:id="rId29" xr:uid="{00000000-0004-0000-0600-00001C000000}"/>
    <hyperlink ref="C35" r:id="rId30" xr:uid="{00000000-0004-0000-0600-00001D000000}"/>
    <hyperlink ref="C36" r:id="rId31" xr:uid="{00000000-0004-0000-0600-00001E000000}"/>
    <hyperlink ref="C37" r:id="rId32" xr:uid="{00000000-0004-0000-0600-00001F000000}"/>
    <hyperlink ref="C38" r:id="rId33" xr:uid="{00000000-0004-0000-0600-000020000000}"/>
    <hyperlink ref="C82" r:id="rId34" xr:uid="{00000000-0004-0000-0600-000021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97"/>
  <sheetViews>
    <sheetView workbookViewId="0">
      <selection activeCell="B93" sqref="B93"/>
    </sheetView>
  </sheetViews>
  <sheetFormatPr defaultRowHeight="15" x14ac:dyDescent="0.25"/>
  <cols>
    <col min="1" max="1" width="26.28515625" style="3"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10" x14ac:dyDescent="0.25">
      <c r="A1" s="3" t="s">
        <v>0</v>
      </c>
      <c r="B1" t="s">
        <v>1</v>
      </c>
      <c r="C1" t="s">
        <v>2</v>
      </c>
      <c r="D1" t="s">
        <v>3</v>
      </c>
      <c r="E1" t="s">
        <v>4</v>
      </c>
      <c r="F1" t="s">
        <v>5</v>
      </c>
      <c r="G1" t="s">
        <v>6</v>
      </c>
      <c r="H1" t="s">
        <v>7</v>
      </c>
      <c r="I1" t="s">
        <v>8</v>
      </c>
      <c r="J1" t="s">
        <v>9</v>
      </c>
    </row>
    <row r="2" spans="1:10" x14ac:dyDescent="0.25">
      <c r="A2" s="3" t="s">
        <v>641</v>
      </c>
      <c r="B2" t="s">
        <v>642</v>
      </c>
      <c r="C2" s="14"/>
      <c r="D2" t="str">
        <f t="array" aca="1" ref="D2" ca="1">CONCATENATE(A2,"-",MID(CELL("filename",A1),FIND("]",CELL("filename",A1))+1,255))</f>
        <v>妥协-蔡依林</v>
      </c>
      <c r="E2" t="s">
        <v>13</v>
      </c>
      <c r="F2" s="15"/>
      <c r="G2" s="15"/>
      <c r="I2">
        <v>0</v>
      </c>
    </row>
    <row r="3" spans="1:10" x14ac:dyDescent="0.25">
      <c r="A3" s="3" t="s">
        <v>643</v>
      </c>
      <c r="B3" t="s">
        <v>644</v>
      </c>
      <c r="C3" s="14"/>
      <c r="D3" t="str">
        <f t="array" aca="1" ref="D3" ca="1">CONCATENATE(A3,"-",MID(CELL("filename",A2),FIND("]",CELL("filename",A2))+1,255))</f>
        <v>Love Love Love-蔡依林</v>
      </c>
      <c r="E3" t="s">
        <v>13</v>
      </c>
      <c r="F3" s="15"/>
      <c r="G3" s="15"/>
      <c r="I3">
        <v>0</v>
      </c>
    </row>
    <row r="4" spans="1:10" x14ac:dyDescent="0.25">
      <c r="A4" s="3" t="s">
        <v>645</v>
      </c>
      <c r="B4" t="s">
        <v>646</v>
      </c>
      <c r="C4" s="14"/>
      <c r="D4" t="str">
        <f t="array" aca="1" ref="D4" ca="1">CONCATENATE(A4,"-",MID(CELL("filename",A3),FIND("]",CELL("filename",A3))+1,255))</f>
        <v>爱情三十六计-蔡依林</v>
      </c>
      <c r="E4" t="s">
        <v>13</v>
      </c>
      <c r="F4" s="15"/>
      <c r="G4" s="15"/>
      <c r="I4">
        <v>0</v>
      </c>
    </row>
    <row r="5" spans="1:10" x14ac:dyDescent="0.25">
      <c r="A5" s="3" t="s">
        <v>647</v>
      </c>
      <c r="B5" t="s">
        <v>648</v>
      </c>
      <c r="C5" s="14"/>
      <c r="D5" t="str">
        <f t="array" aca="1" ref="D5" ca="1">CONCATENATE(A5,"-",MID(CELL("filename",A4),FIND("]",CELL("filename",A4))+1,255))</f>
        <v>说爱你-蔡依林</v>
      </c>
      <c r="E5" t="s">
        <v>13</v>
      </c>
      <c r="F5" s="15"/>
      <c r="G5" s="15"/>
      <c r="I5">
        <v>0</v>
      </c>
    </row>
    <row r="6" spans="1:10" x14ac:dyDescent="0.25">
      <c r="A6" s="3" t="s">
        <v>649</v>
      </c>
      <c r="B6" t="s">
        <v>650</v>
      </c>
      <c r="C6" s="14"/>
      <c r="D6" t="str">
        <f t="array" aca="1" ref="D6" ca="1">CONCATENATE(A6,"-",MID(CELL("filename",A5),FIND("]",CELL("filename",A5))+1,255))</f>
        <v>布拉格广场-蔡依林</v>
      </c>
      <c r="E6" t="s">
        <v>13</v>
      </c>
      <c r="F6" s="15"/>
      <c r="G6" s="15"/>
      <c r="I6">
        <v>0</v>
      </c>
    </row>
    <row r="7" spans="1:10" x14ac:dyDescent="0.25">
      <c r="A7" s="3" t="s">
        <v>651</v>
      </c>
      <c r="B7" t="s">
        <v>652</v>
      </c>
      <c r="C7" s="14"/>
      <c r="D7" t="str">
        <f t="array" aca="1" ref="D7" ca="1">CONCATENATE(A7,"-",MID(CELL("filename",A6),FIND("]",CELL("filename",A6))+1,255))</f>
        <v>倒带-蔡依林</v>
      </c>
      <c r="E7" t="s">
        <v>13</v>
      </c>
      <c r="F7" s="15"/>
      <c r="G7" s="15"/>
      <c r="I7">
        <v>0</v>
      </c>
    </row>
    <row r="8" spans="1:10" x14ac:dyDescent="0.25">
      <c r="A8" s="3" t="s">
        <v>653</v>
      </c>
      <c r="B8" t="s">
        <v>654</v>
      </c>
      <c r="C8" s="14"/>
      <c r="D8" t="str">
        <f t="array" aca="1" ref="D8" ca="1">CONCATENATE(A8,"-",MID(CELL("filename",A7),FIND("]",CELL("filename",A7))+1,255))</f>
        <v>日不落-蔡依林</v>
      </c>
      <c r="E8" t="s">
        <v>13</v>
      </c>
      <c r="F8" s="15"/>
      <c r="G8" s="15"/>
      <c r="I8">
        <v>0</v>
      </c>
    </row>
    <row r="9" spans="1:10" x14ac:dyDescent="0.25">
      <c r="A9" s="3" t="s">
        <v>655</v>
      </c>
      <c r="B9" t="s">
        <v>656</v>
      </c>
      <c r="C9" s="14"/>
      <c r="D9" t="str">
        <f t="array" aca="1" ref="D9" ca="1">CONCATENATE(A9,"-",MID(CELL("filename",A8),FIND("]",CELL("filename",A8))+1,255))</f>
        <v>看我七十二变-蔡依林</v>
      </c>
      <c r="E9" t="s">
        <v>13</v>
      </c>
      <c r="F9" s="15"/>
      <c r="G9" s="15"/>
      <c r="I9">
        <v>0</v>
      </c>
    </row>
    <row r="10" spans="1:10" x14ac:dyDescent="0.25">
      <c r="A10" s="3" t="s">
        <v>657</v>
      </c>
      <c r="B10" t="s">
        <v>658</v>
      </c>
      <c r="C10" s="14"/>
      <c r="D10" t="str">
        <f t="array" aca="1" ref="D10" ca="1">CONCATENATE(A10,"-",MID(CELL("filename",A9),FIND("]",CELL("filename",A9))+1,255))</f>
        <v>今天你要嫁给我-蔡依林</v>
      </c>
      <c r="E10" t="s">
        <v>13</v>
      </c>
      <c r="F10" s="15"/>
      <c r="G10" s="15"/>
      <c r="I10">
        <v>0</v>
      </c>
    </row>
    <row r="11" spans="1:10" x14ac:dyDescent="0.25">
      <c r="A11" s="3" t="s">
        <v>659</v>
      </c>
      <c r="B11" t="s">
        <v>660</v>
      </c>
      <c r="C11" s="14" t="s">
        <v>661</v>
      </c>
      <c r="D11" t="str">
        <f t="array" aca="1" ref="D11" ca="1">CONCATENATE(A11,"-",MID(CELL("filename",A10),FIND("]",CELL("filename",A10))+1,255))</f>
        <v>舞娘-蔡依林</v>
      </c>
      <c r="E11" t="s">
        <v>13</v>
      </c>
      <c r="F11" s="15">
        <v>2.6388888888888889E-2</v>
      </c>
      <c r="G11" s="15">
        <v>3.8194444444444448E-2</v>
      </c>
      <c r="I11">
        <v>1</v>
      </c>
    </row>
    <row r="12" spans="1:10" x14ac:dyDescent="0.25">
      <c r="A12" s="3" t="s">
        <v>662</v>
      </c>
      <c r="B12" t="s">
        <v>663</v>
      </c>
      <c r="C12" s="14" t="s">
        <v>664</v>
      </c>
      <c r="D12" t="str">
        <f t="array" aca="1" ref="D12" ca="1">CONCATENATE(A12,"-",MID(CELL("filename",A11),FIND("]",CELL("filename",A11))+1,255))</f>
        <v>就是爱 -蔡依林</v>
      </c>
      <c r="E12" t="s">
        <v>13</v>
      </c>
      <c r="F12" s="15">
        <v>4.583333333333333E-2</v>
      </c>
      <c r="G12" s="15">
        <v>6.0416666666666667E-2</v>
      </c>
      <c r="I12">
        <v>1</v>
      </c>
    </row>
    <row r="13" spans="1:10" x14ac:dyDescent="0.25">
      <c r="A13" s="3" t="s">
        <v>665</v>
      </c>
      <c r="B13" t="s">
        <v>666</v>
      </c>
      <c r="C13" s="14" t="s">
        <v>667</v>
      </c>
      <c r="D13" t="str">
        <f t="array" aca="1" ref="D13" ca="1">CONCATENATE(A13,"-",MID(CELL("filename",A12),FIND("]",CELL("filename",A12))+1,255))</f>
        <v>马德里不思议-蔡依林</v>
      </c>
      <c r="E13" t="s">
        <v>13</v>
      </c>
      <c r="F13" s="15">
        <v>1.5972222222222221E-2</v>
      </c>
      <c r="G13" s="15">
        <v>2.6388888888888889E-2</v>
      </c>
      <c r="I13">
        <v>1</v>
      </c>
    </row>
    <row r="14" spans="1:10" x14ac:dyDescent="0.25">
      <c r="A14" s="3" t="s">
        <v>668</v>
      </c>
      <c r="B14" t="s">
        <v>669</v>
      </c>
      <c r="C14" s="14" t="s">
        <v>670</v>
      </c>
      <c r="D14" t="str">
        <f t="array" aca="1" ref="D14" ca="1">CONCATENATE(A14,"-",MID(CELL("filename",A13),FIND("]",CELL("filename",A13))+1,255))</f>
        <v>骑士精神-蔡依林</v>
      </c>
      <c r="E14" t="s">
        <v>13</v>
      </c>
      <c r="F14" s="15">
        <v>3.3333333333333333E-2</v>
      </c>
      <c r="G14" s="15">
        <v>4.027777777777778E-2</v>
      </c>
      <c r="I14">
        <v>1</v>
      </c>
    </row>
    <row r="15" spans="1:10" x14ac:dyDescent="0.25">
      <c r="A15" s="3" t="s">
        <v>671</v>
      </c>
      <c r="B15" t="s">
        <v>672</v>
      </c>
      <c r="C15" s="14" t="s">
        <v>673</v>
      </c>
      <c r="D15" t="str">
        <f t="array" aca="1" ref="D15" ca="1">CONCATENATE(A15,"-",MID(CELL("filename",A14),FIND("]",CELL("filename",A14))+1,255))</f>
        <v>海盗-蔡依林</v>
      </c>
      <c r="E15" t="s">
        <v>13</v>
      </c>
      <c r="F15" s="15">
        <v>6.1111111111111109E-2</v>
      </c>
      <c r="G15" s="15">
        <v>7.4999999999999997E-2</v>
      </c>
      <c r="I15">
        <v>1</v>
      </c>
    </row>
    <row r="16" spans="1:10" x14ac:dyDescent="0.25">
      <c r="A16" s="3" t="s">
        <v>674</v>
      </c>
      <c r="B16" t="s">
        <v>675</v>
      </c>
      <c r="D16" t="str">
        <f t="array" aca="1" ref="D16" ca="1">CONCATENATE(A16,"-",MID(CELL("filename",A15),FIND("]",CELL("filename",A15))+1,255))</f>
        <v>玫瑰少年-蔡依林</v>
      </c>
      <c r="E16" t="s">
        <v>13</v>
      </c>
      <c r="I16">
        <v>0</v>
      </c>
    </row>
    <row r="17" spans="1:9" x14ac:dyDescent="0.25">
      <c r="A17" s="3" t="s">
        <v>676</v>
      </c>
      <c r="B17" t="s">
        <v>677</v>
      </c>
      <c r="C17" s="14"/>
      <c r="D17" t="str">
        <f t="array" aca="1" ref="D17" ca="1">CONCATENATE(A17,"-",MID(CELL("filename",A16),FIND("]",CELL("filename",A16))+1,255))</f>
        <v>你怎么连话都说不清楚-蔡依林</v>
      </c>
      <c r="E17" t="s">
        <v>13</v>
      </c>
      <c r="F17" s="15"/>
      <c r="G17" s="15"/>
      <c r="I17">
        <v>0</v>
      </c>
    </row>
    <row r="18" spans="1:9" x14ac:dyDescent="0.25">
      <c r="A18" s="3" t="s">
        <v>678</v>
      </c>
      <c r="B18" t="s">
        <v>679</v>
      </c>
      <c r="C18" s="14" t="s">
        <v>680</v>
      </c>
      <c r="D18" t="str">
        <f t="array" aca="1" ref="D18" ca="1">CONCATENATE(A18,"-",MID(CELL("filename",A17),FIND("]",CELL("filename",A17))+1,255))</f>
        <v>假面的告白-蔡依林</v>
      </c>
      <c r="E18" t="s">
        <v>13</v>
      </c>
      <c r="F18" s="15">
        <v>3.7499999999999999E-2</v>
      </c>
      <c r="G18" s="15">
        <v>5.7638888888888892E-2</v>
      </c>
      <c r="I18">
        <v>1</v>
      </c>
    </row>
    <row r="19" spans="1:9" x14ac:dyDescent="0.25">
      <c r="A19" s="3" t="s">
        <v>681</v>
      </c>
      <c r="B19" t="s">
        <v>682</v>
      </c>
      <c r="C19" s="14" t="s">
        <v>683</v>
      </c>
      <c r="D19" t="str">
        <f t="array" aca="1" ref="D19" ca="1">CONCATENATE(A19,"-",MID(CELL("filename",A18),FIND("]",CELL("filename",A18))+1,255))</f>
        <v>天空-蔡依林</v>
      </c>
      <c r="E19" t="s">
        <v>13</v>
      </c>
      <c r="F19" s="15">
        <v>2.013888888888889E-2</v>
      </c>
      <c r="G19" s="15">
        <v>3.0555555555555551E-2</v>
      </c>
      <c r="I19">
        <v>1</v>
      </c>
    </row>
    <row r="20" spans="1:9" x14ac:dyDescent="0.25">
      <c r="A20" s="3" t="s">
        <v>684</v>
      </c>
      <c r="B20" t="s">
        <v>685</v>
      </c>
      <c r="C20" s="14" t="s">
        <v>686</v>
      </c>
      <c r="D20" t="str">
        <f t="array" aca="1" ref="D20" ca="1">CONCATENATE(A20,"-",MID(CELL("filename",A19),FIND("]",CELL("filename",A19))+1,255))</f>
        <v>特务J-蔡依林</v>
      </c>
      <c r="E20" t="s">
        <v>13</v>
      </c>
      <c r="F20" s="15">
        <v>2.5000000000000001E-2</v>
      </c>
      <c r="G20" s="15">
        <v>3.888888888888889E-2</v>
      </c>
      <c r="I20">
        <v>1</v>
      </c>
    </row>
    <row r="21" spans="1:9" x14ac:dyDescent="0.25">
      <c r="A21" s="3" t="s">
        <v>687</v>
      </c>
      <c r="B21" t="s">
        <v>688</v>
      </c>
      <c r="C21" s="14" t="s">
        <v>689</v>
      </c>
      <c r="D21" t="str">
        <f t="array" aca="1" ref="D21" ca="1">CONCATENATE(A21,"-",MID(CELL("filename",A20),FIND("]",CELL("filename",A20))+1,255))</f>
        <v>野蛮游戏-蔡依林</v>
      </c>
      <c r="E21" t="s">
        <v>13</v>
      </c>
      <c r="F21" s="15">
        <v>3.0555555555555551E-2</v>
      </c>
      <c r="G21" s="15">
        <v>4.027777777777778E-2</v>
      </c>
      <c r="I21">
        <v>1</v>
      </c>
    </row>
    <row r="22" spans="1:9" x14ac:dyDescent="0.25">
      <c r="A22" s="3" t="s">
        <v>690</v>
      </c>
      <c r="B22" t="s">
        <v>691</v>
      </c>
      <c r="C22" s="14" t="s">
        <v>692</v>
      </c>
      <c r="D22" t="str">
        <f t="array" aca="1" ref="D22" ca="1">CONCATENATE(A22,"-",MID(CELL("filename",A21),FIND("]",CELL("filename",A21))+1,255))</f>
        <v>花蝴蝶-蔡依林</v>
      </c>
      <c r="E22" t="s">
        <v>13</v>
      </c>
      <c r="F22" s="15">
        <v>3.1944444444444442E-2</v>
      </c>
      <c r="G22" s="15">
        <v>4.3055555555555562E-2</v>
      </c>
      <c r="I22">
        <v>1</v>
      </c>
    </row>
    <row r="23" spans="1:9" x14ac:dyDescent="0.25">
      <c r="A23" s="3" t="s">
        <v>693</v>
      </c>
      <c r="B23" t="s">
        <v>694</v>
      </c>
      <c r="C23" s="14" t="s">
        <v>695</v>
      </c>
      <c r="D23" t="str">
        <f t="array" aca="1" ref="D23" ca="1">CONCATENATE(A23,"-",MID(CELL("filename",A22),FIND("]",CELL("filename",A22))+1,255))</f>
        <v>大艺术家-蔡依林</v>
      </c>
      <c r="E23" t="s">
        <v>13</v>
      </c>
      <c r="F23" s="15">
        <v>3.4722222222222217E-2</v>
      </c>
      <c r="G23" s="15">
        <v>4.2361111111111113E-2</v>
      </c>
      <c r="I23">
        <v>1</v>
      </c>
    </row>
    <row r="24" spans="1:9" x14ac:dyDescent="0.25">
      <c r="A24" s="3" t="s">
        <v>183</v>
      </c>
      <c r="B24" t="s">
        <v>184</v>
      </c>
      <c r="C24" s="14" t="s">
        <v>185</v>
      </c>
      <c r="D24" t="str">
        <f t="array" aca="1" ref="D24" ca="1">CONCATENATE(A24,"-",MID(CELL("filename",A23),FIND("]",CELL("filename",A23))+1,255))</f>
        <v>柠檬草的味道-蔡依林</v>
      </c>
      <c r="E24" t="s">
        <v>13</v>
      </c>
      <c r="F24" s="15">
        <v>5.2083333333333343E-2</v>
      </c>
      <c r="G24" s="15">
        <v>7.1527777777777773E-2</v>
      </c>
      <c r="I24">
        <v>1</v>
      </c>
    </row>
    <row r="25" spans="1:9" x14ac:dyDescent="0.25">
      <c r="A25" s="3" t="s">
        <v>696</v>
      </c>
      <c r="B25" t="s">
        <v>697</v>
      </c>
      <c r="C25" s="14" t="s">
        <v>698</v>
      </c>
      <c r="D25" t="str">
        <f t="array" aca="1" ref="D25" ca="1">CONCATENATE(A25,"-",MID(CELL("filename",A24),FIND("]",CELL("filename",A24))+1,255))</f>
        <v>许愿池的希腊少女-蔡依林</v>
      </c>
      <c r="E25" t="s">
        <v>13</v>
      </c>
      <c r="F25" s="15">
        <v>4.9305555555555547E-2</v>
      </c>
      <c r="G25" s="15">
        <v>6.25E-2</v>
      </c>
      <c r="I25">
        <v>1</v>
      </c>
    </row>
    <row r="26" spans="1:9" x14ac:dyDescent="0.25">
      <c r="A26" s="3" t="s">
        <v>699</v>
      </c>
      <c r="B26" t="s">
        <v>700</v>
      </c>
      <c r="C26" s="14" t="s">
        <v>701</v>
      </c>
      <c r="D26" t="str">
        <f t="array" aca="1" ref="D26" ca="1">CONCATENATE(A26,"-",MID(CELL("filename",A25),FIND("]",CELL("filename",A25))+1,255))</f>
        <v>第三人称-蔡依林</v>
      </c>
      <c r="E26" t="s">
        <v>13</v>
      </c>
      <c r="F26" s="15">
        <v>5.0694444444444438E-2</v>
      </c>
      <c r="G26" s="15">
        <v>6.7361111111111108E-2</v>
      </c>
      <c r="I26">
        <v>1</v>
      </c>
    </row>
    <row r="27" spans="1:9" x14ac:dyDescent="0.25">
      <c r="A27" s="3" t="s">
        <v>702</v>
      </c>
      <c r="B27" t="s">
        <v>703</v>
      </c>
      <c r="C27" s="14" t="s">
        <v>704</v>
      </c>
      <c r="D27" t="str">
        <f t="array" aca="1" ref="D27" ca="1">CONCATENATE(A27,"-",MID(CELL("filename",A26),FIND("]",CELL("filename",A26))+1,255))</f>
        <v>怪美的-蔡依林</v>
      </c>
      <c r="E27" t="s">
        <v>13</v>
      </c>
      <c r="F27" s="15">
        <v>4.7222222222222221E-2</v>
      </c>
      <c r="G27" s="15">
        <v>5.5555555555555552E-2</v>
      </c>
      <c r="I27">
        <v>1</v>
      </c>
    </row>
    <row r="28" spans="1:9" x14ac:dyDescent="0.25">
      <c r="A28" s="3" t="s">
        <v>705</v>
      </c>
      <c r="B28" t="s">
        <v>706</v>
      </c>
      <c r="C28" s="14" t="s">
        <v>707</v>
      </c>
      <c r="D28" t="str">
        <f t="array" aca="1" ref="D28" ca="1">CONCATENATE(A28,"-",MID(CELL("filename",A27),FIND("]",CELL("filename",A27))+1,255))</f>
        <v>招牌动作-蔡依林</v>
      </c>
      <c r="E28" t="s">
        <v>13</v>
      </c>
      <c r="F28" s="15">
        <v>3.8194444444444448E-2</v>
      </c>
      <c r="G28" s="15">
        <v>4.791666666666667E-2</v>
      </c>
      <c r="I28">
        <v>1</v>
      </c>
    </row>
    <row r="29" spans="1:9" x14ac:dyDescent="0.25">
      <c r="A29" s="3" t="s">
        <v>708</v>
      </c>
      <c r="B29" t="s">
        <v>709</v>
      </c>
      <c r="D29" t="str">
        <f t="array" aca="1" ref="D29" ca="1">CONCATENATE(A29,"-",MID(CELL("filename",A28),FIND("]",CELL("filename",A28))+1,255))</f>
        <v>我知道你很难过-蔡依林</v>
      </c>
      <c r="E29" t="s">
        <v>13</v>
      </c>
      <c r="I29">
        <v>0</v>
      </c>
    </row>
    <row r="30" spans="1:9" x14ac:dyDescent="0.25">
      <c r="A30" s="3" t="s">
        <v>710</v>
      </c>
      <c r="B30" t="s">
        <v>711</v>
      </c>
      <c r="C30" s="14" t="s">
        <v>712</v>
      </c>
      <c r="D30" t="str">
        <f t="array" aca="1" ref="D30" ca="1">CONCATENATE(A30,"-",MID(CELL("filename",A29),FIND("]",CELL("filename",A29))+1,255))</f>
        <v>诗人漫步-蔡依林</v>
      </c>
      <c r="E30" t="s">
        <v>13</v>
      </c>
      <c r="F30" s="15">
        <v>6.3888888888888884E-2</v>
      </c>
      <c r="G30" s="15">
        <v>8.611111111111111E-2</v>
      </c>
      <c r="I30">
        <v>1</v>
      </c>
    </row>
    <row r="31" spans="1:9" x14ac:dyDescent="0.25">
      <c r="A31" s="3" t="s">
        <v>713</v>
      </c>
      <c r="B31" t="s">
        <v>714</v>
      </c>
      <c r="C31" s="14" t="s">
        <v>715</v>
      </c>
      <c r="D31" t="str">
        <f t="array" aca="1" ref="D31" ca="1">CONCATENATE(A31,"-",MID(CELL("filename",A30),FIND("]",CELL("filename",A30))+1,255))</f>
        <v>脑公-蔡依林</v>
      </c>
      <c r="E31" t="s">
        <v>13</v>
      </c>
      <c r="F31" s="15">
        <v>2.9861111111111109E-2</v>
      </c>
      <c r="G31" s="15">
        <v>3.9583333333333331E-2</v>
      </c>
      <c r="I31">
        <v>1</v>
      </c>
    </row>
    <row r="32" spans="1:9" x14ac:dyDescent="0.25">
      <c r="A32" s="3" t="s">
        <v>716</v>
      </c>
      <c r="B32" t="s">
        <v>717</v>
      </c>
      <c r="C32" s="14" t="s">
        <v>718</v>
      </c>
      <c r="D32" t="str">
        <f t="array" aca="1" ref="D32" ca="1">CONCATENATE(A32,"-",MID(CELL("filename",A31),FIND("]",CELL("filename",A31))+1,255))</f>
        <v>始作俑者-蔡依林</v>
      </c>
      <c r="E32" t="s">
        <v>13</v>
      </c>
      <c r="F32" s="15">
        <v>5.0694444444444438E-2</v>
      </c>
      <c r="G32" s="15">
        <v>6.25E-2</v>
      </c>
      <c r="I32">
        <v>1</v>
      </c>
    </row>
    <row r="33" spans="1:9" x14ac:dyDescent="0.25">
      <c r="A33" s="3" t="s">
        <v>719</v>
      </c>
      <c r="B33" t="s">
        <v>720</v>
      </c>
      <c r="C33" s="14" t="s">
        <v>721</v>
      </c>
      <c r="D33" t="str">
        <f t="array" aca="1" ref="D33" ca="1">CONCATENATE(A33,"-",MID(CELL("filename",A32),FIND("]",CELL("filename",A32))+1,255))</f>
        <v>乖猫-蔡依林</v>
      </c>
      <c r="E33" t="s">
        <v>13</v>
      </c>
      <c r="F33" s="15">
        <v>2.0833333333333329E-2</v>
      </c>
      <c r="G33" s="15">
        <v>3.4027777777777768E-2</v>
      </c>
      <c r="I33">
        <v>1</v>
      </c>
    </row>
    <row r="34" spans="1:9" x14ac:dyDescent="0.25">
      <c r="A34" s="3" t="s">
        <v>722</v>
      </c>
      <c r="B34" t="s">
        <v>723</v>
      </c>
      <c r="C34" s="14" t="s">
        <v>724</v>
      </c>
      <c r="D34" t="str">
        <f t="array" aca="1" ref="D34" ca="1">CONCATENATE(A34,"-",MID(CELL("filename",A33),FIND("]",CELL("filename",A33))+1,255))</f>
        <v>Don't Stop-蔡依林</v>
      </c>
      <c r="E34" t="s">
        <v>13</v>
      </c>
      <c r="F34" s="15">
        <v>2.9861111111111109E-2</v>
      </c>
      <c r="G34" s="15">
        <v>4.0972222222222222E-2</v>
      </c>
      <c r="I34">
        <v>1</v>
      </c>
    </row>
    <row r="35" spans="1:9" x14ac:dyDescent="0.25">
      <c r="A35" s="3" t="s">
        <v>725</v>
      </c>
      <c r="B35" t="s">
        <v>726</v>
      </c>
      <c r="C35" s="14" t="s">
        <v>727</v>
      </c>
      <c r="D35" t="str">
        <f t="array" aca="1" ref="D35" ca="1">CONCATENATE(A35,"-",MID(CELL("filename",A34),FIND("]",CELL("filename",A34))+1,255))</f>
        <v>OH LA LA LA-蔡依林</v>
      </c>
      <c r="E35" t="s">
        <v>13</v>
      </c>
      <c r="F35" s="15">
        <v>1.9444444444444441E-2</v>
      </c>
      <c r="G35" s="15">
        <v>2.9166666666666671E-2</v>
      </c>
      <c r="I35">
        <v>1</v>
      </c>
    </row>
    <row r="36" spans="1:9" x14ac:dyDescent="0.25">
      <c r="A36" s="3" t="s">
        <v>728</v>
      </c>
      <c r="B36" t="s">
        <v>729</v>
      </c>
      <c r="C36" s="14" t="s">
        <v>730</v>
      </c>
      <c r="D36" t="str">
        <f t="array" aca="1" ref="D36" ca="1">CONCATENATE(A36,"-",MID(CELL("filename",A35),FIND("]",CELL("filename",A35))+1,255))</f>
        <v>爱的罗曼死-蔡依林</v>
      </c>
      <c r="E36" t="s">
        <v>13</v>
      </c>
      <c r="F36" s="15">
        <v>7.4305555555555555E-2</v>
      </c>
      <c r="G36" s="15">
        <v>9.5138888888888884E-2</v>
      </c>
      <c r="I36">
        <v>1</v>
      </c>
    </row>
    <row r="37" spans="1:9" x14ac:dyDescent="0.25">
      <c r="A37" s="3" t="s">
        <v>731</v>
      </c>
      <c r="B37" t="s">
        <v>732</v>
      </c>
      <c r="C37" s="14" t="s">
        <v>733</v>
      </c>
      <c r="D37" t="str">
        <f t="array" aca="1" ref="D37" ca="1">CONCATENATE(A37,"-",MID(CELL("filename",A36),FIND("]",CELL("filename",A36))+1,255))</f>
        <v>Mr Q-蔡依林</v>
      </c>
      <c r="E37" t="s">
        <v>13</v>
      </c>
      <c r="F37" s="15">
        <v>3.7499999999999999E-2</v>
      </c>
      <c r="G37" s="15">
        <v>4.7222222222222221E-2</v>
      </c>
      <c r="I37">
        <v>1</v>
      </c>
    </row>
    <row r="38" spans="1:9" x14ac:dyDescent="0.25">
      <c r="A38" s="3" t="s">
        <v>734</v>
      </c>
      <c r="B38" t="s">
        <v>735</v>
      </c>
      <c r="C38" s="14" t="s">
        <v>736</v>
      </c>
      <c r="D38" t="str">
        <f t="array" aca="1" ref="D38" ca="1">CONCATENATE(A38,"-",MID(CELL("filename",A37),FIND("]",CELL("filename",A37))+1,255))</f>
        <v>心型圈-蔡依林</v>
      </c>
      <c r="E38" t="s">
        <v>13</v>
      </c>
      <c r="F38" s="15">
        <v>4.8611111111111112E-2</v>
      </c>
      <c r="G38" s="15">
        <v>7.5694444444444439E-2</v>
      </c>
      <c r="I38">
        <v>1</v>
      </c>
    </row>
    <row r="39" spans="1:9" x14ac:dyDescent="0.25">
      <c r="A39" s="3" t="s">
        <v>737</v>
      </c>
      <c r="B39" t="s">
        <v>738</v>
      </c>
      <c r="C39" s="14" t="s">
        <v>739</v>
      </c>
      <c r="D39" t="str">
        <f t="array" aca="1" ref="D39" ca="1">CONCATENATE(A39,"-",MID(CELL("filename",A38),FIND("]",CELL("filename",A38))+1,255))</f>
        <v>桃花源-蔡依林</v>
      </c>
      <c r="E39" t="s">
        <v>13</v>
      </c>
      <c r="F39" s="15">
        <v>3.4722222222222217E-2</v>
      </c>
      <c r="G39" s="15">
        <v>0.05</v>
      </c>
      <c r="I39">
        <v>1</v>
      </c>
    </row>
    <row r="40" spans="1:9" x14ac:dyDescent="0.25">
      <c r="A40" t="s">
        <v>740</v>
      </c>
      <c r="B40" t="s">
        <v>741</v>
      </c>
      <c r="C40" s="14" t="s">
        <v>742</v>
      </c>
      <c r="D40" t="str">
        <f t="array" aca="1" ref="D40" ca="1">CONCATENATE(A40,"-",MID(CELL("filename",A13),FIND("]",CELL("filename",A13))+1,255))</f>
        <v>热冬-蔡依林</v>
      </c>
      <c r="E40" t="s">
        <v>169</v>
      </c>
      <c r="F40" s="15">
        <v>4.791666666666667E-2</v>
      </c>
      <c r="G40" s="15">
        <v>6.25E-2</v>
      </c>
      <c r="I40">
        <v>1</v>
      </c>
    </row>
    <row r="41" spans="1:9" x14ac:dyDescent="0.25">
      <c r="C41" s="14"/>
      <c r="D41" t="str">
        <f t="array" aca="1" ref="D41" ca="1">CONCATENATE(A41,"-",MID(CELL("filename",A39),FIND("]",CELL("filename",A39))+1,255))</f>
        <v>-蔡依林</v>
      </c>
      <c r="E41" t="s">
        <v>13</v>
      </c>
      <c r="F41" s="15"/>
      <c r="G41" s="15"/>
    </row>
    <row r="42" spans="1:9" x14ac:dyDescent="0.25">
      <c r="A42" s="3" t="s">
        <v>125</v>
      </c>
      <c r="B42" t="s">
        <v>125</v>
      </c>
      <c r="C42" s="14"/>
      <c r="D42" t="str">
        <f t="array" aca="1" ref="D42" ca="1">CONCATENATE(A42,"-",MID(CELL("filename",A41),FIND("]",CELL("filename",A41))+1,255))</f>
        <v>未过-蔡依林</v>
      </c>
      <c r="E42" t="s">
        <v>13</v>
      </c>
      <c r="F42" s="15"/>
      <c r="G42" s="15"/>
    </row>
    <row r="43" spans="1:9" x14ac:dyDescent="0.25">
      <c r="C43" s="14"/>
      <c r="D43" t="str">
        <f t="array" aca="1" ref="D43" ca="1">CONCATENATE(A43,"-",MID(CELL("filename",A42),FIND("]",CELL("filename",A42))+1,255))</f>
        <v>-蔡依林</v>
      </c>
      <c r="E43" t="s">
        <v>13</v>
      </c>
      <c r="F43" s="15"/>
      <c r="G43" s="15"/>
    </row>
    <row r="44" spans="1:9" x14ac:dyDescent="0.25">
      <c r="A44" s="3" t="s">
        <v>743</v>
      </c>
      <c r="B44" t="s">
        <v>744</v>
      </c>
      <c r="C44" s="14" t="s">
        <v>745</v>
      </c>
      <c r="D44" t="str">
        <f t="array" aca="1" ref="D44" ca="1">CONCATENATE(A44,"-",MID(CELL("filename",A43),FIND("]",CELL("filename",A43))+1,255))</f>
        <v>Baby Face-蔡依林</v>
      </c>
      <c r="E44" t="s">
        <v>13</v>
      </c>
      <c r="F44" s="15">
        <v>1.666666666666667E-2</v>
      </c>
      <c r="G44" s="15">
        <v>3.0555555555555551E-2</v>
      </c>
      <c r="I44">
        <v>1</v>
      </c>
    </row>
    <row r="45" spans="1:9" x14ac:dyDescent="0.25">
      <c r="A45" s="3" t="s">
        <v>746</v>
      </c>
      <c r="B45" t="s">
        <v>747</v>
      </c>
      <c r="C45" s="14" t="s">
        <v>748</v>
      </c>
      <c r="D45" t="str">
        <f t="array" aca="1" ref="D45" ca="1">CONCATENATE(A45,"-",MID(CELL("filename",A44),FIND("]",CELL("filename",A44))+1,255))</f>
        <v>Beast-蔡依林</v>
      </c>
      <c r="E45" t="s">
        <v>13</v>
      </c>
      <c r="F45" s="15">
        <v>5.7638888888888892E-2</v>
      </c>
      <c r="G45" s="15">
        <v>7.3611111111111113E-2</v>
      </c>
      <c r="I45">
        <v>1</v>
      </c>
    </row>
    <row r="46" spans="1:9" x14ac:dyDescent="0.25">
      <c r="C46" s="14"/>
      <c r="D46" t="str">
        <f t="array" aca="1" ref="D46" ca="1">CONCATENATE(A46,"-",MID(CELL("filename",A45),FIND("]",CELL("filename",A45))+1,255))</f>
        <v>-蔡依林</v>
      </c>
      <c r="E46" t="s">
        <v>13</v>
      </c>
      <c r="F46" s="15"/>
      <c r="G46" s="15"/>
    </row>
    <row r="47" spans="1:9" x14ac:dyDescent="0.25">
      <c r="C47" s="14"/>
      <c r="D47" t="str">
        <f t="array" aca="1" ref="D47" ca="1">CONCATENATE(A47,"-",MID(CELL("filename",A46),FIND("]",CELL("filename",A46))+1,255))</f>
        <v>-蔡依林</v>
      </c>
      <c r="E47" t="s">
        <v>13</v>
      </c>
      <c r="F47" s="15"/>
      <c r="G47" s="15"/>
    </row>
    <row r="48" spans="1:9" x14ac:dyDescent="0.25">
      <c r="C48" s="14"/>
      <c r="D48" t="str">
        <f t="array" aca="1" ref="D48" ca="1">CONCATENATE(A48,"-",MID(CELL("filename",A47),FIND("]",CELL("filename",A47))+1,255))</f>
        <v>-蔡依林</v>
      </c>
      <c r="E48" t="s">
        <v>13</v>
      </c>
      <c r="F48" s="15"/>
      <c r="G48" s="15"/>
    </row>
    <row r="49" spans="1:7" x14ac:dyDescent="0.25">
      <c r="C49" s="14"/>
      <c r="D49" t="str">
        <f t="array" aca="1" ref="D49" ca="1">CONCATENATE(A49,"-",MID(CELL("filename",A48),FIND("]",CELL("filename",A48))+1,255))</f>
        <v>-蔡依林</v>
      </c>
      <c r="E49" t="s">
        <v>13</v>
      </c>
      <c r="F49" s="15"/>
      <c r="G49" s="15"/>
    </row>
    <row r="50" spans="1:7" x14ac:dyDescent="0.25">
      <c r="C50" s="14"/>
      <c r="D50" t="str">
        <f t="array" aca="1" ref="D50" ca="1">CONCATENATE(A50,"-",MID(CELL("filename",A49),FIND("]",CELL("filename",A49))+1,255))</f>
        <v>-蔡依林</v>
      </c>
      <c r="E50" t="s">
        <v>13</v>
      </c>
      <c r="F50" s="15"/>
      <c r="G50" s="15"/>
    </row>
    <row r="51" spans="1:7" x14ac:dyDescent="0.25">
      <c r="A51" s="3" t="s">
        <v>749</v>
      </c>
      <c r="B51" t="s">
        <v>750</v>
      </c>
      <c r="D51" t="str">
        <f t="array" aca="1" ref="D51" ca="1">CONCATENATE(A51,"-",MID(CELL("filename",A50),FIND("]",CELL("filename",A50))+1,255))</f>
        <v>爱上了一条街-蔡依林</v>
      </c>
      <c r="E51" t="s">
        <v>13</v>
      </c>
    </row>
    <row r="52" spans="1:7" x14ac:dyDescent="0.25">
      <c r="A52" s="3" t="s">
        <v>751</v>
      </c>
      <c r="B52" t="s">
        <v>752</v>
      </c>
      <c r="D52" t="str">
        <f t="array" aca="1" ref="D52" ca="1">CONCATENATE(A52,"-",MID(CELL("filename",A51),FIND("]",CELL("filename",A51))+1,255))</f>
        <v>爱无赦-蔡依林</v>
      </c>
      <c r="E52" t="s">
        <v>13</v>
      </c>
    </row>
    <row r="53" spans="1:7" x14ac:dyDescent="0.25">
      <c r="A53" s="3" t="s">
        <v>753</v>
      </c>
      <c r="B53" t="s">
        <v>305</v>
      </c>
      <c r="D53" t="str">
        <f t="array" aca="1" ref="D53" ca="1">CONCATENATE(A53,"-",MID(CELL("filename",A52),FIND("]",CELL("filename",A52))+1,255))</f>
        <v>爱引力-蔡依林</v>
      </c>
      <c r="E53" t="s">
        <v>13</v>
      </c>
    </row>
    <row r="54" spans="1:7" x14ac:dyDescent="0.25">
      <c r="A54" s="3" t="s">
        <v>754</v>
      </c>
      <c r="B54" t="s">
        <v>755</v>
      </c>
      <c r="D54" t="str">
        <f t="array" aca="1" ref="D54" ca="1">CONCATENATE(A54,"-",MID(CELL("filename",A53),FIND("]",CELL("filename",A53))+1,255))</f>
        <v>爆米花的味道-蔡依林</v>
      </c>
      <c r="E54" t="s">
        <v>13</v>
      </c>
    </row>
    <row r="55" spans="1:7" x14ac:dyDescent="0.25">
      <c r="A55" s="3" t="s">
        <v>756</v>
      </c>
      <c r="B55" t="s">
        <v>757</v>
      </c>
      <c r="D55" t="str">
        <f t="array" aca="1" ref="D55" ca="1">CONCATENATE(A55,"-",MID(CELL("filename",A54),FIND("]",CELL("filename",A54))+1,255))</f>
        <v>捕手-蔡依林</v>
      </c>
      <c r="E55" t="s">
        <v>13</v>
      </c>
    </row>
    <row r="56" spans="1:7" x14ac:dyDescent="0.25">
      <c r="A56" s="3" t="s">
        <v>758</v>
      </c>
      <c r="B56" t="s">
        <v>759</v>
      </c>
      <c r="D56" t="str">
        <f t="array" aca="1" ref="D56" ca="1">CONCATENATE(A56,"-",MID(CELL("filename",A55),FIND("]",CELL("filename",A55))+1,255))</f>
        <v>不一样又怎样-蔡依林</v>
      </c>
      <c r="E56" t="s">
        <v>13</v>
      </c>
    </row>
    <row r="57" spans="1:7" x14ac:dyDescent="0.25">
      <c r="A57" s="3" t="s">
        <v>760</v>
      </c>
      <c r="B57" t="s">
        <v>761</v>
      </c>
      <c r="D57" t="str">
        <f t="array" aca="1" ref="D57" ca="1">CONCATENATE(A57,"-",MID(CELL("filename",A56),FIND("]",CELL("filename",A56))+1,255))</f>
        <v>彩色相片-蔡依林</v>
      </c>
      <c r="E57" t="s">
        <v>13</v>
      </c>
    </row>
    <row r="58" spans="1:7" x14ac:dyDescent="0.25">
      <c r="A58" s="3" t="s">
        <v>762</v>
      </c>
      <c r="B58" t="s">
        <v>763</v>
      </c>
      <c r="D58" t="str">
        <f t="array" aca="1" ref="D58" ca="1">CONCATENATE(A58,"-",MID(CELL("filename",A57),FIND("]",CELL("filename",A57))+1,255))</f>
        <v>单身公害-蔡依林</v>
      </c>
      <c r="E58" t="s">
        <v>13</v>
      </c>
    </row>
    <row r="59" spans="1:7" x14ac:dyDescent="0.25">
      <c r="A59" s="3" t="s">
        <v>764</v>
      </c>
      <c r="B59" t="s">
        <v>305</v>
      </c>
      <c r="D59" t="str">
        <f t="array" aca="1" ref="D59" ca="1">CONCATENATE(A59,"-",MID(CELL("filename",A58),FIND("]",CELL("filename",A58))+1,255))</f>
        <v>第一优先-蔡依林</v>
      </c>
      <c r="E59" t="s">
        <v>13</v>
      </c>
    </row>
    <row r="60" spans="1:7" x14ac:dyDescent="0.25">
      <c r="A60" s="3" t="s">
        <v>765</v>
      </c>
      <c r="B60" t="s">
        <v>305</v>
      </c>
      <c r="D60" t="str">
        <f t="array" aca="1" ref="D60" ca="1">CONCATENATE(A60,"-",MID(CELL("filename",A59),FIND("]",CELL("filename",A59))+1,255))</f>
        <v>反复记号-蔡依林</v>
      </c>
      <c r="E60" t="s">
        <v>13</v>
      </c>
    </row>
    <row r="61" spans="1:7" x14ac:dyDescent="0.25">
      <c r="A61" s="3" t="s">
        <v>766</v>
      </c>
      <c r="B61" t="s">
        <v>305</v>
      </c>
      <c r="D61" t="str">
        <f t="array" aca="1" ref="D61" ca="1">CONCATENATE(A61,"-",MID(CELL("filename",A60),FIND("]",CELL("filename",A60))+1,255))</f>
        <v>好东西-蔡依林</v>
      </c>
      <c r="E61" t="s">
        <v>13</v>
      </c>
    </row>
    <row r="62" spans="1:7" x14ac:dyDescent="0.25">
      <c r="A62" s="3" t="s">
        <v>767</v>
      </c>
      <c r="B62" t="s">
        <v>768</v>
      </c>
      <c r="D62" t="str">
        <f t="array" aca="1" ref="D62" ca="1">CONCATENATE(A62,"-",MID(CELL("filename",A61),FIND("]",CELL("filename",A61))+1,255))</f>
        <v>马赛克-蔡依林</v>
      </c>
      <c r="E62" t="s">
        <v>13</v>
      </c>
    </row>
    <row r="63" spans="1:7" x14ac:dyDescent="0.25">
      <c r="A63" s="3" t="s">
        <v>769</v>
      </c>
      <c r="B63" t="s">
        <v>770</v>
      </c>
      <c r="D63" t="str">
        <f t="array" aca="1" ref="D63" ca="1">CONCATENATE(A63,"-",MID(CELL("filename",A62),FIND("]",CELL("filename",A62))+1,255))</f>
        <v>迷幻-蔡依林</v>
      </c>
      <c r="E63" t="s">
        <v>13</v>
      </c>
    </row>
    <row r="64" spans="1:7" x14ac:dyDescent="0.25">
      <c r="A64" s="3" t="s">
        <v>771</v>
      </c>
      <c r="B64" t="s">
        <v>772</v>
      </c>
      <c r="D64" t="str">
        <f t="array" aca="1" ref="D64" ca="1">CONCATENATE(A64,"-",MID(CELL("filename",A63),FIND("]",CELL("filename",A63))+1,255))</f>
        <v>派大星-蔡依林</v>
      </c>
      <c r="E64" t="s">
        <v>13</v>
      </c>
    </row>
    <row r="65" spans="1:9" x14ac:dyDescent="0.25">
      <c r="A65" s="3" t="s">
        <v>773</v>
      </c>
      <c r="B65" t="s">
        <v>774</v>
      </c>
      <c r="D65" t="str">
        <f t="array" aca="1" ref="D65" ca="1">CONCATENATE(A65,"-",MID(CELL("filename",A64),FIND("]",CELL("filename",A64))+1,255))</f>
        <v>十三号星期舞-蔡依林</v>
      </c>
      <c r="E65" t="s">
        <v>13</v>
      </c>
    </row>
    <row r="66" spans="1:9" x14ac:dyDescent="0.25">
      <c r="A66" s="3" t="s">
        <v>775</v>
      </c>
      <c r="B66" t="s">
        <v>305</v>
      </c>
      <c r="D66" t="str">
        <f t="array" aca="1" ref="D66" ca="1">CONCATENATE(A66,"-",MID(CELL("filename",A65),FIND("]",CELL("filename",A65))+1,255))</f>
        <v>玩爱之徒-蔡依林</v>
      </c>
      <c r="E66" t="s">
        <v>13</v>
      </c>
    </row>
    <row r="67" spans="1:9" x14ac:dyDescent="0.25">
      <c r="A67" s="3" t="s">
        <v>776</v>
      </c>
      <c r="B67" t="s">
        <v>777</v>
      </c>
      <c r="D67" t="str">
        <f t="array" aca="1" ref="D67" ca="1">CONCATENATE(A67,"-",MID(CELL("filename",A66),FIND("]",CELL("filename",A66))+1,255))</f>
        <v>消失的城堡-蔡依林</v>
      </c>
      <c r="E67" t="s">
        <v>13</v>
      </c>
    </row>
    <row r="68" spans="1:9" x14ac:dyDescent="0.25">
      <c r="A68" s="3" t="s">
        <v>778</v>
      </c>
      <c r="B68" t="s">
        <v>779</v>
      </c>
      <c r="D68" t="str">
        <f t="array" aca="1" ref="D68" ca="1">CONCATENATE(A68,"-",MID(CELL("filename",A67),FIND("]",CELL("filename",A67))+1,255))</f>
        <v>新年抖来咪-蔡依林</v>
      </c>
      <c r="E68" t="s">
        <v>13</v>
      </c>
    </row>
    <row r="69" spans="1:9" x14ac:dyDescent="0.25">
      <c r="D69" t="str">
        <f t="array" aca="1" ref="D69" ca="1">CONCATENATE(A69,"-",MID(CELL("filename",A68),FIND("]",CELL("filename",A68))+1,255))</f>
        <v>-蔡依林</v>
      </c>
      <c r="E69" t="s">
        <v>13</v>
      </c>
      <c r="I69">
        <v>0</v>
      </c>
    </row>
    <row r="70" spans="1:9" x14ac:dyDescent="0.25">
      <c r="D70" t="str">
        <f t="array" aca="1" ref="D70" ca="1">CONCATENATE(A70,"-",MID(CELL("filename",A69),FIND("]",CELL("filename",A69))+1,255))</f>
        <v>-蔡依林</v>
      </c>
      <c r="E70" t="s">
        <v>13</v>
      </c>
      <c r="I70">
        <v>0</v>
      </c>
    </row>
    <row r="71" spans="1:9" x14ac:dyDescent="0.25">
      <c r="D71" t="str">
        <f t="array" aca="1" ref="D71" ca="1">CONCATENATE(A71,"-",MID(CELL("filename",A70),FIND("]",CELL("filename",A70))+1,255))</f>
        <v>-蔡依林</v>
      </c>
      <c r="E71" t="s">
        <v>13</v>
      </c>
      <c r="I71">
        <v>0</v>
      </c>
    </row>
    <row r="75" spans="1:9" x14ac:dyDescent="0.25">
      <c r="A75" s="3" t="s">
        <v>780</v>
      </c>
      <c r="B75" t="s">
        <v>781</v>
      </c>
      <c r="D75" t="str">
        <f t="array" aca="1" ref="D75" ca="1">CONCATENATE(A75,"-",MID(CELL("filename",A71),FIND("]",CELL("filename",A71))+1,255))</f>
        <v>如果可以-蔡依林</v>
      </c>
      <c r="E75" t="s">
        <v>169</v>
      </c>
      <c r="I75">
        <v>0</v>
      </c>
    </row>
    <row r="76" spans="1:9" x14ac:dyDescent="0.25">
      <c r="A76" s="3" t="s">
        <v>782</v>
      </c>
      <c r="B76" t="s">
        <v>783</v>
      </c>
      <c r="D76" t="str">
        <f t="array" aca="1" ref="D76" ca="1">CONCATENATE(A76,"-",MID(CELL("filename",A75),FIND("]",CELL("filename",A75))+1,255))</f>
        <v>刻在我心底的名字-蔡依林</v>
      </c>
      <c r="E76" t="s">
        <v>169</v>
      </c>
      <c r="I76">
        <v>0</v>
      </c>
    </row>
    <row r="77" spans="1:9" x14ac:dyDescent="0.25">
      <c r="A77" s="3" t="s">
        <v>784</v>
      </c>
      <c r="B77" t="s">
        <v>785</v>
      </c>
      <c r="D77" t="str">
        <f t="array" aca="1" ref="D77" ca="1">CONCATENATE(A77,"-",MID(CELL("filename",A76),FIND("]",CELL("filename",A76))+1,255))</f>
        <v>给我一首歌的时间-蔡依林</v>
      </c>
      <c r="E77" t="s">
        <v>169</v>
      </c>
      <c r="I77">
        <v>0</v>
      </c>
    </row>
    <row r="78" spans="1:9" x14ac:dyDescent="0.25">
      <c r="A78" s="3" t="s">
        <v>786</v>
      </c>
      <c r="B78" t="s">
        <v>787</v>
      </c>
      <c r="D78" t="str">
        <f t="array" aca="1" ref="D78" ca="1">CONCATENATE(A78,"-",MID(CELL("filename",A77),FIND("]",CELL("filename",A77))+1,255))</f>
        <v>最炫民族风-蔡依林</v>
      </c>
      <c r="E78" t="s">
        <v>169</v>
      </c>
      <c r="I78">
        <v>0</v>
      </c>
    </row>
    <row r="79" spans="1:9" x14ac:dyDescent="0.25">
      <c r="A79" s="3" t="s">
        <v>788</v>
      </c>
      <c r="B79" t="s">
        <v>789</v>
      </c>
      <c r="C79" s="14" t="s">
        <v>790</v>
      </c>
      <c r="D79" t="str">
        <f t="array" aca="1" ref="D79" ca="1">CONCATENATE(A79,"-",MID(CELL("filename",A78),FIND("]",CELL("filename",A78))+1,255))</f>
        <v>听说爱情回来过-蔡依林</v>
      </c>
      <c r="E79" t="s">
        <v>169</v>
      </c>
      <c r="F79" s="15">
        <v>6.1111111111111109E-2</v>
      </c>
      <c r="G79" s="15">
        <v>8.4722222222222227E-2</v>
      </c>
      <c r="I79">
        <v>1</v>
      </c>
    </row>
    <row r="80" spans="1:9" x14ac:dyDescent="0.25">
      <c r="A80" s="3" t="s">
        <v>791</v>
      </c>
      <c r="B80" t="s">
        <v>792</v>
      </c>
      <c r="D80" t="str">
        <f t="array" aca="1" ref="D80" ca="1">CONCATENATE(A80,"-",MID(CELL("filename",A79),FIND("]",CELL("filename",A79))+1,255))</f>
        <v>青春修炼手册-蔡依林</v>
      </c>
      <c r="E80" t="s">
        <v>169</v>
      </c>
      <c r="I80">
        <v>0</v>
      </c>
    </row>
    <row r="81" spans="1:9" x14ac:dyDescent="0.25">
      <c r="A81" s="3" t="s">
        <v>793</v>
      </c>
      <c r="B81" t="s">
        <v>794</v>
      </c>
      <c r="D81" t="str">
        <f t="array" aca="1" ref="D81" ca="1">CONCATENATE(A81,"-",MID(CELL("filename",A80),FIND("]",CELL("filename",A80))+1,255))</f>
        <v>感恩的心-蔡依林</v>
      </c>
      <c r="E81" t="s">
        <v>169</v>
      </c>
      <c r="I81">
        <v>0</v>
      </c>
    </row>
    <row r="82" spans="1:9" x14ac:dyDescent="0.25">
      <c r="A82" s="3" t="s">
        <v>795</v>
      </c>
      <c r="B82" t="s">
        <v>796</v>
      </c>
      <c r="D82" t="str">
        <f t="array" aca="1" ref="D82" ca="1">CONCATENATE(A82,"-",MID(CELL("filename",A81),FIND("]",CELL("filename",A81))+1,255))</f>
        <v>普通朋友-蔡依林</v>
      </c>
      <c r="E82" t="s">
        <v>169</v>
      </c>
      <c r="I82">
        <v>0</v>
      </c>
    </row>
    <row r="83" spans="1:9" x14ac:dyDescent="0.25">
      <c r="A83" s="3" t="s">
        <v>797</v>
      </c>
      <c r="B83" t="s">
        <v>798</v>
      </c>
      <c r="D83" t="str">
        <f t="array" aca="1" ref="D83" ca="1">CONCATENATE(A83,"-",MID(CELL("filename",A82),FIND("]",CELL("filename",A82))+1,255))</f>
        <v>浪子回头-蔡依林</v>
      </c>
      <c r="E83" t="s">
        <v>169</v>
      </c>
      <c r="I83">
        <v>0</v>
      </c>
    </row>
    <row r="84" spans="1:9" x14ac:dyDescent="0.25">
      <c r="A84" s="3" t="s">
        <v>799</v>
      </c>
      <c r="B84" t="s">
        <v>800</v>
      </c>
      <c r="D84" t="str">
        <f t="array" aca="1" ref="D84" ca="1">CONCATENATE(A84,"-",MID(CELL("filename",A83),FIND("]",CELL("filename",A83))+1,255))</f>
        <v>我怀念的-蔡依林</v>
      </c>
      <c r="E84" t="s">
        <v>169</v>
      </c>
      <c r="I84">
        <v>0</v>
      </c>
    </row>
    <row r="85" spans="1:9" x14ac:dyDescent="0.25">
      <c r="A85" s="3" t="s">
        <v>801</v>
      </c>
      <c r="B85" t="s">
        <v>802</v>
      </c>
      <c r="D85" t="str">
        <f t="array" aca="1" ref="D85" ca="1">CONCATENATE(A85,"-",MID(CELL("filename",A84),FIND("]",CELL("filename",A84))+1,255))</f>
        <v>爱爱爱-蔡依林</v>
      </c>
      <c r="E85" t="s">
        <v>169</v>
      </c>
      <c r="I85">
        <v>0</v>
      </c>
    </row>
    <row r="86" spans="1:9" x14ac:dyDescent="0.25">
      <c r="A86" s="3" t="s">
        <v>446</v>
      </c>
      <c r="B86" t="s">
        <v>447</v>
      </c>
      <c r="C86" s="14" t="s">
        <v>448</v>
      </c>
      <c r="D86" t="str">
        <f t="array" aca="1" ref="D86" ca="1">CONCATENATE(A86,"-",MID(CELL("filename",A85),FIND("]",CELL("filename",A85))+1,255))</f>
        <v>爱上你-蔡依林</v>
      </c>
      <c r="E86" t="s">
        <v>169</v>
      </c>
      <c r="F86" s="15">
        <v>4.3749999999999997E-2</v>
      </c>
      <c r="G86" s="15">
        <v>6.25E-2</v>
      </c>
      <c r="I86">
        <v>1</v>
      </c>
    </row>
    <row r="87" spans="1:9" x14ac:dyDescent="0.25">
      <c r="A87" s="3" t="s">
        <v>803</v>
      </c>
      <c r="B87" t="s">
        <v>804</v>
      </c>
      <c r="C87" s="14" t="s">
        <v>805</v>
      </c>
      <c r="D87" t="str">
        <f t="array" aca="1" ref="D87" ca="1">CONCATENATE(A87,"-",MID(CELL("filename",A86),FIND("]",CELL("filename",A86))+1,255))</f>
        <v>我喜欢-蔡依林</v>
      </c>
      <c r="E87" t="s">
        <v>169</v>
      </c>
      <c r="F87" s="15">
        <v>3.888888888888889E-2</v>
      </c>
      <c r="G87" s="15">
        <v>5.5555555555555552E-2</v>
      </c>
      <c r="I87">
        <v>1</v>
      </c>
    </row>
    <row r="88" spans="1:9" x14ac:dyDescent="0.25">
      <c r="A88" s="3" t="s">
        <v>806</v>
      </c>
      <c r="B88" t="s">
        <v>807</v>
      </c>
      <c r="D88" t="str">
        <f t="array" aca="1" ref="D88" ca="1">CONCATENATE(A88,"-",MID(CELL("filename",A87),FIND("]",CELL("filename",A87))+1,255))</f>
        <v>假装-蔡依林</v>
      </c>
      <c r="E88" t="s">
        <v>169</v>
      </c>
      <c r="I88">
        <v>0</v>
      </c>
    </row>
    <row r="89" spans="1:9" x14ac:dyDescent="0.25">
      <c r="A89" s="3" t="s">
        <v>808</v>
      </c>
      <c r="B89" t="s">
        <v>809</v>
      </c>
      <c r="D89" t="str">
        <f t="array" aca="1" ref="D89" ca="1">CONCATENATE(A89,"-",MID(CELL("filename",A88),FIND("]",CELL("filename",A88))+1,255))</f>
        <v>好想你-蔡依林</v>
      </c>
      <c r="E89" t="s">
        <v>169</v>
      </c>
      <c r="I89">
        <v>0</v>
      </c>
    </row>
    <row r="90" spans="1:9" x14ac:dyDescent="0.25">
      <c r="A90" s="3" t="s">
        <v>810</v>
      </c>
      <c r="B90" t="s">
        <v>811</v>
      </c>
      <c r="D90" t="str">
        <f t="array" aca="1" ref="D90" ca="1">CONCATENATE(A90,"-",MID(CELL("filename",A89),FIND("]",CELL("filename",A89))+1,255))</f>
        <v>有人-蔡依林</v>
      </c>
      <c r="E90" t="s">
        <v>169</v>
      </c>
      <c r="I90">
        <v>0</v>
      </c>
    </row>
    <row r="91" spans="1:9" x14ac:dyDescent="0.25">
      <c r="A91" s="3" t="s">
        <v>699</v>
      </c>
      <c r="B91" t="s">
        <v>812</v>
      </c>
      <c r="D91" t="str">
        <f t="array" aca="1" ref="D91" ca="1">CONCATENATE(A91,"-",MID(CELL("filename",A90),FIND("]",CELL("filename",A90))+1,255))</f>
        <v>第三人称-蔡依林</v>
      </c>
      <c r="E91" t="s">
        <v>169</v>
      </c>
      <c r="I91">
        <v>0</v>
      </c>
    </row>
    <row r="92" spans="1:9" x14ac:dyDescent="0.25">
      <c r="A92" s="3" t="s">
        <v>455</v>
      </c>
      <c r="B92" t="s">
        <v>813</v>
      </c>
      <c r="D92" t="str">
        <f t="array" aca="1" ref="D92" ca="1">CONCATENATE(A92,"-",MID(CELL("filename",A91),FIND("]",CELL("filename",A91))+1,255))</f>
        <v>Because of you-蔡依林</v>
      </c>
      <c r="E92" t="s">
        <v>169</v>
      </c>
      <c r="I92">
        <v>0</v>
      </c>
    </row>
    <row r="93" spans="1:9" x14ac:dyDescent="0.25">
      <c r="A93" s="3" t="s">
        <v>814</v>
      </c>
      <c r="B93" t="s">
        <v>815</v>
      </c>
      <c r="D93" t="str">
        <f t="array" aca="1" ref="D93" ca="1">CONCATENATE(A93,"-",MID(CELL("filename",A92),FIND("]",CELL("filename",A92))+1,255))</f>
        <v>我-蔡依林</v>
      </c>
      <c r="E93" t="s">
        <v>169</v>
      </c>
    </row>
    <row r="94" spans="1:9" x14ac:dyDescent="0.25">
      <c r="D94" t="str">
        <f t="array" aca="1" ref="D94" ca="1">CONCATENATE(A94,"-",MID(CELL("filename",A93),FIND("]",CELL("filename",A93))+1,255))</f>
        <v>-蔡依林</v>
      </c>
      <c r="E94" t="s">
        <v>169</v>
      </c>
    </row>
    <row r="95" spans="1:9" x14ac:dyDescent="0.25">
      <c r="D95" t="str">
        <f t="array" aca="1" ref="D95" ca="1">CONCATENATE(A95,"-",MID(CELL("filename",A94),FIND("]",CELL("filename",A94))+1,255))</f>
        <v>-蔡依林</v>
      </c>
      <c r="E95" t="s">
        <v>169</v>
      </c>
    </row>
    <row r="96" spans="1:9" x14ac:dyDescent="0.25">
      <c r="D96" t="str">
        <f t="array" aca="1" ref="D96" ca="1">CONCATENATE(A96,"-",MID(CELL("filename",A95),FIND("]",CELL("filename",A95))+1,255))</f>
        <v>-蔡依林</v>
      </c>
      <c r="E96" t="s">
        <v>169</v>
      </c>
    </row>
    <row r="97" spans="4:5" x14ac:dyDescent="0.25">
      <c r="D97" t="str">
        <f t="array" aca="1" ref="D97" ca="1">CONCATENATE(A97,"-",MID(CELL("filename",A96),FIND("]",CELL("filename",A96))+1,255))</f>
        <v>-蔡依林</v>
      </c>
      <c r="E97" t="s">
        <v>169</v>
      </c>
    </row>
  </sheetData>
  <hyperlinks>
    <hyperlink ref="C11" r:id="rId1" xr:uid="{00000000-0004-0000-0700-000000000000}"/>
    <hyperlink ref="C12" r:id="rId2" xr:uid="{00000000-0004-0000-0700-000001000000}"/>
    <hyperlink ref="C13" r:id="rId3" xr:uid="{00000000-0004-0000-0700-000002000000}"/>
    <hyperlink ref="C14" r:id="rId4" xr:uid="{00000000-0004-0000-0700-000003000000}"/>
    <hyperlink ref="C15" r:id="rId5" xr:uid="{00000000-0004-0000-0700-000004000000}"/>
    <hyperlink ref="C18" r:id="rId6" xr:uid="{00000000-0004-0000-0700-000005000000}"/>
    <hyperlink ref="C19" r:id="rId7" xr:uid="{00000000-0004-0000-0700-000006000000}"/>
    <hyperlink ref="C20" r:id="rId8" xr:uid="{00000000-0004-0000-0700-000007000000}"/>
    <hyperlink ref="C21" r:id="rId9" xr:uid="{00000000-0004-0000-0700-000008000000}"/>
    <hyperlink ref="C22" r:id="rId10" xr:uid="{00000000-0004-0000-0700-000009000000}"/>
    <hyperlink ref="C23" r:id="rId11" xr:uid="{00000000-0004-0000-0700-00000A000000}"/>
    <hyperlink ref="C24" r:id="rId12" xr:uid="{00000000-0004-0000-0700-00000B000000}"/>
    <hyperlink ref="C25" r:id="rId13" xr:uid="{00000000-0004-0000-0700-00000C000000}"/>
    <hyperlink ref="C26" r:id="rId14" xr:uid="{00000000-0004-0000-0700-00000D000000}"/>
    <hyperlink ref="C27" r:id="rId15" xr:uid="{00000000-0004-0000-0700-00000E000000}"/>
    <hyperlink ref="C28" r:id="rId16" xr:uid="{00000000-0004-0000-0700-00000F000000}"/>
    <hyperlink ref="C30" r:id="rId17" xr:uid="{00000000-0004-0000-0700-000010000000}"/>
    <hyperlink ref="C31" r:id="rId18" xr:uid="{00000000-0004-0000-0700-000011000000}"/>
    <hyperlink ref="C32" r:id="rId19" xr:uid="{00000000-0004-0000-0700-000012000000}"/>
    <hyperlink ref="C33" r:id="rId20" xr:uid="{00000000-0004-0000-0700-000013000000}"/>
    <hyperlink ref="C34" r:id="rId21" xr:uid="{00000000-0004-0000-0700-000014000000}"/>
    <hyperlink ref="C35" r:id="rId22" xr:uid="{00000000-0004-0000-0700-000015000000}"/>
    <hyperlink ref="C36" r:id="rId23" xr:uid="{00000000-0004-0000-0700-000016000000}"/>
    <hyperlink ref="C37" r:id="rId24" xr:uid="{00000000-0004-0000-0700-000017000000}"/>
    <hyperlink ref="C38" r:id="rId25" xr:uid="{00000000-0004-0000-0700-000018000000}"/>
    <hyperlink ref="C39" r:id="rId26" xr:uid="{00000000-0004-0000-0700-000019000000}"/>
    <hyperlink ref="C40" r:id="rId27" xr:uid="{00000000-0004-0000-0700-00001A000000}"/>
    <hyperlink ref="C44" r:id="rId28" xr:uid="{00000000-0004-0000-0700-00001B000000}"/>
    <hyperlink ref="C45" r:id="rId29" xr:uid="{00000000-0004-0000-0700-00001C000000}"/>
    <hyperlink ref="C79" r:id="rId30" xr:uid="{00000000-0004-0000-0700-00001D000000}"/>
    <hyperlink ref="C86" r:id="rId31" xr:uid="{00000000-0004-0000-0700-00001E000000}"/>
    <hyperlink ref="C87" r:id="rId32" xr:uid="{00000000-0004-0000-0700-00001F000000}"/>
  </hyperlink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8"/>
  <sheetViews>
    <sheetView topLeftCell="A55" workbookViewId="0">
      <selection activeCell="B103" sqref="B10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c r="J1" t="s">
        <v>9</v>
      </c>
    </row>
    <row r="2" spans="1:10" x14ac:dyDescent="0.25">
      <c r="A2" t="s">
        <v>816</v>
      </c>
      <c r="B2" t="s">
        <v>817</v>
      </c>
      <c r="C2" s="14"/>
      <c r="D2" t="str">
        <f t="shared" ref="D2:D49" si="0">CONCATENATE(A2,"-陈楚生")</f>
        <v>有没有人告诉你-陈楚生</v>
      </c>
      <c r="E2" t="s">
        <v>13</v>
      </c>
      <c r="F2" s="15"/>
      <c r="G2" s="15"/>
      <c r="I2">
        <v>0</v>
      </c>
    </row>
    <row r="3" spans="1:10" x14ac:dyDescent="0.25">
      <c r="A3" t="s">
        <v>818</v>
      </c>
      <c r="B3" t="s">
        <v>819</v>
      </c>
      <c r="C3" s="14" t="s">
        <v>820</v>
      </c>
      <c r="D3" t="str">
        <f t="shared" si="0"/>
        <v>经过-陈楚生</v>
      </c>
      <c r="E3" t="s">
        <v>13</v>
      </c>
      <c r="F3" s="15">
        <v>2.777777777777778E-2</v>
      </c>
      <c r="G3" s="15">
        <v>4.791666666666667E-2</v>
      </c>
      <c r="I3">
        <v>1</v>
      </c>
    </row>
    <row r="4" spans="1:10" x14ac:dyDescent="0.25">
      <c r="A4" t="s">
        <v>821</v>
      </c>
      <c r="B4" t="s">
        <v>822</v>
      </c>
      <c r="C4" s="14" t="s">
        <v>823</v>
      </c>
      <c r="D4" t="str">
        <f t="shared" si="0"/>
        <v>活该-陈楚生</v>
      </c>
      <c r="E4" t="s">
        <v>13</v>
      </c>
      <c r="F4" s="15">
        <v>3.8194444444444448E-2</v>
      </c>
      <c r="G4" s="15">
        <v>5.9027777777777783E-2</v>
      </c>
      <c r="I4">
        <v>1</v>
      </c>
    </row>
    <row r="5" spans="1:10" x14ac:dyDescent="0.25">
      <c r="A5" t="s">
        <v>824</v>
      </c>
      <c r="B5" t="s">
        <v>825</v>
      </c>
      <c r="C5" s="14"/>
      <c r="D5" t="str">
        <f t="shared" si="0"/>
        <v>直到世界尽头-陈楚生</v>
      </c>
      <c r="E5" t="s">
        <v>13</v>
      </c>
      <c r="F5" s="15"/>
      <c r="G5" s="15"/>
      <c r="I5">
        <v>0</v>
      </c>
    </row>
    <row r="6" spans="1:10" x14ac:dyDescent="0.25">
      <c r="A6" t="s">
        <v>826</v>
      </c>
      <c r="B6" t="s">
        <v>827</v>
      </c>
      <c r="C6" s="14" t="s">
        <v>828</v>
      </c>
      <c r="D6" t="str">
        <f t="shared" si="0"/>
        <v>风起时，想你-陈楚生</v>
      </c>
      <c r="E6" t="s">
        <v>13</v>
      </c>
      <c r="F6" s="15">
        <v>3.6805555555555557E-2</v>
      </c>
      <c r="G6" s="15">
        <v>4.8611111111111112E-2</v>
      </c>
      <c r="I6">
        <v>1</v>
      </c>
    </row>
    <row r="7" spans="1:10" x14ac:dyDescent="0.25">
      <c r="A7" t="s">
        <v>829</v>
      </c>
      <c r="B7" t="s">
        <v>830</v>
      </c>
      <c r="C7" s="14" t="s">
        <v>831</v>
      </c>
      <c r="D7" t="str">
        <f t="shared" si="0"/>
        <v>这样的生活-陈楚生</v>
      </c>
      <c r="E7" t="s">
        <v>13</v>
      </c>
      <c r="F7" s="15">
        <v>2.5000000000000001E-2</v>
      </c>
      <c r="G7" s="15">
        <v>4.1666666666666657E-2</v>
      </c>
      <c r="I7">
        <v>0</v>
      </c>
    </row>
    <row r="8" spans="1:10" x14ac:dyDescent="0.25">
      <c r="A8" t="s">
        <v>832</v>
      </c>
      <c r="B8" t="s">
        <v>833</v>
      </c>
      <c r="C8" s="14" t="s">
        <v>834</v>
      </c>
      <c r="D8" t="str">
        <f t="shared" si="0"/>
        <v>荒废光年-陈楚生</v>
      </c>
      <c r="E8" t="s">
        <v>13</v>
      </c>
      <c r="F8" s="15">
        <v>1.5277777777777781E-2</v>
      </c>
      <c r="G8" s="15">
        <v>3.888888888888889E-2</v>
      </c>
      <c r="I8">
        <v>0</v>
      </c>
    </row>
    <row r="9" spans="1:10" x14ac:dyDescent="0.25">
      <c r="A9" t="s">
        <v>835</v>
      </c>
      <c r="B9" t="s">
        <v>836</v>
      </c>
      <c r="C9" s="14" t="s">
        <v>837</v>
      </c>
      <c r="D9" t="str">
        <f t="shared" si="0"/>
        <v>给从前的自己-陈楚生</v>
      </c>
      <c r="E9" t="s">
        <v>13</v>
      </c>
      <c r="F9" s="15">
        <v>4.9305555555555547E-2</v>
      </c>
      <c r="G9" s="15">
        <v>6.805555555555555E-2</v>
      </c>
      <c r="I9">
        <v>0</v>
      </c>
      <c r="J9" t="s">
        <v>838</v>
      </c>
    </row>
    <row r="10" spans="1:10" x14ac:dyDescent="0.25">
      <c r="A10" t="s">
        <v>839</v>
      </c>
      <c r="B10" t="s">
        <v>840</v>
      </c>
      <c r="C10" s="14" t="s">
        <v>841</v>
      </c>
      <c r="D10" t="str">
        <f t="shared" si="0"/>
        <v>晓得-陈楚生</v>
      </c>
      <c r="E10" t="s">
        <v>13</v>
      </c>
      <c r="F10" s="15">
        <v>3.7499999999999999E-2</v>
      </c>
      <c r="G10" s="15">
        <v>6.0416666666666667E-2</v>
      </c>
      <c r="I10">
        <v>1</v>
      </c>
    </row>
    <row r="11" spans="1:10" x14ac:dyDescent="0.25">
      <c r="A11" t="s">
        <v>842</v>
      </c>
      <c r="B11" t="s">
        <v>843</v>
      </c>
      <c r="C11" s="14" t="s">
        <v>844</v>
      </c>
      <c r="D11" t="str">
        <f t="shared" si="0"/>
        <v>一个人的好天气-陈楚生</v>
      </c>
      <c r="E11" t="s">
        <v>13</v>
      </c>
      <c r="F11" s="15">
        <v>4.3055555555555562E-2</v>
      </c>
      <c r="G11" s="15">
        <v>5.6944444444444443E-2</v>
      </c>
      <c r="I11">
        <v>1</v>
      </c>
    </row>
    <row r="12" spans="1:10" x14ac:dyDescent="0.25">
      <c r="A12" t="s">
        <v>845</v>
      </c>
      <c r="B12" t="s">
        <v>846</v>
      </c>
      <c r="C12" s="14" t="s">
        <v>847</v>
      </c>
      <c r="D12" t="str">
        <f t="shared" si="0"/>
        <v>风吹过的思念-陈楚生</v>
      </c>
      <c r="E12" t="s">
        <v>13</v>
      </c>
      <c r="F12" s="15">
        <v>3.7499999999999999E-2</v>
      </c>
      <c r="G12" s="15">
        <v>5.6944444444444443E-2</v>
      </c>
      <c r="I12">
        <v>0</v>
      </c>
    </row>
    <row r="13" spans="1:10" x14ac:dyDescent="0.25">
      <c r="A13" t="s">
        <v>848</v>
      </c>
      <c r="B13" t="s">
        <v>849</v>
      </c>
      <c r="C13" s="14" t="s">
        <v>850</v>
      </c>
      <c r="D13" t="str">
        <f t="shared" si="0"/>
        <v>恍惚-陈楚生</v>
      </c>
      <c r="E13" t="s">
        <v>13</v>
      </c>
      <c r="F13" s="15">
        <v>5.0694444444444438E-2</v>
      </c>
      <c r="G13" s="15">
        <v>7.7777777777777779E-2</v>
      </c>
      <c r="I13">
        <v>0</v>
      </c>
    </row>
    <row r="14" spans="1:10" x14ac:dyDescent="0.25">
      <c r="A14" t="s">
        <v>851</v>
      </c>
      <c r="B14" t="s">
        <v>852</v>
      </c>
      <c r="C14" s="14" t="s">
        <v>853</v>
      </c>
      <c r="D14" t="str">
        <f t="shared" si="0"/>
        <v>半边山半边海-陈楚生</v>
      </c>
      <c r="E14" t="s">
        <v>13</v>
      </c>
      <c r="F14" s="15">
        <v>3.4027777777777768E-2</v>
      </c>
      <c r="G14" s="15">
        <v>5.0694444444444438E-2</v>
      </c>
      <c r="I14">
        <v>0</v>
      </c>
    </row>
    <row r="15" spans="1:10" x14ac:dyDescent="0.25">
      <c r="A15" t="s">
        <v>854</v>
      </c>
      <c r="B15" t="s">
        <v>855</v>
      </c>
      <c r="C15" s="14" t="s">
        <v>856</v>
      </c>
      <c r="D15" t="str">
        <f t="shared" si="0"/>
        <v>不如回家喝自来水-陈楚生</v>
      </c>
      <c r="E15" t="s">
        <v>13</v>
      </c>
      <c r="F15" s="15">
        <v>1.8749999999999999E-2</v>
      </c>
      <c r="G15" s="15">
        <v>3.8194444444444448E-2</v>
      </c>
      <c r="I15">
        <v>1</v>
      </c>
    </row>
    <row r="16" spans="1:10" x14ac:dyDescent="0.25">
      <c r="C16" s="14"/>
      <c r="D16" t="str">
        <f t="shared" si="0"/>
        <v>-陈楚生</v>
      </c>
      <c r="E16" t="s">
        <v>13</v>
      </c>
      <c r="F16" s="15"/>
      <c r="G16" s="15"/>
    </row>
    <row r="17" spans="1:9" x14ac:dyDescent="0.25">
      <c r="A17" t="s">
        <v>125</v>
      </c>
      <c r="B17" t="s">
        <v>125</v>
      </c>
      <c r="C17" s="14"/>
      <c r="D17" t="str">
        <f t="shared" si="0"/>
        <v>未过-陈楚生</v>
      </c>
      <c r="E17" t="s">
        <v>13</v>
      </c>
      <c r="F17" s="15"/>
      <c r="G17" s="15"/>
    </row>
    <row r="18" spans="1:9" x14ac:dyDescent="0.25">
      <c r="C18" s="14"/>
      <c r="D18" t="str">
        <f t="shared" si="0"/>
        <v>-陈楚生</v>
      </c>
      <c r="E18" t="s">
        <v>13</v>
      </c>
      <c r="F18" s="15"/>
      <c r="G18" s="15"/>
    </row>
    <row r="19" spans="1:9" x14ac:dyDescent="0.25">
      <c r="A19" t="s">
        <v>857</v>
      </c>
      <c r="B19" t="s">
        <v>858</v>
      </c>
      <c r="C19" s="14" t="s">
        <v>859</v>
      </c>
      <c r="D19" t="str">
        <f t="shared" si="0"/>
        <v>那个远方-陈楚生</v>
      </c>
      <c r="E19" t="s">
        <v>13</v>
      </c>
      <c r="F19" s="15">
        <v>4.1666666666666657E-2</v>
      </c>
      <c r="G19" s="15">
        <v>5.6250000000000001E-2</v>
      </c>
      <c r="I19">
        <v>0</v>
      </c>
    </row>
    <row r="20" spans="1:9" x14ac:dyDescent="0.25">
      <c r="A20" t="s">
        <v>860</v>
      </c>
      <c r="B20" t="s">
        <v>861</v>
      </c>
      <c r="C20" s="14" t="s">
        <v>862</v>
      </c>
      <c r="D20" t="str">
        <f t="shared" si="0"/>
        <v>远山如昨-陈楚生</v>
      </c>
      <c r="E20" t="s">
        <v>13</v>
      </c>
      <c r="F20" s="15">
        <v>2.9166666666666671E-2</v>
      </c>
      <c r="G20" s="15">
        <v>4.7222222222222221E-2</v>
      </c>
      <c r="I20">
        <v>0</v>
      </c>
    </row>
    <row r="21" spans="1:9" x14ac:dyDescent="0.25">
      <c r="A21" t="s">
        <v>863</v>
      </c>
      <c r="B21" t="s">
        <v>864</v>
      </c>
      <c r="C21" s="14" t="s">
        <v>865</v>
      </c>
      <c r="D21" t="str">
        <f t="shared" si="0"/>
        <v>像你这样的朋友-陈楚生</v>
      </c>
      <c r="E21" t="s">
        <v>13</v>
      </c>
      <c r="F21" s="15">
        <v>9.0277777777777769E-3</v>
      </c>
      <c r="G21" s="15">
        <v>2.361111111111111E-2</v>
      </c>
      <c r="I21">
        <v>1</v>
      </c>
    </row>
    <row r="22" spans="1:9" x14ac:dyDescent="0.25">
      <c r="D22" t="str">
        <f t="shared" si="0"/>
        <v>-陈楚生</v>
      </c>
      <c r="E22" t="s">
        <v>13</v>
      </c>
    </row>
    <row r="23" spans="1:9" x14ac:dyDescent="0.25">
      <c r="A23" t="s">
        <v>866</v>
      </c>
      <c r="B23" t="s">
        <v>867</v>
      </c>
      <c r="D23" t="str">
        <f t="shared" si="0"/>
        <v>招摇-陈楚生</v>
      </c>
      <c r="E23" t="s">
        <v>13</v>
      </c>
    </row>
    <row r="24" spans="1:9" x14ac:dyDescent="0.25">
      <c r="A24" t="s">
        <v>868</v>
      </c>
      <c r="B24" t="s">
        <v>869</v>
      </c>
      <c r="D24" t="str">
        <f t="shared" si="0"/>
        <v>渺小-陈楚生</v>
      </c>
      <c r="E24" t="s">
        <v>13</v>
      </c>
    </row>
    <row r="25" spans="1:9" x14ac:dyDescent="0.25">
      <c r="A25" t="s">
        <v>870</v>
      </c>
      <c r="B25" t="s">
        <v>871</v>
      </c>
      <c r="D25" t="str">
        <f t="shared" si="0"/>
        <v>庙堂之外-陈楚生</v>
      </c>
      <c r="E25" t="s">
        <v>13</v>
      </c>
    </row>
    <row r="26" spans="1:9" x14ac:dyDescent="0.25">
      <c r="A26" t="s">
        <v>872</v>
      </c>
      <c r="B26" t="s">
        <v>873</v>
      </c>
      <c r="D26" t="str">
        <f t="shared" si="0"/>
        <v>快乐在哪里-陈楚生</v>
      </c>
      <c r="E26" t="s">
        <v>13</v>
      </c>
    </row>
    <row r="27" spans="1:9" x14ac:dyDescent="0.25">
      <c r="A27" t="s">
        <v>874</v>
      </c>
      <c r="B27" t="s">
        <v>875</v>
      </c>
      <c r="D27" t="str">
        <f t="shared" si="0"/>
        <v>爱的尽头-陈楚生</v>
      </c>
      <c r="E27" t="s">
        <v>13</v>
      </c>
    </row>
    <row r="28" spans="1:9" x14ac:dyDescent="0.25">
      <c r="A28" t="s">
        <v>876</v>
      </c>
      <c r="B28" t="s">
        <v>305</v>
      </c>
      <c r="D28" t="str">
        <f t="shared" si="0"/>
        <v>至少今天很快乐-陈楚生</v>
      </c>
      <c r="E28" t="s">
        <v>13</v>
      </c>
    </row>
    <row r="29" spans="1:9" x14ac:dyDescent="0.25">
      <c r="A29" t="s">
        <v>877</v>
      </c>
      <c r="B29" t="s">
        <v>878</v>
      </c>
      <c r="D29" t="str">
        <f t="shared" si="0"/>
        <v>且听风吟-陈楚生</v>
      </c>
      <c r="E29" t="s">
        <v>13</v>
      </c>
    </row>
    <row r="30" spans="1:9" x14ac:dyDescent="0.25">
      <c r="A30" t="s">
        <v>879</v>
      </c>
      <c r="B30" t="s">
        <v>880</v>
      </c>
      <c r="D30" t="str">
        <f t="shared" si="0"/>
        <v>错过-陈楚生</v>
      </c>
      <c r="E30" t="s">
        <v>13</v>
      </c>
    </row>
    <row r="31" spans="1:9" x14ac:dyDescent="0.25">
      <c r="D31" t="str">
        <f t="shared" si="0"/>
        <v>-陈楚生</v>
      </c>
      <c r="E31" t="s">
        <v>13</v>
      </c>
    </row>
    <row r="32" spans="1:9" x14ac:dyDescent="0.25">
      <c r="D32" t="str">
        <f t="shared" si="0"/>
        <v>-陈楚生</v>
      </c>
      <c r="E32" t="s">
        <v>13</v>
      </c>
    </row>
    <row r="33" spans="1:9" x14ac:dyDescent="0.25">
      <c r="D33" t="str">
        <f t="shared" si="0"/>
        <v>-陈楚生</v>
      </c>
      <c r="E33" t="s">
        <v>13</v>
      </c>
    </row>
    <row r="34" spans="1:9" x14ac:dyDescent="0.25">
      <c r="D34" t="str">
        <f t="shared" si="0"/>
        <v>-陈楚生</v>
      </c>
      <c r="E34" t="s">
        <v>13</v>
      </c>
    </row>
    <row r="35" spans="1:9" x14ac:dyDescent="0.25">
      <c r="D35" t="str">
        <f t="shared" si="0"/>
        <v>-陈楚生</v>
      </c>
      <c r="E35" t="s">
        <v>13</v>
      </c>
    </row>
    <row r="36" spans="1:9" x14ac:dyDescent="0.25">
      <c r="D36" t="str">
        <f t="shared" si="0"/>
        <v>-陈楚生</v>
      </c>
      <c r="E36" t="s">
        <v>13</v>
      </c>
    </row>
    <row r="37" spans="1:9" x14ac:dyDescent="0.25">
      <c r="C37" s="14"/>
      <c r="D37" t="str">
        <f t="shared" si="0"/>
        <v>-陈楚生</v>
      </c>
      <c r="E37" t="s">
        <v>13</v>
      </c>
      <c r="F37" s="15"/>
      <c r="G37" s="15"/>
      <c r="I37">
        <v>1</v>
      </c>
    </row>
    <row r="38" spans="1:9" x14ac:dyDescent="0.25">
      <c r="A38" t="s">
        <v>881</v>
      </c>
      <c r="B38" t="s">
        <v>882</v>
      </c>
      <c r="C38" s="14"/>
      <c r="D38" t="str">
        <f t="shared" si="0"/>
        <v>瘾-陈楚生</v>
      </c>
      <c r="E38" t="s">
        <v>13</v>
      </c>
      <c r="F38" s="15"/>
      <c r="G38" s="15"/>
      <c r="I38">
        <v>1</v>
      </c>
    </row>
    <row r="39" spans="1:9" x14ac:dyDescent="0.25">
      <c r="A39" t="s">
        <v>868</v>
      </c>
      <c r="B39" t="s">
        <v>869</v>
      </c>
      <c r="C39" s="14"/>
      <c r="D39" t="str">
        <f t="shared" si="0"/>
        <v>渺小-陈楚生</v>
      </c>
      <c r="E39" t="s">
        <v>13</v>
      </c>
      <c r="F39" s="15"/>
      <c r="G39" s="15"/>
      <c r="I39">
        <v>1</v>
      </c>
    </row>
    <row r="40" spans="1:9" x14ac:dyDescent="0.25">
      <c r="A40" t="s">
        <v>883</v>
      </c>
      <c r="B40" t="s">
        <v>884</v>
      </c>
      <c r="C40" s="14"/>
      <c r="D40" t="str">
        <f t="shared" si="0"/>
        <v>思念一个荒废的名字-陈楚生</v>
      </c>
      <c r="E40" t="s">
        <v>13</v>
      </c>
      <c r="F40" s="15"/>
      <c r="G40" s="15"/>
      <c r="I40">
        <v>1</v>
      </c>
    </row>
    <row r="41" spans="1:9" x14ac:dyDescent="0.25">
      <c r="A41" t="s">
        <v>885</v>
      </c>
      <c r="B41" t="s">
        <v>886</v>
      </c>
      <c r="C41" s="14"/>
      <c r="D41" t="str">
        <f t="shared" si="0"/>
        <v>来来回回-陈楚生</v>
      </c>
      <c r="E41" t="s">
        <v>13</v>
      </c>
      <c r="F41" s="15"/>
      <c r="G41" s="15"/>
      <c r="I41">
        <v>1</v>
      </c>
    </row>
    <row r="42" spans="1:9" x14ac:dyDescent="0.25">
      <c r="A42" t="s">
        <v>887</v>
      </c>
      <c r="B42" t="s">
        <v>888</v>
      </c>
      <c r="C42" s="14"/>
      <c r="D42" t="str">
        <f t="shared" si="0"/>
        <v>我知道你离我不远-陈楚生</v>
      </c>
      <c r="E42" t="s">
        <v>13</v>
      </c>
      <c r="F42" s="15"/>
      <c r="G42" s="15"/>
      <c r="I42">
        <v>1</v>
      </c>
    </row>
    <row r="43" spans="1:9" x14ac:dyDescent="0.25">
      <c r="A43" t="s">
        <v>889</v>
      </c>
      <c r="B43" t="s">
        <v>305</v>
      </c>
      <c r="C43" s="14"/>
      <c r="D43" t="str">
        <f t="shared" si="0"/>
        <v>拥抱的温暖-陈楚生</v>
      </c>
      <c r="E43" t="s">
        <v>13</v>
      </c>
      <c r="F43" s="15"/>
      <c r="G43" s="15"/>
      <c r="I43">
        <v>1</v>
      </c>
    </row>
    <row r="44" spans="1:9" x14ac:dyDescent="0.25">
      <c r="A44" t="s">
        <v>890</v>
      </c>
      <c r="B44" t="s">
        <v>891</v>
      </c>
      <c r="C44" s="14"/>
      <c r="D44" t="str">
        <f t="shared" si="0"/>
        <v>焦点-陈楚生</v>
      </c>
      <c r="E44" t="s">
        <v>13</v>
      </c>
      <c r="F44" s="15"/>
      <c r="G44" s="15"/>
      <c r="I44">
        <v>1</v>
      </c>
    </row>
    <row r="45" spans="1:9" x14ac:dyDescent="0.25">
      <c r="A45" t="s">
        <v>892</v>
      </c>
      <c r="B45" t="s">
        <v>305</v>
      </c>
      <c r="C45" s="14"/>
      <c r="D45" t="str">
        <f t="shared" si="0"/>
        <v>快乐不过是做你想做的而已-陈楚生</v>
      </c>
      <c r="E45" t="s">
        <v>13</v>
      </c>
      <c r="F45" s="15"/>
      <c r="G45" s="15"/>
      <c r="I45">
        <v>1</v>
      </c>
    </row>
    <row r="46" spans="1:9" x14ac:dyDescent="0.25">
      <c r="A46" t="s">
        <v>893</v>
      </c>
      <c r="B46" t="s">
        <v>894</v>
      </c>
      <c r="C46" s="14"/>
      <c r="D46" t="str">
        <f t="shared" si="0"/>
        <v>装睡的人-陈楚生</v>
      </c>
      <c r="E46" t="s">
        <v>13</v>
      </c>
      <c r="F46" s="15"/>
      <c r="G46" s="15"/>
      <c r="I46">
        <v>1</v>
      </c>
    </row>
    <row r="47" spans="1:9" x14ac:dyDescent="0.25">
      <c r="A47" t="s">
        <v>879</v>
      </c>
      <c r="B47" t="s">
        <v>880</v>
      </c>
      <c r="C47" s="14"/>
      <c r="D47" t="str">
        <f t="shared" si="0"/>
        <v>错过-陈楚生</v>
      </c>
      <c r="E47" t="s">
        <v>13</v>
      </c>
      <c r="F47" s="15"/>
      <c r="G47" s="15"/>
      <c r="I47">
        <v>1</v>
      </c>
    </row>
    <row r="48" spans="1:9" x14ac:dyDescent="0.25">
      <c r="A48" t="s">
        <v>895</v>
      </c>
      <c r="B48" t="s">
        <v>896</v>
      </c>
      <c r="C48" s="14"/>
      <c r="D48" t="str">
        <f t="shared" si="0"/>
        <v>山楂花-陈楚生</v>
      </c>
      <c r="E48" t="s">
        <v>13</v>
      </c>
      <c r="F48" s="15"/>
      <c r="G48" s="15"/>
      <c r="I48">
        <v>1</v>
      </c>
    </row>
    <row r="49" spans="1:9" x14ac:dyDescent="0.25">
      <c r="A49" t="s">
        <v>897</v>
      </c>
      <c r="B49" t="s">
        <v>898</v>
      </c>
      <c r="C49" s="14"/>
      <c r="D49" t="str">
        <f t="shared" si="0"/>
        <v>你应该藏在心里-陈楚生</v>
      </c>
      <c r="E49" t="s">
        <v>13</v>
      </c>
      <c r="F49" s="15"/>
      <c r="G49" s="15"/>
      <c r="I49">
        <v>1</v>
      </c>
    </row>
    <row r="50" spans="1:9" x14ac:dyDescent="0.25">
      <c r="C50" s="14"/>
      <c r="F50" s="15"/>
      <c r="G50" s="15"/>
    </row>
    <row r="51" spans="1:9" x14ac:dyDescent="0.25">
      <c r="F51" s="15"/>
      <c r="I51">
        <v>0</v>
      </c>
    </row>
    <row r="52" spans="1:9" x14ac:dyDescent="0.25">
      <c r="C52" s="14"/>
      <c r="F52" s="15"/>
      <c r="G52" s="15"/>
      <c r="I52">
        <v>0</v>
      </c>
    </row>
    <row r="53" spans="1:9" x14ac:dyDescent="0.25">
      <c r="C53" s="14"/>
      <c r="F53" s="15"/>
      <c r="G53" s="15"/>
      <c r="I53">
        <v>0</v>
      </c>
    </row>
    <row r="54" spans="1:9" x14ac:dyDescent="0.25">
      <c r="C54" s="14"/>
      <c r="F54" s="15"/>
      <c r="G54" s="15"/>
      <c r="I54">
        <v>0</v>
      </c>
    </row>
    <row r="55" spans="1:9" x14ac:dyDescent="0.25">
      <c r="C55" s="14"/>
      <c r="F55" s="15"/>
      <c r="G55" s="15"/>
      <c r="I55">
        <v>0</v>
      </c>
    </row>
    <row r="56" spans="1:9" x14ac:dyDescent="0.25">
      <c r="I56">
        <v>0</v>
      </c>
    </row>
    <row r="57" spans="1:9" x14ac:dyDescent="0.25">
      <c r="C57" s="14"/>
      <c r="F57" s="15"/>
      <c r="G57" s="15"/>
      <c r="I57">
        <v>0</v>
      </c>
    </row>
    <row r="58" spans="1:9" x14ac:dyDescent="0.25">
      <c r="I58">
        <v>0</v>
      </c>
    </row>
    <row r="59" spans="1:9" x14ac:dyDescent="0.25">
      <c r="A59" t="s">
        <v>899</v>
      </c>
      <c r="B59" t="s">
        <v>900</v>
      </c>
      <c r="D59" t="str">
        <f t="shared" ref="D59:D98" si="1">CONCATENATE(A59,"-陈楚生")</f>
        <v>好久不见-陈楚生</v>
      </c>
      <c r="E59" t="s">
        <v>169</v>
      </c>
      <c r="I59">
        <v>0</v>
      </c>
    </row>
    <row r="60" spans="1:9" x14ac:dyDescent="0.25">
      <c r="A60" t="s">
        <v>901</v>
      </c>
      <c r="B60" t="s">
        <v>902</v>
      </c>
      <c r="D60" t="str">
        <f t="shared" si="1"/>
        <v>爱情转移-陈楚生</v>
      </c>
      <c r="E60" t="s">
        <v>169</v>
      </c>
      <c r="I60">
        <v>0</v>
      </c>
    </row>
    <row r="61" spans="1:9" x14ac:dyDescent="0.25">
      <c r="A61" t="s">
        <v>624</v>
      </c>
      <c r="B61" t="s">
        <v>903</v>
      </c>
      <c r="D61" t="str">
        <f t="shared" si="1"/>
        <v>思念是一种病-陈楚生</v>
      </c>
      <c r="E61" t="s">
        <v>169</v>
      </c>
      <c r="I61">
        <v>0</v>
      </c>
    </row>
    <row r="62" spans="1:9" x14ac:dyDescent="0.25">
      <c r="A62" t="s">
        <v>904</v>
      </c>
      <c r="B62" t="s">
        <v>905</v>
      </c>
      <c r="D62" t="str">
        <f t="shared" si="1"/>
        <v>虚拟-陈楚生</v>
      </c>
      <c r="E62" t="s">
        <v>169</v>
      </c>
      <c r="I62">
        <v>0</v>
      </c>
    </row>
    <row r="63" spans="1:9" x14ac:dyDescent="0.25">
      <c r="A63" t="s">
        <v>906</v>
      </c>
      <c r="B63" t="s">
        <v>907</v>
      </c>
      <c r="C63" s="14" t="s">
        <v>908</v>
      </c>
      <c r="D63" t="str">
        <f t="shared" si="1"/>
        <v>无名的人-陈楚生</v>
      </c>
      <c r="E63" t="s">
        <v>169</v>
      </c>
      <c r="F63" s="15">
        <v>9.0972222222222218E-2</v>
      </c>
      <c r="G63" s="15">
        <v>0.10902777777777781</v>
      </c>
      <c r="I63">
        <v>1</v>
      </c>
    </row>
    <row r="64" spans="1:9" x14ac:dyDescent="0.25">
      <c r="A64" t="s">
        <v>909</v>
      </c>
      <c r="B64" t="s">
        <v>910</v>
      </c>
      <c r="C64" s="14" t="s">
        <v>911</v>
      </c>
      <c r="D64" t="str">
        <f t="shared" si="1"/>
        <v>我爱你中国-陈楚生</v>
      </c>
      <c r="E64" t="s">
        <v>169</v>
      </c>
      <c r="F64" s="15">
        <v>4.6527777777777779E-2</v>
      </c>
      <c r="G64" s="15">
        <v>6.3194444444444442E-2</v>
      </c>
      <c r="I64">
        <v>1</v>
      </c>
    </row>
    <row r="65" spans="1:9" x14ac:dyDescent="0.25">
      <c r="A65" t="s">
        <v>912</v>
      </c>
      <c r="B65" t="s">
        <v>913</v>
      </c>
      <c r="D65" t="str">
        <f t="shared" si="1"/>
        <v>身骑白马-陈楚生</v>
      </c>
      <c r="E65" t="s">
        <v>169</v>
      </c>
      <c r="I65">
        <v>0</v>
      </c>
    </row>
    <row r="66" spans="1:9" x14ac:dyDescent="0.25">
      <c r="A66" t="s">
        <v>914</v>
      </c>
      <c r="B66" t="s">
        <v>915</v>
      </c>
      <c r="C66" s="14" t="s">
        <v>916</v>
      </c>
      <c r="D66" t="str">
        <f t="shared" si="1"/>
        <v>逆光-陈楚生</v>
      </c>
      <c r="E66" t="s">
        <v>169</v>
      </c>
      <c r="F66" s="15">
        <v>4.791666666666667E-2</v>
      </c>
      <c r="G66" s="15">
        <v>6.0416666666666667E-2</v>
      </c>
      <c r="I66">
        <v>1</v>
      </c>
    </row>
    <row r="67" spans="1:9" x14ac:dyDescent="0.25">
      <c r="A67" t="s">
        <v>917</v>
      </c>
      <c r="B67" t="s">
        <v>918</v>
      </c>
      <c r="D67" t="str">
        <f t="shared" si="1"/>
        <v>岁月神偷-陈楚生</v>
      </c>
      <c r="E67" t="s">
        <v>169</v>
      </c>
      <c r="I67">
        <v>0</v>
      </c>
    </row>
    <row r="68" spans="1:9" x14ac:dyDescent="0.25">
      <c r="A68" t="s">
        <v>919</v>
      </c>
      <c r="B68" t="s">
        <v>920</v>
      </c>
      <c r="D68" t="str">
        <f t="shared" si="1"/>
        <v>南山南-陈楚生</v>
      </c>
      <c r="E68" t="s">
        <v>169</v>
      </c>
      <c r="I68">
        <v>0</v>
      </c>
    </row>
    <row r="69" spans="1:9" x14ac:dyDescent="0.25">
      <c r="A69" t="s">
        <v>921</v>
      </c>
      <c r="B69" t="s">
        <v>922</v>
      </c>
      <c r="D69" t="str">
        <f t="shared" si="1"/>
        <v>用情-陈楚生</v>
      </c>
      <c r="E69" t="s">
        <v>169</v>
      </c>
      <c r="I69">
        <v>0</v>
      </c>
    </row>
    <row r="70" spans="1:9" x14ac:dyDescent="0.25">
      <c r="A70" t="s">
        <v>634</v>
      </c>
      <c r="B70" t="s">
        <v>635</v>
      </c>
      <c r="D70" t="str">
        <f t="shared" si="1"/>
        <v>再见-陈楚生</v>
      </c>
      <c r="E70" t="s">
        <v>169</v>
      </c>
      <c r="I70">
        <v>0</v>
      </c>
    </row>
    <row r="71" spans="1:9" x14ac:dyDescent="0.25">
      <c r="A71" t="s">
        <v>923</v>
      </c>
      <c r="B71" t="s">
        <v>924</v>
      </c>
      <c r="D71" t="str">
        <f t="shared" si="1"/>
        <v>拯救-陈楚生</v>
      </c>
      <c r="E71" t="s">
        <v>169</v>
      </c>
      <c r="I71">
        <v>0</v>
      </c>
    </row>
    <row r="72" spans="1:9" x14ac:dyDescent="0.25">
      <c r="A72" t="s">
        <v>925</v>
      </c>
      <c r="B72" t="s">
        <v>926</v>
      </c>
      <c r="D72" t="str">
        <f t="shared" si="1"/>
        <v>送别-陈楚生</v>
      </c>
      <c r="E72" t="s">
        <v>169</v>
      </c>
      <c r="I72">
        <v>0</v>
      </c>
    </row>
    <row r="73" spans="1:9" x14ac:dyDescent="0.25">
      <c r="A73" t="s">
        <v>927</v>
      </c>
      <c r="B73" t="s">
        <v>928</v>
      </c>
      <c r="C73" s="14" t="s">
        <v>929</v>
      </c>
      <c r="D73" t="str">
        <f t="shared" si="1"/>
        <v>原谅-陈楚生</v>
      </c>
      <c r="E73" t="s">
        <v>169</v>
      </c>
      <c r="F73" s="15">
        <v>0</v>
      </c>
      <c r="G73" s="15">
        <v>1.805555555555555E-2</v>
      </c>
      <c r="I73">
        <v>1</v>
      </c>
    </row>
    <row r="74" spans="1:9" x14ac:dyDescent="0.25">
      <c r="A74" t="s">
        <v>930</v>
      </c>
      <c r="B74" t="s">
        <v>931</v>
      </c>
      <c r="D74" t="str">
        <f t="shared" si="1"/>
        <v>奇迹再现-陈楚生</v>
      </c>
      <c r="E74" t="s">
        <v>169</v>
      </c>
      <c r="I74">
        <v>0</v>
      </c>
    </row>
    <row r="75" spans="1:9" x14ac:dyDescent="0.25">
      <c r="A75" t="s">
        <v>932</v>
      </c>
      <c r="B75" t="s">
        <v>933</v>
      </c>
      <c r="D75" t="str">
        <f t="shared" si="1"/>
        <v>奔跑-陈楚生</v>
      </c>
      <c r="E75" t="s">
        <v>169</v>
      </c>
      <c r="I75">
        <v>0</v>
      </c>
    </row>
    <row r="76" spans="1:9" x14ac:dyDescent="0.25">
      <c r="A76" t="s">
        <v>934</v>
      </c>
      <c r="B76" t="s">
        <v>935</v>
      </c>
      <c r="D76" t="str">
        <f t="shared" si="1"/>
        <v>我们俩-陈楚生</v>
      </c>
      <c r="E76" t="s">
        <v>169</v>
      </c>
      <c r="I76">
        <v>0</v>
      </c>
    </row>
    <row r="77" spans="1:9" x14ac:dyDescent="0.25">
      <c r="A77" t="s">
        <v>235</v>
      </c>
      <c r="B77" t="s">
        <v>236</v>
      </c>
      <c r="D77" t="str">
        <f t="shared" si="1"/>
        <v>冷雨夜-陈楚生</v>
      </c>
      <c r="E77" t="s">
        <v>169</v>
      </c>
      <c r="I77">
        <v>0</v>
      </c>
    </row>
    <row r="78" spans="1:9" x14ac:dyDescent="0.25">
      <c r="A78" t="s">
        <v>936</v>
      </c>
      <c r="B78" t="s">
        <v>937</v>
      </c>
      <c r="D78" t="str">
        <f t="shared" si="1"/>
        <v>失恋阵线联盟-陈楚生</v>
      </c>
      <c r="E78" t="s">
        <v>169</v>
      </c>
      <c r="I78">
        <v>0</v>
      </c>
    </row>
    <row r="79" spans="1:9" x14ac:dyDescent="0.25">
      <c r="A79" t="s">
        <v>938</v>
      </c>
      <c r="B79" t="s">
        <v>939</v>
      </c>
      <c r="D79" t="str">
        <f t="shared" si="1"/>
        <v>再回首-陈楚生</v>
      </c>
      <c r="E79" t="s">
        <v>169</v>
      </c>
      <c r="I79">
        <v>0</v>
      </c>
    </row>
    <row r="80" spans="1:9" x14ac:dyDescent="0.25">
      <c r="A80" t="s">
        <v>231</v>
      </c>
      <c r="B80" t="s">
        <v>232</v>
      </c>
      <c r="D80" t="str">
        <f t="shared" si="1"/>
        <v>真的爱你-陈楚生</v>
      </c>
      <c r="E80" t="s">
        <v>169</v>
      </c>
      <c r="I80">
        <v>0</v>
      </c>
    </row>
    <row r="81" spans="1:9" x14ac:dyDescent="0.25">
      <c r="A81" t="s">
        <v>940</v>
      </c>
      <c r="B81" t="s">
        <v>941</v>
      </c>
      <c r="C81" s="14" t="s">
        <v>942</v>
      </c>
      <c r="D81" t="str">
        <f t="shared" si="1"/>
        <v>夜夜夜夜-陈楚生</v>
      </c>
      <c r="E81" t="s">
        <v>169</v>
      </c>
      <c r="F81" s="15">
        <v>4.5138888888888888E-2</v>
      </c>
      <c r="G81" s="15">
        <v>5.5555555555555552E-2</v>
      </c>
      <c r="I81">
        <v>1</v>
      </c>
    </row>
    <row r="82" spans="1:9" x14ac:dyDescent="0.25">
      <c r="A82" t="s">
        <v>943</v>
      </c>
      <c r="B82" t="s">
        <v>944</v>
      </c>
      <c r="D82" t="str">
        <f t="shared" si="1"/>
        <v>遇见-陈楚生</v>
      </c>
      <c r="E82" t="s">
        <v>169</v>
      </c>
      <c r="I82">
        <v>0</v>
      </c>
    </row>
    <row r="83" spans="1:9" x14ac:dyDescent="0.25">
      <c r="A83" t="s">
        <v>945</v>
      </c>
      <c r="B83" t="s">
        <v>946</v>
      </c>
      <c r="D83" t="str">
        <f t="shared" si="1"/>
        <v>朋友-陈楚生</v>
      </c>
      <c r="E83" t="s">
        <v>169</v>
      </c>
      <c r="I83">
        <v>0</v>
      </c>
    </row>
    <row r="84" spans="1:9" x14ac:dyDescent="0.25">
      <c r="A84" t="s">
        <v>947</v>
      </c>
      <c r="B84" t="s">
        <v>948</v>
      </c>
      <c r="D84" t="str">
        <f t="shared" si="1"/>
        <v>鱼-陈楚生</v>
      </c>
      <c r="E84" t="s">
        <v>169</v>
      </c>
      <c r="I84">
        <v>0</v>
      </c>
    </row>
    <row r="85" spans="1:9" x14ac:dyDescent="0.25">
      <c r="A85" t="s">
        <v>949</v>
      </c>
      <c r="B85" t="s">
        <v>950</v>
      </c>
      <c r="C85" s="14" t="s">
        <v>951</v>
      </c>
      <c r="D85" t="str">
        <f t="shared" si="1"/>
        <v>野花-陈楚生</v>
      </c>
      <c r="E85" t="s">
        <v>169</v>
      </c>
      <c r="F85" s="15">
        <v>8.3333333333333332E-3</v>
      </c>
      <c r="G85" s="15">
        <v>2.6388888888888889E-2</v>
      </c>
      <c r="I85">
        <v>1</v>
      </c>
    </row>
    <row r="86" spans="1:9" x14ac:dyDescent="0.25">
      <c r="A86" t="s">
        <v>952</v>
      </c>
      <c r="B86" t="s">
        <v>953</v>
      </c>
      <c r="D86" t="str">
        <f t="shared" si="1"/>
        <v>一场游戏一场梦-陈楚生</v>
      </c>
      <c r="E86" t="s">
        <v>169</v>
      </c>
      <c r="I86">
        <v>0</v>
      </c>
    </row>
    <row r="87" spans="1:9" x14ac:dyDescent="0.25">
      <c r="A87" t="s">
        <v>954</v>
      </c>
      <c r="B87" t="s">
        <v>955</v>
      </c>
      <c r="C87" s="14" t="s">
        <v>956</v>
      </c>
      <c r="D87" t="str">
        <f t="shared" si="1"/>
        <v>三百六十五个祝福-陈楚生</v>
      </c>
      <c r="E87" t="s">
        <v>169</v>
      </c>
      <c r="F87" s="15">
        <v>1.111111111111111E-2</v>
      </c>
      <c r="G87" s="15">
        <v>2.4305555555555559E-2</v>
      </c>
      <c r="I87">
        <v>1</v>
      </c>
    </row>
    <row r="88" spans="1:9" x14ac:dyDescent="0.25">
      <c r="A88" t="s">
        <v>957</v>
      </c>
      <c r="B88" t="s">
        <v>958</v>
      </c>
      <c r="C88" s="14" t="s">
        <v>959</v>
      </c>
      <c r="D88" t="str">
        <f t="shared" si="1"/>
        <v>在希望的田野上-陈楚生</v>
      </c>
      <c r="E88" t="s">
        <v>169</v>
      </c>
      <c r="F88" s="15">
        <v>2.6388888888888889E-2</v>
      </c>
      <c r="G88" s="15">
        <v>3.8194444444444448E-2</v>
      </c>
      <c r="I88">
        <v>1</v>
      </c>
    </row>
    <row r="89" spans="1:9" x14ac:dyDescent="0.25">
      <c r="A89" t="s">
        <v>960</v>
      </c>
      <c r="B89" t="s">
        <v>961</v>
      </c>
      <c r="C89" s="14" t="s">
        <v>962</v>
      </c>
      <c r="D89" t="str">
        <f t="shared" si="1"/>
        <v>原来的我-陈楚生</v>
      </c>
      <c r="E89" t="s">
        <v>169</v>
      </c>
      <c r="F89" s="15">
        <v>4.1666666666666657E-2</v>
      </c>
      <c r="G89" s="15">
        <v>5.2083333333333343E-2</v>
      </c>
      <c r="I89">
        <v>1</v>
      </c>
    </row>
    <row r="90" spans="1:9" x14ac:dyDescent="0.25">
      <c r="A90" t="s">
        <v>963</v>
      </c>
      <c r="B90" t="s">
        <v>964</v>
      </c>
      <c r="D90" t="str">
        <f t="shared" si="1"/>
        <v>来生缘-陈楚生</v>
      </c>
      <c r="E90" t="s">
        <v>169</v>
      </c>
      <c r="I90">
        <v>0</v>
      </c>
    </row>
    <row r="91" spans="1:9" x14ac:dyDescent="0.25">
      <c r="A91" s="17" t="s">
        <v>205</v>
      </c>
      <c r="B91" s="17" t="s">
        <v>206</v>
      </c>
      <c r="C91" s="7" t="s">
        <v>207</v>
      </c>
      <c r="D91" s="17" t="str">
        <f t="shared" si="1"/>
        <v>一想到你呀-陈楚生</v>
      </c>
      <c r="E91" s="17" t="s">
        <v>169</v>
      </c>
      <c r="F91" s="15">
        <v>2.5000000000000001E-2</v>
      </c>
      <c r="G91" s="15">
        <v>3.6805555555555557E-2</v>
      </c>
      <c r="I91">
        <v>1</v>
      </c>
    </row>
    <row r="92" spans="1:9" s="13" customFormat="1" x14ac:dyDescent="0.25">
      <c r="A92" s="17" t="s">
        <v>965</v>
      </c>
      <c r="B92" s="17" t="s">
        <v>966</v>
      </c>
      <c r="C92" s="17"/>
      <c r="D92" s="17" t="str">
        <f t="shared" si="1"/>
        <v>黄金时代-陈楚生</v>
      </c>
      <c r="E92" s="17" t="s">
        <v>169</v>
      </c>
      <c r="I92">
        <v>0</v>
      </c>
    </row>
    <row r="93" spans="1:9" s="13" customFormat="1" x14ac:dyDescent="0.25">
      <c r="A93" s="17" t="s">
        <v>967</v>
      </c>
      <c r="B93" s="17" t="s">
        <v>968</v>
      </c>
      <c r="C93" s="17"/>
      <c r="D93" s="17" t="str">
        <f t="shared" si="1"/>
        <v>浮光-陈楚生</v>
      </c>
      <c r="E93" s="17" t="s">
        <v>169</v>
      </c>
      <c r="I93">
        <v>0</v>
      </c>
    </row>
    <row r="94" spans="1:9" s="13" customFormat="1" x14ac:dyDescent="0.25">
      <c r="A94" s="17" t="s">
        <v>969</v>
      </c>
      <c r="B94" s="17" t="s">
        <v>970</v>
      </c>
      <c r="C94" s="17"/>
      <c r="D94" s="17" t="str">
        <f t="shared" si="1"/>
        <v>我最闪亮-陈楚生</v>
      </c>
      <c r="E94" s="17" t="s">
        <v>169</v>
      </c>
      <c r="I94">
        <v>0</v>
      </c>
    </row>
    <row r="95" spans="1:9" ht="15" customHeight="1" x14ac:dyDescent="0.25">
      <c r="A95" t="s">
        <v>971</v>
      </c>
      <c r="B95" t="s">
        <v>972</v>
      </c>
      <c r="C95" s="14" t="s">
        <v>973</v>
      </c>
      <c r="D95" s="17" t="str">
        <f t="shared" si="1"/>
        <v>映山红-陈楚生</v>
      </c>
      <c r="E95" s="17" t="s">
        <v>169</v>
      </c>
      <c r="F95" s="15">
        <v>2.8472222222222222E-2</v>
      </c>
      <c r="G95" s="15">
        <v>5.2083333333333343E-2</v>
      </c>
      <c r="I95">
        <v>1</v>
      </c>
    </row>
    <row r="96" spans="1:9" x14ac:dyDescent="0.25">
      <c r="A96" t="s">
        <v>974</v>
      </c>
      <c r="B96" t="s">
        <v>975</v>
      </c>
      <c r="C96" s="14" t="s">
        <v>976</v>
      </c>
      <c r="D96" s="17" t="str">
        <f t="shared" si="1"/>
        <v>当年情-陈楚生</v>
      </c>
      <c r="E96" s="17" t="s">
        <v>169</v>
      </c>
      <c r="F96" s="15">
        <v>5.0694444444444438E-2</v>
      </c>
      <c r="G96" s="15">
        <v>6.9444444444444448E-2</v>
      </c>
      <c r="I96">
        <v>1</v>
      </c>
    </row>
    <row r="97" spans="4:5" x14ac:dyDescent="0.25">
      <c r="D97" s="17" t="str">
        <f t="shared" si="1"/>
        <v>-陈楚生</v>
      </c>
      <c r="E97" s="17" t="s">
        <v>169</v>
      </c>
    </row>
    <row r="98" spans="4:5" x14ac:dyDescent="0.25">
      <c r="D98" s="17" t="str">
        <f t="shared" si="1"/>
        <v>-陈楚生</v>
      </c>
      <c r="E98" s="17" t="s">
        <v>169</v>
      </c>
    </row>
  </sheetData>
  <hyperlinks>
    <hyperlink ref="C3" r:id="rId1" xr:uid="{00000000-0004-0000-0800-000000000000}"/>
    <hyperlink ref="C4" r:id="rId2" xr:uid="{00000000-0004-0000-0800-000001000000}"/>
    <hyperlink ref="C6" r:id="rId3" xr:uid="{00000000-0004-0000-0800-000002000000}"/>
    <hyperlink ref="C7" r:id="rId4" xr:uid="{00000000-0004-0000-0800-000003000000}"/>
    <hyperlink ref="C8" r:id="rId5" xr:uid="{00000000-0004-0000-0800-000004000000}"/>
    <hyperlink ref="C9" r:id="rId6" xr:uid="{00000000-0004-0000-0800-000005000000}"/>
    <hyperlink ref="C10" r:id="rId7" xr:uid="{00000000-0004-0000-0800-000006000000}"/>
    <hyperlink ref="C11" r:id="rId8" xr:uid="{00000000-0004-0000-0800-000007000000}"/>
    <hyperlink ref="C12" r:id="rId9" xr:uid="{00000000-0004-0000-0800-000008000000}"/>
    <hyperlink ref="C13" r:id="rId10" xr:uid="{00000000-0004-0000-0800-000009000000}"/>
    <hyperlink ref="C14" r:id="rId11" xr:uid="{00000000-0004-0000-0800-00000A000000}"/>
    <hyperlink ref="C15" r:id="rId12" xr:uid="{00000000-0004-0000-0800-00000B000000}"/>
    <hyperlink ref="C19" r:id="rId13" xr:uid="{00000000-0004-0000-0800-00000C000000}"/>
    <hyperlink ref="C20" r:id="rId14" xr:uid="{00000000-0004-0000-0800-00000D000000}"/>
    <hyperlink ref="C21" r:id="rId15" xr:uid="{00000000-0004-0000-0800-00000E000000}"/>
    <hyperlink ref="C63" r:id="rId16" xr:uid="{00000000-0004-0000-0800-00000F000000}"/>
    <hyperlink ref="C64" r:id="rId17" xr:uid="{00000000-0004-0000-0800-000010000000}"/>
    <hyperlink ref="C66" r:id="rId18" xr:uid="{00000000-0004-0000-0800-000011000000}"/>
    <hyperlink ref="C73" r:id="rId19" xr:uid="{00000000-0004-0000-0800-000012000000}"/>
    <hyperlink ref="C81" r:id="rId20" xr:uid="{00000000-0004-0000-0800-000013000000}"/>
    <hyperlink ref="C85" r:id="rId21" xr:uid="{00000000-0004-0000-0800-000014000000}"/>
    <hyperlink ref="C87" r:id="rId22" xr:uid="{00000000-0004-0000-0800-000015000000}"/>
    <hyperlink ref="C88" r:id="rId23" xr:uid="{00000000-0004-0000-0800-000016000000}"/>
    <hyperlink ref="C89" r:id="rId24" xr:uid="{00000000-0004-0000-0800-000017000000}"/>
    <hyperlink ref="C91" r:id="rId25" xr:uid="{00000000-0004-0000-0800-000018000000}"/>
    <hyperlink ref="C95" r:id="rId26" xr:uid="{00000000-0004-0000-0800-000019000000}"/>
    <hyperlink ref="C96" r:id="rId27" xr:uid="{00000000-0004-0000-0800-00001A00000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71"/>
  <sheetViews>
    <sheetView workbookViewId="0">
      <selection activeCell="A11" sqref="A11:XFD11"/>
    </sheetView>
  </sheetViews>
  <sheetFormatPr defaultRowHeight="15" x14ac:dyDescent="0.25"/>
  <cols>
    <col min="1" max="1" width="17.85546875" style="16" customWidth="1"/>
    <col min="2" max="2" width="94.7109375" style="16" customWidth="1"/>
    <col min="3" max="3" width="49.28515625" style="16" customWidth="1"/>
    <col min="4" max="4" width="14.28515625" style="16" customWidth="1"/>
    <col min="6" max="9" width="9.140625" style="17" customWidth="1"/>
  </cols>
  <sheetData>
    <row r="1" spans="1:10" x14ac:dyDescent="0.25">
      <c r="A1" t="s">
        <v>0</v>
      </c>
      <c r="B1" t="s">
        <v>1</v>
      </c>
      <c r="C1" t="s">
        <v>2</v>
      </c>
      <c r="D1" t="s">
        <v>3</v>
      </c>
      <c r="E1" t="s">
        <v>4</v>
      </c>
      <c r="F1" s="17" t="s">
        <v>5</v>
      </c>
      <c r="G1" s="17" t="s">
        <v>6</v>
      </c>
      <c r="H1" s="17" t="s">
        <v>7</v>
      </c>
      <c r="I1" s="17" t="s">
        <v>8</v>
      </c>
      <c r="J1" s="17" t="s">
        <v>9</v>
      </c>
    </row>
    <row r="2" spans="1:10" x14ac:dyDescent="0.25">
      <c r="A2" t="s">
        <v>977</v>
      </c>
      <c r="B2" t="s">
        <v>978</v>
      </c>
      <c r="C2" s="14" t="s">
        <v>979</v>
      </c>
      <c r="D2" t="str">
        <f t="shared" ref="D2:D26" si="0">CONCATENATE(A2,"-程响")</f>
        <v>可能-程响</v>
      </c>
      <c r="E2" t="s">
        <v>13</v>
      </c>
      <c r="F2" s="8">
        <v>1.805555555555555E-2</v>
      </c>
      <c r="G2" s="8">
        <v>3.1944444444444442E-2</v>
      </c>
      <c r="I2" s="17">
        <v>1</v>
      </c>
    </row>
    <row r="3" spans="1:10" x14ac:dyDescent="0.25">
      <c r="A3" t="s">
        <v>980</v>
      </c>
      <c r="B3" t="s">
        <v>981</v>
      </c>
      <c r="C3" s="14"/>
      <c r="D3" t="str">
        <f t="shared" si="0"/>
        <v>不再联系-程响</v>
      </c>
      <c r="E3" t="s">
        <v>13</v>
      </c>
      <c r="F3" s="8"/>
      <c r="G3" s="8"/>
      <c r="I3" s="17">
        <v>0</v>
      </c>
    </row>
    <row r="4" spans="1:10" x14ac:dyDescent="0.25">
      <c r="A4" t="s">
        <v>982</v>
      </c>
      <c r="B4" t="s">
        <v>983</v>
      </c>
      <c r="C4" s="14" t="s">
        <v>984</v>
      </c>
      <c r="D4" t="str">
        <f t="shared" si="0"/>
        <v>四季予你-程响</v>
      </c>
      <c r="E4" t="s">
        <v>13</v>
      </c>
      <c r="F4" s="8">
        <v>5.0694444444444438E-2</v>
      </c>
      <c r="G4" s="8">
        <v>6.9444444444444448E-2</v>
      </c>
      <c r="I4" s="17">
        <v>1</v>
      </c>
    </row>
    <row r="5" spans="1:10" x14ac:dyDescent="0.25">
      <c r="A5" t="s">
        <v>985</v>
      </c>
      <c r="B5" t="s">
        <v>986</v>
      </c>
      <c r="C5" s="14" t="s">
        <v>987</v>
      </c>
      <c r="D5" t="str">
        <f t="shared" si="0"/>
        <v>世界这么大还是遇见你-程响</v>
      </c>
      <c r="E5" t="s">
        <v>13</v>
      </c>
      <c r="F5" s="8">
        <v>3.0555555555555551E-2</v>
      </c>
      <c r="G5" s="8">
        <v>4.0972222222222222E-2</v>
      </c>
      <c r="I5" s="17">
        <v>1</v>
      </c>
    </row>
    <row r="6" spans="1:10" x14ac:dyDescent="0.25">
      <c r="A6" t="s">
        <v>988</v>
      </c>
      <c r="B6" t="s">
        <v>989</v>
      </c>
      <c r="C6" s="14" t="s">
        <v>990</v>
      </c>
      <c r="D6" t="str">
        <f t="shared" si="0"/>
        <v>等你归来-程响</v>
      </c>
      <c r="E6" t="s">
        <v>13</v>
      </c>
      <c r="F6" s="8">
        <v>3.888888888888889E-2</v>
      </c>
      <c r="G6" s="8">
        <v>5.0694444444444438E-2</v>
      </c>
      <c r="I6" s="17">
        <v>1</v>
      </c>
    </row>
    <row r="7" spans="1:10" x14ac:dyDescent="0.25">
      <c r="A7" t="s">
        <v>991</v>
      </c>
      <c r="B7" t="s">
        <v>992</v>
      </c>
      <c r="C7" s="14" t="s">
        <v>993</v>
      </c>
      <c r="D7" t="str">
        <f t="shared" si="0"/>
        <v>三生缘-程响</v>
      </c>
      <c r="E7" t="s">
        <v>13</v>
      </c>
      <c r="F7" s="8">
        <v>3.888888888888889E-2</v>
      </c>
      <c r="G7" s="8">
        <v>5.2083333333333343E-2</v>
      </c>
      <c r="I7" s="17">
        <v>1</v>
      </c>
    </row>
    <row r="8" spans="1:10" x14ac:dyDescent="0.25">
      <c r="A8" t="s">
        <v>994</v>
      </c>
      <c r="B8" t="s">
        <v>995</v>
      </c>
      <c r="C8" s="14" t="s">
        <v>996</v>
      </c>
      <c r="D8" t="str">
        <f t="shared" si="0"/>
        <v>时光洪流-程响</v>
      </c>
      <c r="E8" t="s">
        <v>13</v>
      </c>
      <c r="F8" s="8">
        <v>5.2083333333333343E-2</v>
      </c>
      <c r="G8" s="8">
        <v>7.2222222222222215E-2</v>
      </c>
      <c r="I8" s="17">
        <v>1</v>
      </c>
    </row>
    <row r="9" spans="1:10" x14ac:dyDescent="0.25">
      <c r="A9" s="17" t="s">
        <v>997</v>
      </c>
      <c r="B9" s="17" t="s">
        <v>998</v>
      </c>
      <c r="C9" s="14" t="s">
        <v>999</v>
      </c>
      <c r="D9" s="17" t="str">
        <f t="shared" si="0"/>
        <v>千里共婵娟-程响</v>
      </c>
      <c r="E9" s="17" t="s">
        <v>13</v>
      </c>
      <c r="F9" s="8">
        <v>5.486111111111111E-2</v>
      </c>
      <c r="G9" s="8">
        <v>7.2916666666666671E-2</v>
      </c>
      <c r="I9" s="17">
        <v>1</v>
      </c>
    </row>
    <row r="10" spans="1:10" x14ac:dyDescent="0.25">
      <c r="A10" s="17" t="s">
        <v>1000</v>
      </c>
      <c r="B10" s="17" t="s">
        <v>1001</v>
      </c>
      <c r="C10" s="14" t="s">
        <v>1002</v>
      </c>
      <c r="D10" s="17" t="str">
        <f t="shared" si="0"/>
        <v>人间烟火-程响</v>
      </c>
      <c r="E10" s="17" t="s">
        <v>13</v>
      </c>
      <c r="F10" s="8">
        <v>3.7499999999999999E-2</v>
      </c>
      <c r="G10" s="8">
        <v>5.9027777777777783E-2</v>
      </c>
      <c r="I10" s="17">
        <v>1</v>
      </c>
    </row>
    <row r="11" spans="1:10" x14ac:dyDescent="0.25">
      <c r="A11" s="17" t="s">
        <v>1003</v>
      </c>
      <c r="B11" s="17" t="s">
        <v>1004</v>
      </c>
      <c r="C11" s="14" t="s">
        <v>1005</v>
      </c>
      <c r="D11" s="17" t="str">
        <f t="shared" si="0"/>
        <v>是否-程响</v>
      </c>
      <c r="E11" s="17" t="s">
        <v>13</v>
      </c>
      <c r="F11" s="8">
        <v>3.125E-2</v>
      </c>
      <c r="G11" s="8">
        <v>4.5138888888888888E-2</v>
      </c>
      <c r="I11" s="17">
        <v>1</v>
      </c>
    </row>
    <row r="12" spans="1:10" x14ac:dyDescent="0.25">
      <c r="A12" s="17" t="s">
        <v>1006</v>
      </c>
      <c r="B12" s="17" t="s">
        <v>1007</v>
      </c>
      <c r="C12" s="14" t="s">
        <v>1008</v>
      </c>
      <c r="D12" s="17" t="str">
        <f t="shared" si="0"/>
        <v>故事终章-程响</v>
      </c>
      <c r="E12" s="17" t="s">
        <v>13</v>
      </c>
      <c r="F12" s="8">
        <v>4.2361111111111113E-2</v>
      </c>
      <c r="G12" s="8">
        <v>6.458333333333334E-2</v>
      </c>
      <c r="I12" s="17">
        <v>1</v>
      </c>
    </row>
    <row r="13" spans="1:10" x14ac:dyDescent="0.25">
      <c r="A13" s="17" t="s">
        <v>1009</v>
      </c>
      <c r="B13" s="17" t="s">
        <v>1010</v>
      </c>
      <c r="C13" s="14" t="s">
        <v>1011</v>
      </c>
      <c r="D13" s="17" t="str">
        <f t="shared" si="0"/>
        <v>新娘不是我-程响</v>
      </c>
      <c r="E13" s="17" t="s">
        <v>13</v>
      </c>
      <c r="F13" s="8">
        <v>4.583333333333333E-2</v>
      </c>
      <c r="G13" s="8">
        <v>7.5694444444444439E-2</v>
      </c>
      <c r="I13" s="17">
        <v>1</v>
      </c>
    </row>
    <row r="14" spans="1:10" x14ac:dyDescent="0.25">
      <c r="A14" s="17" t="s">
        <v>1012</v>
      </c>
      <c r="B14" s="17" t="s">
        <v>1013</v>
      </c>
      <c r="C14" s="14" t="s">
        <v>1014</v>
      </c>
      <c r="D14" s="17" t="str">
        <f t="shared" si="0"/>
        <v>想起了你-程响</v>
      </c>
      <c r="E14" s="17" t="s">
        <v>13</v>
      </c>
      <c r="F14" s="8">
        <v>1.458333333333333E-2</v>
      </c>
      <c r="G14" s="8">
        <v>2.777777777777778E-2</v>
      </c>
      <c r="I14" s="17">
        <v>1</v>
      </c>
    </row>
    <row r="15" spans="1:10" s="13" customFormat="1" x14ac:dyDescent="0.25">
      <c r="A15" s="17" t="s">
        <v>1015</v>
      </c>
      <c r="B15" s="17" t="s">
        <v>1016</v>
      </c>
      <c r="C15" s="14" t="s">
        <v>1017</v>
      </c>
      <c r="D15" s="17" t="str">
        <f t="shared" si="0"/>
        <v>给我一杯冰水-程响</v>
      </c>
      <c r="E15" s="17" t="s">
        <v>13</v>
      </c>
      <c r="F15" s="8">
        <v>4.583333333333333E-2</v>
      </c>
      <c r="G15" s="8">
        <v>7.0833333333333331E-2</v>
      </c>
      <c r="H15" s="17"/>
      <c r="I15" s="17">
        <v>1</v>
      </c>
    </row>
    <row r="16" spans="1:10" s="13" customFormat="1" x14ac:dyDescent="0.25">
      <c r="A16" s="17" t="s">
        <v>1018</v>
      </c>
      <c r="B16" s="17" t="s">
        <v>1019</v>
      </c>
      <c r="C16" s="14" t="s">
        <v>1020</v>
      </c>
      <c r="D16" s="17" t="str">
        <f t="shared" si="0"/>
        <v>开往世界边际-程响</v>
      </c>
      <c r="E16" s="17" t="s">
        <v>13</v>
      </c>
      <c r="F16" s="8">
        <v>5.0694444444444438E-2</v>
      </c>
      <c r="G16" s="8">
        <v>6.3888888888888884E-2</v>
      </c>
      <c r="H16" s="17"/>
      <c r="I16" s="17">
        <v>1</v>
      </c>
    </row>
    <row r="17" spans="1:9" s="13" customFormat="1" x14ac:dyDescent="0.25">
      <c r="A17" s="17" t="s">
        <v>1021</v>
      </c>
      <c r="B17" s="17" t="s">
        <v>1022</v>
      </c>
      <c r="C17" s="14" t="s">
        <v>1023</v>
      </c>
      <c r="D17" s="17" t="str">
        <f t="shared" si="0"/>
        <v>真心换伤心-程响</v>
      </c>
      <c r="E17" s="17" t="s">
        <v>13</v>
      </c>
      <c r="F17" s="8">
        <v>6.1805555555555558E-2</v>
      </c>
      <c r="G17" s="8">
        <v>7.2222222222222215E-2</v>
      </c>
      <c r="H17" s="17"/>
      <c r="I17" s="17">
        <v>1</v>
      </c>
    </row>
    <row r="18" spans="1:9" s="13" customFormat="1" x14ac:dyDescent="0.25">
      <c r="A18" s="17" t="s">
        <v>1024</v>
      </c>
      <c r="B18" s="17" t="s">
        <v>1025</v>
      </c>
      <c r="C18" s="14" t="s">
        <v>1026</v>
      </c>
      <c r="D18" s="17" t="str">
        <f t="shared" si="0"/>
        <v>分开那天-程响</v>
      </c>
      <c r="E18" s="17" t="s">
        <v>13</v>
      </c>
      <c r="F18" s="8">
        <v>4.583333333333333E-2</v>
      </c>
      <c r="G18" s="8">
        <v>6.0416666666666667E-2</v>
      </c>
      <c r="H18" s="17"/>
      <c r="I18" s="17">
        <v>1</v>
      </c>
    </row>
    <row r="19" spans="1:9" x14ac:dyDescent="0.25">
      <c r="A19" s="17" t="s">
        <v>1027</v>
      </c>
      <c r="B19" s="17" t="s">
        <v>1028</v>
      </c>
      <c r="C19" s="14" t="s">
        <v>1029</v>
      </c>
      <c r="D19" s="17" t="str">
        <f t="shared" si="0"/>
        <v>江南夜色-程响</v>
      </c>
      <c r="E19" s="17" t="s">
        <v>13</v>
      </c>
      <c r="F19" s="8">
        <v>3.8194444444444448E-2</v>
      </c>
      <c r="G19" s="8">
        <v>0.05</v>
      </c>
      <c r="I19" s="17">
        <v>1</v>
      </c>
    </row>
    <row r="20" spans="1:9" x14ac:dyDescent="0.25">
      <c r="A20" s="17" t="s">
        <v>1030</v>
      </c>
      <c r="B20" s="17" t="s">
        <v>1031</v>
      </c>
      <c r="C20" s="14" t="s">
        <v>1032</v>
      </c>
      <c r="D20" s="17" t="str">
        <f t="shared" si="0"/>
        <v>将你还于人海-程响</v>
      </c>
      <c r="E20" s="17" t="s">
        <v>13</v>
      </c>
      <c r="F20" s="8">
        <v>4.2361111111111113E-2</v>
      </c>
      <c r="G20" s="8">
        <v>6.1805555555555558E-2</v>
      </c>
      <c r="I20" s="17">
        <v>1</v>
      </c>
    </row>
    <row r="21" spans="1:9" x14ac:dyDescent="0.25">
      <c r="A21" s="17" t="s">
        <v>1033</v>
      </c>
      <c r="B21" s="17" t="s">
        <v>1034</v>
      </c>
      <c r="C21" s="14" t="s">
        <v>1035</v>
      </c>
      <c r="D21" s="17" t="str">
        <f t="shared" si="0"/>
        <v>今夜的风-程响</v>
      </c>
      <c r="E21" s="17" t="s">
        <v>13</v>
      </c>
      <c r="F21" s="8">
        <v>2.013888888888889E-2</v>
      </c>
      <c r="G21" s="8">
        <v>3.7499999999999999E-2</v>
      </c>
      <c r="I21" s="17">
        <v>1</v>
      </c>
    </row>
    <row r="22" spans="1:9" x14ac:dyDescent="0.25">
      <c r="A22" s="17" t="s">
        <v>1036</v>
      </c>
      <c r="B22" s="17" t="s">
        <v>1037</v>
      </c>
      <c r="C22" s="14" t="s">
        <v>1038</v>
      </c>
      <c r="D22" s="17" t="str">
        <f t="shared" si="0"/>
        <v>经常回家看一看-程响</v>
      </c>
      <c r="E22" s="17" t="s">
        <v>13</v>
      </c>
      <c r="F22" s="8">
        <v>3.888888888888889E-2</v>
      </c>
      <c r="G22" s="8">
        <v>5.347222222222222E-2</v>
      </c>
      <c r="I22" s="17">
        <v>1</v>
      </c>
    </row>
    <row r="23" spans="1:9" s="13" customFormat="1" x14ac:dyDescent="0.25">
      <c r="A23" s="17" t="s">
        <v>1039</v>
      </c>
      <c r="B23" s="17" t="s">
        <v>1040</v>
      </c>
      <c r="C23" s="14" t="s">
        <v>1041</v>
      </c>
      <c r="D23" s="17" t="str">
        <f t="shared" si="0"/>
        <v>妹妹不做仙女-程响</v>
      </c>
      <c r="E23" s="17" t="s">
        <v>13</v>
      </c>
      <c r="F23" s="8">
        <v>4.583333333333333E-2</v>
      </c>
      <c r="G23" s="8">
        <v>6.1111111111111109E-2</v>
      </c>
      <c r="H23" s="17"/>
      <c r="I23" s="17">
        <v>1</v>
      </c>
    </row>
    <row r="24" spans="1:9" s="13" customFormat="1" x14ac:dyDescent="0.25">
      <c r="A24" s="17" t="s">
        <v>1042</v>
      </c>
      <c r="B24" s="17" t="s">
        <v>1043</v>
      </c>
      <c r="C24" s="14" t="s">
        <v>1044</v>
      </c>
      <c r="D24" s="17" t="str">
        <f t="shared" si="0"/>
        <v>一花一世界-程响</v>
      </c>
      <c r="E24" s="17" t="s">
        <v>13</v>
      </c>
      <c r="F24" s="8">
        <v>4.7222222222222221E-2</v>
      </c>
      <c r="G24" s="8">
        <v>6.3194444444444442E-2</v>
      </c>
      <c r="H24" s="17"/>
      <c r="I24" s="17">
        <v>1</v>
      </c>
    </row>
    <row r="25" spans="1:9" s="13" customFormat="1" x14ac:dyDescent="0.25">
      <c r="A25" s="17" t="s">
        <v>1045</v>
      </c>
      <c r="B25" s="17" t="s">
        <v>1046</v>
      </c>
      <c r="C25" s="14" t="s">
        <v>1047</v>
      </c>
      <c r="D25" s="17" t="str">
        <f t="shared" si="0"/>
        <v>玉石俱焚-程响</v>
      </c>
      <c r="E25" s="17" t="s">
        <v>13</v>
      </c>
      <c r="F25" s="8">
        <v>4.027777777777778E-2</v>
      </c>
      <c r="G25" s="8">
        <v>5.347222222222222E-2</v>
      </c>
      <c r="H25" s="17"/>
      <c r="I25" s="17">
        <v>1</v>
      </c>
    </row>
    <row r="26" spans="1:9" x14ac:dyDescent="0.25">
      <c r="A26" s="17" t="s">
        <v>1048</v>
      </c>
      <c r="B26" s="17" t="s">
        <v>1049</v>
      </c>
      <c r="C26" s="14" t="s">
        <v>1050</v>
      </c>
      <c r="D26" s="17" t="str">
        <f t="shared" si="0"/>
        <v>江南多雨时-程响</v>
      </c>
      <c r="E26" s="17" t="s">
        <v>13</v>
      </c>
      <c r="F26" s="8">
        <v>3.0555555555555551E-2</v>
      </c>
      <c r="G26" s="8">
        <v>3.9583333333333331E-2</v>
      </c>
      <c r="I26" s="17">
        <v>1</v>
      </c>
    </row>
    <row r="27" spans="1:9" x14ac:dyDescent="0.25">
      <c r="A27" s="17"/>
      <c r="B27" s="17"/>
      <c r="C27" s="14"/>
      <c r="D27" s="17"/>
      <c r="E27" s="17"/>
      <c r="F27" s="8"/>
      <c r="G27" s="8"/>
    </row>
    <row r="28" spans="1:9" x14ac:dyDescent="0.25">
      <c r="A28" s="17"/>
      <c r="B28" s="17"/>
      <c r="C28" s="14"/>
      <c r="D28" s="17"/>
      <c r="E28" s="17"/>
      <c r="F28" s="8"/>
      <c r="G28" s="8"/>
    </row>
    <row r="29" spans="1:9" x14ac:dyDescent="0.25">
      <c r="A29" s="17"/>
      <c r="B29" s="17"/>
      <c r="C29" s="14"/>
      <c r="D29" s="17"/>
      <c r="E29" s="17"/>
      <c r="F29" s="8"/>
      <c r="G29" s="8"/>
    </row>
    <row r="30" spans="1:9" s="13" customFormat="1" x14ac:dyDescent="0.25">
      <c r="A30" s="17"/>
      <c r="B30" s="17"/>
      <c r="C30" s="14"/>
      <c r="D30" s="17"/>
      <c r="E30" s="17"/>
      <c r="F30" s="8"/>
      <c r="G30" s="8"/>
      <c r="H30" s="17"/>
      <c r="I30" s="17"/>
    </row>
    <row r="31" spans="1:9" x14ac:dyDescent="0.25">
      <c r="A31" s="17" t="s">
        <v>125</v>
      </c>
      <c r="B31" s="17" t="s">
        <v>125</v>
      </c>
      <c r="C31" s="14"/>
      <c r="D31" s="17" t="str">
        <f>CONCATENATE(A31,"-程响")</f>
        <v>未过-程响</v>
      </c>
      <c r="E31" s="17" t="s">
        <v>13</v>
      </c>
      <c r="F31" s="8"/>
      <c r="G31" s="8"/>
    </row>
    <row r="32" spans="1:9" s="13" customFormat="1" x14ac:dyDescent="0.25">
      <c r="A32" s="17"/>
      <c r="B32" s="17"/>
      <c r="C32" s="14"/>
      <c r="D32" s="17"/>
      <c r="E32" s="17"/>
      <c r="F32" s="8"/>
      <c r="G32" s="8"/>
      <c r="H32" s="17"/>
      <c r="I32" s="17"/>
    </row>
    <row r="33" spans="1:9" s="13" customFormat="1" x14ac:dyDescent="0.25">
      <c r="A33" s="17"/>
      <c r="B33" s="17"/>
      <c r="C33" s="14"/>
      <c r="D33" s="17"/>
      <c r="E33" s="17"/>
      <c r="F33" s="8"/>
      <c r="G33" s="8"/>
      <c r="H33" s="17"/>
      <c r="I33" s="17"/>
    </row>
    <row r="34" spans="1:9" s="13" customFormat="1" x14ac:dyDescent="0.25">
      <c r="A34" s="17"/>
      <c r="B34" s="17"/>
      <c r="C34" s="14"/>
      <c r="D34" s="17" t="str">
        <f t="shared" ref="D34:D55" si="1">CONCATENATE(A34,"-程响")</f>
        <v>-程响</v>
      </c>
      <c r="E34" s="17" t="s">
        <v>13</v>
      </c>
      <c r="F34" s="8"/>
      <c r="G34" s="8"/>
      <c r="H34" s="17"/>
      <c r="I34" s="17"/>
    </row>
    <row r="35" spans="1:9" s="13" customFormat="1" x14ac:dyDescent="0.25">
      <c r="A35" s="17" t="s">
        <v>1051</v>
      </c>
      <c r="B35" s="17" t="s">
        <v>1052</v>
      </c>
      <c r="C35" s="14"/>
      <c r="D35" s="17" t="str">
        <f t="shared" si="1"/>
        <v>安好再聚首-程响</v>
      </c>
      <c r="E35" s="17" t="s">
        <v>13</v>
      </c>
      <c r="F35" s="8"/>
      <c r="G35" s="8"/>
      <c r="H35" s="17"/>
      <c r="I35" s="17">
        <v>1</v>
      </c>
    </row>
    <row r="36" spans="1:9" s="13" customFormat="1" x14ac:dyDescent="0.25">
      <c r="A36" s="17" t="s">
        <v>1053</v>
      </c>
      <c r="B36" s="17" t="s">
        <v>1054</v>
      </c>
      <c r="C36" s="14"/>
      <c r="D36" s="17" t="str">
        <f t="shared" si="1"/>
        <v>不该相遇在秋天-程响</v>
      </c>
      <c r="E36" s="17" t="s">
        <v>13</v>
      </c>
      <c r="F36" s="8"/>
      <c r="G36" s="8"/>
      <c r="H36" s="17"/>
      <c r="I36" s="17">
        <v>1</v>
      </c>
    </row>
    <row r="37" spans="1:9" s="13" customFormat="1" x14ac:dyDescent="0.25">
      <c r="A37" s="17" t="s">
        <v>1055</v>
      </c>
      <c r="B37" s="17" t="s">
        <v>1056</v>
      </c>
      <c r="C37" s="14"/>
      <c r="D37" s="17" t="str">
        <f t="shared" si="1"/>
        <v>不敢-程响</v>
      </c>
      <c r="E37" s="17" t="s">
        <v>13</v>
      </c>
      <c r="F37" s="17"/>
      <c r="G37" s="17"/>
      <c r="H37" s="17"/>
      <c r="I37" s="17">
        <v>1</v>
      </c>
    </row>
    <row r="38" spans="1:9" s="13" customFormat="1" x14ac:dyDescent="0.25">
      <c r="A38" s="17" t="s">
        <v>1057</v>
      </c>
      <c r="B38" s="17" t="s">
        <v>1058</v>
      </c>
      <c r="C38" s="14"/>
      <c r="D38" s="17" t="str">
        <f t="shared" si="1"/>
        <v>不要对我说-程响</v>
      </c>
      <c r="E38" s="17" t="s">
        <v>13</v>
      </c>
      <c r="F38" s="8"/>
      <c r="G38" s="8"/>
      <c r="H38" s="17"/>
      <c r="I38" s="17">
        <v>1</v>
      </c>
    </row>
    <row r="39" spans="1:9" s="13" customFormat="1" x14ac:dyDescent="0.25">
      <c r="A39" s="17" t="s">
        <v>1059</v>
      </c>
      <c r="B39" s="17" t="s">
        <v>1060</v>
      </c>
      <c r="C39" s="14"/>
      <c r="D39" s="17" t="str">
        <f t="shared" si="1"/>
        <v>不再等候的姑娘-程响</v>
      </c>
      <c r="E39" s="17" t="s">
        <v>13</v>
      </c>
      <c r="F39" s="17"/>
      <c r="G39" s="17"/>
      <c r="H39" s="17"/>
      <c r="I39" s="17">
        <v>1</v>
      </c>
    </row>
    <row r="40" spans="1:9" s="13" customFormat="1" x14ac:dyDescent="0.25">
      <c r="A40" s="17" t="s">
        <v>1061</v>
      </c>
      <c r="B40" s="17" t="s">
        <v>1062</v>
      </c>
      <c r="C40" s="14"/>
      <c r="D40" s="17" t="str">
        <f t="shared" si="1"/>
        <v>彻悟-程响</v>
      </c>
      <c r="E40" s="17" t="s">
        <v>13</v>
      </c>
      <c r="F40" s="8"/>
      <c r="G40" s="8"/>
      <c r="H40" s="17"/>
      <c r="I40" s="17">
        <v>1</v>
      </c>
    </row>
    <row r="41" spans="1:9" s="13" customFormat="1" x14ac:dyDescent="0.25">
      <c r="A41" s="17" t="s">
        <v>1063</v>
      </c>
      <c r="B41" s="17" t="s">
        <v>1064</v>
      </c>
      <c r="C41" s="14"/>
      <c r="D41" s="17" t="str">
        <f t="shared" si="1"/>
        <v>初更过-程响</v>
      </c>
      <c r="E41" s="17" t="s">
        <v>13</v>
      </c>
      <c r="F41" s="17"/>
      <c r="G41" s="17"/>
      <c r="H41" s="17"/>
      <c r="I41" s="17"/>
    </row>
    <row r="42" spans="1:9" x14ac:dyDescent="0.25">
      <c r="A42" s="17" t="s">
        <v>1065</v>
      </c>
      <c r="B42" s="17" t="s">
        <v>1066</v>
      </c>
      <c r="C42" s="14"/>
      <c r="D42" s="17" t="str">
        <f t="shared" si="1"/>
        <v>等到来生再相遇-程响</v>
      </c>
      <c r="E42" s="17" t="s">
        <v>13</v>
      </c>
      <c r="F42" s="8"/>
      <c r="G42" s="8"/>
      <c r="I42" s="17">
        <v>1</v>
      </c>
    </row>
    <row r="43" spans="1:9" x14ac:dyDescent="0.25">
      <c r="A43" s="17" t="s">
        <v>1067</v>
      </c>
      <c r="B43" s="17" t="s">
        <v>1068</v>
      </c>
      <c r="C43" s="14"/>
      <c r="D43" s="17" t="str">
        <f t="shared" si="1"/>
        <v>决定-程响</v>
      </c>
      <c r="E43" s="17" t="s">
        <v>13</v>
      </c>
      <c r="I43" s="17">
        <v>1</v>
      </c>
    </row>
    <row r="44" spans="1:9" x14ac:dyDescent="0.25">
      <c r="A44" s="17" t="s">
        <v>1069</v>
      </c>
      <c r="B44" s="17" t="s">
        <v>1070</v>
      </c>
      <c r="C44" s="14"/>
      <c r="D44" s="17" t="str">
        <f t="shared" si="1"/>
        <v>君不知-程响</v>
      </c>
      <c r="E44" s="17" t="s">
        <v>13</v>
      </c>
    </row>
    <row r="45" spans="1:9" x14ac:dyDescent="0.25">
      <c r="A45" s="17" t="s">
        <v>1071</v>
      </c>
      <c r="B45" s="17" t="s">
        <v>1072</v>
      </c>
      <c r="C45" s="14"/>
      <c r="D45" s="17" t="str">
        <f t="shared" si="1"/>
        <v>君所见-程响</v>
      </c>
      <c r="E45" s="17" t="s">
        <v>13</v>
      </c>
      <c r="F45" s="8"/>
      <c r="G45" s="8"/>
      <c r="I45" s="17">
        <v>1</v>
      </c>
    </row>
    <row r="46" spans="1:9" x14ac:dyDescent="0.25">
      <c r="A46" s="17" t="s">
        <v>1073</v>
      </c>
      <c r="B46" s="17" t="s">
        <v>1074</v>
      </c>
      <c r="C46" s="14"/>
      <c r="D46" s="17" t="str">
        <f t="shared" si="1"/>
        <v>可不可以放弃你-程响</v>
      </c>
      <c r="E46" s="17" t="s">
        <v>13</v>
      </c>
    </row>
    <row r="47" spans="1:9" x14ac:dyDescent="0.25">
      <c r="A47" s="17" t="s">
        <v>1075</v>
      </c>
      <c r="B47" s="17" t="s">
        <v>1076</v>
      </c>
      <c r="C47" s="14"/>
      <c r="D47" s="17" t="str">
        <f t="shared" si="1"/>
        <v>苦果-程响</v>
      </c>
      <c r="E47" s="17" t="s">
        <v>13</v>
      </c>
      <c r="I47" s="17">
        <v>1</v>
      </c>
    </row>
    <row r="48" spans="1:9" x14ac:dyDescent="0.25">
      <c r="A48" s="17" t="s">
        <v>1077</v>
      </c>
      <c r="B48" s="17" t="s">
        <v>1078</v>
      </c>
      <c r="C48" s="14"/>
      <c r="D48" s="17" t="str">
        <f t="shared" si="1"/>
        <v>魔镜-程响</v>
      </c>
      <c r="E48" s="17" t="s">
        <v>13</v>
      </c>
      <c r="F48" s="8"/>
      <c r="G48" s="8"/>
      <c r="I48" s="17">
        <v>1</v>
      </c>
    </row>
    <row r="49" spans="1:9" x14ac:dyDescent="0.25">
      <c r="A49" s="17" t="s">
        <v>1079</v>
      </c>
      <c r="B49" s="17" t="s">
        <v>1080</v>
      </c>
      <c r="C49" s="14"/>
      <c r="D49" s="17" t="str">
        <f t="shared" si="1"/>
        <v>念-程响</v>
      </c>
      <c r="E49" s="17" t="s">
        <v>13</v>
      </c>
      <c r="I49" s="17">
        <v>1</v>
      </c>
    </row>
    <row r="50" spans="1:9" x14ac:dyDescent="0.25">
      <c r="A50" s="17" t="s">
        <v>1081</v>
      </c>
      <c r="B50" s="17" t="s">
        <v>1082</v>
      </c>
      <c r="C50" s="14"/>
      <c r="D50" s="17" t="str">
        <f t="shared" si="1"/>
        <v>亲爱的你可知-程响</v>
      </c>
      <c r="E50" s="17" t="s">
        <v>13</v>
      </c>
      <c r="I50" s="17">
        <v>1</v>
      </c>
    </row>
    <row r="51" spans="1:9" x14ac:dyDescent="0.25">
      <c r="A51" s="17" t="s">
        <v>1083</v>
      </c>
      <c r="B51" s="17" t="s">
        <v>1084</v>
      </c>
      <c r="C51" s="14"/>
      <c r="D51" s="17" t="str">
        <f t="shared" si="1"/>
        <v>一吻天涯-程响</v>
      </c>
      <c r="E51" s="17" t="s">
        <v>13</v>
      </c>
      <c r="F51" s="8"/>
      <c r="G51" s="8"/>
      <c r="I51" s="17">
        <v>1</v>
      </c>
    </row>
    <row r="52" spans="1:9" x14ac:dyDescent="0.25">
      <c r="A52" s="17" t="s">
        <v>1085</v>
      </c>
      <c r="B52" s="17" t="s">
        <v>1086</v>
      </c>
      <c r="C52" s="14"/>
      <c r="D52" s="17" t="str">
        <f t="shared" si="1"/>
        <v>云底人间-程响</v>
      </c>
      <c r="E52" s="17" t="s">
        <v>13</v>
      </c>
      <c r="I52" s="17">
        <v>1</v>
      </c>
    </row>
    <row r="53" spans="1:9" x14ac:dyDescent="0.25">
      <c r="A53" s="17" t="s">
        <v>1087</v>
      </c>
      <c r="B53" s="17" t="s">
        <v>1088</v>
      </c>
      <c r="C53" s="14"/>
      <c r="D53" s="17" t="str">
        <f t="shared" si="1"/>
        <v>怎么能忘了-程响</v>
      </c>
      <c r="E53" s="17" t="s">
        <v>13</v>
      </c>
      <c r="I53" s="17">
        <v>1</v>
      </c>
    </row>
    <row r="54" spans="1:9" x14ac:dyDescent="0.25">
      <c r="A54" s="17" t="s">
        <v>1089</v>
      </c>
      <c r="B54" s="17" t="s">
        <v>1090</v>
      </c>
      <c r="C54" s="14"/>
      <c r="D54" s="17" t="str">
        <f t="shared" si="1"/>
        <v>长街万象-程响</v>
      </c>
      <c r="E54" s="17" t="s">
        <v>13</v>
      </c>
      <c r="F54" s="8"/>
      <c r="G54" s="8"/>
      <c r="I54" s="17">
        <v>1</v>
      </c>
    </row>
    <row r="55" spans="1:9" x14ac:dyDescent="0.25">
      <c r="A55" s="17" t="s">
        <v>1091</v>
      </c>
      <c r="B55" s="17" t="s">
        <v>305</v>
      </c>
      <c r="C55" s="14"/>
      <c r="D55" s="17" t="str">
        <f t="shared" si="1"/>
        <v>重点-程响</v>
      </c>
      <c r="E55" s="17" t="s">
        <v>13</v>
      </c>
      <c r="I55" s="17">
        <v>1</v>
      </c>
    </row>
    <row r="56" spans="1:9" x14ac:dyDescent="0.25">
      <c r="A56" s="17"/>
      <c r="B56" s="17"/>
      <c r="C56" s="14"/>
      <c r="D56" s="17"/>
      <c r="E56" s="17"/>
    </row>
    <row r="57" spans="1:9" x14ac:dyDescent="0.25">
      <c r="A57" s="17"/>
      <c r="B57" s="17"/>
      <c r="C57" s="14"/>
      <c r="D57" s="17"/>
      <c r="E57" s="17"/>
    </row>
    <row r="58" spans="1:9" x14ac:dyDescent="0.25">
      <c r="A58" s="17"/>
      <c r="B58" s="17"/>
      <c r="C58" s="14"/>
      <c r="D58" s="17"/>
      <c r="E58" s="17"/>
    </row>
    <row r="59" spans="1:9" x14ac:dyDescent="0.25">
      <c r="A59" s="17"/>
      <c r="B59" s="17"/>
      <c r="C59" s="14"/>
      <c r="D59" s="17"/>
      <c r="E59" s="17"/>
    </row>
    <row r="60" spans="1:9" x14ac:dyDescent="0.25">
      <c r="A60" s="17"/>
      <c r="B60" s="17"/>
      <c r="C60" s="14"/>
      <c r="D60" s="17"/>
      <c r="E60" s="17"/>
    </row>
    <row r="61" spans="1:9" x14ac:dyDescent="0.25">
      <c r="A61" s="17"/>
      <c r="B61" s="17"/>
      <c r="C61" s="14"/>
      <c r="D61" s="17"/>
      <c r="E61" s="17"/>
    </row>
    <row r="62" spans="1:9" x14ac:dyDescent="0.25">
      <c r="A62" s="17"/>
      <c r="B62" s="17"/>
      <c r="C62" s="14"/>
      <c r="D62" s="17"/>
      <c r="E62" s="17"/>
    </row>
    <row r="63" spans="1:9" x14ac:dyDescent="0.25">
      <c r="A63" s="17"/>
      <c r="B63" s="17"/>
      <c r="C63" s="14"/>
      <c r="D63" s="17"/>
      <c r="E63" s="17"/>
    </row>
    <row r="64" spans="1:9" x14ac:dyDescent="0.25">
      <c r="A64" s="17"/>
      <c r="B64" s="17"/>
      <c r="C64" s="14"/>
      <c r="D64" s="17"/>
      <c r="E64" s="17"/>
      <c r="I64" s="17">
        <v>0</v>
      </c>
    </row>
    <row r="65" spans="1:9" x14ac:dyDescent="0.25">
      <c r="A65" s="17"/>
      <c r="B65" s="17"/>
      <c r="C65" s="14"/>
      <c r="D65" s="17"/>
      <c r="E65" s="17"/>
      <c r="I65" s="17">
        <v>0</v>
      </c>
    </row>
    <row r="66" spans="1:9" x14ac:dyDescent="0.25">
      <c r="A66" s="17" t="s">
        <v>1092</v>
      </c>
      <c r="B66" s="17" t="s">
        <v>1093</v>
      </c>
      <c r="C66" s="14"/>
      <c r="D66" s="17" t="str">
        <f>CONCATENATE(A66,"-程响")</f>
        <v>在他乡-程响</v>
      </c>
      <c r="E66" s="17" t="s">
        <v>169</v>
      </c>
      <c r="F66" s="8"/>
      <c r="G66" s="8"/>
      <c r="I66" s="17">
        <v>0</v>
      </c>
    </row>
    <row r="67" spans="1:9" x14ac:dyDescent="0.25">
      <c r="A67" s="17" t="s">
        <v>1094</v>
      </c>
      <c r="B67" s="17" t="s">
        <v>1095</v>
      </c>
      <c r="C67" s="14"/>
      <c r="D67" s="17" t="str">
        <f>CONCATENATE(A67,"-程响")</f>
        <v>传奇-程响</v>
      </c>
      <c r="E67" s="17" t="s">
        <v>169</v>
      </c>
      <c r="I67" s="17">
        <v>0</v>
      </c>
    </row>
    <row r="68" spans="1:9" x14ac:dyDescent="0.25">
      <c r="A68" s="17" t="s">
        <v>1096</v>
      </c>
      <c r="B68" s="17" t="s">
        <v>1097</v>
      </c>
      <c r="C68" s="14"/>
      <c r="D68" s="17" t="str">
        <f>CONCATENATE(A68,"-程响")</f>
        <v>如愿-程响</v>
      </c>
      <c r="E68" s="17" t="s">
        <v>169</v>
      </c>
      <c r="I68" s="17">
        <v>0</v>
      </c>
    </row>
    <row r="69" spans="1:9" x14ac:dyDescent="0.25">
      <c r="A69" s="17" t="s">
        <v>1098</v>
      </c>
      <c r="B69" s="17" t="s">
        <v>1099</v>
      </c>
      <c r="C69" s="14" t="s">
        <v>1100</v>
      </c>
      <c r="D69" s="17" t="str">
        <f>CONCATENATE(A69,"-程响")</f>
        <v>那个女孩-程响</v>
      </c>
      <c r="E69" s="17" t="s">
        <v>169</v>
      </c>
      <c r="F69" s="8">
        <v>5.4166666666666669E-2</v>
      </c>
      <c r="G69" s="8">
        <v>6.9444444444444448E-2</v>
      </c>
      <c r="I69" s="17">
        <v>1</v>
      </c>
    </row>
    <row r="70" spans="1:9" s="13" customFormat="1" x14ac:dyDescent="0.25">
      <c r="A70" s="17" t="s">
        <v>1101</v>
      </c>
      <c r="B70" s="17" t="s">
        <v>1102</v>
      </c>
      <c r="C70" s="14"/>
      <c r="D70" s="17" t="str">
        <f>CONCATENATE(A70,"-程响")</f>
        <v>美丽女人-程响</v>
      </c>
      <c r="E70" s="17" t="s">
        <v>169</v>
      </c>
      <c r="F70" s="8"/>
      <c r="G70" s="8"/>
      <c r="H70" s="17"/>
      <c r="I70" s="17">
        <v>0</v>
      </c>
    </row>
    <row r="71" spans="1:9" x14ac:dyDescent="0.25">
      <c r="A71" s="17"/>
      <c r="B71" s="17"/>
      <c r="C71" s="17"/>
      <c r="D71" s="17"/>
      <c r="E71" s="17"/>
    </row>
  </sheetData>
  <hyperlinks>
    <hyperlink ref="C2" r:id="rId1" xr:uid="{00000000-0004-0000-0900-000000000000}"/>
    <hyperlink ref="C4" r:id="rId2" xr:uid="{00000000-0004-0000-0900-000001000000}"/>
    <hyperlink ref="C5" r:id="rId3" xr:uid="{00000000-0004-0000-0900-000002000000}"/>
    <hyperlink ref="C6" r:id="rId4" xr:uid="{00000000-0004-0000-0900-000003000000}"/>
    <hyperlink ref="C7" r:id="rId5" xr:uid="{00000000-0004-0000-0900-000004000000}"/>
    <hyperlink ref="C8" r:id="rId6" xr:uid="{00000000-0004-0000-0900-000005000000}"/>
    <hyperlink ref="C9" r:id="rId7" xr:uid="{00000000-0004-0000-0900-000006000000}"/>
    <hyperlink ref="C10" r:id="rId8" xr:uid="{00000000-0004-0000-0900-000007000000}"/>
    <hyperlink ref="C11" r:id="rId9" xr:uid="{00000000-0004-0000-0900-000008000000}"/>
    <hyperlink ref="C12" r:id="rId10" xr:uid="{00000000-0004-0000-0900-000009000000}"/>
    <hyperlink ref="C13" r:id="rId11" xr:uid="{00000000-0004-0000-0900-00000A000000}"/>
    <hyperlink ref="C14" r:id="rId12" xr:uid="{00000000-0004-0000-0900-00000B000000}"/>
    <hyperlink ref="C15" r:id="rId13" xr:uid="{00000000-0004-0000-0900-00000C000000}"/>
    <hyperlink ref="C16" r:id="rId14" xr:uid="{00000000-0004-0000-0900-00000D000000}"/>
    <hyperlink ref="C17" r:id="rId15" xr:uid="{00000000-0004-0000-0900-00000E000000}"/>
    <hyperlink ref="C18" r:id="rId16" xr:uid="{00000000-0004-0000-0900-00000F000000}"/>
    <hyperlink ref="C19" r:id="rId17" xr:uid="{00000000-0004-0000-0900-000010000000}"/>
    <hyperlink ref="C20" r:id="rId18" xr:uid="{00000000-0004-0000-0900-000011000000}"/>
    <hyperlink ref="C21" r:id="rId19" xr:uid="{00000000-0004-0000-0900-000012000000}"/>
    <hyperlink ref="C22" r:id="rId20" xr:uid="{00000000-0004-0000-0900-000013000000}"/>
    <hyperlink ref="C23" r:id="rId21" xr:uid="{00000000-0004-0000-0900-000014000000}"/>
    <hyperlink ref="C24" r:id="rId22" xr:uid="{00000000-0004-0000-0900-000015000000}"/>
    <hyperlink ref="C25" r:id="rId23" xr:uid="{00000000-0004-0000-0900-000016000000}"/>
    <hyperlink ref="C26" r:id="rId24" xr:uid="{00000000-0004-0000-0900-000017000000}"/>
    <hyperlink ref="C69" r:id="rId25" xr:uid="{00000000-0004-0000-0900-000018000000}"/>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98"/>
  <sheetViews>
    <sheetView topLeftCell="A55" workbookViewId="0">
      <selection activeCell="B81" sqref="B81"/>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34" width="9.140625" style="16" customWidth="1"/>
    <col min="35" max="16384" width="9.140625" style="16"/>
  </cols>
  <sheetData>
    <row r="1" spans="1:10" x14ac:dyDescent="0.25">
      <c r="A1" t="s">
        <v>0</v>
      </c>
      <c r="B1" s="18" t="s">
        <v>1</v>
      </c>
      <c r="C1" t="s">
        <v>2</v>
      </c>
      <c r="D1" t="s">
        <v>3</v>
      </c>
      <c r="E1" t="s">
        <v>4</v>
      </c>
      <c r="F1" t="s">
        <v>5</v>
      </c>
      <c r="G1" t="s">
        <v>6</v>
      </c>
      <c r="H1" t="s">
        <v>7</v>
      </c>
      <c r="I1" t="s">
        <v>8</v>
      </c>
      <c r="J1" t="s">
        <v>9</v>
      </c>
    </row>
    <row r="2" spans="1:10" x14ac:dyDescent="0.25">
      <c r="A2" t="s">
        <v>1103</v>
      </c>
      <c r="B2" s="18" t="s">
        <v>1104</v>
      </c>
      <c r="C2" s="14"/>
      <c r="D2" t="str">
        <f t="array" aca="1" ref="D2" ca="1">CONCATENATE(A2,"-",MID(CELL("filename",A1),FIND("]",CELL("filename",A1))+1,255))</f>
        <v>千千阙歌-陈慧娴</v>
      </c>
      <c r="E2" t="s">
        <v>13</v>
      </c>
      <c r="F2" s="15"/>
      <c r="G2" s="15"/>
    </row>
    <row r="3" spans="1:10" x14ac:dyDescent="0.25">
      <c r="A3" t="s">
        <v>1105</v>
      </c>
      <c r="B3" s="18" t="s">
        <v>1106</v>
      </c>
      <c r="C3" s="14" t="s">
        <v>1107</v>
      </c>
      <c r="D3" t="str">
        <f t="array" aca="1" ref="D3" ca="1">CONCATENATE(A3,"-",MID(CELL("filename",A2),FIND("]",CELL("filename",A2))+1,255))</f>
        <v>人生何处不相逢-陈慧娴</v>
      </c>
      <c r="E3" t="s">
        <v>13</v>
      </c>
      <c r="F3" s="15">
        <v>1.3194444444444439E-2</v>
      </c>
      <c r="G3" s="15">
        <v>3.5416666666666673E-2</v>
      </c>
      <c r="I3">
        <v>1</v>
      </c>
    </row>
    <row r="4" spans="1:10" x14ac:dyDescent="0.25">
      <c r="A4" t="s">
        <v>1108</v>
      </c>
      <c r="B4" s="18" t="s">
        <v>1109</v>
      </c>
      <c r="C4" s="14" t="s">
        <v>1110</v>
      </c>
      <c r="D4" t="str">
        <f t="array" aca="1" ref="D4" ca="1">CONCATENATE(A4,"-",MID(CELL("filename",A3),FIND("]",CELL("filename",A3))+1,255))</f>
        <v>让一切随风-陈慧娴</v>
      </c>
      <c r="E4" t="s">
        <v>13</v>
      </c>
      <c r="F4" s="15">
        <v>3.0555555555555551E-2</v>
      </c>
      <c r="G4" s="15">
        <v>5.0694444444444438E-2</v>
      </c>
      <c r="I4">
        <v>1</v>
      </c>
    </row>
    <row r="5" spans="1:10" x14ac:dyDescent="0.25">
      <c r="A5" t="s">
        <v>1111</v>
      </c>
      <c r="B5" s="18" t="s">
        <v>1112</v>
      </c>
      <c r="C5" s="14" t="s">
        <v>1113</v>
      </c>
      <c r="D5" t="str">
        <f t="array" aca="1" ref="D5" ca="1">CONCATENATE(A5,"-",MID(CELL("filename",A4),FIND("]",CELL("filename",A4))+1,255))</f>
        <v>飘雪-陈慧娴</v>
      </c>
      <c r="E5" t="s">
        <v>13</v>
      </c>
      <c r="F5" s="15">
        <v>2.0833333333333329E-2</v>
      </c>
      <c r="G5" s="15">
        <v>6.6666666666666666E-2</v>
      </c>
      <c r="I5">
        <v>1</v>
      </c>
    </row>
    <row r="6" spans="1:10" x14ac:dyDescent="0.25">
      <c r="A6" t="s">
        <v>1114</v>
      </c>
      <c r="B6" s="18" t="s">
        <v>1115</v>
      </c>
      <c r="C6" s="14" t="s">
        <v>1116</v>
      </c>
      <c r="D6" t="str">
        <f t="array" aca="1" ref="D6" ca="1">CONCATENATE(A6,"-",MID(CELL("filename",A5),FIND("]",CELL("filename",A5))+1,255))</f>
        <v>月亮-陈慧娴</v>
      </c>
      <c r="E6" t="s">
        <v>13</v>
      </c>
      <c r="F6" s="15">
        <v>1.2500000000000001E-2</v>
      </c>
      <c r="G6" s="15">
        <v>5.347222222222222E-2</v>
      </c>
      <c r="I6">
        <v>1</v>
      </c>
    </row>
    <row r="7" spans="1:10" x14ac:dyDescent="0.25">
      <c r="A7" t="s">
        <v>1117</v>
      </c>
      <c r="B7" s="18" t="s">
        <v>1118</v>
      </c>
      <c r="C7" s="14" t="s">
        <v>1119</v>
      </c>
      <c r="D7" t="str">
        <f t="array" aca="1" ref="D7" ca="1">CONCATENATE(A7,"-",MID(CELL("filename",A6),FIND("]",CELL("filename",A6))+1,255))</f>
        <v>情意结-陈慧娴</v>
      </c>
      <c r="E7" t="s">
        <v>13</v>
      </c>
      <c r="F7" s="15">
        <v>2.7083333333333331E-2</v>
      </c>
      <c r="G7" s="15">
        <v>4.6527777777777779E-2</v>
      </c>
      <c r="H7" s="15"/>
      <c r="I7">
        <v>1</v>
      </c>
    </row>
    <row r="8" spans="1:10" x14ac:dyDescent="0.25">
      <c r="A8" t="s">
        <v>1120</v>
      </c>
      <c r="B8" s="18" t="s">
        <v>1121</v>
      </c>
      <c r="C8" s="14" t="s">
        <v>1122</v>
      </c>
      <c r="D8" t="str">
        <f t="array" aca="1" ref="D8" ca="1">CONCATENATE(A8,"-",MID(CELL("filename",A7),FIND("]",CELL("filename",A7))+1,255))</f>
        <v>归来吧-陈慧娴</v>
      </c>
      <c r="E8" t="s">
        <v>13</v>
      </c>
      <c r="F8" s="15">
        <v>5.9027777777777783E-2</v>
      </c>
      <c r="G8" s="15">
        <v>9.3055555555555558E-2</v>
      </c>
      <c r="I8">
        <v>1</v>
      </c>
    </row>
    <row r="9" spans="1:10" x14ac:dyDescent="0.25">
      <c r="A9" t="s">
        <v>1123</v>
      </c>
      <c r="B9" s="18" t="s">
        <v>1124</v>
      </c>
      <c r="C9" s="14" t="s">
        <v>1125</v>
      </c>
      <c r="D9" t="str">
        <f t="array" aca="1" ref="D9" ca="1">CONCATENATE(A9,"-",MID(CELL("filename",A8),FIND("]",CELL("filename",A8))+1,255))</f>
        <v>傻女-陈慧娴</v>
      </c>
      <c r="E9" t="s">
        <v>13</v>
      </c>
      <c r="F9" s="15">
        <v>0.05</v>
      </c>
      <c r="G9" s="15">
        <v>7.4305555555555555E-2</v>
      </c>
      <c r="I9">
        <v>1</v>
      </c>
    </row>
    <row r="10" spans="1:10" x14ac:dyDescent="0.25">
      <c r="A10" t="s">
        <v>1126</v>
      </c>
      <c r="B10" s="18" t="s">
        <v>1127</v>
      </c>
      <c r="C10" s="14" t="s">
        <v>1128</v>
      </c>
      <c r="D10" t="str">
        <f t="array" aca="1" ref="D10" ca="1">CONCATENATE(A10,"-",MID(CELL("filename",A9),FIND("]",CELL("filename",A9))+1,255))</f>
        <v>逝去的诺言-陈慧娴</v>
      </c>
      <c r="E10" t="s">
        <v>13</v>
      </c>
      <c r="F10" s="15">
        <v>2.569444444444444E-2</v>
      </c>
      <c r="G10" s="15">
        <v>4.2361111111111113E-2</v>
      </c>
      <c r="I10">
        <v>1</v>
      </c>
    </row>
    <row r="11" spans="1:10" x14ac:dyDescent="0.25">
      <c r="A11" t="s">
        <v>1129</v>
      </c>
      <c r="B11" s="18" t="s">
        <v>1130</v>
      </c>
      <c r="C11" s="14" t="s">
        <v>1131</v>
      </c>
      <c r="D11" t="str">
        <f t="array" aca="1" ref="D11" ca="1">CONCATENATE(A11,"-",MID(CELL("filename",A10),FIND("]",CELL("filename",A10))+1,255))</f>
        <v>夜机-陈慧娴</v>
      </c>
      <c r="E11" t="s">
        <v>13</v>
      </c>
      <c r="F11" s="15">
        <v>5.1388888888888887E-2</v>
      </c>
      <c r="G11" s="15">
        <v>7.2222222222222215E-2</v>
      </c>
      <c r="I11">
        <v>1</v>
      </c>
    </row>
    <row r="12" spans="1:10" x14ac:dyDescent="0.25">
      <c r="A12" t="s">
        <v>1132</v>
      </c>
      <c r="B12" s="18" t="s">
        <v>1133</v>
      </c>
      <c r="C12" s="14" t="s">
        <v>1134</v>
      </c>
      <c r="D12" t="str">
        <f t="array" aca="1" ref="D12" ca="1">CONCATENATE(A12,"-",MID(CELL("filename",A11),FIND("]",CELL("filename",A11))+1,255))</f>
        <v>孤单背影-陈慧娴</v>
      </c>
      <c r="E12" t="s">
        <v>13</v>
      </c>
      <c r="F12" s="15">
        <v>3.0555555555555551E-2</v>
      </c>
      <c r="G12" s="15">
        <v>5.9027777777777783E-2</v>
      </c>
      <c r="I12">
        <v>1</v>
      </c>
    </row>
    <row r="13" spans="1:10" x14ac:dyDescent="0.25">
      <c r="A13" t="s">
        <v>1135</v>
      </c>
      <c r="B13" s="18" t="s">
        <v>1136</v>
      </c>
      <c r="C13" s="14" t="s">
        <v>1137</v>
      </c>
      <c r="D13" t="str">
        <f t="array" aca="1" ref="D13" ca="1">CONCATENATE(A13,"-",MID(CELL("filename",A12),FIND("]",CELL("filename",A12))+1,255))</f>
        <v>跳舞街-陈慧娴</v>
      </c>
      <c r="E13" t="s">
        <v>13</v>
      </c>
      <c r="F13" s="15">
        <v>3.0555555555555551E-2</v>
      </c>
      <c r="G13" s="15">
        <v>5.1388888888888887E-2</v>
      </c>
      <c r="I13">
        <v>1</v>
      </c>
    </row>
    <row r="14" spans="1:10" x14ac:dyDescent="0.25">
      <c r="A14" t="s">
        <v>1138</v>
      </c>
      <c r="B14" s="18" t="s">
        <v>1139</v>
      </c>
      <c r="C14" s="14" t="s">
        <v>1140</v>
      </c>
      <c r="D14" t="str">
        <f t="array" aca="1" ref="D14" ca="1">CONCATENATE(A14,"-",MID(CELL("filename",A13),FIND("]",CELL("filename",A13))+1,255))</f>
        <v>红茶馆-陈慧娴</v>
      </c>
      <c r="E14" t="s">
        <v>13</v>
      </c>
      <c r="F14" s="15">
        <v>7.013888888888889E-2</v>
      </c>
      <c r="G14" s="15">
        <v>9.166666666666666E-2</v>
      </c>
      <c r="I14">
        <v>1</v>
      </c>
      <c r="J14" s="16">
        <v>1.2</v>
      </c>
    </row>
    <row r="15" spans="1:10" x14ac:dyDescent="0.25">
      <c r="A15" t="s">
        <v>1141</v>
      </c>
      <c r="B15" s="18" t="s">
        <v>1142</v>
      </c>
      <c r="C15" s="14" t="s">
        <v>1143</v>
      </c>
      <c r="D15" t="str">
        <f t="array" aca="1" ref="D15" ca="1">CONCATENATE(A15,"-",MID(CELL("filename",A14),FIND("]",CELL("filename",A14))+1,255))</f>
        <v>与泪拥抱-陈慧娴</v>
      </c>
      <c r="E15" t="s">
        <v>13</v>
      </c>
      <c r="F15" s="15">
        <v>6.0416666666666667E-2</v>
      </c>
      <c r="G15" s="15">
        <v>7.8472222222222221E-2</v>
      </c>
      <c r="I15">
        <v>1</v>
      </c>
    </row>
    <row r="16" spans="1:10" x14ac:dyDescent="0.25">
      <c r="A16" t="s">
        <v>1144</v>
      </c>
      <c r="B16" s="18" t="s">
        <v>1145</v>
      </c>
      <c r="C16" s="14" t="s">
        <v>1146</v>
      </c>
      <c r="D16" t="str">
        <f t="array" aca="1" ref="D16" ca="1">CONCATENATE(A16,"-",MID(CELL("filename",A15),FIND("]",CELL("filename",A15))+1,255))</f>
        <v>今天的爱人是谁-陈慧娴</v>
      </c>
      <c r="E16" t="s">
        <v>13</v>
      </c>
      <c r="F16" s="15">
        <v>4.3749999999999997E-2</v>
      </c>
      <c r="G16" s="15">
        <v>6.3194444444444442E-2</v>
      </c>
      <c r="I16">
        <v>1</v>
      </c>
    </row>
    <row r="17" spans="1:9" x14ac:dyDescent="0.25">
      <c r="A17" t="s">
        <v>1147</v>
      </c>
      <c r="B17" s="18" t="s">
        <v>1148</v>
      </c>
      <c r="C17" s="14" t="s">
        <v>1149</v>
      </c>
      <c r="D17" t="str">
        <f t="array" aca="1" ref="D17" ca="1">CONCATENATE(A17,"-",MID(CELL("filename",A16),FIND("]",CELL("filename",A16))+1,255))</f>
        <v>你身边永远是我-陈慧娴</v>
      </c>
      <c r="E17" t="s">
        <v>13</v>
      </c>
      <c r="F17" s="15">
        <v>4.5138888888888888E-2</v>
      </c>
      <c r="G17" s="15">
        <v>6.1111111111111109E-2</v>
      </c>
      <c r="I17">
        <v>1</v>
      </c>
    </row>
    <row r="18" spans="1:9" x14ac:dyDescent="0.25">
      <c r="A18" t="s">
        <v>1150</v>
      </c>
      <c r="B18" s="18" t="s">
        <v>1151</v>
      </c>
      <c r="C18" s="14" t="s">
        <v>1152</v>
      </c>
      <c r="D18" t="str">
        <f t="array" aca="1" ref="D18" ca="1">CONCATENATE(A18,"-",MID(CELL("filename",A17),FIND("]",CELL("filename",A17))+1,255))</f>
        <v>玻璃窗的爱-陈慧娴</v>
      </c>
      <c r="E18" t="s">
        <v>13</v>
      </c>
      <c r="F18" s="15">
        <v>4.2361111111111113E-2</v>
      </c>
      <c r="G18" s="15">
        <v>5.9027777777777783E-2</v>
      </c>
      <c r="I18">
        <v>1</v>
      </c>
    </row>
    <row r="19" spans="1:9" x14ac:dyDescent="0.25">
      <c r="A19" t="s">
        <v>1153</v>
      </c>
      <c r="B19" s="18" t="s">
        <v>1154</v>
      </c>
      <c r="C19" s="14" t="s">
        <v>1155</v>
      </c>
      <c r="D19" t="str">
        <f t="array" aca="1" ref="D19" ca="1">CONCATENATE(A19,"-",MID(CELL("filename",A18),FIND("]",CELL("filename",A18))+1,255))</f>
        <v>去吧-陈慧娴</v>
      </c>
      <c r="E19" t="s">
        <v>13</v>
      </c>
      <c r="F19" s="15">
        <v>4.583333333333333E-2</v>
      </c>
      <c r="G19" s="15">
        <v>7.2222222222222215E-2</v>
      </c>
      <c r="I19">
        <v>1</v>
      </c>
    </row>
    <row r="20" spans="1:9" x14ac:dyDescent="0.25">
      <c r="C20" s="14"/>
      <c r="D20" t="str">
        <f t="array" aca="1" ref="D20" ca="1">CONCATENATE(A20,"-",MID(CELL("filename",A19),FIND("]",CELL("filename",A19))+1,255))</f>
        <v>-陈慧娴</v>
      </c>
      <c r="E20" t="s">
        <v>13</v>
      </c>
      <c r="F20" s="15"/>
      <c r="G20" s="15"/>
    </row>
    <row r="21" spans="1:9" x14ac:dyDescent="0.25">
      <c r="A21" t="s">
        <v>125</v>
      </c>
      <c r="B21" s="18" t="s">
        <v>125</v>
      </c>
      <c r="C21" s="14"/>
      <c r="D21" t="str">
        <f t="array" aca="1" ref="D21" ca="1">CONCATENATE(A21,"-",MID(CELL("filename",A20),FIND("]",CELL("filename",A20))+1,255))</f>
        <v>未过-陈慧娴</v>
      </c>
      <c r="E21" t="s">
        <v>13</v>
      </c>
      <c r="F21" s="15"/>
      <c r="G21" s="15"/>
    </row>
    <row r="22" spans="1:9" x14ac:dyDescent="0.25">
      <c r="C22" s="14"/>
      <c r="D22" t="str">
        <f t="array" aca="1" ref="D22" ca="1">CONCATENATE(A22,"-",MID(CELL("filename",A21),FIND("]",CELL("filename",A21))+1,255))</f>
        <v>-陈慧娴</v>
      </c>
      <c r="E22" t="s">
        <v>13</v>
      </c>
      <c r="F22" s="15"/>
      <c r="G22" s="15"/>
    </row>
    <row r="23" spans="1:9" x14ac:dyDescent="0.25">
      <c r="A23" t="s">
        <v>1156</v>
      </c>
      <c r="B23" s="18" t="s">
        <v>1157</v>
      </c>
      <c r="C23" s="14" t="s">
        <v>1158</v>
      </c>
      <c r="D23" t="str">
        <f t="array" aca="1" ref="D23" ca="1">CONCATENATE(A23,"-",MID(CELL("filename",A22),FIND("]",CELL("filename",A22))+1,255))</f>
        <v>反叛-陈慧娴</v>
      </c>
      <c r="E23" t="s">
        <v>13</v>
      </c>
      <c r="F23" s="15">
        <v>6.458333333333334E-2</v>
      </c>
      <c r="G23" s="15">
        <v>7.7777777777777779E-2</v>
      </c>
      <c r="I23">
        <v>1</v>
      </c>
    </row>
    <row r="24" spans="1:9" x14ac:dyDescent="0.25">
      <c r="A24" t="s">
        <v>1159</v>
      </c>
      <c r="B24" s="18" t="s">
        <v>1160</v>
      </c>
      <c r="C24" s="14"/>
      <c r="D24" t="str">
        <f t="array" aca="1" ref="D24" ca="1">CONCATENATE(A24,"-",MID(CELL("filename",A23),FIND("]",CELL("filename",A23))+1,255))</f>
        <v>痴情意外-陈慧娴</v>
      </c>
      <c r="E24" t="s">
        <v>13</v>
      </c>
      <c r="F24" s="15"/>
      <c r="G24" s="15"/>
    </row>
    <row r="25" spans="1:9" x14ac:dyDescent="0.25">
      <c r="A25" t="s">
        <v>1161</v>
      </c>
      <c r="B25" s="18" t="s">
        <v>1162</v>
      </c>
      <c r="C25" s="14"/>
      <c r="D25" t="str">
        <f t="array" aca="1" ref="D25" ca="1">CONCATENATE(A25,"-",MID(CELL("filename",A24),FIND("]",CELL("filename",A24))+1,255))</f>
        <v>不羁恋人-陈慧娴</v>
      </c>
      <c r="E25" t="s">
        <v>13</v>
      </c>
      <c r="F25" s="15"/>
      <c r="G25" s="15"/>
    </row>
    <row r="26" spans="1:9" x14ac:dyDescent="0.25">
      <c r="A26" t="s">
        <v>1163</v>
      </c>
      <c r="B26" s="18" t="s">
        <v>1164</v>
      </c>
      <c r="C26" s="14"/>
      <c r="D26" t="str">
        <f t="array" aca="1" ref="D26" ca="1">CONCATENATE(A26,"-",MID(CELL("filename",A25),FIND("]",CELL("filename",A25))+1,255))</f>
        <v>活得潇洒-陈慧娴</v>
      </c>
      <c r="E26" t="s">
        <v>13</v>
      </c>
      <c r="F26" s="15"/>
      <c r="G26" s="15"/>
    </row>
    <row r="27" spans="1:9" x14ac:dyDescent="0.25">
      <c r="A27" t="s">
        <v>1165</v>
      </c>
      <c r="B27" s="18" t="s">
        <v>305</v>
      </c>
      <c r="D27" t="str">
        <f t="array" aca="1" ref="D27" ca="1">CONCATENATE(A27,"-",MID(CELL("filename",A26),FIND("]",CELL("filename",A26))+1,255))</f>
        <v>沉寂午夜-陈慧娴</v>
      </c>
      <c r="E27" t="s">
        <v>13</v>
      </c>
      <c r="F27" s="15"/>
    </row>
    <row r="28" spans="1:9" x14ac:dyDescent="0.25">
      <c r="A28" t="s">
        <v>1166</v>
      </c>
      <c r="B28" s="18" t="s">
        <v>1167</v>
      </c>
      <c r="D28" t="str">
        <f t="array" aca="1" ref="D28" ca="1">CONCATENATE(A28,"-",MID(CELL("filename",A27),FIND("]",CELL("filename",A27))+1,255))</f>
        <v>为情为爱-陈慧娴</v>
      </c>
      <c r="E28" t="s">
        <v>13</v>
      </c>
      <c r="F28" s="15"/>
    </row>
    <row r="29" spans="1:9" x14ac:dyDescent="0.25">
      <c r="A29" t="s">
        <v>1168</v>
      </c>
      <c r="B29" s="18" t="s">
        <v>1169</v>
      </c>
      <c r="D29" t="str">
        <f t="array" aca="1" ref="D29" ca="1">CONCATENATE(A29,"-",MID(CELL("filename",A28),FIND("]",CELL("filename",A28))+1,255))</f>
        <v>花店-陈慧娴</v>
      </c>
      <c r="E29" t="s">
        <v>13</v>
      </c>
      <c r="F29" s="15"/>
    </row>
    <row r="30" spans="1:9" x14ac:dyDescent="0.25">
      <c r="A30" t="s">
        <v>1170</v>
      </c>
      <c r="B30" s="18" t="s">
        <v>305</v>
      </c>
      <c r="D30" t="str">
        <f t="array" aca="1" ref="D30" ca="1">CONCATENATE(A30,"-",MID(CELL("filename",A29),FIND("]",CELL("filename",A29))+1,255))</f>
        <v>还是喜欢看你-陈慧娴</v>
      </c>
      <c r="E30" t="s">
        <v>13</v>
      </c>
      <c r="F30" s="15"/>
    </row>
    <row r="31" spans="1:9" x14ac:dyDescent="0.25">
      <c r="A31" t="s">
        <v>1171</v>
      </c>
      <c r="B31" s="18" t="s">
        <v>1172</v>
      </c>
      <c r="D31" t="str">
        <f t="array" aca="1" ref="D31" ca="1">CONCATENATE(A31,"-",MID(CELL("filename",A30),FIND("]",CELL("filename",A30))+1,255))</f>
        <v>Dancing Boy-陈慧娴</v>
      </c>
      <c r="E31" t="s">
        <v>13</v>
      </c>
      <c r="F31" s="15"/>
    </row>
    <row r="32" spans="1:9" x14ac:dyDescent="0.25">
      <c r="A32" t="s">
        <v>1173</v>
      </c>
      <c r="B32" s="18" t="s">
        <v>305</v>
      </c>
      <c r="D32" t="str">
        <f t="array" aca="1" ref="D32" ca="1">CONCATENATE(A32,"-",MID(CELL("filename",A31),FIND("]",CELL("filename",A31))+1,255))</f>
        <v>Love Me e Again-陈慧娴</v>
      </c>
      <c r="E32" t="s">
        <v>13</v>
      </c>
      <c r="F32" s="15"/>
    </row>
    <row r="33" spans="1:6" x14ac:dyDescent="0.25">
      <c r="A33" t="s">
        <v>1174</v>
      </c>
      <c r="B33" s="18" t="s">
        <v>1175</v>
      </c>
      <c r="D33" t="str">
        <f t="array" aca="1" ref="D33" ca="1">CONCATENATE(A33,"-",MID(CELL("filename",A32),FIND("]",CELL("filename",A32))+1,255))</f>
        <v>玩味-陈慧娴</v>
      </c>
      <c r="E33" t="s">
        <v>13</v>
      </c>
      <c r="F33" s="15"/>
    </row>
    <row r="34" spans="1:6" x14ac:dyDescent="0.25">
      <c r="A34" t="s">
        <v>1176</v>
      </c>
      <c r="B34" s="18" t="s">
        <v>1177</v>
      </c>
      <c r="D34" t="str">
        <f t="array" aca="1" ref="D34" ca="1">CONCATENATE(A34,"-",MID(CELL("filename",A33),FIND("]",CELL("filename",A33))+1,255))</f>
        <v>多少柔情多少梦-陈慧娴</v>
      </c>
      <c r="E34" t="s">
        <v>13</v>
      </c>
      <c r="F34" s="15"/>
    </row>
    <row r="35" spans="1:6" x14ac:dyDescent="0.25">
      <c r="A35" t="s">
        <v>1178</v>
      </c>
      <c r="B35" s="18" t="s">
        <v>1179</v>
      </c>
      <c r="D35" t="str">
        <f t="array" aca="1" ref="D35" ca="1">CONCATENATE(A35,"-",MID(CELL("filename",A34),FIND("]",CELL("filename",A34))+1,255))</f>
        <v>接近-陈慧娴</v>
      </c>
      <c r="E35" t="s">
        <v>13</v>
      </c>
      <c r="F35" s="15"/>
    </row>
    <row r="36" spans="1:6" x14ac:dyDescent="0.25">
      <c r="A36" t="s">
        <v>1180</v>
      </c>
      <c r="B36" s="18" t="s">
        <v>1181</v>
      </c>
      <c r="D36" t="str">
        <f t="array" aca="1" ref="D36" ca="1">CONCATENATE(A36,"-",MID(CELL("filename",A35),FIND("]",CELL("filename",A35))+1,255))</f>
        <v>爱和承诺-陈慧娴</v>
      </c>
      <c r="E36" t="s">
        <v>13</v>
      </c>
      <c r="F36" s="15"/>
    </row>
    <row r="37" spans="1:6" x14ac:dyDescent="0.25">
      <c r="A37" t="s">
        <v>1182</v>
      </c>
      <c r="B37" s="18" t="s">
        <v>1183</v>
      </c>
      <c r="D37" t="str">
        <f t="array" aca="1" ref="D37" ca="1">CONCATENATE(A37,"-",MID(CELL("filename",A36),FIND("]",CELL("filename",A36))+1,255))</f>
        <v>把悲伤看透时-陈慧娴</v>
      </c>
      <c r="E37" t="s">
        <v>13</v>
      </c>
      <c r="F37" s="15"/>
    </row>
    <row r="38" spans="1:6" x14ac:dyDescent="0.25">
      <c r="A38" t="s">
        <v>1184</v>
      </c>
      <c r="B38" s="18" t="s">
        <v>1185</v>
      </c>
      <c r="D38" t="str">
        <f t="array" aca="1" ref="D38" ca="1">CONCATENATE(A38,"-",MID(CELL("filename",A37),FIND("]",CELL("filename",A37))+1,255))</f>
        <v>我寂寞-陈慧娴</v>
      </c>
      <c r="E38" t="s">
        <v>13</v>
      </c>
      <c r="F38" s="15"/>
    </row>
    <row r="39" spans="1:6" x14ac:dyDescent="0.25">
      <c r="A39" t="s">
        <v>1186</v>
      </c>
      <c r="B39" s="18" t="s">
        <v>1187</v>
      </c>
      <c r="D39" t="str">
        <f t="array" aca="1" ref="D39" ca="1">CONCATENATE(A39,"-",MID(CELL("filename",A38),FIND("]",CELL("filename",A38))+1,255))</f>
        <v>冰点-陈慧娴</v>
      </c>
      <c r="E39" t="s">
        <v>13</v>
      </c>
      <c r="F39" s="15"/>
    </row>
    <row r="40" spans="1:6" x14ac:dyDescent="0.25">
      <c r="A40" t="s">
        <v>1188</v>
      </c>
      <c r="B40" s="18" t="s">
        <v>1189</v>
      </c>
      <c r="D40" t="str">
        <f t="array" aca="1" ref="D40" ca="1">CONCATENATE(A40,"-",MID(CELL("filename",A39),FIND("]",CELL("filename",A39))+1,255))</f>
        <v>今天夜里总下雨-陈慧娴</v>
      </c>
      <c r="E40" t="s">
        <v>13</v>
      </c>
      <c r="F40" s="15"/>
    </row>
    <row r="41" spans="1:6" x14ac:dyDescent="0.25">
      <c r="A41" t="s">
        <v>1190</v>
      </c>
      <c r="B41" s="18" t="s">
        <v>1191</v>
      </c>
      <c r="D41" t="str">
        <f t="array" aca="1" ref="D41" ca="1">CONCATENATE(A41,"-",MID(CELL("filename",A40),FIND("]",CELL("filename",A40))+1,255))</f>
        <v>夜半歌声-陈慧娴</v>
      </c>
      <c r="E41" t="s">
        <v>13</v>
      </c>
      <c r="F41" s="15"/>
    </row>
    <row r="42" spans="1:6" x14ac:dyDescent="0.25">
      <c r="A42" t="s">
        <v>1192</v>
      </c>
      <c r="B42" s="18" t="s">
        <v>1193</v>
      </c>
      <c r="D42" t="str">
        <f t="array" aca="1" ref="D42" ca="1">CONCATENATE(A42,"-",MID(CELL("filename",A41),FIND("]",CELL("filename",A41))+1,255))</f>
        <v>可否-陈慧娴</v>
      </c>
      <c r="E42" t="s">
        <v>13</v>
      </c>
      <c r="F42" s="15"/>
    </row>
    <row r="43" spans="1:6" x14ac:dyDescent="0.25">
      <c r="A43" t="s">
        <v>1194</v>
      </c>
      <c r="B43" s="18" t="s">
        <v>1195</v>
      </c>
      <c r="D43" t="str">
        <f t="array" aca="1" ref="D43" ca="1">CONCATENATE(A43,"-",MID(CELL("filename",A42),FIND("]",CELL("filename",A42))+1,255))</f>
        <v>秋色-陈慧娴</v>
      </c>
      <c r="E43" t="s">
        <v>13</v>
      </c>
      <c r="F43" s="15"/>
    </row>
    <row r="44" spans="1:6" x14ac:dyDescent="0.25">
      <c r="A44" t="s">
        <v>1196</v>
      </c>
      <c r="B44" s="18" t="s">
        <v>1197</v>
      </c>
      <c r="D44" t="str">
        <f t="array" aca="1" ref="D44" ca="1">CONCATENATE(A44,"-",MID(CELL("filename",A43),FIND("]",CELL("filename",A43))+1,255))</f>
        <v>留恋-陈慧娴</v>
      </c>
      <c r="E44" t="s">
        <v>13</v>
      </c>
      <c r="F44" s="15"/>
    </row>
    <row r="45" spans="1:6" x14ac:dyDescent="0.25">
      <c r="A45" t="s">
        <v>1198</v>
      </c>
      <c r="B45" s="18" t="s">
        <v>1199</v>
      </c>
      <c r="D45" t="str">
        <f t="array" aca="1" ref="D45" ca="1">CONCATENATE(A45,"-",MID(CELL("filename",A44),FIND("]",CELL("filename",A44))+1,255))</f>
        <v>贪贪贪-陈慧娴</v>
      </c>
      <c r="E45" t="s">
        <v>13</v>
      </c>
      <c r="F45" s="15"/>
    </row>
    <row r="46" spans="1:6" x14ac:dyDescent="0.25">
      <c r="A46" t="s">
        <v>1200</v>
      </c>
      <c r="B46" s="18" t="s">
        <v>305</v>
      </c>
      <c r="D46" t="str">
        <f t="array" aca="1" ref="D46" ca="1">CONCATENATE(A46,"-",MID(CELL("filename",A45),FIND("]",CELL("filename",A45))+1,255))</f>
        <v>雪飞花-陈慧娴</v>
      </c>
      <c r="E46" t="s">
        <v>13</v>
      </c>
      <c r="F46" s="15"/>
    </row>
    <row r="47" spans="1:6" x14ac:dyDescent="0.25">
      <c r="A47" t="s">
        <v>1201</v>
      </c>
      <c r="B47" s="18" t="s">
        <v>1202</v>
      </c>
      <c r="D47" t="str">
        <f t="array" aca="1" ref="D47" ca="1">CONCATENATE(A47,"-",MID(CELL("filename",A46),FIND("]",CELL("filename",A46))+1,255))</f>
        <v>胡思乱想-陈慧娴</v>
      </c>
      <c r="E47" t="s">
        <v>13</v>
      </c>
      <c r="F47" s="15"/>
    </row>
    <row r="48" spans="1:6" x14ac:dyDescent="0.25">
      <c r="A48" t="s">
        <v>1203</v>
      </c>
      <c r="B48" s="18" t="s">
        <v>1204</v>
      </c>
      <c r="D48" t="str">
        <f t="array" aca="1" ref="D48" ca="1">CONCATENATE(A48,"-",MID(CELL("filename",A47),FIND("]",CELL("filename",A47))+1,255))</f>
        <v>通宵-陈慧娴</v>
      </c>
      <c r="E48" t="s">
        <v>13</v>
      </c>
      <c r="F48" s="15"/>
    </row>
    <row r="49" spans="1:6" x14ac:dyDescent="0.25">
      <c r="A49" t="s">
        <v>1205</v>
      </c>
      <c r="B49" s="18" t="s">
        <v>1206</v>
      </c>
      <c r="D49" t="str">
        <f t="array" aca="1" ref="D49" ca="1">CONCATENATE(A49,"-",MID(CELL("filename",A48),FIND("]",CELL("filename",A48))+1,255))</f>
        <v>恋恋风尘-陈慧娴</v>
      </c>
      <c r="E49" t="s">
        <v>13</v>
      </c>
      <c r="F49" s="15"/>
    </row>
    <row r="50" spans="1:6" x14ac:dyDescent="0.25">
      <c r="A50" t="s">
        <v>1207</v>
      </c>
      <c r="B50" s="18" t="s">
        <v>305</v>
      </c>
      <c r="D50" t="str">
        <f t="array" aca="1" ref="D50" ca="1">CONCATENATE(A50,"-",MID(CELL("filename",A49),FIND("]",CELL("filename",A49))+1,255))</f>
        <v>永远爱你的人-陈慧娴</v>
      </c>
      <c r="E50" t="s">
        <v>13</v>
      </c>
      <c r="F50" s="15"/>
    </row>
    <row r="51" spans="1:6" x14ac:dyDescent="0.25">
      <c r="A51" t="s">
        <v>1208</v>
      </c>
      <c r="B51" s="18" t="s">
        <v>1209</v>
      </c>
      <c r="D51" t="str">
        <f t="array" aca="1" ref="D51" ca="1">CONCATENATE(A51,"-",MID(CELL("filename",A50),FIND("]",CELL("filename",A50))+1,255))</f>
        <v>夜半惊魂-陈慧娴</v>
      </c>
      <c r="E51" t="s">
        <v>13</v>
      </c>
      <c r="F51" s="15"/>
    </row>
    <row r="52" spans="1:6" x14ac:dyDescent="0.25">
      <c r="A52" t="s">
        <v>1210</v>
      </c>
      <c r="B52" s="18" t="s">
        <v>1211</v>
      </c>
      <c r="D52" t="str">
        <f t="array" aca="1" ref="D52" ca="1">CONCATENATE(A52,"-",MID(CELL("filename",A51),FIND("]",CELL("filename",A51))+1,255))</f>
        <v>夜了点-陈慧娴</v>
      </c>
      <c r="E52" t="s">
        <v>13</v>
      </c>
      <c r="F52" s="15"/>
    </row>
    <row r="53" spans="1:6" x14ac:dyDescent="0.25">
      <c r="A53" t="s">
        <v>1212</v>
      </c>
      <c r="B53" s="18" t="s">
        <v>1213</v>
      </c>
      <c r="D53" t="str">
        <f t="array" aca="1" ref="D53" ca="1">CONCATENATE(A53,"-",MID(CELL("filename",A52),FIND("]",CELL("filename",A52))+1,255))</f>
        <v>几时再见-陈慧娴</v>
      </c>
      <c r="E53" t="s">
        <v>13</v>
      </c>
      <c r="F53" s="15"/>
    </row>
    <row r="54" spans="1:6" x14ac:dyDescent="0.25">
      <c r="A54" t="s">
        <v>1214</v>
      </c>
      <c r="B54" s="18" t="s">
        <v>1215</v>
      </c>
      <c r="D54" t="str">
        <f t="array" aca="1" ref="D54" ca="1">CONCATENATE(A54,"-",MID(CELL("filename",A53),FIND("]",CELL("filename",A53))+1,255))</f>
        <v>梨涡浅笑-陈慧娴</v>
      </c>
      <c r="E54" t="s">
        <v>13</v>
      </c>
      <c r="F54" s="15"/>
    </row>
    <row r="55" spans="1:6" x14ac:dyDescent="0.25">
      <c r="A55" t="s">
        <v>1216</v>
      </c>
      <c r="B55" s="18" t="s">
        <v>1217</v>
      </c>
      <c r="D55" t="str">
        <f t="array" aca="1" ref="D55" ca="1">CONCATENATE(A55,"-",MID(CELL("filename",A54),FIND("]",CELL("filename",A54))+1,255))</f>
        <v>我心不死-陈慧娴</v>
      </c>
      <c r="E55" t="s">
        <v>13</v>
      </c>
      <c r="F55" s="15"/>
    </row>
    <row r="56" spans="1:6" x14ac:dyDescent="0.25">
      <c r="A56" t="s">
        <v>1218</v>
      </c>
      <c r="B56" s="18" t="s">
        <v>1219</v>
      </c>
      <c r="D56" t="str">
        <f t="array" aca="1" ref="D56" ca="1">CONCATENATE(A56,"-",MID(CELL("filename",A55),FIND("]",CELL("filename",A55))+1,255))</f>
        <v>为你好-陈慧娴</v>
      </c>
      <c r="E56" t="s">
        <v>13</v>
      </c>
      <c r="F56" s="15"/>
    </row>
    <row r="57" spans="1:6" x14ac:dyDescent="0.25">
      <c r="A57" t="s">
        <v>1220</v>
      </c>
      <c r="B57" s="18" t="s">
        <v>1221</v>
      </c>
      <c r="D57" t="str">
        <f t="array" aca="1" ref="D57" ca="1">CONCATENATE(A57,"-",MID(CELL("filename",A56),FIND("]",CELL("filename",A56))+1,255))</f>
        <v>还是告别吧-陈慧娴</v>
      </c>
      <c r="E57" t="s">
        <v>13</v>
      </c>
      <c r="F57" s="15"/>
    </row>
    <row r="58" spans="1:6" x14ac:dyDescent="0.25">
      <c r="A58" t="s">
        <v>1222</v>
      </c>
      <c r="B58" s="18" t="s">
        <v>305</v>
      </c>
      <c r="D58" t="str">
        <f t="array" aca="1" ref="D58" ca="1">CONCATENATE(A58,"-",MID(CELL("filename",A57),FIND("]",CELL("filename",A57))+1,255))</f>
        <v>不想你，还想你-陈慧娴</v>
      </c>
      <c r="E58" t="s">
        <v>13</v>
      </c>
      <c r="F58" s="15"/>
    </row>
    <row r="59" spans="1:6" x14ac:dyDescent="0.25">
      <c r="A59" t="s">
        <v>1223</v>
      </c>
      <c r="B59" s="18" t="s">
        <v>1224</v>
      </c>
      <c r="D59" t="str">
        <f t="array" aca="1" ref="D59" ca="1">CONCATENATE(A59,"-",MID(CELL("filename",A58),FIND("]",CELL("filename",A58))+1,255))</f>
        <v>爱你-陈慧娴</v>
      </c>
      <c r="E59" t="s">
        <v>13</v>
      </c>
      <c r="F59" s="15"/>
    </row>
    <row r="60" spans="1:6" x14ac:dyDescent="0.25">
      <c r="A60" t="s">
        <v>1225</v>
      </c>
      <c r="B60" s="18" t="s">
        <v>305</v>
      </c>
      <c r="D60" t="str">
        <f t="array" aca="1" ref="D60" ca="1">CONCATENATE(A60,"-",MID(CELL("filename",A59),FIND("]",CELL("filename",A59))+1,255))</f>
        <v>你的梦我的梦-陈慧娴</v>
      </c>
      <c r="E60" t="s">
        <v>13</v>
      </c>
      <c r="F60" s="15"/>
    </row>
    <row r="61" spans="1:6" x14ac:dyDescent="0.25">
      <c r="A61" t="s">
        <v>1226</v>
      </c>
      <c r="B61" s="18" t="s">
        <v>1227</v>
      </c>
      <c r="D61" t="str">
        <f t="array" aca="1" ref="D61" ca="1">CONCATENATE(A61,"-",MID(CELL("filename",A60),FIND("]",CELL("filename",A60))+1,255))</f>
        <v>明日有明天-陈慧娴</v>
      </c>
      <c r="E61" t="s">
        <v>13</v>
      </c>
      <c r="F61" s="15"/>
    </row>
    <row r="62" spans="1:6" x14ac:dyDescent="0.25">
      <c r="A62" t="s">
        <v>1228</v>
      </c>
      <c r="B62" s="18" t="s">
        <v>1229</v>
      </c>
      <c r="D62" t="str">
        <f t="array" aca="1" ref="D62" ca="1">CONCATENATE(A62,"-",MID(CELL("filename",A61),FIND("]",CELL("filename",A61))+1,255))</f>
        <v>我也有懦弱的时候-陈慧娴</v>
      </c>
      <c r="E62" t="s">
        <v>13</v>
      </c>
      <c r="F62" s="15"/>
    </row>
    <row r="63" spans="1:6" x14ac:dyDescent="0.25">
      <c r="A63" t="s">
        <v>590</v>
      </c>
      <c r="B63" s="18" t="s">
        <v>1230</v>
      </c>
      <c r="D63" t="str">
        <f t="array" aca="1" ref="D63" ca="1">CONCATENATE(A63,"-",MID(CELL("filename",A62),FIND("]",CELL("filename",A62))+1,255))</f>
        <v>默契-陈慧娴</v>
      </c>
      <c r="E63" t="s">
        <v>13</v>
      </c>
      <c r="F63" s="15"/>
    </row>
    <row r="64" spans="1:6" x14ac:dyDescent="0.25">
      <c r="A64" t="s">
        <v>1231</v>
      </c>
      <c r="B64" s="18" t="s">
        <v>1232</v>
      </c>
      <c r="D64" t="str">
        <f t="array" aca="1" ref="D64" ca="1">CONCATENATE(A64,"-",MID(CELL("filename",A63),FIND("]",CELL("filename",A63))+1,255))</f>
        <v>心就要飞了-陈慧娴</v>
      </c>
      <c r="E64" t="s">
        <v>13</v>
      </c>
      <c r="F64" s="15"/>
    </row>
    <row r="65" spans="1:9" x14ac:dyDescent="0.25">
      <c r="A65" t="s">
        <v>1233</v>
      </c>
      <c r="B65" s="18" t="s">
        <v>305</v>
      </c>
      <c r="D65" t="str">
        <f t="array" aca="1" ref="D65" ca="1">CONCATENATE(A65,"-",MID(CELL("filename",A64),FIND("]",CELL("filename",A64))+1,255))</f>
        <v>可曾记起爱-陈慧娴</v>
      </c>
      <c r="E65" t="s">
        <v>13</v>
      </c>
      <c r="F65" s="15"/>
    </row>
    <row r="66" spans="1:9" x14ac:dyDescent="0.25">
      <c r="A66" t="s">
        <v>1234</v>
      </c>
      <c r="B66" s="18" t="s">
        <v>1235</v>
      </c>
      <c r="D66" t="str">
        <f t="array" aca="1" ref="D66" ca="1">CONCATENATE(A66,"-",MID(CELL("filename",A65),FIND("]",CELL("filename",A65))+1,255))</f>
        <v>真情流露-陈慧娴</v>
      </c>
      <c r="E66" t="s">
        <v>13</v>
      </c>
      <c r="F66" s="15"/>
    </row>
    <row r="67" spans="1:9" x14ac:dyDescent="0.25">
      <c r="A67" t="s">
        <v>1236</v>
      </c>
      <c r="B67" s="18" t="s">
        <v>1237</v>
      </c>
      <c r="D67" t="str">
        <f t="array" aca="1" ref="D67" ca="1">CONCATENATE(A67,"-",MID(CELL("filename",A66),FIND("]",CELL("filename",A66))+1,255))</f>
        <v>夜半轻私语-陈慧娴</v>
      </c>
      <c r="E67" t="s">
        <v>13</v>
      </c>
      <c r="F67" s="15"/>
    </row>
    <row r="68" spans="1:9" x14ac:dyDescent="0.25">
      <c r="A68" t="s">
        <v>1238</v>
      </c>
      <c r="B68" s="18" t="s">
        <v>1239</v>
      </c>
      <c r="D68" t="str">
        <f t="array" aca="1" ref="D68" ca="1">CONCATENATE(A68,"-",MID(CELL("filename",A67),FIND("]",CELL("filename",A67))+1,255))</f>
        <v>碎花-陈慧娴</v>
      </c>
      <c r="E68" t="s">
        <v>13</v>
      </c>
      <c r="F68" s="15"/>
    </row>
    <row r="69" spans="1:9" x14ac:dyDescent="0.25">
      <c r="A69" t="s">
        <v>1240</v>
      </c>
      <c r="B69" s="18" t="s">
        <v>1241</v>
      </c>
      <c r="D69" t="str">
        <f t="array" aca="1" ref="D69" ca="1">CONCATENATE(A69,"-",MID(CELL("filename",A68),FIND("]",CELL("filename",A68))+1,255))</f>
        <v>什么都想要-陈慧娴</v>
      </c>
      <c r="E69" t="s">
        <v>13</v>
      </c>
      <c r="F69" s="15"/>
    </row>
    <row r="70" spans="1:9" x14ac:dyDescent="0.25">
      <c r="A70" t="s">
        <v>1242</v>
      </c>
      <c r="B70" s="18" t="s">
        <v>305</v>
      </c>
      <c r="D70" t="str">
        <f t="array" aca="1" ref="D70" ca="1">CONCATENATE(A70,"-",MID(CELL("filename",A69),FIND("]",CELL("filename",A69))+1,255))</f>
        <v>时间瓶-陈慧娴</v>
      </c>
      <c r="E70" t="s">
        <v>13</v>
      </c>
      <c r="F70" s="15"/>
    </row>
    <row r="71" spans="1:9" x14ac:dyDescent="0.25">
      <c r="A71" t="s">
        <v>1243</v>
      </c>
      <c r="B71" s="18" t="s">
        <v>1244</v>
      </c>
      <c r="D71" t="str">
        <f t="array" aca="1" ref="D71" ca="1">CONCATENATE(A71,"-",MID(CELL("filename",A70),FIND("]",CELL("filename",A70))+1,255))</f>
        <v>奇妙旅程-陈慧娴</v>
      </c>
      <c r="E71" t="s">
        <v>13</v>
      </c>
      <c r="F71" s="15"/>
    </row>
    <row r="72" spans="1:9" x14ac:dyDescent="0.25">
      <c r="D72" t="str">
        <f t="array" aca="1" ref="D72" ca="1">CONCATENATE(A72,"-",MID(CELL("filename",A71),FIND("]",CELL("filename",A71))+1,255))</f>
        <v>-陈慧娴</v>
      </c>
      <c r="E72" t="s">
        <v>13</v>
      </c>
      <c r="F72" s="15"/>
    </row>
    <row r="73" spans="1:9" x14ac:dyDescent="0.25">
      <c r="D73" t="str">
        <f t="array" aca="1" ref="D73" ca="1">CONCATENATE(A73,"-",MID(CELL("filename",A72),FIND("]",CELL("filename",A72))+1,255))</f>
        <v>-陈慧娴</v>
      </c>
      <c r="E73" t="s">
        <v>13</v>
      </c>
      <c r="F73" s="15"/>
    </row>
    <row r="74" spans="1:9" x14ac:dyDescent="0.25">
      <c r="D74" t="str">
        <f t="array" aca="1" ref="D74" ca="1">CONCATENATE(A74,"-",MID(CELL("filename",A73),FIND("]",CELL("filename",A73))+1,255))</f>
        <v>-陈慧娴</v>
      </c>
      <c r="E74" t="s">
        <v>13</v>
      </c>
      <c r="F74" s="15"/>
    </row>
    <row r="75" spans="1:9" x14ac:dyDescent="0.25">
      <c r="D75" t="str">
        <f t="array" aca="1" ref="D75" ca="1">CONCATENATE(A75,"-",MID(CELL("filename",A74),FIND("]",CELL("filename",A74))+1,255))</f>
        <v>-陈慧娴</v>
      </c>
      <c r="E75" t="s">
        <v>13</v>
      </c>
      <c r="F75" s="15"/>
    </row>
    <row r="76" spans="1:9" x14ac:dyDescent="0.25">
      <c r="D76" t="str">
        <f t="array" aca="1" ref="D76" ca="1">CONCATENATE(A76,"-",MID(CELL("filename",A75),FIND("]",CELL("filename",A75))+1,255))</f>
        <v>-陈慧娴</v>
      </c>
      <c r="E76" t="s">
        <v>13</v>
      </c>
      <c r="F76" s="15"/>
    </row>
    <row r="77" spans="1:9" x14ac:dyDescent="0.25">
      <c r="A77" t="s">
        <v>1245</v>
      </c>
      <c r="B77" s="18" t="s">
        <v>1246</v>
      </c>
      <c r="C77" s="14"/>
      <c r="D77" t="str">
        <f t="array" aca="1" ref="D77" ca="1">CONCATENATE(A77,"-",MID(CELL("filename",A76),FIND("]",CELL("filename",A76))+1,255))</f>
        <v>月半小夜曲-陈慧娴</v>
      </c>
      <c r="E77" t="s">
        <v>169</v>
      </c>
      <c r="F77" s="15"/>
      <c r="G77" s="15"/>
    </row>
    <row r="78" spans="1:9" x14ac:dyDescent="0.25">
      <c r="A78" t="s">
        <v>1247</v>
      </c>
      <c r="B78" s="18" t="s">
        <v>1248</v>
      </c>
      <c r="C78" s="14"/>
      <c r="D78" t="str">
        <f t="array" aca="1" ref="D78" ca="1">CONCATENATE(A78,"-",MID(CELL("filename",A77),FIND("]",CELL("filename",A77))+1,255))</f>
        <v>光阴的故事-陈慧娴</v>
      </c>
      <c r="E78" t="s">
        <v>169</v>
      </c>
      <c r="F78" s="15"/>
      <c r="G78" s="15"/>
    </row>
    <row r="79" spans="1:9" x14ac:dyDescent="0.25">
      <c r="A79" t="s">
        <v>1249</v>
      </c>
      <c r="B79" s="18" t="s">
        <v>1250</v>
      </c>
      <c r="C79" s="14" t="s">
        <v>1251</v>
      </c>
      <c r="D79" t="str">
        <f t="array" aca="1" ref="D79" ca="1">CONCATENATE(A79,"-",MID(CELL("filename",A78),FIND("]",CELL("filename",A78))+1,255))</f>
        <v>偏偏喜欢你-陈慧娴</v>
      </c>
      <c r="E79" t="s">
        <v>169</v>
      </c>
      <c r="F79" s="15">
        <v>9.7222222222222224E-3</v>
      </c>
      <c r="G79" s="15">
        <v>4.3055555555555562E-2</v>
      </c>
      <c r="I79">
        <v>1</v>
      </c>
    </row>
    <row r="80" spans="1:9" x14ac:dyDescent="0.25">
      <c r="A80" t="s">
        <v>1254</v>
      </c>
      <c r="B80" s="18" t="s">
        <v>1255</v>
      </c>
      <c r="D80" s="16" t="str">
        <f t="array" aca="1" ref="D80" ca="1">CONCATENATE(A80,"-",MID(CELL("filename",A79),FIND("]",CELL("filename",A79))+1,255))</f>
        <v>龙的传人-陈慧娴</v>
      </c>
      <c r="E80" s="16" t="s">
        <v>169</v>
      </c>
    </row>
    <row r="81" spans="1:10" x14ac:dyDescent="0.25">
      <c r="A81" t="s">
        <v>1256</v>
      </c>
      <c r="B81" s="18" t="s">
        <v>17164</v>
      </c>
      <c r="C81" s="14"/>
      <c r="D81" s="16" t="str">
        <f t="array" aca="1" ref="D81" ca="1">CONCATENATE(A81,"-",MID(CELL("filename",A80),FIND("]",CELL("filename",A80))+1,255))</f>
        <v>Lonely-陈慧娴</v>
      </c>
      <c r="E81" s="16" t="s">
        <v>169</v>
      </c>
      <c r="F81" s="15"/>
      <c r="G81" s="15"/>
    </row>
    <row r="82" spans="1:10" x14ac:dyDescent="0.25">
      <c r="A82" t="s">
        <v>1257</v>
      </c>
      <c r="B82" s="18" t="s">
        <v>15069</v>
      </c>
      <c r="D82" s="16" t="str">
        <f t="array" aca="1" ref="D82" ca="1">CONCATENATE(A82,"-",MID(CELL("filename",A81),FIND("]",CELL("filename",A81))+1,255))</f>
        <v>用心良苦-陈慧娴</v>
      </c>
      <c r="E82" s="16" t="s">
        <v>169</v>
      </c>
    </row>
    <row r="83" spans="1:10" x14ac:dyDescent="0.25">
      <c r="A83" t="s">
        <v>1259</v>
      </c>
      <c r="B83" s="18" t="s">
        <v>17163</v>
      </c>
      <c r="D83" s="16" t="str">
        <f t="array" aca="1" ref="D83" ca="1">CONCATENATE(A83,"-",MID(CELL("filename",A82),FIND("]",CELL("filename",A82))+1,255))</f>
        <v>谢谢你的爱-陈慧娴</v>
      </c>
      <c r="E83" s="16" t="s">
        <v>169</v>
      </c>
    </row>
    <row r="84" spans="1:10" x14ac:dyDescent="0.25">
      <c r="A84" t="s">
        <v>1261</v>
      </c>
      <c r="B84" s="18" t="s">
        <v>1262</v>
      </c>
      <c r="C84" s="14" t="s">
        <v>1263</v>
      </c>
      <c r="D84" s="16" t="str">
        <f t="array" aca="1" ref="D84" ca="1">CONCATENATE(A84,"-",MID(CELL("filename",A83),FIND("]",CELL("filename",A83))+1,255))</f>
        <v>左右手-陈慧娴</v>
      </c>
      <c r="E84" s="16" t="s">
        <v>169</v>
      </c>
      <c r="F84" s="15">
        <v>4.4444444444444453E-2</v>
      </c>
      <c r="G84" s="15">
        <v>6.6666666666666666E-2</v>
      </c>
      <c r="I84">
        <v>1</v>
      </c>
    </row>
    <row r="85" spans="1:10" x14ac:dyDescent="0.25">
      <c r="A85" t="s">
        <v>1264</v>
      </c>
      <c r="B85" s="18" t="s">
        <v>17165</v>
      </c>
      <c r="D85" s="16" t="str">
        <f t="array" aca="1" ref="D85" ca="1">CONCATENATE(A85,"-",MID(CELL("filename",A84),FIND("]",CELL("filename",A84))+1,255))</f>
        <v>世间始终你好-陈慧娴</v>
      </c>
      <c r="E85" s="16" t="s">
        <v>169</v>
      </c>
    </row>
    <row r="86" spans="1:10" x14ac:dyDescent="0.25">
      <c r="A86" t="s">
        <v>1265</v>
      </c>
      <c r="B86" s="18" t="s">
        <v>1266</v>
      </c>
      <c r="C86" s="14" t="s">
        <v>1267</v>
      </c>
      <c r="D86" s="16" t="str">
        <f t="array" aca="1" ref="D86" ca="1">CONCATENATE(A86,"-",MID(CELL("filename",A85),FIND("]",CELL("filename",A85))+1,255))</f>
        <v>不要对他说-陈慧娴</v>
      </c>
      <c r="E86" s="16" t="s">
        <v>169</v>
      </c>
      <c r="F86" s="15">
        <v>6.3888888888888884E-2</v>
      </c>
      <c r="G86" s="15">
        <v>7.9861111111111105E-2</v>
      </c>
      <c r="I86">
        <v>1</v>
      </c>
    </row>
    <row r="87" spans="1:10" x14ac:dyDescent="0.25">
      <c r="A87" t="s">
        <v>1268</v>
      </c>
      <c r="B87" s="18" t="s">
        <v>1269</v>
      </c>
      <c r="C87" s="14" t="s">
        <v>1270</v>
      </c>
      <c r="D87" s="16" t="str">
        <f t="array" aca="1" ref="D87" ca="1">CONCATENATE(A87,"-",MID(CELL("filename",A86),FIND("]",CELL("filename",A86))+1,255))</f>
        <v>故梦-陈慧娴</v>
      </c>
      <c r="E87" s="16" t="s">
        <v>169</v>
      </c>
      <c r="F87" s="15">
        <v>3.5416666666666673E-2</v>
      </c>
      <c r="G87" s="15">
        <v>5.4166666666666669E-2</v>
      </c>
      <c r="I87">
        <v>1</v>
      </c>
    </row>
    <row r="88" spans="1:10" x14ac:dyDescent="0.25">
      <c r="A88" s="16" t="s">
        <v>1271</v>
      </c>
      <c r="B88" s="18" t="s">
        <v>9778</v>
      </c>
      <c r="C88" s="14" t="s">
        <v>9779</v>
      </c>
      <c r="D88" s="16" t="str">
        <f t="array" aca="1" ref="D88" ca="1">CONCATENATE(A88,"-",MID(CELL("filename",A87),FIND("]",CELL("filename",A87))+1,255))</f>
        <v>飞花-陈慧娴</v>
      </c>
      <c r="E88" s="16" t="s">
        <v>169</v>
      </c>
      <c r="F88" s="15">
        <v>3.2638888888888891E-2</v>
      </c>
      <c r="G88" s="15">
        <v>5.2083333333333343E-2</v>
      </c>
      <c r="I88" s="16">
        <v>1</v>
      </c>
    </row>
    <row r="89" spans="1:10" x14ac:dyDescent="0.25">
      <c r="A89" s="5" t="s">
        <v>1272</v>
      </c>
      <c r="B89" s="18" t="s">
        <v>1273</v>
      </c>
      <c r="C89" s="14" t="s">
        <v>1274</v>
      </c>
      <c r="D89" s="16" t="str">
        <f t="array" aca="1" ref="D89" ca="1">CONCATENATE(A89,"-",MID(CELL("filename",A88),FIND("]",CELL("filename",A88))+1,255))</f>
        <v>1874-陈慧娴</v>
      </c>
      <c r="E89" s="16" t="s">
        <v>169</v>
      </c>
      <c r="F89" s="15">
        <v>5.486111111111111E-2</v>
      </c>
      <c r="G89" s="15">
        <v>6.7361111111111108E-2</v>
      </c>
      <c r="I89">
        <v>1</v>
      </c>
    </row>
    <row r="90" spans="1:10" x14ac:dyDescent="0.25">
      <c r="A90" t="s">
        <v>1275</v>
      </c>
      <c r="B90" s="18" t="s">
        <v>1276</v>
      </c>
      <c r="C90" s="14" t="s">
        <v>1277</v>
      </c>
      <c r="D90" s="16" t="str">
        <f t="array" aca="1" ref="D90" ca="1">CONCATENATE(A90,"-",MID(CELL("filename",A89),FIND("]",CELL("filename",A89))+1,255))</f>
        <v>睡公主-陈慧娴</v>
      </c>
      <c r="E90" s="16" t="s">
        <v>169</v>
      </c>
      <c r="F90" s="15">
        <v>5.1388888888888887E-2</v>
      </c>
      <c r="G90" s="15">
        <v>7.0833333333333331E-2</v>
      </c>
      <c r="I90">
        <v>1</v>
      </c>
    </row>
    <row r="91" spans="1:10" x14ac:dyDescent="0.25">
      <c r="A91" t="s">
        <v>1278</v>
      </c>
      <c r="B91" s="18" t="s">
        <v>1279</v>
      </c>
      <c r="C91" s="14" t="s">
        <v>1280</v>
      </c>
      <c r="D91" s="16" t="str">
        <f t="array" aca="1" ref="D91" ca="1">CONCATENATE(A91,"-",MID(CELL("filename",A90),FIND("]",CELL("filename",A90))+1,255))</f>
        <v>爱在深秋-陈慧娴</v>
      </c>
      <c r="E91" s="16" t="s">
        <v>169</v>
      </c>
      <c r="F91" s="15">
        <v>1.2500000000000001E-2</v>
      </c>
      <c r="G91" s="15">
        <v>0.05</v>
      </c>
      <c r="I91">
        <v>1</v>
      </c>
      <c r="J91" s="16">
        <v>1.2</v>
      </c>
    </row>
    <row r="92" spans="1:10" x14ac:dyDescent="0.25">
      <c r="A92" t="s">
        <v>1281</v>
      </c>
      <c r="B92" s="18" t="s">
        <v>1282</v>
      </c>
      <c r="C92" s="14" t="s">
        <v>1283</v>
      </c>
      <c r="D92" s="16" t="str">
        <f t="array" aca="1" ref="D92" ca="1">CONCATENATE(A92,"-",MID(CELL("filename",A91),FIND("]",CELL("filename",A91))+1,255))</f>
        <v>花火-陈慧娴</v>
      </c>
      <c r="E92" s="16" t="s">
        <v>169</v>
      </c>
      <c r="F92" s="15">
        <v>9.0277777777777769E-3</v>
      </c>
      <c r="G92" s="15">
        <v>2.777777777777778E-2</v>
      </c>
      <c r="I92">
        <v>1</v>
      </c>
    </row>
    <row r="93" spans="1:10" x14ac:dyDescent="0.25">
      <c r="A93" t="s">
        <v>1284</v>
      </c>
      <c r="B93" s="18" t="s">
        <v>1285</v>
      </c>
      <c r="D93" s="16" t="str">
        <f t="array" aca="1" ref="D93" ca="1">CONCATENATE(A93,"-",MID(CELL("filename",A92),FIND("]",CELL("filename",A92))+1,255))</f>
        <v>Yesterday Once More-陈慧娴</v>
      </c>
      <c r="E93" s="16" t="s">
        <v>169</v>
      </c>
    </row>
    <row r="94" spans="1:10" x14ac:dyDescent="0.25">
      <c r="A94" s="16" t="s">
        <v>5944</v>
      </c>
      <c r="B94" s="18" t="s">
        <v>6195</v>
      </c>
      <c r="C94" s="14" t="s">
        <v>6196</v>
      </c>
      <c r="D94" s="16" t="str">
        <f t="array" aca="1" ref="D94" ca="1">CONCATENATE(A94,"-",MID(CELL("filename",A93),FIND("]",CELL("filename",A93))+1,255))</f>
        <v>礼物-陈慧娴</v>
      </c>
      <c r="E94" s="16" t="s">
        <v>169</v>
      </c>
      <c r="F94" s="15">
        <v>4.9305555555555547E-2</v>
      </c>
      <c r="G94" s="15">
        <v>7.0833333333333331E-2</v>
      </c>
      <c r="I94" s="16">
        <v>1</v>
      </c>
      <c r="J94" s="16">
        <v>1.1000000000000001</v>
      </c>
    </row>
    <row r="95" spans="1:10" x14ac:dyDescent="0.25">
      <c r="A95" s="16" t="s">
        <v>1510</v>
      </c>
      <c r="B95" s="18" t="s">
        <v>6402</v>
      </c>
      <c r="D95" s="16" t="str">
        <f t="array" aca="1" ref="D95" ca="1">CONCATENATE(A95,"-",MID(CELL("filename",A94),FIND("]",CELL("filename",A94))+1,255))</f>
        <v>距离-陈慧娴</v>
      </c>
      <c r="E95" s="16" t="s">
        <v>169</v>
      </c>
    </row>
    <row r="96" spans="1:10" x14ac:dyDescent="0.25">
      <c r="A96" s="16" t="s">
        <v>1252</v>
      </c>
      <c r="B96" s="18" t="s">
        <v>17166</v>
      </c>
      <c r="D96" s="16" t="str">
        <f t="array" aca="1" ref="D96" ca="1">CONCATENATE(A96,"-",MID(CELL("filename",A95),FIND("]",CELL("filename",A95))+1,255))</f>
        <v>你怎么舍得我难过-陈慧娴</v>
      </c>
      <c r="E96" s="16" t="s">
        <v>169</v>
      </c>
    </row>
    <row r="97" spans="4:5" x14ac:dyDescent="0.25">
      <c r="D97" s="16" t="str">
        <f t="array" aca="1" ref="D97" ca="1">CONCATENATE(A97,"-",MID(CELL("filename",A96),FIND("]",CELL("filename",A96))+1,255))</f>
        <v>-陈慧娴</v>
      </c>
      <c r="E97" s="16" t="s">
        <v>169</v>
      </c>
    </row>
    <row r="98" spans="4:5" x14ac:dyDescent="0.25">
      <c r="D98" s="16" t="str">
        <f t="array" aca="1" ref="D98" ca="1">CONCATENATE(A98,"-",MID(CELL("filename",A97),FIND("]",CELL("filename",A97))+1,255))</f>
        <v>-陈慧娴</v>
      </c>
      <c r="E98" s="16" t="s">
        <v>169</v>
      </c>
    </row>
  </sheetData>
  <hyperlinks>
    <hyperlink ref="C3" r:id="rId1" xr:uid="{00000000-0004-0000-0A00-000000000000}"/>
    <hyperlink ref="C4" r:id="rId2" xr:uid="{00000000-0004-0000-0A00-000001000000}"/>
    <hyperlink ref="C5" r:id="rId3" xr:uid="{00000000-0004-0000-0A00-000002000000}"/>
    <hyperlink ref="C6" r:id="rId4" xr:uid="{00000000-0004-0000-0A00-000003000000}"/>
    <hyperlink ref="C7" r:id="rId5" xr:uid="{00000000-0004-0000-0A00-000004000000}"/>
    <hyperlink ref="C8" r:id="rId6" xr:uid="{00000000-0004-0000-0A00-000005000000}"/>
    <hyperlink ref="C9" r:id="rId7" xr:uid="{00000000-0004-0000-0A00-000006000000}"/>
    <hyperlink ref="C10" r:id="rId8" xr:uid="{00000000-0004-0000-0A00-000007000000}"/>
    <hyperlink ref="C11" r:id="rId9" xr:uid="{00000000-0004-0000-0A00-000008000000}"/>
    <hyperlink ref="C12" r:id="rId10" xr:uid="{00000000-0004-0000-0A00-000009000000}"/>
    <hyperlink ref="C13" r:id="rId11" xr:uid="{00000000-0004-0000-0A00-00000A000000}"/>
    <hyperlink ref="C14" r:id="rId12" xr:uid="{00000000-0004-0000-0A00-00000B000000}"/>
    <hyperlink ref="C15" r:id="rId13" xr:uid="{00000000-0004-0000-0A00-00000C000000}"/>
    <hyperlink ref="C16" r:id="rId14" xr:uid="{00000000-0004-0000-0A00-00000D000000}"/>
    <hyperlink ref="C17" r:id="rId15" xr:uid="{00000000-0004-0000-0A00-00000E000000}"/>
    <hyperlink ref="C18" r:id="rId16" xr:uid="{00000000-0004-0000-0A00-00000F000000}"/>
    <hyperlink ref="C19" r:id="rId17" xr:uid="{00000000-0004-0000-0A00-000010000000}"/>
    <hyperlink ref="C23" r:id="rId18" xr:uid="{00000000-0004-0000-0A00-000011000000}"/>
    <hyperlink ref="C79" r:id="rId19" xr:uid="{00000000-0004-0000-0A00-000012000000}"/>
    <hyperlink ref="C84" r:id="rId20" xr:uid="{00000000-0004-0000-0A00-000013000000}"/>
    <hyperlink ref="C86" r:id="rId21" xr:uid="{00000000-0004-0000-0A00-000014000000}"/>
    <hyperlink ref="C87" r:id="rId22" xr:uid="{00000000-0004-0000-0A00-000015000000}"/>
    <hyperlink ref="C89" r:id="rId23" xr:uid="{00000000-0004-0000-0A00-000016000000}"/>
    <hyperlink ref="C90" r:id="rId24" xr:uid="{00000000-0004-0000-0A00-000017000000}"/>
    <hyperlink ref="C91" r:id="rId25" xr:uid="{00000000-0004-0000-0A00-000018000000}"/>
    <hyperlink ref="C92" r:id="rId26" xr:uid="{00000000-0004-0000-0A00-000019000000}"/>
    <hyperlink ref="C88" r:id="rId27" xr:uid="{7DD6D2FA-81A0-434A-BA9F-61BBBDBF7D92}"/>
    <hyperlink ref="C94" r:id="rId28" xr:uid="{02CBA4FE-2BCD-43C0-9F1A-C3E8D6143A6D}"/>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83"/>
  <sheetViews>
    <sheetView topLeftCell="A34" workbookViewId="0">
      <selection activeCell="A82" sqref="A82:XFD8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8" width="9.140625" style="16" customWidth="1"/>
    <col min="9" max="9" width="9.140625" style="17" customWidth="1"/>
    <col min="10" max="59" width="9.140625" style="16" customWidth="1"/>
    <col min="60" max="16384" width="9.140625" style="16"/>
  </cols>
  <sheetData>
    <row r="1" spans="1:10" x14ac:dyDescent="0.25">
      <c r="A1" t="s">
        <v>0</v>
      </c>
      <c r="B1" t="s">
        <v>1</v>
      </c>
      <c r="C1" t="s">
        <v>2</v>
      </c>
      <c r="D1" t="s">
        <v>3</v>
      </c>
      <c r="E1" t="s">
        <v>4</v>
      </c>
      <c r="F1" t="s">
        <v>5</v>
      </c>
      <c r="G1" t="s">
        <v>6</v>
      </c>
      <c r="H1" t="s">
        <v>7</v>
      </c>
      <c r="I1" s="17" t="s">
        <v>8</v>
      </c>
      <c r="J1" t="s">
        <v>9</v>
      </c>
    </row>
    <row r="2" spans="1:10" x14ac:dyDescent="0.25">
      <c r="A2" t="s">
        <v>1286</v>
      </c>
      <c r="B2" t="s">
        <v>1287</v>
      </c>
      <c r="C2" s="14"/>
      <c r="D2" t="str">
        <f t="array" aca="1" ref="D2" ca="1">CONCATENATE(A2,"-",MID(CELL("filename",A1),FIND("]",CELL("filename",A1))+1,255))</f>
        <v>走马-陈粒</v>
      </c>
      <c r="E2" t="s">
        <v>13</v>
      </c>
      <c r="F2" s="15"/>
      <c r="G2" s="15"/>
      <c r="I2" s="17">
        <v>0</v>
      </c>
    </row>
    <row r="3" spans="1:10" x14ac:dyDescent="0.25">
      <c r="A3" t="s">
        <v>1288</v>
      </c>
      <c r="B3" t="s">
        <v>1289</v>
      </c>
      <c r="C3" s="14"/>
      <c r="D3" t="str">
        <f t="array" aca="1" ref="D3" ca="1">CONCATENATE(A3,"-",MID(CELL("filename",A2),FIND("]",CELL("filename",A2))+1,255))</f>
        <v>光-陈粒</v>
      </c>
      <c r="E3" t="s">
        <v>13</v>
      </c>
      <c r="F3" s="15"/>
      <c r="G3" s="15"/>
      <c r="I3" s="17">
        <v>0</v>
      </c>
    </row>
    <row r="4" spans="1:10" x14ac:dyDescent="0.25">
      <c r="A4" t="s">
        <v>1290</v>
      </c>
      <c r="B4" t="s">
        <v>1291</v>
      </c>
      <c r="C4" s="14"/>
      <c r="D4" t="str">
        <f t="array" aca="1" ref="D4" ca="1">CONCATENATE(A4,"-",MID(CELL("filename",A3),FIND("]",CELL("filename",A3))+1,255))</f>
        <v>易燃易爆炸-陈粒</v>
      </c>
      <c r="E4" t="s">
        <v>13</v>
      </c>
      <c r="F4" s="15"/>
      <c r="G4" s="15"/>
      <c r="I4" s="17">
        <v>0</v>
      </c>
    </row>
    <row r="5" spans="1:10" x14ac:dyDescent="0.25">
      <c r="A5" t="s">
        <v>1292</v>
      </c>
      <c r="B5" t="s">
        <v>1293</v>
      </c>
      <c r="C5" s="14"/>
      <c r="D5" t="str">
        <f t="array" aca="1" ref="D5" ca="1">CONCATENATE(A5,"-",MID(CELL("filename",A4),FIND("]",CELL("filename",A4))+1,255))</f>
        <v>小半-陈粒</v>
      </c>
      <c r="E5" t="s">
        <v>13</v>
      </c>
      <c r="F5" s="15"/>
      <c r="G5" s="15"/>
      <c r="I5" s="17">
        <v>0</v>
      </c>
    </row>
    <row r="6" spans="1:10" x14ac:dyDescent="0.25">
      <c r="A6" t="s">
        <v>904</v>
      </c>
      <c r="B6" t="s">
        <v>1294</v>
      </c>
      <c r="C6" s="14"/>
      <c r="D6" t="str">
        <f t="array" aca="1" ref="D6" ca="1">CONCATENATE(A6,"-",MID(CELL("filename",A5),FIND("]",CELL("filename",A5))+1,255))</f>
        <v>虚拟-陈粒</v>
      </c>
      <c r="E6" t="s">
        <v>13</v>
      </c>
      <c r="F6" s="15"/>
      <c r="G6" s="15"/>
      <c r="I6" s="17">
        <v>0</v>
      </c>
    </row>
    <row r="7" spans="1:10" x14ac:dyDescent="0.25">
      <c r="A7" t="s">
        <v>178</v>
      </c>
      <c r="B7" t="s">
        <v>179</v>
      </c>
      <c r="C7" s="14" t="s">
        <v>180</v>
      </c>
      <c r="D7" t="str">
        <f t="array" aca="1" ref="D7" ca="1">CONCATENATE(A7,"-",MID(CELL("filename",A6),FIND("]",CELL("filename",A6))+1,255))</f>
        <v>空空-陈粒</v>
      </c>
      <c r="E7" t="s">
        <v>13</v>
      </c>
      <c r="F7" s="15">
        <v>3.0555555555555551E-2</v>
      </c>
      <c r="G7" s="15">
        <v>4.027777777777778E-2</v>
      </c>
      <c r="I7" s="17">
        <v>1</v>
      </c>
    </row>
    <row r="8" spans="1:10" x14ac:dyDescent="0.25">
      <c r="A8" t="s">
        <v>1295</v>
      </c>
      <c r="B8" t="s">
        <v>1296</v>
      </c>
      <c r="C8" s="14" t="s">
        <v>1297</v>
      </c>
      <c r="D8" t="str">
        <f t="array" aca="1" ref="D8" ca="1">CONCATENATE(A8,"-",MID(CELL("filename",A7),FIND("]",CELL("filename",A7))+1,255))</f>
        <v>桥豆麻袋-陈粒</v>
      </c>
      <c r="E8" t="s">
        <v>13</v>
      </c>
      <c r="F8" s="15">
        <v>1.180555555555556E-2</v>
      </c>
      <c r="G8" s="15">
        <v>2.4305555555555559E-2</v>
      </c>
      <c r="I8" s="17">
        <v>1</v>
      </c>
    </row>
    <row r="9" spans="1:10" x14ac:dyDescent="0.25">
      <c r="A9" t="s">
        <v>1298</v>
      </c>
      <c r="B9" t="s">
        <v>1299</v>
      </c>
      <c r="C9" s="14"/>
      <c r="D9" t="str">
        <f t="array" aca="1" ref="D9" ca="1">CONCATENATE(A9,"-",MID(CELL("filename",A8),FIND("]",CELL("filename",A8))+1,255))</f>
        <v>历历万乡-陈粒</v>
      </c>
      <c r="E9" t="s">
        <v>13</v>
      </c>
      <c r="F9" s="15"/>
      <c r="G9" s="15"/>
      <c r="I9" s="17">
        <v>0</v>
      </c>
    </row>
    <row r="10" spans="1:10" x14ac:dyDescent="0.25">
      <c r="A10" t="s">
        <v>1300</v>
      </c>
      <c r="B10" t="s">
        <v>1301</v>
      </c>
      <c r="C10" s="14"/>
      <c r="D10" t="str">
        <f t="array" aca="1" ref="D10" ca="1">CONCATENATE(A10,"-",MID(CELL("filename",A9),FIND("]",CELL("filename",A9))+1,255))</f>
        <v>奇妙能力歌-陈粒</v>
      </c>
      <c r="E10" t="s">
        <v>13</v>
      </c>
      <c r="F10" s="15"/>
      <c r="G10" s="15"/>
      <c r="I10" s="17">
        <v>0</v>
      </c>
    </row>
    <row r="11" spans="1:10" x14ac:dyDescent="0.25">
      <c r="A11" t="s">
        <v>1302</v>
      </c>
      <c r="B11" t="s">
        <v>1303</v>
      </c>
      <c r="C11" s="14" t="s">
        <v>1304</v>
      </c>
      <c r="D11" t="str">
        <f t="array" aca="1" ref="D11" ca="1">CONCATENATE(A11,"-",MID(CELL("filename",A10),FIND("]",CELL("filename",A10))+1,255))</f>
        <v>性空山-陈粒</v>
      </c>
      <c r="E11" t="s">
        <v>13</v>
      </c>
      <c r="F11" s="15">
        <v>3.125E-2</v>
      </c>
      <c r="G11" s="15">
        <v>0.05</v>
      </c>
      <c r="I11" s="17">
        <v>1</v>
      </c>
      <c r="J11">
        <v>1.2</v>
      </c>
    </row>
    <row r="12" spans="1:10" x14ac:dyDescent="0.25">
      <c r="A12" t="s">
        <v>1305</v>
      </c>
      <c r="B12" t="s">
        <v>1306</v>
      </c>
      <c r="C12" s="14" t="s">
        <v>1307</v>
      </c>
      <c r="D12" t="str">
        <f t="array" aca="1" ref="D12" ca="1">CONCATENATE(A12,"-",MID(CELL("filename",A11),FIND("]",CELL("filename",A11))+1,255))</f>
        <v>如也-陈粒</v>
      </c>
      <c r="E12" t="s">
        <v>13</v>
      </c>
      <c r="F12" s="15">
        <v>3.6111111111111108E-2</v>
      </c>
      <c r="G12" s="15">
        <v>5.347222222222222E-2</v>
      </c>
      <c r="I12" s="17">
        <v>1</v>
      </c>
      <c r="J12">
        <v>1.2</v>
      </c>
    </row>
    <row r="13" spans="1:10" x14ac:dyDescent="0.25">
      <c r="A13" t="s">
        <v>1308</v>
      </c>
      <c r="B13" t="s">
        <v>1309</v>
      </c>
      <c r="C13" s="14" t="s">
        <v>1310</v>
      </c>
      <c r="D13" t="str">
        <f t="array" aca="1" ref="D13" ca="1">CONCATENATE(A13,"-",MID(CELL("filename",A12),FIND("]",CELL("filename",A12))+1,255))</f>
        <v>绝对占有相对自由-陈粒</v>
      </c>
      <c r="E13" t="s">
        <v>13</v>
      </c>
      <c r="F13" s="15">
        <v>8.1250000000000003E-2</v>
      </c>
      <c r="G13" s="15">
        <v>9.0972222222222218E-2</v>
      </c>
      <c r="I13" s="17">
        <v>1</v>
      </c>
    </row>
    <row r="14" spans="1:10" x14ac:dyDescent="0.25">
      <c r="C14" s="14"/>
      <c r="D14" t="str">
        <f t="array" aca="1" ref="D14" ca="1">CONCATENATE(A14,"-",MID(CELL("filename",A13),FIND("]",CELL("filename",A13))+1,255))</f>
        <v>-陈粒</v>
      </c>
      <c r="E14" t="s">
        <v>13</v>
      </c>
      <c r="F14" s="15"/>
      <c r="G14" s="15"/>
    </row>
    <row r="15" spans="1:10" x14ac:dyDescent="0.25">
      <c r="A15" t="s">
        <v>421</v>
      </c>
      <c r="B15" t="s">
        <v>421</v>
      </c>
      <c r="C15" s="14"/>
      <c r="D15" t="str">
        <f t="array" aca="1" ref="D15" ca="1">CONCATENATE(A15,"-",MID(CELL("filename",A14),FIND("]",CELL("filename",A14))+1,255))</f>
        <v>未试-陈粒</v>
      </c>
      <c r="E15" t="s">
        <v>13</v>
      </c>
      <c r="F15" s="15"/>
      <c r="G15" s="15"/>
    </row>
    <row r="16" spans="1:10" x14ac:dyDescent="0.25">
      <c r="C16" s="14"/>
      <c r="D16" t="str">
        <f t="array" aca="1" ref="D16" ca="1">CONCATENATE(A16,"-",MID(CELL("filename",A15),FIND("]",CELL("filename",A15))+1,255))</f>
        <v>-陈粒</v>
      </c>
      <c r="E16" t="s">
        <v>13</v>
      </c>
      <c r="F16" s="15"/>
      <c r="G16" s="15"/>
    </row>
    <row r="17" spans="1:10" x14ac:dyDescent="0.25">
      <c r="A17" t="s">
        <v>1311</v>
      </c>
      <c r="B17" t="s">
        <v>1312</v>
      </c>
      <c r="C17" s="14" t="s">
        <v>1313</v>
      </c>
      <c r="D17" t="str">
        <f t="array" aca="1" ref="D17" ca="1">CONCATENATE(A17,"-",MID(CELL("filename",A16),FIND("]",CELL("filename",A16))+1,255))</f>
        <v>正趣果上果-陈粒</v>
      </c>
      <c r="E17" t="s">
        <v>13</v>
      </c>
      <c r="F17" s="15">
        <v>4.3749999999999997E-2</v>
      </c>
      <c r="G17" s="15">
        <v>5.6944444444444443E-2</v>
      </c>
      <c r="I17" s="17">
        <v>1</v>
      </c>
      <c r="J17">
        <v>1.3</v>
      </c>
    </row>
    <row r="18" spans="1:10" x14ac:dyDescent="0.25">
      <c r="A18" t="s">
        <v>1314</v>
      </c>
      <c r="B18" t="s">
        <v>1315</v>
      </c>
      <c r="C18" s="14" t="s">
        <v>1316</v>
      </c>
      <c r="D18" t="str">
        <f t="array" aca="1" ref="D18" ca="1">CONCATENATE(A18,"-",MID(CELL("filename",A17),FIND("]",CELL("filename",A17))+1,255))</f>
        <v>祝星-陈粒</v>
      </c>
      <c r="E18" t="s">
        <v>13</v>
      </c>
      <c r="F18" s="15">
        <v>1.5972222222222221E-2</v>
      </c>
      <c r="G18" s="15">
        <v>3.4027777777777768E-2</v>
      </c>
      <c r="I18" s="17">
        <v>1</v>
      </c>
    </row>
    <row r="19" spans="1:10" x14ac:dyDescent="0.25">
      <c r="A19" t="s">
        <v>1317</v>
      </c>
      <c r="B19" t="s">
        <v>1318</v>
      </c>
      <c r="C19" s="14" t="s">
        <v>1319</v>
      </c>
      <c r="D19" t="str">
        <f t="array" aca="1" ref="D19" ca="1">CONCATENATE(A19,"-",MID(CELL("filename",A24),FIND("]",CELL("filename",A24))+1,255))</f>
        <v>UU-陈粒</v>
      </c>
      <c r="E19" t="s">
        <v>13</v>
      </c>
      <c r="F19" s="15">
        <v>3.888888888888889E-2</v>
      </c>
      <c r="G19" s="15">
        <v>5.1388888888888887E-2</v>
      </c>
      <c r="I19" s="17">
        <v>1</v>
      </c>
    </row>
    <row r="20" spans="1:10" x14ac:dyDescent="0.25">
      <c r="A20" t="s">
        <v>1320</v>
      </c>
      <c r="B20" t="s">
        <v>1321</v>
      </c>
      <c r="C20" s="14" t="s">
        <v>1322</v>
      </c>
      <c r="D20" t="str">
        <f t="array" aca="1" ref="D20" ca="1">CONCATENATE(A20,"-",MID(CELL("filename",A38),FIND("]",CELL("filename",A38))+1,255))</f>
        <v>七楼-陈粒</v>
      </c>
      <c r="E20" t="s">
        <v>13</v>
      </c>
      <c r="F20" s="15">
        <v>3.7499999999999999E-2</v>
      </c>
      <c r="G20" s="15">
        <v>5.1388888888888887E-2</v>
      </c>
      <c r="I20" s="17">
        <v>1</v>
      </c>
    </row>
    <row r="21" spans="1:10" x14ac:dyDescent="0.25">
      <c r="A21" t="s">
        <v>1323</v>
      </c>
      <c r="B21" t="s">
        <v>1324</v>
      </c>
      <c r="C21" s="14" t="s">
        <v>1325</v>
      </c>
      <c r="D21" t="str">
        <f t="array" aca="1" ref="D21" ca="1">CONCATENATE(A21,"-",MID(CELL("filename",A20),FIND("]",CELL("filename",A20))+1,255))</f>
        <v>无所求必满载而归-陈粒</v>
      </c>
      <c r="E21" t="s">
        <v>13</v>
      </c>
      <c r="F21" s="15">
        <v>3.4027777777777768E-2</v>
      </c>
      <c r="G21" s="15">
        <v>5.1388888888888887E-2</v>
      </c>
      <c r="I21" s="17">
        <v>1</v>
      </c>
    </row>
    <row r="22" spans="1:10" s="13" customFormat="1" x14ac:dyDescent="0.25">
      <c r="A22" s="17" t="s">
        <v>1326</v>
      </c>
      <c r="B22" s="17" t="s">
        <v>1327</v>
      </c>
      <c r="C22" s="14" t="s">
        <v>1328</v>
      </c>
      <c r="D22" t="str">
        <f t="array" aca="1" ref="D22" ca="1">CONCATENATE(A22,"-",MID(CELL("filename",A21),FIND("]",CELL("filename",A21))+1,255))</f>
        <v>爱若-陈粒</v>
      </c>
      <c r="E22" s="17" t="s">
        <v>13</v>
      </c>
      <c r="F22" s="8">
        <v>1.3194444444444439E-2</v>
      </c>
      <c r="G22" s="8">
        <v>3.6111111111111108E-2</v>
      </c>
      <c r="I22" s="17">
        <v>1</v>
      </c>
    </row>
    <row r="23" spans="1:10" s="13" customFormat="1" x14ac:dyDescent="0.25">
      <c r="A23" s="17" t="s">
        <v>1329</v>
      </c>
      <c r="B23" s="17" t="s">
        <v>1330</v>
      </c>
      <c r="C23" s="14" t="s">
        <v>1331</v>
      </c>
      <c r="D23" t="str">
        <f t="array" aca="1" ref="D23" ca="1">CONCATENATE(A23,"-",MID(CELL("filename",A22),FIND("]",CELL("filename",A22))+1,255))</f>
        <v>妙龄童-陈粒</v>
      </c>
      <c r="E23" s="17" t="s">
        <v>13</v>
      </c>
      <c r="F23" s="8">
        <v>3.888888888888889E-2</v>
      </c>
      <c r="G23" s="8">
        <v>4.9305555555555547E-2</v>
      </c>
      <c r="I23" s="17">
        <v>1</v>
      </c>
    </row>
    <row r="24" spans="1:10" s="13" customFormat="1" x14ac:dyDescent="0.25">
      <c r="A24" s="17" t="s">
        <v>1332</v>
      </c>
      <c r="B24" s="17" t="s">
        <v>1333</v>
      </c>
      <c r="C24" s="14" t="s">
        <v>1334</v>
      </c>
      <c r="D24" s="17" t="str">
        <f t="array" aca="1" ref="D24" ca="1">CONCATENATE(A24,"-",MID(CELL("filename",A81),FIND("]",CELL("filename",A81))+1,255))</f>
        <v>情景剧-陈粒</v>
      </c>
      <c r="E24" s="17" t="s">
        <v>13</v>
      </c>
      <c r="F24" s="8">
        <v>5.1388888888888887E-2</v>
      </c>
      <c r="G24" s="8">
        <v>6.25E-2</v>
      </c>
      <c r="I24" s="17">
        <v>1</v>
      </c>
    </row>
    <row r="25" spans="1:10" s="13" customFormat="1" x14ac:dyDescent="0.25">
      <c r="A25" s="17" t="s">
        <v>1335</v>
      </c>
      <c r="B25" s="17" t="s">
        <v>1336</v>
      </c>
      <c r="C25" s="14" t="s">
        <v>1337</v>
      </c>
      <c r="D25" s="17" t="str">
        <f t="array" aca="1" ref="D25" ca="1">CONCATENATE(A25,"-",MID(CELL("filename",A51),FIND("]",CELL("filename",A51))+1,255))</f>
        <v>悠长假期-陈粒</v>
      </c>
      <c r="E25" s="17" t="s">
        <v>13</v>
      </c>
      <c r="F25" s="8">
        <v>3.6805555555555557E-2</v>
      </c>
      <c r="G25" s="8">
        <v>6.6666666666666666E-2</v>
      </c>
      <c r="I25" s="17">
        <v>1</v>
      </c>
    </row>
    <row r="26" spans="1:10" s="13" customFormat="1" x14ac:dyDescent="0.25">
      <c r="A26" s="17" t="s">
        <v>1338</v>
      </c>
      <c r="B26" s="17" t="s">
        <v>1339</v>
      </c>
      <c r="C26" s="14" t="s">
        <v>1340</v>
      </c>
      <c r="D26" s="17" t="str">
        <f t="array" aca="1" ref="D26" ca="1">CONCATENATE(A26,"-",MID(CELL("filename",A52),FIND("]",CELL("filename",A52))+1,255))</f>
        <v>脱缰-陈粒</v>
      </c>
      <c r="E26" s="17" t="s">
        <v>13</v>
      </c>
      <c r="F26" s="8">
        <v>2.361111111111111E-2</v>
      </c>
      <c r="G26" s="8">
        <v>4.6527777777777779E-2</v>
      </c>
      <c r="I26" s="17">
        <v>1</v>
      </c>
    </row>
    <row r="27" spans="1:10" s="13" customFormat="1" x14ac:dyDescent="0.25">
      <c r="A27" s="17" t="s">
        <v>1341</v>
      </c>
      <c r="B27" s="17" t="s">
        <v>1342</v>
      </c>
      <c r="C27" s="14" t="s">
        <v>1343</v>
      </c>
      <c r="D27" s="17" t="str">
        <f t="array" aca="1" ref="D27" ca="1">CONCATENATE(A27,"-",MID(CELL("filename",A53),FIND("]",CELL("filename",A53))+1,255))</f>
        <v>抱歉抱歉-陈粒</v>
      </c>
      <c r="E27" s="17" t="s">
        <v>13</v>
      </c>
      <c r="F27" s="8">
        <v>4.7222222222222221E-2</v>
      </c>
      <c r="G27" s="8">
        <v>6.805555555555555E-2</v>
      </c>
      <c r="I27" s="17">
        <v>1</v>
      </c>
    </row>
    <row r="28" spans="1:10" s="13" customFormat="1" x14ac:dyDescent="0.25">
      <c r="A28" s="17" t="s">
        <v>1344</v>
      </c>
      <c r="B28" s="17" t="s">
        <v>1345</v>
      </c>
      <c r="C28" s="14" t="s">
        <v>1346</v>
      </c>
      <c r="D28" s="17" t="str">
        <f t="array" aca="1" ref="D28" ca="1">CONCATENATE(A28,"-",MID(CELL("filename",A54),FIND("]",CELL("filename",A54))+1,255))</f>
        <v>贪得-陈粒</v>
      </c>
      <c r="E28" s="17" t="s">
        <v>13</v>
      </c>
      <c r="F28" s="8">
        <v>1.180555555555556E-2</v>
      </c>
      <c r="G28" s="8">
        <v>3.6111111111111108E-2</v>
      </c>
      <c r="I28" s="17">
        <v>1</v>
      </c>
    </row>
    <row r="29" spans="1:10" s="13" customFormat="1" x14ac:dyDescent="0.25">
      <c r="A29" s="17" t="s">
        <v>1347</v>
      </c>
      <c r="B29" s="17" t="s">
        <v>1348</v>
      </c>
      <c r="C29" s="14" t="s">
        <v>1349</v>
      </c>
      <c r="D29" s="17" t="str">
        <f t="array" aca="1" ref="D29" ca="1">CONCATENATE(A29,"-",MID(CELL("filename",A55),FIND("]",CELL("filename",A55))+1,255))</f>
        <v>戏台-陈粒</v>
      </c>
      <c r="E29" s="17" t="s">
        <v>13</v>
      </c>
      <c r="F29" s="8">
        <v>2.361111111111111E-2</v>
      </c>
      <c r="G29" s="8">
        <v>3.9583333333333331E-2</v>
      </c>
      <c r="I29" s="17">
        <v>1</v>
      </c>
    </row>
    <row r="30" spans="1:10" s="13" customFormat="1" x14ac:dyDescent="0.25">
      <c r="A30" s="17" t="s">
        <v>1350</v>
      </c>
      <c r="B30" s="17" t="s">
        <v>1351</v>
      </c>
      <c r="C30" s="14" t="s">
        <v>1352</v>
      </c>
      <c r="D30" s="17" t="str">
        <f t="array" aca="1" ref="D30" ca="1">CONCATENATE(A30,"-",MID(CELL("filename",A59),FIND("]",CELL("filename",A59))+1,255))</f>
        <v>芳草地-陈粒</v>
      </c>
      <c r="E30" s="17" t="s">
        <v>13</v>
      </c>
      <c r="F30" s="8">
        <v>0.1131944444444444</v>
      </c>
      <c r="G30" s="8">
        <v>0.13194444444444439</v>
      </c>
      <c r="I30" s="17">
        <v>1</v>
      </c>
    </row>
    <row r="31" spans="1:10" x14ac:dyDescent="0.25">
      <c r="A31" t="s">
        <v>1353</v>
      </c>
      <c r="B31" t="s">
        <v>1354</v>
      </c>
      <c r="C31" s="14" t="s">
        <v>1355</v>
      </c>
      <c r="D31" s="17" t="str">
        <f t="array" aca="1" ref="D31" ca="1">CONCATENATE(A31,"-",MID(CELL("filename",A45),FIND("]",CELL("filename",A45))+1,255))</f>
        <v>日日-陈粒</v>
      </c>
      <c r="E31" s="17" t="s">
        <v>13</v>
      </c>
      <c r="F31" s="15">
        <v>4.027777777777778E-2</v>
      </c>
      <c r="G31" s="15">
        <v>5.4166666666666669E-2</v>
      </c>
      <c r="I31" s="17">
        <v>1</v>
      </c>
    </row>
    <row r="32" spans="1:10" s="13" customFormat="1" x14ac:dyDescent="0.25">
      <c r="A32" s="17" t="s">
        <v>1356</v>
      </c>
      <c r="B32" s="17" t="s">
        <v>1357</v>
      </c>
      <c r="C32" s="14" t="s">
        <v>1358</v>
      </c>
      <c r="D32" s="17" t="str">
        <f t="array" aca="1" ref="D32" ca="1">CONCATENATE(A32,"-",MID(CELL("filename",A77),FIND("]",CELL("filename",A77))+1,255))</f>
        <v>爱完不完-陈粒</v>
      </c>
      <c r="E32" s="17" t="s">
        <v>13</v>
      </c>
      <c r="F32" s="8">
        <v>3.125E-2</v>
      </c>
      <c r="G32" s="8">
        <v>5.0694444444444438E-2</v>
      </c>
      <c r="I32" s="17">
        <v>1</v>
      </c>
    </row>
    <row r="33" spans="1:9" s="13" customFormat="1" x14ac:dyDescent="0.25">
      <c r="A33" s="17"/>
      <c r="B33" s="17"/>
      <c r="C33" s="14"/>
      <c r="D33" s="17" t="str">
        <f t="array" aca="1" ref="D33" ca="1">CONCATENATE(A33,"-",MID(CELL("filename",A56),FIND("]",CELL("filename",A56))+1,255))</f>
        <v>-陈粒</v>
      </c>
      <c r="E33" s="17" t="s">
        <v>13</v>
      </c>
      <c r="F33" s="8"/>
      <c r="G33" s="8"/>
      <c r="I33" s="17"/>
    </row>
    <row r="34" spans="1:9" s="13" customFormat="1" x14ac:dyDescent="0.25">
      <c r="A34" s="17" t="s">
        <v>125</v>
      </c>
      <c r="B34" s="17" t="s">
        <v>125</v>
      </c>
      <c r="C34" s="14"/>
      <c r="D34" s="17" t="str">
        <f t="array" aca="1" ref="D34" ca="1">CONCATENATE(A34,"-",MID(CELL("filename",A57),FIND("]",CELL("filename",A57))+1,255))</f>
        <v>未过-陈粒</v>
      </c>
      <c r="E34" s="17" t="s">
        <v>13</v>
      </c>
      <c r="F34" s="8"/>
      <c r="G34" s="8"/>
      <c r="I34" s="17"/>
    </row>
    <row r="35" spans="1:9" s="13" customFormat="1" x14ac:dyDescent="0.25">
      <c r="A35" s="17"/>
      <c r="B35" s="17"/>
      <c r="C35" s="14"/>
      <c r="D35" s="17" t="str">
        <f t="array" aca="1" ref="D35" ca="1">CONCATENATE(A35,"-",MID(CELL("filename",A58),FIND("]",CELL("filename",A58))+1,255))</f>
        <v>-陈粒</v>
      </c>
      <c r="E35" s="17" t="s">
        <v>13</v>
      </c>
      <c r="F35" s="8"/>
      <c r="G35" s="8"/>
      <c r="I35" s="17"/>
    </row>
    <row r="36" spans="1:9" s="13" customFormat="1" x14ac:dyDescent="0.25">
      <c r="A36" s="17" t="s">
        <v>1359</v>
      </c>
      <c r="B36" s="17" t="s">
        <v>1360</v>
      </c>
      <c r="C36" s="14" t="s">
        <v>1361</v>
      </c>
      <c r="D36" s="17" t="str">
        <f t="array" aca="1" ref="D36" ca="1">CONCATENATE(A36,"-",MID(CELL("filename",A68),FIND("]",CELL("filename",A68))+1,255))</f>
        <v>飞松-陈粒</v>
      </c>
      <c r="E36" s="17" t="s">
        <v>13</v>
      </c>
      <c r="F36" s="8">
        <v>4.9305555555555547E-2</v>
      </c>
      <c r="G36" s="8">
        <v>8.2638888888888887E-2</v>
      </c>
      <c r="I36" s="17">
        <v>1</v>
      </c>
    </row>
    <row r="37" spans="1:9" s="13" customFormat="1" x14ac:dyDescent="0.25">
      <c r="A37" s="17" t="s">
        <v>1362</v>
      </c>
      <c r="B37" s="17" t="s">
        <v>1363</v>
      </c>
      <c r="C37" s="14" t="s">
        <v>1364</v>
      </c>
      <c r="D37" s="17" t="str">
        <f t="array" aca="1" ref="D37" ca="1">CONCATENATE(A37,"-",MID(CELL("filename",A82),FIND("]",CELL("filename",A82))+1,255))</f>
        <v>好在-陈粒</v>
      </c>
      <c r="E37" s="17" t="s">
        <v>13</v>
      </c>
      <c r="F37" s="8">
        <v>2.222222222222222E-2</v>
      </c>
      <c r="G37" s="8">
        <v>3.888888888888889E-2</v>
      </c>
      <c r="I37" s="17">
        <v>1</v>
      </c>
    </row>
    <row r="38" spans="1:9" s="13" customFormat="1" x14ac:dyDescent="0.25">
      <c r="A38" s="17" t="s">
        <v>1365</v>
      </c>
      <c r="B38" s="17" t="s">
        <v>1366</v>
      </c>
      <c r="C38" s="14" t="s">
        <v>1367</v>
      </c>
      <c r="D38" s="17" t="str">
        <f t="array" aca="1" ref="D38" ca="1">CONCATENATE(A38,"-",MID(CELL("filename",A83),FIND("]",CELL("filename",A83))+1,255))</f>
        <v>从头-陈粒</v>
      </c>
      <c r="E38" s="17" t="s">
        <v>13</v>
      </c>
      <c r="F38" s="8">
        <v>4.027777777777778E-2</v>
      </c>
      <c r="G38" s="8">
        <v>6.25E-2</v>
      </c>
      <c r="I38" s="17">
        <v>1</v>
      </c>
    </row>
    <row r="39" spans="1:9" s="13" customFormat="1" x14ac:dyDescent="0.25">
      <c r="A39" s="17" t="s">
        <v>1368</v>
      </c>
      <c r="B39" s="17" t="s">
        <v>1369</v>
      </c>
      <c r="C39" s="14" t="s">
        <v>1370</v>
      </c>
      <c r="D39" s="17" t="str">
        <f t="array" aca="1" ref="D39" ca="1">CONCATENATE(A39,"-",MID(CELL("filename",A84),FIND("]",CELL("filename",A84))+1,255))</f>
        <v>浪味仙地-陈粒</v>
      </c>
      <c r="E39" s="17" t="s">
        <v>13</v>
      </c>
      <c r="F39" s="8">
        <v>7.1527777777777773E-2</v>
      </c>
      <c r="G39" s="8">
        <v>8.9583333333333334E-2</v>
      </c>
      <c r="I39" s="17">
        <v>1</v>
      </c>
    </row>
    <row r="40" spans="1:9" s="13" customFormat="1" x14ac:dyDescent="0.25">
      <c r="A40" s="17" t="s">
        <v>1371</v>
      </c>
      <c r="B40" s="17" t="s">
        <v>1372</v>
      </c>
      <c r="C40" s="14" t="s">
        <v>1373</v>
      </c>
      <c r="D40" s="17" t="str">
        <f t="array" aca="1" ref="D40" ca="1">CONCATENATE(A40,"-",MID(CELL("filename",A59),FIND("]",CELL("filename",A59))+1,255))</f>
        <v>白亦初-陈粒</v>
      </c>
      <c r="E40" s="17" t="s">
        <v>13</v>
      </c>
      <c r="F40" s="8">
        <v>8.3333333333333332E-3</v>
      </c>
      <c r="G40" s="8">
        <v>3.5416666666666673E-2</v>
      </c>
      <c r="I40" s="17">
        <v>1</v>
      </c>
    </row>
    <row r="41" spans="1:9" s="13" customFormat="1" x14ac:dyDescent="0.25">
      <c r="A41" s="17" t="s">
        <v>1374</v>
      </c>
      <c r="B41" s="17" t="s">
        <v>1375</v>
      </c>
      <c r="C41" s="14" t="s">
        <v>1376</v>
      </c>
      <c r="D41" s="17" t="str">
        <f t="array" aca="1" ref="D41" ca="1">CONCATENATE(A41,"-",MID(CELL("filename",A45),FIND("]",CELL("filename",A45))+1,255))</f>
        <v>怪不得-陈粒</v>
      </c>
      <c r="E41" s="17" t="s">
        <v>13</v>
      </c>
      <c r="F41" s="8">
        <v>3.2638888888888891E-2</v>
      </c>
      <c r="G41" s="8">
        <v>4.791666666666667E-2</v>
      </c>
      <c r="I41" s="17">
        <v>1</v>
      </c>
    </row>
    <row r="42" spans="1:9" s="13" customFormat="1" x14ac:dyDescent="0.25">
      <c r="A42" s="17" t="s">
        <v>1377</v>
      </c>
      <c r="B42" s="17" t="s">
        <v>1378</v>
      </c>
      <c r="C42" s="14" t="s">
        <v>1379</v>
      </c>
      <c r="D42" s="17" t="str">
        <f t="array" aca="1" ref="D42" ca="1">CONCATENATE(A42,"-",MID(CELL("filename",A67),FIND("]",CELL("filename",A67))+1,255))</f>
        <v>五言-陈粒</v>
      </c>
      <c r="E42" s="17" t="s">
        <v>13</v>
      </c>
      <c r="F42" s="8">
        <v>7.7777777777777779E-2</v>
      </c>
      <c r="G42" s="8">
        <v>9.4444444444444442E-2</v>
      </c>
      <c r="I42" s="17">
        <v>1</v>
      </c>
    </row>
    <row r="43" spans="1:9" s="13" customFormat="1" x14ac:dyDescent="0.25">
      <c r="A43" s="17" t="s">
        <v>1380</v>
      </c>
      <c r="B43" s="17" t="s">
        <v>1381</v>
      </c>
      <c r="C43" s="14" t="s">
        <v>1382</v>
      </c>
      <c r="D43" s="17" t="str">
        <f t="array" aca="1" ref="D43" ca="1">CONCATENATE(A43,"-",MID(CELL("filename",A77),FIND("]",CELL("filename",A77))+1,255))</f>
        <v>走失-陈粒</v>
      </c>
      <c r="E43" s="17" t="s">
        <v>13</v>
      </c>
      <c r="F43" s="8">
        <v>3.125E-2</v>
      </c>
      <c r="G43" s="8">
        <v>4.6527777777777779E-2</v>
      </c>
      <c r="I43" s="17">
        <v>1</v>
      </c>
    </row>
    <row r="44" spans="1:9" x14ac:dyDescent="0.25">
      <c r="A44" s="17" t="s">
        <v>1383</v>
      </c>
      <c r="B44" t="s">
        <v>1384</v>
      </c>
      <c r="C44" s="14" t="s">
        <v>1385</v>
      </c>
      <c r="D44" s="17" t="str">
        <f t="array" aca="1" ref="D44" ca="1">CONCATENATE(A44,"-",MID(CELL("filename",A78),FIND("]",CELL("filename",A78))+1,255))</f>
        <v>★-陈粒</v>
      </c>
      <c r="E44" s="17" t="s">
        <v>13</v>
      </c>
      <c r="F44" s="8">
        <v>8.6805555555555552E-2</v>
      </c>
      <c r="G44" s="8">
        <v>0.1159722222222222</v>
      </c>
      <c r="I44" s="17">
        <v>1</v>
      </c>
    </row>
    <row r="45" spans="1:9" x14ac:dyDescent="0.25">
      <c r="A45" s="17" t="s">
        <v>1386</v>
      </c>
      <c r="B45" t="s">
        <v>1387</v>
      </c>
      <c r="C45" s="14" t="s">
        <v>1388</v>
      </c>
      <c r="D45" s="17" t="str">
        <f t="array" aca="1" ref="D45" ca="1">CONCATENATE(A45,"-",MID(CELL("filename",A91),FIND("]",CELL("filename",A91))+1,255))</f>
        <v>兀兀-陈粒</v>
      </c>
      <c r="E45" s="17" t="s">
        <v>13</v>
      </c>
      <c r="F45" s="15">
        <v>4.5138888888888888E-2</v>
      </c>
      <c r="G45" s="15">
        <v>6.805555555555555E-2</v>
      </c>
      <c r="I45" s="17">
        <v>1</v>
      </c>
    </row>
    <row r="46" spans="1:9" x14ac:dyDescent="0.25">
      <c r="A46" s="17" t="s">
        <v>1389</v>
      </c>
      <c r="B46" t="s">
        <v>1390</v>
      </c>
      <c r="C46" s="14" t="s">
        <v>1391</v>
      </c>
      <c r="D46" s="17" t="str">
        <f t="array" aca="1" ref="D46" ca="1">CONCATENATE(A46,"-",MID(CELL("filename",A92),FIND("]",CELL("filename",A92))+1,255))</f>
        <v>泥丸-陈粒</v>
      </c>
      <c r="E46" s="17" t="s">
        <v>13</v>
      </c>
      <c r="F46" s="15">
        <v>3.7499999999999999E-2</v>
      </c>
      <c r="G46" s="15">
        <v>5.9027777777777783E-2</v>
      </c>
      <c r="I46" s="17">
        <v>1</v>
      </c>
    </row>
    <row r="47" spans="1:9" x14ac:dyDescent="0.25">
      <c r="A47" s="17" t="s">
        <v>1392</v>
      </c>
      <c r="B47" t="s">
        <v>1393</v>
      </c>
      <c r="C47" s="14" t="s">
        <v>1394</v>
      </c>
      <c r="D47" s="17" t="str">
        <f t="array" aca="1" ref="D47" ca="1">CONCATENATE(A47,"-",MID(CELL("filename",A93),FIND("]",CELL("filename",A93))+1,255))</f>
        <v>庆祝-陈粒</v>
      </c>
      <c r="E47" s="17" t="s">
        <v>13</v>
      </c>
      <c r="F47" s="15">
        <v>3.0555555555555551E-2</v>
      </c>
      <c r="G47" s="15">
        <v>0.05</v>
      </c>
      <c r="I47" s="17">
        <v>1</v>
      </c>
    </row>
    <row r="48" spans="1:9" x14ac:dyDescent="0.25">
      <c r="A48" s="17" t="s">
        <v>1395</v>
      </c>
      <c r="B48" t="s">
        <v>1396</v>
      </c>
      <c r="C48" s="14" t="s">
        <v>1397</v>
      </c>
      <c r="D48" s="17" t="str">
        <f t="array" aca="1" ref="D48" ca="1">CONCATENATE(A48,"-",MID(CELL("filename",A94),FIND("]",CELL("filename",A94))+1,255))</f>
        <v>38号大迪曲-陈粒</v>
      </c>
      <c r="E48" s="17" t="s">
        <v>13</v>
      </c>
      <c r="F48" s="15">
        <v>4.3055555555555562E-2</v>
      </c>
      <c r="G48" s="15">
        <v>6.3888888888888884E-2</v>
      </c>
      <c r="I48" s="17">
        <v>1</v>
      </c>
    </row>
    <row r="49" spans="1:9" x14ac:dyDescent="0.25">
      <c r="A49" s="17" t="s">
        <v>1398</v>
      </c>
      <c r="B49" t="s">
        <v>1399</v>
      </c>
      <c r="C49" s="14" t="s">
        <v>1400</v>
      </c>
      <c r="D49" s="17" t="str">
        <f t="array" aca="1" ref="D49" ca="1">CONCATENATE(A49,"-",MID(CELL("filename",A95),FIND("]",CELL("filename",A95))+1,255))</f>
        <v>青原-陈粒</v>
      </c>
      <c r="E49" s="17" t="s">
        <v>13</v>
      </c>
      <c r="F49" s="15">
        <v>8.7499999999999994E-2</v>
      </c>
      <c r="G49" s="15">
        <v>0.11805555555555559</v>
      </c>
      <c r="I49" s="17">
        <v>1</v>
      </c>
    </row>
    <row r="50" spans="1:9" x14ac:dyDescent="0.25">
      <c r="A50" s="17" t="s">
        <v>1401</v>
      </c>
      <c r="B50" t="s">
        <v>1402</v>
      </c>
      <c r="C50" s="14" t="s">
        <v>1403</v>
      </c>
      <c r="D50" s="17" t="str">
        <f t="array" aca="1" ref="D50" ca="1">CONCATENATE(A50,"-",MID(CELL("filename",A96),FIND("]",CELL("filename",A96))+1,255))</f>
        <v>望穿-陈粒</v>
      </c>
      <c r="E50" s="17" t="s">
        <v>13</v>
      </c>
      <c r="F50" s="15">
        <v>6.1805555555555558E-2</v>
      </c>
      <c r="G50" s="15">
        <v>8.1250000000000003E-2</v>
      </c>
      <c r="I50" s="17">
        <v>1</v>
      </c>
    </row>
    <row r="51" spans="1:9" x14ac:dyDescent="0.25">
      <c r="A51" s="17" t="s">
        <v>1404</v>
      </c>
      <c r="B51" t="s">
        <v>1405</v>
      </c>
      <c r="D51" s="17" t="str">
        <f t="array" aca="1" ref="D51" ca="1">CONCATENATE(A51,"-",MID(CELL("filename",A82),FIND("]",CELL("filename",A82))+1,255))</f>
        <v>任朝暮-陈粒</v>
      </c>
      <c r="E51" s="17" t="s">
        <v>13</v>
      </c>
      <c r="F51" s="17"/>
      <c r="G51" s="17"/>
      <c r="I51" s="17">
        <v>1</v>
      </c>
    </row>
    <row r="52" spans="1:9" x14ac:dyDescent="0.25">
      <c r="A52" s="17" t="s">
        <v>1406</v>
      </c>
      <c r="B52" t="s">
        <v>1407</v>
      </c>
      <c r="D52" s="17" t="str">
        <f t="array" aca="1" ref="D52" ca="1">CONCATENATE(A52,"-",MID(CELL("filename",A83),FIND("]",CELL("filename",A83))+1,255))</f>
        <v>多多流意-陈粒</v>
      </c>
      <c r="E52" s="17" t="s">
        <v>13</v>
      </c>
      <c r="I52" s="17">
        <v>1</v>
      </c>
    </row>
    <row r="53" spans="1:9" x14ac:dyDescent="0.25">
      <c r="A53" s="17" t="s">
        <v>1408</v>
      </c>
      <c r="B53" t="s">
        <v>305</v>
      </c>
      <c r="D53" s="17" t="str">
        <f t="array" aca="1" ref="D53" ca="1">CONCATENATE(A53,"-",MID(CELL("filename",A84),FIND("]",CELL("filename",A84))+1,255))</f>
        <v>美丽海-陈粒</v>
      </c>
      <c r="E53" s="17" t="s">
        <v>13</v>
      </c>
      <c r="I53" s="17">
        <v>1</v>
      </c>
    </row>
    <row r="54" spans="1:9" x14ac:dyDescent="0.25">
      <c r="A54" s="17" t="s">
        <v>1409</v>
      </c>
      <c r="B54" t="s">
        <v>1410</v>
      </c>
      <c r="D54" s="17" t="str">
        <f t="array" aca="1" ref="D54" ca="1">CONCATENATE(A54,"-",MID(CELL("filename",A85),FIND("]",CELL("filename",A85))+1,255))</f>
        <v>早上好-陈粒</v>
      </c>
      <c r="E54" s="17" t="s">
        <v>13</v>
      </c>
      <c r="I54" s="17">
        <v>1</v>
      </c>
    </row>
    <row r="55" spans="1:9" x14ac:dyDescent="0.25">
      <c r="A55" s="17" t="s">
        <v>1411</v>
      </c>
      <c r="B55" t="s">
        <v>1412</v>
      </c>
      <c r="D55" s="17" t="str">
        <f t="array" aca="1" ref="D55" ca="1">CONCATENATE(A55,"-",MID(CELL("filename",A86),FIND("]",CELL("filename",A86))+1,255))</f>
        <v>远辰-陈粒</v>
      </c>
      <c r="E55" s="17" t="s">
        <v>13</v>
      </c>
      <c r="I55" s="17">
        <v>1</v>
      </c>
    </row>
    <row r="56" spans="1:9" x14ac:dyDescent="0.25">
      <c r="A56" s="17" t="s">
        <v>1413</v>
      </c>
      <c r="B56" t="s">
        <v>1414</v>
      </c>
      <c r="D56" s="17" t="str">
        <f t="array" aca="1" ref="D56" ca="1">CONCATENATE(A56,"-",MID(CELL("filename",A87),FIND("]",CELL("filename",A87))+1,255))</f>
        <v>草木人间-陈粒</v>
      </c>
      <c r="E56" s="17" t="s">
        <v>13</v>
      </c>
      <c r="I56" s="17">
        <v>1</v>
      </c>
    </row>
    <row r="57" spans="1:9" x14ac:dyDescent="0.25">
      <c r="A57" s="17" t="s">
        <v>1415</v>
      </c>
      <c r="B57" t="s">
        <v>1416</v>
      </c>
      <c r="D57" s="17" t="str">
        <f t="array" aca="1" ref="D57" ca="1">CONCATENATE(A57,"-",MID(CELL("filename",A88),FIND("]",CELL("filename",A88))+1,255))</f>
        <v>周游-陈粒</v>
      </c>
      <c r="E57" s="17" t="s">
        <v>13</v>
      </c>
      <c r="I57" s="17">
        <v>1</v>
      </c>
    </row>
    <row r="58" spans="1:9" x14ac:dyDescent="0.25">
      <c r="A58" s="17" t="s">
        <v>1417</v>
      </c>
      <c r="B58" t="s">
        <v>1418</v>
      </c>
      <c r="D58" s="17" t="str">
        <f t="array" aca="1" ref="D58" ca="1">CONCATENATE(A58,"-",MID(CELL("filename",A89),FIND("]",CELL("filename",A89))+1,255))</f>
        <v>且慢-陈粒</v>
      </c>
      <c r="E58" s="17" t="s">
        <v>13</v>
      </c>
      <c r="I58" s="17">
        <v>1</v>
      </c>
    </row>
    <row r="59" spans="1:9" x14ac:dyDescent="0.25">
      <c r="A59" s="17" t="s">
        <v>1419</v>
      </c>
      <c r="B59" t="s">
        <v>1420</v>
      </c>
      <c r="D59" s="17" t="str">
        <f t="array" aca="1" ref="D59" ca="1">CONCATENATE(A59,"-",MID(CELL("filename",A90),FIND("]",CELL("filename",A90))+1,255))</f>
        <v>留下-陈粒</v>
      </c>
      <c r="E59" s="17" t="s">
        <v>13</v>
      </c>
      <c r="I59" s="17">
        <v>1</v>
      </c>
    </row>
    <row r="60" spans="1:9" x14ac:dyDescent="0.25">
      <c r="A60" s="17" t="s">
        <v>1421</v>
      </c>
      <c r="B60" t="s">
        <v>1422</v>
      </c>
      <c r="D60" s="17" t="str">
        <f t="array" aca="1" ref="D60" ca="1">CONCATENATE(A60,"-",MID(CELL("filename",A97),FIND("]",CELL("filename",A97))+1,255))</f>
        <v>果实-陈粒</v>
      </c>
      <c r="E60" s="17" t="s">
        <v>13</v>
      </c>
    </row>
    <row r="61" spans="1:9" x14ac:dyDescent="0.25">
      <c r="A61" s="17" t="s">
        <v>1423</v>
      </c>
      <c r="B61" t="s">
        <v>1424</v>
      </c>
      <c r="D61" s="17" t="str">
        <f t="array" aca="1" ref="D61" ca="1">CONCATENATE(A61,"-",MID(CELL("filename",A98),FIND("]",CELL("filename",A98))+1,255))</f>
        <v>野人-陈粒</v>
      </c>
      <c r="E61" s="17" t="s">
        <v>13</v>
      </c>
    </row>
    <row r="62" spans="1:9" x14ac:dyDescent="0.25">
      <c r="A62" s="17" t="s">
        <v>1425</v>
      </c>
      <c r="B62" t="s">
        <v>1426</v>
      </c>
      <c r="D62" s="17" t="str">
        <f t="array" aca="1" ref="D62" ca="1">CONCATENATE(A62,"-",MID(CELL("filename",A99),FIND("]",CELL("filename",A99))+1,255))</f>
        <v>清透-陈粒</v>
      </c>
      <c r="E62" s="17" t="s">
        <v>13</v>
      </c>
    </row>
    <row r="63" spans="1:9" x14ac:dyDescent="0.25">
      <c r="A63" s="17" t="s">
        <v>1427</v>
      </c>
      <c r="B63" t="s">
        <v>1428</v>
      </c>
      <c r="D63" s="17" t="str">
        <f t="array" aca="1" ref="D63" ca="1">CONCATENATE(A63,"-",MID(CELL("filename",A100),FIND("]",CELL("filename",A100))+1,255))</f>
        <v>世界正中-陈粒</v>
      </c>
      <c r="E63" s="17" t="s">
        <v>13</v>
      </c>
    </row>
    <row r="64" spans="1:9" x14ac:dyDescent="0.25">
      <c r="A64" s="17" t="s">
        <v>1429</v>
      </c>
      <c r="B64" t="s">
        <v>1430</v>
      </c>
      <c r="D64" s="17" t="str">
        <f t="array" aca="1" ref="D64" ca="1">CONCATENATE(A64,"-",MID(CELL("filename",A101),FIND("]",CELL("filename",A101))+1,255))</f>
        <v>乔妍的心事-陈粒</v>
      </c>
      <c r="E64" s="17" t="s">
        <v>13</v>
      </c>
    </row>
    <row r="65" spans="1:9" x14ac:dyDescent="0.25">
      <c r="A65" s="17"/>
      <c r="D65" s="17" t="str">
        <f t="array" aca="1" ref="D65" ca="1">CONCATENATE(A65,"-",MID(CELL("filename",A102),FIND("]",CELL("filename",A102))+1,255))</f>
        <v>-陈粒</v>
      </c>
      <c r="E65" s="17" t="s">
        <v>13</v>
      </c>
    </row>
    <row r="66" spans="1:9" x14ac:dyDescent="0.25">
      <c r="D66" s="17" t="str">
        <f t="array" aca="1" ref="D66" ca="1">CONCATENATE(A66,"-",MID(CELL("filename",A103),FIND("]",CELL("filename",A103))+1,255))</f>
        <v>-陈粒</v>
      </c>
      <c r="E66" s="17" t="s">
        <v>13</v>
      </c>
      <c r="I66" s="17">
        <v>0</v>
      </c>
    </row>
    <row r="67" spans="1:9" x14ac:dyDescent="0.25">
      <c r="D67" s="17" t="str">
        <f t="array" aca="1" ref="D67" ca="1">CONCATENATE(A67,"-",MID(CELL("filename",A104),FIND("]",CELL("filename",A104))+1,255))</f>
        <v>-陈粒</v>
      </c>
      <c r="E67" s="17" t="s">
        <v>13</v>
      </c>
      <c r="I67" s="17">
        <v>0</v>
      </c>
    </row>
    <row r="68" spans="1:9" x14ac:dyDescent="0.25">
      <c r="D68" s="17" t="str">
        <f t="array" aca="1" ref="D68" ca="1">CONCATENATE(A68,"-",MID(CELL("filename",A105),FIND("]",CELL("filename",A105))+1,255))</f>
        <v>-陈粒</v>
      </c>
      <c r="E68" s="17" t="s">
        <v>13</v>
      </c>
      <c r="I68" s="17">
        <v>0</v>
      </c>
    </row>
    <row r="69" spans="1:9" x14ac:dyDescent="0.25">
      <c r="D69" s="13"/>
      <c r="E69" s="13"/>
    </row>
    <row r="70" spans="1:9" x14ac:dyDescent="0.25">
      <c r="D70" s="13"/>
      <c r="E70" s="13"/>
    </row>
    <row r="71" spans="1:9" x14ac:dyDescent="0.25">
      <c r="D71" s="13"/>
      <c r="E71" s="13"/>
    </row>
    <row r="72" spans="1:9" x14ac:dyDescent="0.25">
      <c r="D72" s="13"/>
      <c r="E72" s="13"/>
    </row>
    <row r="73" spans="1:9" x14ac:dyDescent="0.25">
      <c r="D73" s="13"/>
      <c r="E73" s="13"/>
    </row>
    <row r="74" spans="1:9" x14ac:dyDescent="0.25">
      <c r="D74" s="13"/>
      <c r="E74" s="13"/>
    </row>
    <row r="75" spans="1:9" x14ac:dyDescent="0.25">
      <c r="D75" s="13"/>
      <c r="E75" s="13"/>
    </row>
    <row r="76" spans="1:9" x14ac:dyDescent="0.25">
      <c r="D76" s="13"/>
      <c r="E76" s="13"/>
    </row>
    <row r="77" spans="1:9" x14ac:dyDescent="0.25">
      <c r="D77" s="13"/>
      <c r="E77" s="13"/>
      <c r="I77" s="17">
        <v>0</v>
      </c>
    </row>
    <row r="78" spans="1:9" x14ac:dyDescent="0.25">
      <c r="A78" t="s">
        <v>1431</v>
      </c>
      <c r="B78" t="s">
        <v>1432</v>
      </c>
      <c r="D78" s="17" t="str">
        <f t="array" aca="1" ref="D78" ca="1">CONCATENATE(A78,"-",MID(CELL("filename",A92),FIND("]",CELL("filename",A92))+1,255))</f>
        <v>让我们荡起双桨-陈粒</v>
      </c>
      <c r="E78" s="17" t="s">
        <v>169</v>
      </c>
      <c r="I78" s="17">
        <v>0</v>
      </c>
    </row>
    <row r="79" spans="1:9" x14ac:dyDescent="0.25">
      <c r="A79" t="s">
        <v>1433</v>
      </c>
      <c r="B79" t="s">
        <v>1434</v>
      </c>
      <c r="D79" s="17" t="str">
        <f t="array" aca="1" ref="D79" ca="1">CONCATENATE(A79,"-",MID(CELL("filename",A93),FIND("]",CELL("filename",A93))+1,255))</f>
        <v>忽然之间-陈粒</v>
      </c>
      <c r="E79" s="17" t="s">
        <v>169</v>
      </c>
      <c r="I79" s="17">
        <v>0</v>
      </c>
    </row>
    <row r="80" spans="1:9" x14ac:dyDescent="0.25">
      <c r="A80" t="s">
        <v>1435</v>
      </c>
      <c r="B80" t="s">
        <v>1436</v>
      </c>
      <c r="D80" s="17" t="str">
        <f t="array" aca="1" ref="D80" ca="1">CONCATENATE(A80,"-",MID(CELL("filename",A94),FIND("]",CELL("filename",A94))+1,255))</f>
        <v>心如刀割-陈粒</v>
      </c>
      <c r="E80" s="17" t="s">
        <v>169</v>
      </c>
    </row>
    <row r="81" spans="1:9" x14ac:dyDescent="0.25">
      <c r="A81" t="s">
        <v>1437</v>
      </c>
      <c r="B81" t="s">
        <v>1438</v>
      </c>
      <c r="C81" s="14" t="s">
        <v>1439</v>
      </c>
      <c r="D81" s="17" t="str">
        <f t="array" aca="1" ref="D81" ca="1">CONCATENATE(A81,"-",MID(CELL("filename",A95),FIND("]",CELL("filename",A95))+1,255))</f>
        <v>怪情歌-陈粒</v>
      </c>
      <c r="E81" s="17" t="s">
        <v>169</v>
      </c>
      <c r="F81" s="15">
        <v>2.777777777777778E-2</v>
      </c>
      <c r="G81" s="15">
        <v>6.7361111111111108E-2</v>
      </c>
      <c r="I81">
        <v>1</v>
      </c>
    </row>
    <row r="82" spans="1:9" x14ac:dyDescent="0.25">
      <c r="A82" t="s">
        <v>1440</v>
      </c>
      <c r="B82" t="s">
        <v>1441</v>
      </c>
      <c r="C82" s="14" t="s">
        <v>1442</v>
      </c>
      <c r="D82" s="17" t="str">
        <f t="array" aca="1" ref="D82" ca="1">CONCATENATE(A82,"-",MID(CELL("filename",A96),FIND("]",CELL("filename",A96))+1,255))</f>
        <v>蓝-陈粒</v>
      </c>
      <c r="E82" s="17" t="s">
        <v>169</v>
      </c>
      <c r="F82" s="15">
        <v>5.347222222222222E-2</v>
      </c>
      <c r="G82" s="15">
        <v>6.3888888888888884E-2</v>
      </c>
      <c r="I82">
        <v>1</v>
      </c>
    </row>
    <row r="83" spans="1:9" x14ac:dyDescent="0.25">
      <c r="D83" s="17" t="str">
        <f t="array" aca="1" ref="D83" ca="1">CONCATENATE(A83,"-",MID(CELL("filename",A97),FIND("]",CELL("filename",A97))+1,255))</f>
        <v>-陈粒</v>
      </c>
      <c r="E83" s="17" t="s">
        <v>169</v>
      </c>
    </row>
  </sheetData>
  <hyperlinks>
    <hyperlink ref="C7" r:id="rId1" xr:uid="{00000000-0004-0000-0B00-000000000000}"/>
    <hyperlink ref="C8" r:id="rId2" xr:uid="{00000000-0004-0000-0B00-000001000000}"/>
    <hyperlink ref="C11" r:id="rId3" xr:uid="{00000000-0004-0000-0B00-000002000000}"/>
    <hyperlink ref="C12" r:id="rId4" xr:uid="{00000000-0004-0000-0B00-000003000000}"/>
    <hyperlink ref="C13" r:id="rId5" xr:uid="{00000000-0004-0000-0B00-000004000000}"/>
    <hyperlink ref="C17" r:id="rId6" xr:uid="{00000000-0004-0000-0B00-000005000000}"/>
    <hyperlink ref="C18" r:id="rId7" xr:uid="{00000000-0004-0000-0B00-000006000000}"/>
    <hyperlink ref="C19" r:id="rId8" xr:uid="{00000000-0004-0000-0B00-000007000000}"/>
    <hyperlink ref="C20" r:id="rId9" xr:uid="{00000000-0004-0000-0B00-000008000000}"/>
    <hyperlink ref="C21" r:id="rId10" xr:uid="{00000000-0004-0000-0B00-000009000000}"/>
    <hyperlink ref="C22" r:id="rId11" xr:uid="{00000000-0004-0000-0B00-00000A000000}"/>
    <hyperlink ref="C23" r:id="rId12" xr:uid="{00000000-0004-0000-0B00-00000B000000}"/>
    <hyperlink ref="C24" r:id="rId13" xr:uid="{00000000-0004-0000-0B00-00000C000000}"/>
    <hyperlink ref="C25" r:id="rId14" xr:uid="{00000000-0004-0000-0B00-00000D000000}"/>
    <hyperlink ref="C26" r:id="rId15" xr:uid="{00000000-0004-0000-0B00-00000E000000}"/>
    <hyperlink ref="C27" r:id="rId16" xr:uid="{00000000-0004-0000-0B00-00000F000000}"/>
    <hyperlink ref="C28" r:id="rId17" xr:uid="{00000000-0004-0000-0B00-000010000000}"/>
    <hyperlink ref="C29" r:id="rId18" xr:uid="{00000000-0004-0000-0B00-000011000000}"/>
    <hyperlink ref="C30" r:id="rId19" xr:uid="{00000000-0004-0000-0B00-000012000000}"/>
    <hyperlink ref="C31" r:id="rId20" xr:uid="{00000000-0004-0000-0B00-000013000000}"/>
    <hyperlink ref="C32" r:id="rId21" xr:uid="{00000000-0004-0000-0B00-000014000000}"/>
    <hyperlink ref="C36" r:id="rId22" xr:uid="{00000000-0004-0000-0B00-000015000000}"/>
    <hyperlink ref="C37" r:id="rId23" xr:uid="{00000000-0004-0000-0B00-000016000000}"/>
    <hyperlink ref="C38" r:id="rId24" xr:uid="{00000000-0004-0000-0B00-000017000000}"/>
    <hyperlink ref="C39" r:id="rId25" xr:uid="{00000000-0004-0000-0B00-000018000000}"/>
    <hyperlink ref="C40" r:id="rId26" xr:uid="{00000000-0004-0000-0B00-000019000000}"/>
    <hyperlink ref="C41" r:id="rId27" xr:uid="{00000000-0004-0000-0B00-00001A000000}"/>
    <hyperlink ref="C42" r:id="rId28" xr:uid="{00000000-0004-0000-0B00-00001B000000}"/>
    <hyperlink ref="C43" r:id="rId29" xr:uid="{00000000-0004-0000-0B00-00001C000000}"/>
    <hyperlink ref="C44" r:id="rId30" xr:uid="{00000000-0004-0000-0B00-00001D000000}"/>
    <hyperlink ref="C45" r:id="rId31" xr:uid="{00000000-0004-0000-0B00-00001E000000}"/>
    <hyperlink ref="C46" r:id="rId32" xr:uid="{00000000-0004-0000-0B00-00001F000000}"/>
    <hyperlink ref="C47" r:id="rId33" xr:uid="{00000000-0004-0000-0B00-000020000000}"/>
    <hyperlink ref="C48" r:id="rId34" xr:uid="{00000000-0004-0000-0B00-000021000000}"/>
    <hyperlink ref="C49" r:id="rId35" xr:uid="{00000000-0004-0000-0B00-000022000000}"/>
    <hyperlink ref="C50" r:id="rId36" xr:uid="{00000000-0004-0000-0B00-000023000000}"/>
    <hyperlink ref="C81" r:id="rId37" xr:uid="{00000000-0004-0000-0B00-000024000000}"/>
    <hyperlink ref="C82" r:id="rId38" xr:uid="{00000000-0004-0000-0B00-000025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G136"/>
  <sheetViews>
    <sheetView workbookViewId="0">
      <selection activeCell="I7" sqref="I7"/>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59" width="9.140625" style="16" customWidth="1"/>
    <col min="60" max="16384" width="9.140625" style="16"/>
  </cols>
  <sheetData>
    <row r="1" spans="1:10" x14ac:dyDescent="0.25">
      <c r="A1" t="s">
        <v>0</v>
      </c>
      <c r="B1" s="18" t="s">
        <v>1</v>
      </c>
      <c r="C1" t="s">
        <v>2</v>
      </c>
      <c r="D1" t="s">
        <v>3</v>
      </c>
      <c r="E1" t="s">
        <v>4</v>
      </c>
      <c r="F1" t="s">
        <v>5</v>
      </c>
      <c r="G1" t="s">
        <v>6</v>
      </c>
      <c r="H1" t="s">
        <v>7</v>
      </c>
      <c r="I1" t="s">
        <v>8</v>
      </c>
      <c r="J1" t="s">
        <v>9</v>
      </c>
    </row>
    <row r="2" spans="1:10" ht="15" customHeight="1" x14ac:dyDescent="0.25">
      <c r="A2" t="s">
        <v>947</v>
      </c>
      <c r="B2" s="18" t="s">
        <v>1443</v>
      </c>
      <c r="C2" s="14"/>
      <c r="D2" t="str">
        <f t="array" aca="1" ref="D2" ca="1">CONCATENATE(A2,"-",MID(CELL("filename",A1),FIND("]",CELL("filename",A1))+1,255))</f>
        <v>鱼-陈绮贞</v>
      </c>
      <c r="E2" t="s">
        <v>13</v>
      </c>
      <c r="F2" s="15"/>
      <c r="G2" s="15"/>
      <c r="I2">
        <v>0</v>
      </c>
    </row>
    <row r="3" spans="1:10" ht="15" customHeight="1" x14ac:dyDescent="0.25">
      <c r="A3" t="s">
        <v>1444</v>
      </c>
      <c r="B3" s="18" t="s">
        <v>1445</v>
      </c>
      <c r="C3" s="14"/>
      <c r="D3" t="str">
        <f t="array" aca="1" ref="D3" ca="1">CONCATENATE(A3,"-",MID(CELL("filename",A2),FIND("]",CELL("filename",A2))+1,255))</f>
        <v>私奔到月球-陈绮贞</v>
      </c>
      <c r="E3" t="s">
        <v>13</v>
      </c>
      <c r="F3" s="15"/>
      <c r="G3" s="15"/>
      <c r="I3">
        <v>0</v>
      </c>
    </row>
    <row r="4" spans="1:10" ht="15" customHeight="1" x14ac:dyDescent="0.25">
      <c r="A4" t="s">
        <v>1446</v>
      </c>
      <c r="B4" s="18" t="s">
        <v>1447</v>
      </c>
      <c r="C4" s="14"/>
      <c r="D4" t="str">
        <f t="array" aca="1" ref="D4" ca="1">CONCATENATE(A4,"-",MID(CELL("filename",A3),FIND("]",CELL("filename",A3))+1,255))</f>
        <v>旅行的意义-陈绮贞</v>
      </c>
      <c r="E4" t="s">
        <v>13</v>
      </c>
      <c r="F4" s="15"/>
      <c r="G4" s="15"/>
      <c r="I4">
        <v>0</v>
      </c>
    </row>
    <row r="5" spans="1:10" ht="15" customHeight="1" x14ac:dyDescent="0.25">
      <c r="A5" t="s">
        <v>1448</v>
      </c>
      <c r="B5" s="18" t="s">
        <v>17108</v>
      </c>
      <c r="C5" s="14"/>
      <c r="D5" t="str">
        <f t="array" aca="1" ref="D5" ca="1">CONCATENATE(A5,"-",MID(CELL("filename",A4),FIND("]",CELL("filename",A4))+1,255))</f>
        <v>还是会寂寞-陈绮贞</v>
      </c>
      <c r="E5" t="s">
        <v>13</v>
      </c>
      <c r="F5" s="15"/>
      <c r="G5" s="15"/>
      <c r="I5">
        <v>0</v>
      </c>
    </row>
    <row r="6" spans="1:10" ht="15" customHeight="1" x14ac:dyDescent="0.25">
      <c r="A6" t="s">
        <v>1449</v>
      </c>
      <c r="B6" s="18" t="s">
        <v>1450</v>
      </c>
      <c r="C6" s="14"/>
      <c r="D6" t="str">
        <f t="array" aca="1" ref="D6" ca="1">CONCATENATE(A6,"-",MID(CELL("filename",A5),FIND("]",CELL("filename",A5))+1,255))</f>
        <v>太聪明-陈绮贞</v>
      </c>
      <c r="E6" t="s">
        <v>13</v>
      </c>
      <c r="F6" s="15"/>
      <c r="G6" s="15"/>
      <c r="I6">
        <v>0</v>
      </c>
    </row>
    <row r="7" spans="1:10" ht="15" customHeight="1" x14ac:dyDescent="0.25">
      <c r="A7" t="s">
        <v>1451</v>
      </c>
      <c r="B7" s="18" t="s">
        <v>17107</v>
      </c>
      <c r="C7" s="14" t="s">
        <v>1452</v>
      </c>
      <c r="D7" t="str">
        <f t="array" aca="1" ref="D7" ca="1">CONCATENATE(A7,"-",MID(CELL("filename",A6),FIND("]",CELL("filename",A6))+1,255))</f>
        <v>After 17-陈绮贞</v>
      </c>
      <c r="E7" t="s">
        <v>13</v>
      </c>
      <c r="F7" s="15">
        <v>4.8611111111111112E-3</v>
      </c>
      <c r="G7" s="15">
        <v>2.2916666666666669E-2</v>
      </c>
      <c r="I7">
        <v>1</v>
      </c>
    </row>
    <row r="8" spans="1:10" ht="15" customHeight="1" x14ac:dyDescent="0.25">
      <c r="A8" t="s">
        <v>1453</v>
      </c>
      <c r="B8" s="18" t="s">
        <v>1454</v>
      </c>
      <c r="C8" s="14" t="s">
        <v>1455</v>
      </c>
      <c r="D8" t="str">
        <f t="array" aca="1" ref="D8" ca="1">CONCATENATE(A8,"-",MID(CELL("filename",A7),FIND("]",CELL("filename",A7))+1,255))</f>
        <v>家-陈绮贞</v>
      </c>
      <c r="E8" t="s">
        <v>13</v>
      </c>
      <c r="F8" s="15">
        <v>6.25E-2</v>
      </c>
      <c r="G8" s="15">
        <v>7.7777777777777779E-2</v>
      </c>
      <c r="I8">
        <v>1</v>
      </c>
    </row>
    <row r="9" spans="1:10" ht="15" customHeight="1" x14ac:dyDescent="0.25">
      <c r="A9" t="s">
        <v>1456</v>
      </c>
      <c r="B9" s="18" t="s">
        <v>1457</v>
      </c>
      <c r="C9" s="14" t="s">
        <v>1458</v>
      </c>
      <c r="D9" t="str">
        <f t="array" aca="1" ref="D9" ca="1">CONCATENATE(A9,"-",MID(CELL("filename",A8),FIND("]",CELL("filename",A8))+1,255))</f>
        <v>小步舞曲-陈绮贞</v>
      </c>
      <c r="E9" t="s">
        <v>13</v>
      </c>
      <c r="F9" s="15">
        <v>7.1527777777777773E-2</v>
      </c>
      <c r="G9" s="15">
        <v>8.1250000000000003E-2</v>
      </c>
      <c r="I9">
        <v>1</v>
      </c>
    </row>
    <row r="10" spans="1:10" ht="15" customHeight="1" x14ac:dyDescent="0.25">
      <c r="A10" t="s">
        <v>1459</v>
      </c>
      <c r="B10" s="18" t="s">
        <v>1460</v>
      </c>
      <c r="C10" s="14" t="s">
        <v>1461</v>
      </c>
      <c r="D10" t="str">
        <f t="array" aca="1" ref="D10" ca="1">CONCATENATE(A10,"-",MID(CELL("filename",A9),FIND("]",CELL("filename",A9))+1,255))</f>
        <v>太阳-陈绮贞</v>
      </c>
      <c r="E10" t="s">
        <v>13</v>
      </c>
      <c r="F10" s="15">
        <v>4.3749999999999997E-2</v>
      </c>
      <c r="G10" s="15">
        <v>6.3888888888888884E-2</v>
      </c>
      <c r="I10">
        <v>1</v>
      </c>
    </row>
    <row r="11" spans="1:10" ht="15" customHeight="1" x14ac:dyDescent="0.25">
      <c r="A11" t="s">
        <v>1462</v>
      </c>
      <c r="B11" s="18" t="s">
        <v>1463</v>
      </c>
      <c r="C11" s="14" t="s">
        <v>1464</v>
      </c>
      <c r="D11" t="str">
        <f t="array" aca="1" ref="D11" ca="1">CONCATENATE(A11,"-",MID(CELL("filename",A10),FIND("]",CELL("filename",A10))+1,255))</f>
        <v>躺在你的衣柜-陈绮贞</v>
      </c>
      <c r="E11" t="s">
        <v>13</v>
      </c>
      <c r="F11" s="15">
        <v>5.486111111111111E-2</v>
      </c>
      <c r="G11" s="15">
        <v>7.4305555555555555E-2</v>
      </c>
      <c r="I11">
        <v>1</v>
      </c>
    </row>
    <row r="12" spans="1:10" ht="15" customHeight="1" x14ac:dyDescent="0.25">
      <c r="A12" t="s">
        <v>1465</v>
      </c>
      <c r="B12" s="18" t="s">
        <v>1466</v>
      </c>
      <c r="C12" s="14" t="s">
        <v>1467</v>
      </c>
      <c r="D12" t="str">
        <f t="array" aca="1" ref="D12" ca="1">CONCATENATE(A12,"-",MID(CELL("filename",A11),FIND("]",CELL("filename",A11))+1,255))</f>
        <v>最初的起点-陈绮贞</v>
      </c>
      <c r="E12" t="s">
        <v>13</v>
      </c>
      <c r="F12" s="15">
        <v>2.1527777777777781E-2</v>
      </c>
      <c r="G12" s="15">
        <v>3.6805555555555557E-2</v>
      </c>
      <c r="I12">
        <v>1</v>
      </c>
    </row>
    <row r="13" spans="1:10" ht="15" customHeight="1" x14ac:dyDescent="0.25">
      <c r="A13" t="s">
        <v>1468</v>
      </c>
      <c r="B13" s="18" t="s">
        <v>1469</v>
      </c>
      <c r="C13" s="14" t="s">
        <v>1470</v>
      </c>
      <c r="D13" t="str">
        <f t="array" aca="1" ref="D13" ca="1">CONCATENATE(A13,"-",MID(CELL("filename",A12),FIND("]",CELL("filename",A12))+1,255))</f>
        <v>雨水一盒-陈绮贞</v>
      </c>
      <c r="E13" t="s">
        <v>13</v>
      </c>
      <c r="F13" s="15">
        <v>0.1131944444444444</v>
      </c>
      <c r="G13" s="15">
        <v>0.13125000000000001</v>
      </c>
      <c r="I13">
        <v>1</v>
      </c>
    </row>
    <row r="14" spans="1:10" ht="15" customHeight="1" x14ac:dyDescent="0.25">
      <c r="A14" t="s">
        <v>1471</v>
      </c>
      <c r="B14" s="18" t="s">
        <v>1472</v>
      </c>
      <c r="C14" s="14" t="s">
        <v>1473</v>
      </c>
      <c r="D14" t="str">
        <f t="array" aca="1" ref="D14" ca="1">CONCATENATE(A14,"-",MID(CELL("filename",A13),FIND("]",CELL("filename",A13))+1,255))</f>
        <v>烟火-陈绮贞</v>
      </c>
      <c r="E14" t="s">
        <v>13</v>
      </c>
      <c r="F14" s="15">
        <v>7.9166666666666663E-2</v>
      </c>
      <c r="G14" s="15">
        <v>9.7222222222222224E-2</v>
      </c>
      <c r="I14">
        <v>1</v>
      </c>
    </row>
    <row r="15" spans="1:10" ht="15" customHeight="1" x14ac:dyDescent="0.25">
      <c r="A15" t="s">
        <v>1474</v>
      </c>
      <c r="B15" s="18" t="s">
        <v>1475</v>
      </c>
      <c r="C15" s="14" t="s">
        <v>1476</v>
      </c>
      <c r="D15" t="str">
        <f t="array" aca="1" ref="D15" ca="1">CONCATENATE(A15,"-",MID(CELL("filename",A14),FIND("]",CELL("filename",A14))+1,255))</f>
        <v>告诉我-陈绮贞</v>
      </c>
      <c r="E15" t="s">
        <v>13</v>
      </c>
      <c r="F15" s="15">
        <v>7.1527777777777773E-2</v>
      </c>
      <c r="G15" s="15">
        <v>9.3055555555555558E-2</v>
      </c>
      <c r="I15">
        <v>1</v>
      </c>
    </row>
    <row r="16" spans="1:10" ht="15" customHeight="1" x14ac:dyDescent="0.25">
      <c r="A16" t="s">
        <v>1477</v>
      </c>
      <c r="B16" s="18" t="s">
        <v>1478</v>
      </c>
      <c r="C16" s="14" t="s">
        <v>1479</v>
      </c>
      <c r="D16" t="str">
        <f t="array" aca="1" ref="D16" ca="1">CONCATENATE(A16,"-",MID(CELL("filename",A15),FIND("]",CELL("filename",A15))+1,255))</f>
        <v>吉他手-陈绮贞</v>
      </c>
      <c r="E16" t="s">
        <v>13</v>
      </c>
      <c r="F16" s="15">
        <v>2.9166666666666671E-2</v>
      </c>
      <c r="G16" s="15">
        <v>5.486111111111111E-2</v>
      </c>
      <c r="I16">
        <v>1</v>
      </c>
    </row>
    <row r="17" spans="1:9" ht="15" customHeight="1" x14ac:dyDescent="0.25">
      <c r="A17" t="s">
        <v>1480</v>
      </c>
      <c r="B17" s="18" t="s">
        <v>1481</v>
      </c>
      <c r="C17" s="14" t="s">
        <v>1482</v>
      </c>
      <c r="D17" t="str">
        <f t="array" aca="1" ref="D17" ca="1">CONCATENATE(A17,"-",MID(CELL("filename",A16),FIND("]",CELL("filename",A16))+1,255))</f>
        <v>下个星期去英国-陈绮贞</v>
      </c>
      <c r="E17" t="s">
        <v>13</v>
      </c>
      <c r="F17" s="15">
        <v>1.3194444444444439E-2</v>
      </c>
      <c r="G17" s="15">
        <v>2.9861111111111109E-2</v>
      </c>
      <c r="I17">
        <v>1</v>
      </c>
    </row>
    <row r="18" spans="1:9" ht="15" customHeight="1" x14ac:dyDescent="0.25">
      <c r="A18" t="s">
        <v>1483</v>
      </c>
      <c r="B18" s="18" t="s">
        <v>1484</v>
      </c>
      <c r="C18" s="14" t="s">
        <v>1485</v>
      </c>
      <c r="D18" t="str">
        <f t="array" aca="1" ref="D18" ca="1">CONCATENATE(A18,"-",MID(CELL("filename",A17),FIND("]",CELL("filename",A17))+1,255))</f>
        <v>孩子-陈绮贞</v>
      </c>
      <c r="E18" t="s">
        <v>13</v>
      </c>
      <c r="F18" s="15">
        <v>4.5138888888888888E-2</v>
      </c>
      <c r="G18" s="15">
        <v>6.458333333333334E-2</v>
      </c>
      <c r="I18">
        <v>1</v>
      </c>
    </row>
    <row r="19" spans="1:9" ht="15" customHeight="1" x14ac:dyDescent="0.25">
      <c r="A19" t="s">
        <v>1486</v>
      </c>
      <c r="B19" s="18" t="s">
        <v>1487</v>
      </c>
      <c r="C19" s="14" t="s">
        <v>1488</v>
      </c>
      <c r="D19" t="str">
        <f t="array" aca="1" ref="D19" ca="1">CONCATENATE(A19,"-",MID(CELL("filename",A18),FIND("]",CELL("filename",A18))+1,255))</f>
        <v>蜉蝣-陈绮贞</v>
      </c>
      <c r="E19" t="s">
        <v>13</v>
      </c>
      <c r="F19" s="15">
        <v>2.8472222222222222E-2</v>
      </c>
      <c r="G19" s="15">
        <v>5.5555555555555552E-2</v>
      </c>
      <c r="I19">
        <v>1</v>
      </c>
    </row>
    <row r="20" spans="1:9" ht="15" customHeight="1" x14ac:dyDescent="0.25">
      <c r="A20" t="s">
        <v>1489</v>
      </c>
      <c r="B20" s="18" t="s">
        <v>1490</v>
      </c>
      <c r="C20" s="14" t="s">
        <v>1491</v>
      </c>
      <c r="D20" t="str">
        <f t="array" aca="1" ref="D20" ca="1">CONCATENATE(A20,"-",MID(CELL("filename",A19),FIND("]",CELL("filename",A19))+1,255))</f>
        <v>让我想一想-陈绮贞</v>
      </c>
      <c r="E20" t="s">
        <v>13</v>
      </c>
      <c r="F20" s="15">
        <v>4.027777777777778E-2</v>
      </c>
      <c r="G20" s="15">
        <v>5.2777777777777778E-2</v>
      </c>
      <c r="I20">
        <v>1</v>
      </c>
    </row>
    <row r="21" spans="1:9" ht="15" customHeight="1" x14ac:dyDescent="0.25">
      <c r="A21" t="s">
        <v>1492</v>
      </c>
      <c r="B21" s="18" t="s">
        <v>1493</v>
      </c>
      <c r="C21" s="14" t="s">
        <v>1494</v>
      </c>
      <c r="D21" t="str">
        <f t="array" aca="1" ref="D21" ca="1">CONCATENATE(A21,"-",MID(CELL("filename",A20),FIND("]",CELL("filename",A20))+1,255))</f>
        <v>失败者的飞翔-陈绮贞</v>
      </c>
      <c r="E21" t="s">
        <v>13</v>
      </c>
      <c r="F21" s="15">
        <v>7.6388888888888886E-3</v>
      </c>
      <c r="G21" s="15">
        <v>3.5416666666666673E-2</v>
      </c>
      <c r="I21">
        <v>1</v>
      </c>
    </row>
    <row r="22" spans="1:9" ht="15" customHeight="1" x14ac:dyDescent="0.25">
      <c r="A22" t="s">
        <v>1495</v>
      </c>
      <c r="B22" s="18" t="s">
        <v>1496</v>
      </c>
      <c r="C22" s="14" t="s">
        <v>1497</v>
      </c>
      <c r="D22" t="str">
        <f t="array" aca="1" ref="D22" ca="1">CONCATENATE(A22,"-",MID(CELL("filename",A21),FIND("]",CELL("filename",A21))+1,255))</f>
        <v>嫉妒-陈绮贞</v>
      </c>
      <c r="E22" t="s">
        <v>13</v>
      </c>
      <c r="F22" s="15">
        <v>8.611111111111111E-2</v>
      </c>
      <c r="G22" s="15">
        <v>0.1166666666666667</v>
      </c>
      <c r="I22">
        <v>1</v>
      </c>
    </row>
    <row r="23" spans="1:9" ht="15" customHeight="1" x14ac:dyDescent="0.25">
      <c r="A23" t="s">
        <v>1498</v>
      </c>
      <c r="B23" s="18" t="s">
        <v>1499</v>
      </c>
      <c r="C23" s="14" t="s">
        <v>1500</v>
      </c>
      <c r="D23" t="str">
        <f t="array" aca="1" ref="D23" ca="1">CONCATENATE(A23,"-",MID(CELL("filename",A22),FIND("]",CELL("filename",A22))+1,255))</f>
        <v>会不会-陈绮贞</v>
      </c>
      <c r="E23" t="s">
        <v>13</v>
      </c>
      <c r="F23" s="15">
        <v>5.0694444444444438E-2</v>
      </c>
      <c r="G23" s="15">
        <v>8.611111111111111E-2</v>
      </c>
      <c r="I23">
        <v>1</v>
      </c>
    </row>
    <row r="24" spans="1:9" ht="15" customHeight="1" x14ac:dyDescent="0.25">
      <c r="A24" s="5" t="s">
        <v>1501</v>
      </c>
      <c r="B24" s="18" t="s">
        <v>1502</v>
      </c>
      <c r="C24" s="14" t="s">
        <v>1503</v>
      </c>
      <c r="D24" t="str">
        <f t="array" aca="1" ref="D24" ca="1">CONCATENATE(A24,"-",MID(CELL("filename",A23),FIND("]",CELL("filename",A23))+1,255))</f>
        <v>1234567-陈绮贞</v>
      </c>
      <c r="E24" t="s">
        <v>13</v>
      </c>
      <c r="F24" s="15">
        <v>4.0972222222222222E-2</v>
      </c>
      <c r="G24" s="15">
        <v>6.458333333333334E-2</v>
      </c>
      <c r="I24">
        <v>1</v>
      </c>
    </row>
    <row r="25" spans="1:9" ht="15" customHeight="1" x14ac:dyDescent="0.25">
      <c r="A25" t="s">
        <v>1504</v>
      </c>
      <c r="B25" s="18" t="s">
        <v>1505</v>
      </c>
      <c r="C25" s="14" t="s">
        <v>1506</v>
      </c>
      <c r="D25" t="str">
        <f t="array" aca="1" ref="D25" ca="1">CONCATENATE(A25,"-",MID(CELL("filename",A24),FIND("]",CELL("filename",A24))+1,255))</f>
        <v>80%完美的日子-陈绮贞</v>
      </c>
      <c r="E25" t="s">
        <v>13</v>
      </c>
      <c r="F25" s="15">
        <v>5.4166666666666669E-2</v>
      </c>
      <c r="G25" s="15">
        <v>7.3611111111111113E-2</v>
      </c>
      <c r="I25">
        <v>1</v>
      </c>
    </row>
    <row r="26" spans="1:9" ht="15" customHeight="1" x14ac:dyDescent="0.25">
      <c r="A26" t="s">
        <v>1507</v>
      </c>
      <c r="B26" s="18" t="s">
        <v>1508</v>
      </c>
      <c r="C26" s="14" t="s">
        <v>1509</v>
      </c>
      <c r="D26" t="str">
        <f t="array" aca="1" ref="D26" ca="1">CONCATENATE(A26,"-",MID(CELL("filename",A25),FIND("]",CELL("filename",A25))+1,255))</f>
        <v>九月份的咖啡店-陈绮贞</v>
      </c>
      <c r="E26" t="s">
        <v>13</v>
      </c>
      <c r="F26" s="15">
        <v>7.7083333333333337E-2</v>
      </c>
      <c r="G26" s="15">
        <v>9.8611111111111108E-2</v>
      </c>
      <c r="I26">
        <v>1</v>
      </c>
    </row>
    <row r="27" spans="1:9" ht="15" customHeight="1" x14ac:dyDescent="0.25">
      <c r="A27" t="s">
        <v>1510</v>
      </c>
      <c r="B27" s="18" t="s">
        <v>1511</v>
      </c>
      <c r="C27" s="14" t="s">
        <v>1512</v>
      </c>
      <c r="D27" t="str">
        <f t="array" aca="1" ref="D27" ca="1">CONCATENATE(A27,"-",MID(CELL("filename",A26),FIND("]",CELL("filename",A26))+1,255))</f>
        <v>距离-陈绮贞</v>
      </c>
      <c r="E27" t="s">
        <v>13</v>
      </c>
      <c r="F27" s="15">
        <v>0.1048611111111111</v>
      </c>
      <c r="G27" s="15">
        <v>0.1173611111111111</v>
      </c>
      <c r="I27">
        <v>1</v>
      </c>
    </row>
    <row r="28" spans="1:9" ht="15" customHeight="1" x14ac:dyDescent="0.25">
      <c r="A28" t="s">
        <v>1513</v>
      </c>
      <c r="B28" s="18" t="s">
        <v>1514</v>
      </c>
      <c r="C28" s="14" t="s">
        <v>1515</v>
      </c>
      <c r="D28" t="str">
        <f t="array" aca="1" ref="D28" ca="1">CONCATENATE(A28,"-",MID(CELL("filename",A27),FIND("]",CELL("filename",A27))+1,255))</f>
        <v>腐朽-陈绮贞</v>
      </c>
      <c r="E28" t="s">
        <v>13</v>
      </c>
      <c r="F28" s="15">
        <v>0.1069444444444444</v>
      </c>
      <c r="G28" s="15">
        <v>0.12569444444444439</v>
      </c>
      <c r="I28">
        <v>1</v>
      </c>
    </row>
    <row r="29" spans="1:9" s="3" customFormat="1" ht="15" customHeight="1" x14ac:dyDescent="0.25">
      <c r="A29" s="3" t="s">
        <v>1516</v>
      </c>
      <c r="B29" s="18" t="s">
        <v>1517</v>
      </c>
      <c r="C29" s="1" t="s">
        <v>1518</v>
      </c>
      <c r="D29" s="3" t="str">
        <f t="array" aca="1" ref="D29" ca="1">CONCATENATE(A29,"-",MID(CELL("filename",A28),FIND("]",CELL("filename",A28))+1,255))</f>
        <v>台北某个地方-陈绮贞</v>
      </c>
      <c r="E29" s="3" t="s">
        <v>13</v>
      </c>
      <c r="F29" s="6">
        <v>6.5277777777777782E-2</v>
      </c>
      <c r="G29" s="6">
        <v>8.5416666666666669E-2</v>
      </c>
      <c r="I29" s="3">
        <v>1</v>
      </c>
    </row>
    <row r="30" spans="1:9" s="3" customFormat="1" ht="15" customHeight="1" x14ac:dyDescent="0.25">
      <c r="A30" s="3" t="s">
        <v>1519</v>
      </c>
      <c r="B30" s="18" t="s">
        <v>1520</v>
      </c>
      <c r="C30" s="1" t="s">
        <v>1521</v>
      </c>
      <c r="D30" s="3" t="str">
        <f t="array" aca="1" ref="D30" ca="1">CONCATENATE(A30,"-",MID(CELL("filename",A29),FIND("]",CELL("filename",A29))+1,255))</f>
        <v>我喜欢上你时的内心活动-陈绮贞</v>
      </c>
      <c r="E30" s="3" t="s">
        <v>13</v>
      </c>
      <c r="F30" s="6">
        <v>6.8750000000000006E-2</v>
      </c>
      <c r="G30" s="6">
        <v>8.5416666666666669E-2</v>
      </c>
      <c r="I30" s="3">
        <v>1</v>
      </c>
    </row>
    <row r="31" spans="1:9" ht="15" customHeight="1" x14ac:dyDescent="0.25">
      <c r="A31" t="s">
        <v>1522</v>
      </c>
      <c r="B31" s="18" t="s">
        <v>1523</v>
      </c>
      <c r="C31" s="14" t="s">
        <v>1524</v>
      </c>
      <c r="D31" t="str">
        <f t="array" aca="1" ref="D31" ca="1">CONCATENATE(A31,"-",MID(CELL("filename",A30),FIND("]",CELL("filename",A30))+1,255))</f>
        <v>就算全世界与我为敌-陈绮贞</v>
      </c>
      <c r="E31" t="s">
        <v>13</v>
      </c>
      <c r="F31" s="15">
        <v>6.3888888888888884E-2</v>
      </c>
      <c r="G31" s="15">
        <v>8.4027777777777785E-2</v>
      </c>
      <c r="I31">
        <v>1</v>
      </c>
    </row>
    <row r="32" spans="1:9" ht="15" customHeight="1" x14ac:dyDescent="0.25">
      <c r="A32" t="s">
        <v>1525</v>
      </c>
      <c r="B32" s="18" t="s">
        <v>1526</v>
      </c>
      <c r="C32" s="14" t="s">
        <v>1527</v>
      </c>
      <c r="D32" t="str">
        <f t="array" aca="1" ref="D32" ca="1">CONCATENATE(A32,"-",MID(CELL("filename",A31),FIND("]",CELL("filename",A31))+1,255))</f>
        <v>和你在一起-陈绮贞</v>
      </c>
      <c r="E32" t="s">
        <v>13</v>
      </c>
      <c r="F32" s="15">
        <v>3.5416666666666673E-2</v>
      </c>
      <c r="G32" s="15">
        <v>6.1111111111111109E-2</v>
      </c>
      <c r="I32">
        <v>1</v>
      </c>
    </row>
    <row r="33" spans="1:10" ht="15" customHeight="1" x14ac:dyDescent="0.25">
      <c r="A33" t="s">
        <v>1528</v>
      </c>
      <c r="B33" s="18" t="s">
        <v>1529</v>
      </c>
      <c r="C33" s="14" t="s">
        <v>1530</v>
      </c>
      <c r="D33" t="str">
        <f t="array" aca="1" ref="D33" ca="1">CONCATENATE(A33,"-",MID(CELL("filename",A32),FIND("]",CELL("filename",A32))+1,255))</f>
        <v>狂恋-陈绮贞</v>
      </c>
      <c r="E33" t="s">
        <v>13</v>
      </c>
      <c r="F33" s="15">
        <v>0.1020833333333333</v>
      </c>
      <c r="G33" s="15">
        <v>0.12569444444444439</v>
      </c>
      <c r="I33">
        <v>1</v>
      </c>
    </row>
    <row r="34" spans="1:10" ht="15" customHeight="1" x14ac:dyDescent="0.25">
      <c r="A34" t="s">
        <v>1531</v>
      </c>
      <c r="B34" s="18" t="s">
        <v>1532</v>
      </c>
      <c r="C34" s="14" t="s">
        <v>1533</v>
      </c>
      <c r="D34" t="str">
        <f t="array" aca="1" ref="D34" ca="1">CONCATENATE(A34,"-",MID(CELL("filename",A33),FIND("]",CELL("filename",A33))+1,255))</f>
        <v>另一种平静-陈绮贞</v>
      </c>
      <c r="E34" t="s">
        <v>13</v>
      </c>
      <c r="F34" s="15">
        <v>5.347222222222222E-2</v>
      </c>
      <c r="G34" s="15">
        <v>8.1250000000000003E-2</v>
      </c>
      <c r="I34">
        <v>1</v>
      </c>
      <c r="J34">
        <v>1.1000000000000001</v>
      </c>
    </row>
    <row r="35" spans="1:10" ht="15" customHeight="1" x14ac:dyDescent="0.25">
      <c r="A35" t="s">
        <v>1534</v>
      </c>
      <c r="B35" s="18" t="s">
        <v>1535</v>
      </c>
      <c r="C35" s="14" t="s">
        <v>1536</v>
      </c>
      <c r="D35" t="str">
        <f t="array" aca="1" ref="D35" ca="1">CONCATENATE(A35,"-",MID(CELL("filename",A34),FIND("]",CELL("filename",A34))+1,255))</f>
        <v>一首歌让你带回去-陈绮贞</v>
      </c>
      <c r="E35" t="s">
        <v>13</v>
      </c>
      <c r="F35" s="15">
        <v>1.666666666666667E-2</v>
      </c>
      <c r="G35" s="15">
        <v>4.583333333333333E-2</v>
      </c>
      <c r="I35">
        <v>1</v>
      </c>
    </row>
    <row r="36" spans="1:10" ht="15" customHeight="1" x14ac:dyDescent="0.25">
      <c r="A36" t="s">
        <v>1537</v>
      </c>
      <c r="B36" s="18" t="s">
        <v>1538</v>
      </c>
      <c r="C36" s="14" t="s">
        <v>1539</v>
      </c>
      <c r="D36" t="str">
        <f t="array" aca="1" ref="D36" ca="1">CONCATENATE(A36,"-",MID(CELL("filename",A35),FIND("]",CELL("filename",A35))+1,255))</f>
        <v>倔强爱情的胜利-陈绮贞</v>
      </c>
      <c r="E36" t="s">
        <v>13</v>
      </c>
      <c r="F36" s="15">
        <v>1.2500000000000001E-2</v>
      </c>
      <c r="G36" s="15">
        <v>2.4305555555555559E-2</v>
      </c>
      <c r="I36">
        <v>1</v>
      </c>
    </row>
    <row r="37" spans="1:10" ht="15" customHeight="1" x14ac:dyDescent="0.25">
      <c r="A37" t="s">
        <v>1540</v>
      </c>
      <c r="B37" s="18" t="s">
        <v>1541</v>
      </c>
      <c r="C37" s="14" t="s">
        <v>1542</v>
      </c>
      <c r="D37" t="str">
        <f t="array" aca="1" ref="D37" ca="1">CONCATENATE(A37,"-",MID(CELL("filename",A36),FIND("]",CELL("filename",A36))+1,255))</f>
        <v>我亲爱的偏执狂-陈绮贞</v>
      </c>
      <c r="E37" t="s">
        <v>13</v>
      </c>
      <c r="F37" s="15">
        <v>7.9166666666666663E-2</v>
      </c>
      <c r="G37" s="15">
        <v>0.1166666666666667</v>
      </c>
      <c r="I37">
        <v>1</v>
      </c>
    </row>
    <row r="38" spans="1:10" ht="15" customHeight="1" x14ac:dyDescent="0.25">
      <c r="A38" t="s">
        <v>1543</v>
      </c>
      <c r="B38" s="18" t="s">
        <v>1544</v>
      </c>
      <c r="C38" s="14" t="s">
        <v>1545</v>
      </c>
      <c r="D38" t="str">
        <f t="array" aca="1" ref="D38" ca="1">CONCATENATE(A38,"-",MID(CELL("filename",A37),FIND("]",CELL("filename",A37))+1,255))</f>
        <v>雨天的尾巴-陈绮贞</v>
      </c>
      <c r="E38" t="s">
        <v>13</v>
      </c>
      <c r="F38" s="15">
        <v>2.6388888888888889E-2</v>
      </c>
      <c r="G38" s="15">
        <v>5.2083333333333343E-2</v>
      </c>
      <c r="I38">
        <v>1</v>
      </c>
      <c r="J38">
        <v>1.2</v>
      </c>
    </row>
    <row r="39" spans="1:10" x14ac:dyDescent="0.25">
      <c r="A39" t="s">
        <v>1546</v>
      </c>
      <c r="B39" s="18" t="s">
        <v>1547</v>
      </c>
      <c r="C39" s="14" t="s">
        <v>1548</v>
      </c>
      <c r="D39" t="str">
        <f t="array" aca="1" ref="D39" ca="1">CONCATENATE(A39,"-",MID(CELL("filename",A38),FIND("]",CELL("filename",A38))+1,255))</f>
        <v>黑眼圈-陈绮贞</v>
      </c>
      <c r="E39" t="s">
        <v>13</v>
      </c>
      <c r="F39" s="15">
        <v>0.14166666666666669</v>
      </c>
      <c r="G39" s="15">
        <v>0.1590277777777778</v>
      </c>
      <c r="I39">
        <v>1</v>
      </c>
    </row>
    <row r="40" spans="1:10" x14ac:dyDescent="0.25">
      <c r="A40" t="s">
        <v>1549</v>
      </c>
      <c r="B40" s="18" t="s">
        <v>1550</v>
      </c>
      <c r="C40" s="14" t="s">
        <v>1551</v>
      </c>
      <c r="D40" t="str">
        <f t="array" aca="1" ref="D40" ca="1">CONCATENATE(A40,"-",MID(CELL("filename",A39),FIND("]",CELL("filename",A39))+1,255))</f>
        <v>残缺的彩虹-陈绮贞</v>
      </c>
      <c r="E40" t="s">
        <v>13</v>
      </c>
      <c r="F40" s="15">
        <v>2.569444444444444E-2</v>
      </c>
      <c r="G40" s="15">
        <v>4.3749999999999997E-2</v>
      </c>
      <c r="I40">
        <v>1</v>
      </c>
    </row>
    <row r="41" spans="1:10" x14ac:dyDescent="0.25">
      <c r="A41" t="s">
        <v>1552</v>
      </c>
      <c r="B41" s="18" t="s">
        <v>1553</v>
      </c>
      <c r="C41" s="14" t="s">
        <v>1554</v>
      </c>
      <c r="D41" t="str">
        <f t="array" aca="1" ref="D41" ca="1">CONCATENATE(A41,"-",MID(CELL("filename",A40),FIND("]",CELL("filename",A40))+1,255))</f>
        <v>Self-陈绮贞</v>
      </c>
      <c r="E41" t="s">
        <v>13</v>
      </c>
      <c r="F41" s="15">
        <v>5.4166666666666669E-2</v>
      </c>
      <c r="G41" s="15">
        <v>9.3055555555555558E-2</v>
      </c>
      <c r="I41">
        <v>1</v>
      </c>
    </row>
    <row r="42" spans="1:10" x14ac:dyDescent="0.25">
      <c r="A42" t="s">
        <v>1555</v>
      </c>
      <c r="B42" s="18" t="s">
        <v>1556</v>
      </c>
      <c r="C42" s="14" t="s">
        <v>1557</v>
      </c>
      <c r="D42" t="str">
        <f t="array" aca="1" ref="D42" ca="1">CONCATENATE(A42,"-",MID(CELL("filename",A41),FIND("]",CELL("filename",A41))+1,255))</f>
        <v>沙漏-陈绮贞</v>
      </c>
      <c r="E42" t="s">
        <v>13</v>
      </c>
      <c r="F42" s="15">
        <v>5.2083333333333343E-2</v>
      </c>
      <c r="G42" s="15">
        <v>6.7361111111111108E-2</v>
      </c>
      <c r="I42">
        <v>1</v>
      </c>
      <c r="J42">
        <v>1.2</v>
      </c>
    </row>
    <row r="43" spans="1:10" x14ac:dyDescent="0.25">
      <c r="A43" t="s">
        <v>1558</v>
      </c>
      <c r="B43" s="18" t="s">
        <v>1559</v>
      </c>
      <c r="C43" s="14" t="s">
        <v>1560</v>
      </c>
      <c r="D43" s="16" t="str">
        <f t="array" aca="1" ref="D43" ca="1">CONCATENATE(A43,"-",MID(CELL("filename",A42),FIND("]",CELL("filename",A42))+1,255))</f>
        <v>等待-陈绮贞</v>
      </c>
      <c r="E43" t="s">
        <v>13</v>
      </c>
      <c r="F43" s="15">
        <v>4.1666666666666657E-2</v>
      </c>
      <c r="G43" s="15">
        <v>5.6250000000000001E-2</v>
      </c>
      <c r="I43">
        <v>1</v>
      </c>
      <c r="J43">
        <v>1.2</v>
      </c>
    </row>
    <row r="44" spans="1:10" x14ac:dyDescent="0.25">
      <c r="D44" s="16" t="str">
        <f t="array" aca="1" ref="D44" ca="1">CONCATENATE(A44,"-",MID(CELL("filename",A43),FIND("]",CELL("filename",A43))+1,255))</f>
        <v>-陈绮贞</v>
      </c>
      <c r="E44" t="s">
        <v>13</v>
      </c>
    </row>
    <row r="45" spans="1:10" x14ac:dyDescent="0.25">
      <c r="A45" t="s">
        <v>125</v>
      </c>
      <c r="B45" s="18" t="s">
        <v>125</v>
      </c>
      <c r="D45" s="16" t="str">
        <f t="array" aca="1" ref="D45" ca="1">CONCATENATE(A45,"-",MID(CELL("filename",A44),FIND("]",CELL("filename",A44))+1,255))</f>
        <v>未过-陈绮贞</v>
      </c>
      <c r="E45" s="16" t="s">
        <v>13</v>
      </c>
    </row>
    <row r="46" spans="1:10" x14ac:dyDescent="0.25">
      <c r="D46" s="16" t="str">
        <f t="array" aca="1" ref="D46" ca="1">CONCATENATE(A46,"-",MID(CELL("filename",A45),FIND("]",CELL("filename",A45))+1,255))</f>
        <v>-陈绮贞</v>
      </c>
      <c r="E46" s="16" t="s">
        <v>13</v>
      </c>
    </row>
    <row r="47" spans="1:10" x14ac:dyDescent="0.25">
      <c r="A47" t="s">
        <v>1573</v>
      </c>
      <c r="B47" s="18" t="s">
        <v>17110</v>
      </c>
      <c r="C47" s="14" t="s">
        <v>17109</v>
      </c>
      <c r="D47" s="16" t="str">
        <f t="array" aca="1" ref="D47" ca="1">CONCATENATE(A47,"-",MID(CELL("filename",A46),FIND("]",CELL("filename",A46))+1,255))</f>
        <v>小尘埃-陈绮贞</v>
      </c>
      <c r="E47" s="16" t="s">
        <v>13</v>
      </c>
      <c r="F47" s="15">
        <v>5.5555555555555552E-2</v>
      </c>
      <c r="G47" s="15">
        <v>8.8888888888888892E-2</v>
      </c>
      <c r="I47" s="16">
        <v>1</v>
      </c>
    </row>
    <row r="48" spans="1:10" x14ac:dyDescent="0.25">
      <c r="A48" t="s">
        <v>1574</v>
      </c>
      <c r="B48" s="18" t="s">
        <v>17112</v>
      </c>
      <c r="C48" s="14" t="s">
        <v>17111</v>
      </c>
      <c r="D48" s="16" t="str">
        <f t="array" aca="1" ref="D48" ca="1">CONCATENATE(A48,"-",MID(CELL("filename",A47),FIND("]",CELL("filename",A47))+1,255))</f>
        <v>表面的和平-陈绮贞</v>
      </c>
      <c r="E48" s="16" t="s">
        <v>13</v>
      </c>
      <c r="F48" s="15">
        <v>4.027777777777778E-2</v>
      </c>
      <c r="G48" s="15">
        <v>6.0416666666666667E-2</v>
      </c>
      <c r="I48" s="16">
        <v>1</v>
      </c>
      <c r="J48" s="16">
        <v>1.1000000000000001</v>
      </c>
    </row>
    <row r="49" spans="1:10" x14ac:dyDescent="0.25">
      <c r="A49" t="s">
        <v>1575</v>
      </c>
      <c r="B49" s="18" t="s">
        <v>17114</v>
      </c>
      <c r="C49" s="14" t="s">
        <v>17113</v>
      </c>
      <c r="D49" s="16" t="str">
        <f t="array" aca="1" ref="D49" ca="1">CONCATENATE(A49,"-",MID(CELL("filename",A48),FIND("]",CELL("filename",A48))+1,255))</f>
        <v>Peace And Revolution-陈绮贞</v>
      </c>
      <c r="E49" s="16" t="s">
        <v>13</v>
      </c>
      <c r="F49" s="15">
        <v>9.7222222222222224E-3</v>
      </c>
      <c r="G49" s="15">
        <v>3.0555555555555555E-2</v>
      </c>
      <c r="I49" s="16">
        <v>1</v>
      </c>
      <c r="J49" s="16">
        <v>1.2</v>
      </c>
    </row>
    <row r="50" spans="1:10" x14ac:dyDescent="0.25">
      <c r="A50" t="s">
        <v>1576</v>
      </c>
      <c r="B50" s="18" t="s">
        <v>17116</v>
      </c>
      <c r="C50" s="14" t="s">
        <v>17115</v>
      </c>
      <c r="D50" s="16" t="str">
        <f t="array" aca="1" ref="D50" ca="1">CONCATENATE(A50,"-",MID(CELL("filename",A49),FIND("]",CELL("filename",A49))+1,255))</f>
        <v>Sentimental Kills-陈绮贞</v>
      </c>
      <c r="E50" s="16" t="s">
        <v>13</v>
      </c>
      <c r="F50" s="15">
        <v>2.361111111111111E-2</v>
      </c>
      <c r="G50" s="15">
        <v>3.6805555555555557E-2</v>
      </c>
      <c r="I50" s="16">
        <v>1</v>
      </c>
      <c r="J50" s="16">
        <v>1.1000000000000001</v>
      </c>
    </row>
    <row r="51" spans="1:10" x14ac:dyDescent="0.25">
      <c r="A51" t="s">
        <v>1577</v>
      </c>
      <c r="B51" s="18" t="s">
        <v>17117</v>
      </c>
      <c r="C51" s="14" t="s">
        <v>17120</v>
      </c>
      <c r="D51" s="16" t="str">
        <f t="array" aca="1" ref="D51" ca="1">CONCATENATE(A51,"-",MID(CELL("filename",A50),FIND("]",CELL("filename",A50))+1,255))</f>
        <v>Opening-陈绮贞</v>
      </c>
      <c r="E51" s="16" t="s">
        <v>13</v>
      </c>
      <c r="F51" s="15">
        <v>1.1805555555555555E-2</v>
      </c>
      <c r="G51" s="15">
        <v>3.4722222222222224E-2</v>
      </c>
      <c r="I51" s="16">
        <v>1</v>
      </c>
      <c r="J51" s="16">
        <v>1.2</v>
      </c>
    </row>
    <row r="52" spans="1:10" x14ac:dyDescent="0.25">
      <c r="A52" t="s">
        <v>1579</v>
      </c>
      <c r="B52" s="18" t="s">
        <v>17119</v>
      </c>
      <c r="C52" s="14" t="s">
        <v>17118</v>
      </c>
      <c r="D52" s="16" t="str">
        <f t="array" aca="1" ref="D52" ca="1">CONCATENATE(A52,"-",MID(CELL("filename",A51),FIND("]",CELL("filename",A51))+1,255))</f>
        <v>Pussy-陈绮贞</v>
      </c>
      <c r="E52" s="16" t="s">
        <v>13</v>
      </c>
      <c r="F52" s="15">
        <v>1.6666666666666666E-2</v>
      </c>
      <c r="G52" s="15">
        <v>3.1944444444444442E-2</v>
      </c>
      <c r="I52" s="16">
        <v>1</v>
      </c>
      <c r="J52" s="16">
        <v>1.2</v>
      </c>
    </row>
    <row r="53" spans="1:10" x14ac:dyDescent="0.25">
      <c r="A53" t="s">
        <v>1580</v>
      </c>
      <c r="B53" s="18" t="s">
        <v>17122</v>
      </c>
      <c r="C53" s="14" t="s">
        <v>17121</v>
      </c>
      <c r="D53" s="16" t="str">
        <f t="array" aca="1" ref="D53" ca="1">CONCATENATE(A53,"-",MID(CELL("filename",A52),FIND("]",CELL("filename",A52))+1,255))</f>
        <v>喝采-陈绮贞</v>
      </c>
      <c r="E53" s="16" t="s">
        <v>13</v>
      </c>
      <c r="F53" s="15">
        <v>6.458333333333334E-2</v>
      </c>
      <c r="G53" s="15">
        <v>8.1250000000000003E-2</v>
      </c>
      <c r="I53" s="16">
        <v>1</v>
      </c>
      <c r="J53" s="16">
        <v>1.1000000000000001</v>
      </c>
    </row>
    <row r="54" spans="1:10" x14ac:dyDescent="0.25">
      <c r="A54" t="s">
        <v>1581</v>
      </c>
      <c r="B54" s="18" t="s">
        <v>17124</v>
      </c>
      <c r="C54" s="14" t="s">
        <v>17123</v>
      </c>
      <c r="D54" s="16" t="str">
        <f t="array" aca="1" ref="D54" ca="1">CONCATENATE(A54,"-",MID(CELL("filename",A53),FIND("]",CELL("filename",A53))+1,255))</f>
        <v>天使-陈绮贞</v>
      </c>
      <c r="E54" s="16" t="s">
        <v>13</v>
      </c>
      <c r="F54" s="15">
        <v>1.6666666666666666E-2</v>
      </c>
      <c r="G54" s="15">
        <v>4.3055555555555555E-2</v>
      </c>
      <c r="I54" s="16">
        <v>1</v>
      </c>
      <c r="J54" s="16">
        <v>1.2</v>
      </c>
    </row>
    <row r="55" spans="1:10" x14ac:dyDescent="0.25">
      <c r="A55" t="s">
        <v>1583</v>
      </c>
      <c r="B55" s="18" t="s">
        <v>17129</v>
      </c>
      <c r="C55" s="14" t="s">
        <v>17128</v>
      </c>
      <c r="D55" s="16" t="str">
        <f t="array" aca="1" ref="D55" ca="1">CONCATENATE(A55,"-",MID(CELL("filename",A54),FIND("]",CELL("filename",A54))+1,255))</f>
        <v>灵感-陈绮贞</v>
      </c>
      <c r="E55" s="16" t="s">
        <v>13</v>
      </c>
      <c r="F55" s="15">
        <v>1.9444444444444445E-2</v>
      </c>
      <c r="G55" s="15">
        <v>4.1666666666666664E-2</v>
      </c>
      <c r="I55" s="16">
        <v>1</v>
      </c>
      <c r="J55" s="16">
        <v>1.1000000000000001</v>
      </c>
    </row>
    <row r="56" spans="1:10" x14ac:dyDescent="0.25">
      <c r="A56" t="s">
        <v>17125</v>
      </c>
      <c r="B56" s="18" t="s">
        <v>17131</v>
      </c>
      <c r="C56" s="14" t="s">
        <v>17130</v>
      </c>
      <c r="D56" s="16" t="str">
        <f t="array" aca="1" ref="D56" ca="1">CONCATENATE(A56,"-",MID(CELL("filename",A55),FIND("]",CELL("filename",A55))+1,255))</f>
        <v>漂着-陈绮贞</v>
      </c>
      <c r="E56" s="16" t="s">
        <v>13</v>
      </c>
      <c r="F56" s="15">
        <v>3.4027777777777775E-2</v>
      </c>
      <c r="G56" s="15">
        <v>6.7361111111111108E-2</v>
      </c>
      <c r="I56" s="16">
        <v>1</v>
      </c>
      <c r="J56" s="16">
        <v>1.2</v>
      </c>
    </row>
    <row r="57" spans="1:10" x14ac:dyDescent="0.25">
      <c r="A57" t="s">
        <v>1587</v>
      </c>
      <c r="B57" s="18" t="s">
        <v>17133</v>
      </c>
      <c r="C57" s="14" t="s">
        <v>17132</v>
      </c>
      <c r="D57" s="16" t="str">
        <f t="array" aca="1" ref="D57" ca="1">CONCATENATE(A57,"-",MID(CELL("filename",A56),FIND("]",CELL("filename",A56))+1,255))</f>
        <v>夜游-陈绮贞</v>
      </c>
      <c r="E57" s="16" t="s">
        <v>13</v>
      </c>
      <c r="F57" s="15">
        <v>9.7222222222222224E-3</v>
      </c>
      <c r="G57" s="15">
        <v>2.9166666666666667E-2</v>
      </c>
      <c r="I57" s="16">
        <v>1</v>
      </c>
      <c r="J57"/>
    </row>
    <row r="58" spans="1:10" x14ac:dyDescent="0.25">
      <c r="A58" t="s">
        <v>1588</v>
      </c>
      <c r="B58" s="18" t="s">
        <v>17135</v>
      </c>
      <c r="C58" s="14" t="s">
        <v>17134</v>
      </c>
      <c r="D58" s="16" t="str">
        <f t="array" aca="1" ref="D58" ca="1">CONCATENATE(A58,"-",MID(CELL("filename",A57),FIND("]",CELL("filename",A57))+1,255))</f>
        <v>女明星-陈绮贞</v>
      </c>
      <c r="E58" s="16" t="s">
        <v>13</v>
      </c>
      <c r="F58" s="15">
        <v>1.0416666666666666E-2</v>
      </c>
      <c r="G58" s="15">
        <v>5.6944444444444443E-2</v>
      </c>
      <c r="I58" s="16">
        <v>1</v>
      </c>
    </row>
    <row r="59" spans="1:10" x14ac:dyDescent="0.25">
      <c r="A59" t="s">
        <v>1589</v>
      </c>
      <c r="B59" s="18" t="s">
        <v>17136</v>
      </c>
      <c r="C59" s="14" t="s">
        <v>17137</v>
      </c>
      <c r="D59" s="16" t="str">
        <f t="array" aca="1" ref="D59" ca="1">CONCATENATE(A59,"-",MID(CELL("filename",A58),FIND("]",CELL("filename",A58))+1,255))</f>
        <v>孤独是-陈绮贞</v>
      </c>
      <c r="E59" s="16" t="s">
        <v>13</v>
      </c>
      <c r="F59" s="15">
        <v>0</v>
      </c>
      <c r="G59" s="15">
        <v>2.5694444444444443E-2</v>
      </c>
      <c r="I59" s="16">
        <v>1</v>
      </c>
    </row>
    <row r="60" spans="1:10" x14ac:dyDescent="0.25">
      <c r="A60" t="s">
        <v>1590</v>
      </c>
      <c r="B60" s="18" t="s">
        <v>17139</v>
      </c>
      <c r="C60" s="14" t="s">
        <v>17138</v>
      </c>
      <c r="D60" s="16" t="str">
        <f t="array" aca="1" ref="D60" ca="1">CONCATENATE(A60,"-",MID(CELL("filename",A59),FIND("]",CELL("filename",A59))+1,255))</f>
        <v>小心眼-陈绮贞</v>
      </c>
      <c r="E60" s="16" t="s">
        <v>13</v>
      </c>
      <c r="F60" s="15">
        <v>1.3194444444444444E-2</v>
      </c>
      <c r="G60" s="15">
        <v>5.5555555555555552E-2</v>
      </c>
      <c r="I60" s="16">
        <v>1</v>
      </c>
      <c r="J60" s="16">
        <v>1.1000000000000001</v>
      </c>
    </row>
    <row r="61" spans="1:10" x14ac:dyDescent="0.25">
      <c r="A61" t="s">
        <v>1591</v>
      </c>
      <c r="B61" s="18" t="s">
        <v>1592</v>
      </c>
      <c r="D61" s="16" t="str">
        <f t="array" aca="1" ref="D61" ca="1">CONCATENATE(A61,"-",MID(CELL("filename",A60),FIND("]",CELL("filename",A60))+1,255))</f>
        <v>完整的我-陈绮贞</v>
      </c>
      <c r="E61" s="16" t="s">
        <v>13</v>
      </c>
      <c r="I61" s="16">
        <v>0</v>
      </c>
    </row>
    <row r="62" spans="1:10" x14ac:dyDescent="0.25">
      <c r="A62" t="s">
        <v>1593</v>
      </c>
      <c r="B62" s="18" t="s">
        <v>1594</v>
      </c>
      <c r="D62" s="16" t="str">
        <f t="array" aca="1" ref="D62" ca="1">CONCATENATE(A62,"-",MID(CELL("filename",A61),FIND("]",CELL("filename",A61))+1,255))</f>
        <v>温室花朵-陈绮贞</v>
      </c>
      <c r="E62" s="16" t="s">
        <v>13</v>
      </c>
      <c r="I62" s="16">
        <v>0</v>
      </c>
    </row>
    <row r="63" spans="1:10" x14ac:dyDescent="0.25">
      <c r="A63" t="s">
        <v>1595</v>
      </c>
      <c r="B63" s="18" t="s">
        <v>1596</v>
      </c>
      <c r="D63" s="16" t="str">
        <f t="array" aca="1" ref="D63" ca="1">CONCATENATE(A63,"-",MID(CELL("filename",A62),FIND("]",CELL("filename",A62))+1,255))</f>
        <v>随便说说-陈绮贞</v>
      </c>
      <c r="E63" s="16" t="s">
        <v>13</v>
      </c>
      <c r="I63" s="16">
        <v>0</v>
      </c>
    </row>
    <row r="64" spans="1:10" x14ac:dyDescent="0.25">
      <c r="A64" t="s">
        <v>1597</v>
      </c>
      <c r="B64" s="18" t="s">
        <v>1578</v>
      </c>
      <c r="D64" s="16" t="str">
        <f t="array" aca="1" ref="D64" ca="1">CONCATENATE(A64,"-",MID(CELL("filename",A63),FIND("]",CELL("filename",A63))+1,255))</f>
        <v>手的预言-陈绮贞</v>
      </c>
      <c r="E64" s="16" t="s">
        <v>13</v>
      </c>
      <c r="I64" s="16">
        <v>0</v>
      </c>
    </row>
    <row r="65" spans="1:9" x14ac:dyDescent="0.25">
      <c r="A65" t="s">
        <v>1598</v>
      </c>
      <c r="B65" s="18" t="s">
        <v>1599</v>
      </c>
      <c r="D65" s="16" t="str">
        <f t="array" aca="1" ref="D65" ca="1">CONCATENATE(A65,"-",MID(CELL("filename",A64),FIND("]",CELL("filename",A64))+1,255))</f>
        <v>西风的话-陈绮贞</v>
      </c>
      <c r="E65" s="16" t="s">
        <v>13</v>
      </c>
      <c r="I65" s="16">
        <v>0</v>
      </c>
    </row>
    <row r="66" spans="1:9" x14ac:dyDescent="0.25">
      <c r="A66" t="s">
        <v>1600</v>
      </c>
      <c r="B66" s="18" t="s">
        <v>1601</v>
      </c>
      <c r="D66" s="16" t="str">
        <f t="array" aca="1" ref="D66" ca="1">CONCATENATE(A66,"-",MID(CELL("filename",A65),FIND("]",CELL("filename",A65))+1,255))</f>
        <v>小小校歌-陈绮贞</v>
      </c>
      <c r="E66" s="16" t="s">
        <v>13</v>
      </c>
      <c r="I66" s="16">
        <v>0</v>
      </c>
    </row>
    <row r="67" spans="1:9" x14ac:dyDescent="0.25">
      <c r="A67" t="s">
        <v>1602</v>
      </c>
      <c r="B67" s="18" t="s">
        <v>1603</v>
      </c>
      <c r="D67" s="16" t="str">
        <f t="array" aca="1" ref="D67" ca="1">CONCATENATE(A67,"-",MID(CELL("filename",A66),FIND("]",CELL("filename",A66))+1,255))</f>
        <v>漫漫长夜-陈绮贞</v>
      </c>
      <c r="E67" s="16" t="s">
        <v>13</v>
      </c>
      <c r="I67" s="16">
        <v>0</v>
      </c>
    </row>
    <row r="68" spans="1:9" x14ac:dyDescent="0.25">
      <c r="A68" t="s">
        <v>1604</v>
      </c>
      <c r="B68" s="18" t="s">
        <v>1605</v>
      </c>
      <c r="D68" s="16" t="str">
        <f t="array" aca="1" ref="D68" ca="1">CONCATENATE(A68,"-",MID(CELL("filename",A67),FIND("]",CELL("filename",A67))+1,255))</f>
        <v>越洋电话-陈绮贞</v>
      </c>
      <c r="E68" s="16" t="s">
        <v>13</v>
      </c>
      <c r="I68" s="16">
        <v>0</v>
      </c>
    </row>
    <row r="69" spans="1:9" x14ac:dyDescent="0.25">
      <c r="A69" t="s">
        <v>1606</v>
      </c>
      <c r="B69" s="18" t="s">
        <v>305</v>
      </c>
      <c r="D69" s="16" t="str">
        <f t="array" aca="1" ref="D69" ca="1">CONCATENATE(A69,"-",MID(CELL("filename",A68),FIND("]",CELL("filename",A68))+1,255))</f>
        <v>可爱少年-陈绮贞</v>
      </c>
      <c r="E69" s="16" t="s">
        <v>13</v>
      </c>
      <c r="I69" s="16">
        <v>0</v>
      </c>
    </row>
    <row r="70" spans="1:9" x14ac:dyDescent="0.25">
      <c r="A70" t="s">
        <v>1607</v>
      </c>
      <c r="B70" s="18" t="s">
        <v>1608</v>
      </c>
      <c r="D70" s="16" t="str">
        <f t="array" aca="1" ref="D70" ca="1">CONCATENATE(A70,"-",MID(CELL("filename",A69),FIND("]",CELL("filename",A69))+1,255))</f>
        <v>花的姿态-陈绮贞</v>
      </c>
      <c r="E70" s="16" t="s">
        <v>13</v>
      </c>
      <c r="I70" s="16">
        <v>0</v>
      </c>
    </row>
    <row r="71" spans="1:9" x14ac:dyDescent="0.25">
      <c r="A71" t="s">
        <v>1609</v>
      </c>
      <c r="B71" s="18" t="s">
        <v>305</v>
      </c>
      <c r="D71" s="16" t="str">
        <f t="array" aca="1" ref="D71" ca="1">CONCATENATE(A71,"-",MID(CELL("filename",A70),FIND("]",CELL("filename",A70))+1,255))</f>
        <v>夏天蒙太奇-陈绮贞</v>
      </c>
      <c r="E71" s="16" t="s">
        <v>13</v>
      </c>
      <c r="I71" s="16">
        <v>0</v>
      </c>
    </row>
    <row r="72" spans="1:9" x14ac:dyDescent="0.25">
      <c r="A72" t="s">
        <v>1610</v>
      </c>
      <c r="B72" s="18" t="s">
        <v>1611</v>
      </c>
      <c r="D72" s="16" t="str">
        <f t="array" aca="1" ref="D72" ca="1">CONCATENATE(A72,"-",MID(CELL("filename",A71),FIND("]",CELL("filename",A71))+1,255))</f>
        <v>秋天蒙太奇-陈绮贞</v>
      </c>
      <c r="E72" s="16" t="s">
        <v>13</v>
      </c>
      <c r="I72" s="16">
        <v>0</v>
      </c>
    </row>
    <row r="73" spans="1:9" x14ac:dyDescent="0.25">
      <c r="A73" t="s">
        <v>1612</v>
      </c>
      <c r="B73" s="18" t="s">
        <v>1613</v>
      </c>
      <c r="D73" s="16" t="str">
        <f t="array" aca="1" ref="D73" ca="1">CONCATENATE(A73,"-",MID(CELL("filename",A72),FIND("]",CELL("filename",A72))+1,255))</f>
        <v>静静的生活-陈绮贞</v>
      </c>
      <c r="E73" s="16" t="s">
        <v>13</v>
      </c>
      <c r="I73" s="16">
        <v>0</v>
      </c>
    </row>
    <row r="74" spans="1:9" x14ac:dyDescent="0.25">
      <c r="A74" t="s">
        <v>1614</v>
      </c>
      <c r="B74" s="18" t="s">
        <v>305</v>
      </c>
      <c r="D74" s="16" t="str">
        <f t="array" aca="1" ref="D74" ca="1">CONCATENATE(A74,"-",MID(CELL("filename",A73),FIND("]",CELL("filename",A73))+1,255))</f>
        <v>把你当作他-陈绮贞</v>
      </c>
      <c r="E74" s="16" t="s">
        <v>13</v>
      </c>
      <c r="I74" s="16">
        <v>0</v>
      </c>
    </row>
    <row r="75" spans="1:9" x14ac:dyDescent="0.25">
      <c r="A75" t="s">
        <v>1615</v>
      </c>
      <c r="B75" s="18" t="s">
        <v>1616</v>
      </c>
      <c r="D75" s="16" t="str">
        <f t="array" aca="1" ref="D75" ca="1">CONCATENATE(A75,"-",MID(CELL("filename",A74),FIND("]",CELL("filename",A74))+1,255))</f>
        <v>流浪者之歌-陈绮贞</v>
      </c>
      <c r="E75" s="16" t="s">
        <v>13</v>
      </c>
      <c r="I75" s="16">
        <v>0</v>
      </c>
    </row>
    <row r="76" spans="1:9" x14ac:dyDescent="0.25">
      <c r="A76" t="s">
        <v>1617</v>
      </c>
      <c r="B76" s="18" t="s">
        <v>305</v>
      </c>
      <c r="D76" s="16" t="str">
        <f t="array" aca="1" ref="D76" ca="1">CONCATENATE(A76,"-",MID(CELL("filename",A75),FIND("]",CELL("filename",A75))+1,255))</f>
        <v>海里来的沙-陈绮贞</v>
      </c>
      <c r="E76" s="16" t="s">
        <v>13</v>
      </c>
      <c r="I76" s="16">
        <v>0</v>
      </c>
    </row>
    <row r="77" spans="1:9" x14ac:dyDescent="0.25">
      <c r="A77" t="s">
        <v>1618</v>
      </c>
      <c r="B77" s="18" t="s">
        <v>1619</v>
      </c>
      <c r="D77" s="16" t="str">
        <f t="array" aca="1" ref="D77" ca="1">CONCATENATE(A77,"-",MID(CELL("filename",A76),FIND("]",CELL("filename",A76))+1,255))</f>
        <v>我的骄傲无可救药-陈绮贞</v>
      </c>
      <c r="E77" s="16" t="s">
        <v>13</v>
      </c>
      <c r="I77" s="16">
        <v>0</v>
      </c>
    </row>
    <row r="78" spans="1:9" x14ac:dyDescent="0.25">
      <c r="A78" t="s">
        <v>1620</v>
      </c>
      <c r="B78" s="18" t="s">
        <v>1621</v>
      </c>
      <c r="D78" s="16" t="str">
        <f t="array" aca="1" ref="D78" ca="1">CONCATENATE(A78,"-",MID(CELL("filename",A77),FIND("]",CELL("filename",A77))+1,255))</f>
        <v>每天都是一种练习-陈绮贞</v>
      </c>
      <c r="E78" s="16" t="s">
        <v>13</v>
      </c>
      <c r="I78" s="16">
        <v>0</v>
      </c>
    </row>
    <row r="79" spans="1:9" x14ac:dyDescent="0.25">
      <c r="A79" t="s">
        <v>1622</v>
      </c>
      <c r="B79" s="18" t="s">
        <v>1623</v>
      </c>
      <c r="D79" s="16" t="str">
        <f t="array" aca="1" ref="D79" ca="1">CONCATENATE(A79,"-",MID(CELL("filename",A78),FIND("]",CELL("filename",A78))+1,255))</f>
        <v>La Vie En Rose-陈绮贞</v>
      </c>
      <c r="E79" s="16" t="s">
        <v>13</v>
      </c>
      <c r="I79" s="16">
        <v>0</v>
      </c>
    </row>
    <row r="80" spans="1:9" x14ac:dyDescent="0.25">
      <c r="A80" t="s">
        <v>1624</v>
      </c>
      <c r="B80" s="18" t="s">
        <v>1625</v>
      </c>
      <c r="D80" s="16" t="str">
        <f t="array" aca="1" ref="D80" ca="1">CONCATENATE(A80,"-",MID(CELL("filename",A79),FIND("]",CELL("filename",A79))+1,255))</f>
        <v>A Little-陈绮贞</v>
      </c>
      <c r="E80" s="16" t="s">
        <v>13</v>
      </c>
      <c r="I80" s="16">
        <v>0</v>
      </c>
    </row>
    <row r="81" spans="1:9" x14ac:dyDescent="0.25">
      <c r="A81" t="s">
        <v>1626</v>
      </c>
      <c r="B81" s="18" t="s">
        <v>1627</v>
      </c>
      <c r="D81" s="16" t="str">
        <f t="array" aca="1" ref="D81" ca="1">CONCATENATE(A81,"-",MID(CELL("filename",A80),FIND("]",CELL("filename",A80))+1,255))</f>
        <v>小船-陈绮贞</v>
      </c>
      <c r="E81" s="16" t="s">
        <v>13</v>
      </c>
      <c r="I81" s="16">
        <v>0</v>
      </c>
    </row>
    <row r="82" spans="1:9" x14ac:dyDescent="0.25">
      <c r="A82" t="s">
        <v>1628</v>
      </c>
      <c r="B82" s="18" t="s">
        <v>1629</v>
      </c>
      <c r="D82" s="16" t="str">
        <f t="array" aca="1" ref="D82" ca="1">CONCATENATE(A82,"-",MID(CELL("filename",A81),FIND("]",CELL("filename",A81))+1,255))</f>
        <v>孤岛-陈绮贞</v>
      </c>
      <c r="E82" s="16" t="s">
        <v>13</v>
      </c>
      <c r="I82" s="16">
        <v>0</v>
      </c>
    </row>
    <row r="83" spans="1:9" x14ac:dyDescent="0.25">
      <c r="A83" t="s">
        <v>1630</v>
      </c>
      <c r="B83" s="18" t="s">
        <v>1631</v>
      </c>
      <c r="D83" s="16" t="str">
        <f t="array" aca="1" ref="D83" ca="1">CONCATENATE(A83,"-",MID(CELL("filename",A82),FIND("]",CELL("filename",A82))+1,255))</f>
        <v>伤害-陈绮贞</v>
      </c>
      <c r="E83" s="16" t="s">
        <v>13</v>
      </c>
      <c r="I83" s="16">
        <v>0</v>
      </c>
    </row>
    <row r="84" spans="1:9" x14ac:dyDescent="0.25">
      <c r="A84" t="s">
        <v>1632</v>
      </c>
      <c r="B84" s="18" t="s">
        <v>1633</v>
      </c>
      <c r="D84" s="16" t="str">
        <f t="array" aca="1" ref="D84" ca="1">CONCATENATE(A84,"-",MID(CELL("filename",A83),FIND("]",CELL("filename",A83))+1,255))</f>
        <v>涟漪-陈绮贞</v>
      </c>
      <c r="E84" s="16" t="s">
        <v>13</v>
      </c>
      <c r="I84" s="16">
        <v>0</v>
      </c>
    </row>
    <row r="85" spans="1:9" x14ac:dyDescent="0.25">
      <c r="A85" t="s">
        <v>1634</v>
      </c>
      <c r="B85" s="18" t="s">
        <v>1635</v>
      </c>
      <c r="D85" s="16" t="str">
        <f t="array" aca="1" ref="D85" ca="1">CONCATENATE(A85,"-",MID(CELL("filename",A84),FIND("]",CELL("filename",A84))+1,255))</f>
        <v>华生-陈绮贞</v>
      </c>
      <c r="E85" s="16" t="s">
        <v>13</v>
      </c>
      <c r="I85" s="16">
        <v>0</v>
      </c>
    </row>
    <row r="86" spans="1:9" x14ac:dyDescent="0.25">
      <c r="A86" t="s">
        <v>1636</v>
      </c>
      <c r="B86" s="18" t="s">
        <v>1637</v>
      </c>
      <c r="D86" s="16" t="str">
        <f t="array" aca="1" ref="D86" ca="1">CONCATENATE(A86,"-",MID(CELL("filename",A85),FIND("]",CELL("filename",A85))+1,255))</f>
        <v>慢歌3-陈绮贞</v>
      </c>
      <c r="E86" s="16" t="s">
        <v>13</v>
      </c>
      <c r="I86" s="16">
        <v>0</v>
      </c>
    </row>
    <row r="87" spans="1:9" x14ac:dyDescent="0.25">
      <c r="A87" t="s">
        <v>1638</v>
      </c>
      <c r="B87" s="18" t="s">
        <v>1639</v>
      </c>
      <c r="D87" s="16" t="str">
        <f t="array" aca="1" ref="D87" ca="1">CONCATENATE(A87,"-",MID(CELL("filename",A86),FIND("]",CELL("filename",A86))+1,255))</f>
        <v>不应该-陈绮贞</v>
      </c>
      <c r="E87" s="16" t="s">
        <v>13</v>
      </c>
      <c r="I87" s="16">
        <v>0</v>
      </c>
    </row>
    <row r="88" spans="1:9" x14ac:dyDescent="0.25">
      <c r="A88" t="s">
        <v>1694</v>
      </c>
      <c r="C88" s="14"/>
      <c r="D88" t="str">
        <f t="array" aca="1" ref="D88" ca="1">CONCATENATE(A88,"-",MID(CELL("filename",A133),FIND("]",CELL("filename",A133))+1,255))</f>
        <v>变色龙-陈绮贞</v>
      </c>
      <c r="E88" t="s">
        <v>169</v>
      </c>
      <c r="F88" s="15"/>
      <c r="G88" s="15"/>
      <c r="I88" s="16">
        <v>0</v>
      </c>
    </row>
    <row r="89" spans="1:9" x14ac:dyDescent="0.25">
      <c r="A89" t="s">
        <v>1640</v>
      </c>
      <c r="B89" s="18" t="s">
        <v>1641</v>
      </c>
      <c r="D89" s="16" t="str">
        <f t="array" aca="1" ref="D89" ca="1">CONCATENATE(A89,"-",MID(CELL("filename",A87),FIND("]",CELL("filename",A87))+1,255))</f>
        <v>沙发海-陈绮贞</v>
      </c>
      <c r="E89" s="16" t="s">
        <v>13</v>
      </c>
      <c r="I89" s="16">
        <v>0</v>
      </c>
    </row>
    <row r="90" spans="1:9" x14ac:dyDescent="0.25">
      <c r="A90" t="s">
        <v>1642</v>
      </c>
      <c r="B90" s="18" t="s">
        <v>1643</v>
      </c>
      <c r="D90" s="16" t="str">
        <f t="array" aca="1" ref="D90" ca="1">CONCATENATE(A90,"-",MID(CELL("filename",A89),FIND("]",CELL("filename",A89))+1,255))</f>
        <v>跳舞吧-陈绮贞</v>
      </c>
      <c r="E90" s="16" t="s">
        <v>13</v>
      </c>
      <c r="I90" s="16">
        <v>0</v>
      </c>
    </row>
    <row r="91" spans="1:9" x14ac:dyDescent="0.25">
      <c r="A91" t="s">
        <v>1644</v>
      </c>
      <c r="B91" s="18" t="s">
        <v>1645</v>
      </c>
      <c r="D91" s="16" t="str">
        <f t="array" aca="1" ref="D91" ca="1">CONCATENATE(A91,"-",MID(CELL("filename",A90),FIND("]",CELL("filename",A90))+1,255))</f>
        <v>观察者-陈绮贞</v>
      </c>
      <c r="E91" s="16" t="s">
        <v>13</v>
      </c>
      <c r="I91" s="16">
        <v>0</v>
      </c>
    </row>
    <row r="92" spans="1:9" x14ac:dyDescent="0.25">
      <c r="A92" t="s">
        <v>1646</v>
      </c>
      <c r="B92" s="18" t="s">
        <v>1647</v>
      </c>
      <c r="D92" s="16" t="str">
        <f t="array" aca="1" ref="D92" ca="1">CONCATENATE(A92,"-",MID(CELL("filename",A91),FIND("]",CELL("filename",A91))+1,255))</f>
        <v>微笑上海-陈绮贞</v>
      </c>
      <c r="E92" s="16" t="s">
        <v>13</v>
      </c>
      <c r="H92" s="16" t="s">
        <v>1648</v>
      </c>
      <c r="I92" s="16">
        <v>0</v>
      </c>
    </row>
    <row r="93" spans="1:9" x14ac:dyDescent="0.25">
      <c r="A93" t="s">
        <v>1649</v>
      </c>
      <c r="B93" s="18" t="s">
        <v>1650</v>
      </c>
      <c r="D93" s="16" t="str">
        <f t="array" aca="1" ref="D93" ca="1">CONCATENATE(A93,"-",MID(CELL("filename",A92),FIND("]",CELL("filename",A92))+1,255))</f>
        <v>时间的歌-陈绮贞</v>
      </c>
      <c r="E93" s="16" t="s">
        <v>13</v>
      </c>
      <c r="H93"/>
      <c r="I93" s="16">
        <v>0</v>
      </c>
    </row>
    <row r="94" spans="1:9" x14ac:dyDescent="0.25">
      <c r="A94" t="s">
        <v>1651</v>
      </c>
      <c r="B94" s="18" t="s">
        <v>1652</v>
      </c>
      <c r="D94" s="16" t="str">
        <f t="array" aca="1" ref="D94" ca="1">CONCATENATE(A94,"-",MID(CELL("filename",A93),FIND("]",CELL("filename",A93))+1,255))</f>
        <v>微凉的你-陈绮贞</v>
      </c>
      <c r="E94" s="16" t="s">
        <v>13</v>
      </c>
      <c r="I94" s="16">
        <v>0</v>
      </c>
    </row>
    <row r="95" spans="1:9" x14ac:dyDescent="0.25">
      <c r="A95" t="s">
        <v>1653</v>
      </c>
      <c r="B95" s="18" t="s">
        <v>305</v>
      </c>
      <c r="D95" s="16" t="str">
        <f t="array" aca="1" ref="D95" ca="1">CONCATENATE(A95,"-",MID(CELL("filename",A94),FIND("]",CELL("filename",A94))+1,255))</f>
        <v>午餐的约会-陈绮贞</v>
      </c>
      <c r="E95" s="16" t="s">
        <v>13</v>
      </c>
      <c r="I95" s="16">
        <v>0</v>
      </c>
    </row>
    <row r="96" spans="1:9" x14ac:dyDescent="0.25">
      <c r="A96" t="s">
        <v>1654</v>
      </c>
      <c r="B96" s="18" t="s">
        <v>1655</v>
      </c>
      <c r="D96" s="16" t="str">
        <f t="array" aca="1" ref="D96" ca="1">CONCATENATE(A96,"-",MID(CELL("filename",A95),FIND("]",CELL("filename",A95))+1,255))</f>
        <v>偶然与巧合-陈绮贞</v>
      </c>
      <c r="E96" s="16" t="s">
        <v>13</v>
      </c>
      <c r="I96" s="16">
        <v>0</v>
      </c>
    </row>
    <row r="97" spans="1:59" x14ac:dyDescent="0.25">
      <c r="A97" t="s">
        <v>1656</v>
      </c>
      <c r="B97" s="18" t="s">
        <v>1657</v>
      </c>
      <c r="D97" s="16" t="str">
        <f t="array" aca="1" ref="D97" ca="1">CONCATENATE(A97,"-",MID(CELL("filename",A96),FIND("]",CELL("filename",A96))+1,255))</f>
        <v>一起去巴黎-陈绮贞</v>
      </c>
      <c r="E97" s="16" t="s">
        <v>13</v>
      </c>
      <c r="I97" s="16">
        <v>0</v>
      </c>
    </row>
    <row r="98" spans="1:59" x14ac:dyDescent="0.25">
      <c r="A98" t="s">
        <v>1658</v>
      </c>
      <c r="B98" s="18" t="s">
        <v>305</v>
      </c>
      <c r="D98" s="16" t="str">
        <f t="array" aca="1" ref="D98" ca="1">CONCATENATE(A98,"-",MID(CELL("filename",A97),FIND("]",CELL("filename",A97))+1,255))</f>
        <v>讨厌喜欢你-陈绮贞</v>
      </c>
      <c r="E98" s="16" t="s">
        <v>13</v>
      </c>
      <c r="I98" s="16">
        <v>0</v>
      </c>
    </row>
    <row r="99" spans="1:59" x14ac:dyDescent="0.25">
      <c r="A99" t="s">
        <v>1659</v>
      </c>
      <c r="B99" s="18" t="s">
        <v>1660</v>
      </c>
      <c r="D99" s="16" t="str">
        <f t="array" aca="1" ref="D99" ca="1">CONCATENATE(A99,"-",MID(CELL("filename",A98),FIND("]",CELL("filename",A98))+1,255))</f>
        <v>普鲁斯特行动-陈绮贞</v>
      </c>
      <c r="E99" s="16" t="s">
        <v>13</v>
      </c>
      <c r="I99" s="16">
        <v>0</v>
      </c>
    </row>
    <row r="100" spans="1:59" x14ac:dyDescent="0.25">
      <c r="A100" t="s">
        <v>1661</v>
      </c>
      <c r="B100" s="18" t="s">
        <v>1662</v>
      </c>
      <c r="D100" s="16" t="str">
        <f t="array" aca="1" ref="D100" ca="1">CONCATENATE(A100,"-",MID(CELL("filename",A99),FIND("]",CELL("filename",A99))+1,255))</f>
        <v>柏拉图式的爱情-陈绮贞</v>
      </c>
      <c r="E100" s="16" t="s">
        <v>13</v>
      </c>
      <c r="I100" s="16">
        <v>0</v>
      </c>
    </row>
    <row r="101" spans="1:59" x14ac:dyDescent="0.25">
      <c r="D101" s="16" t="str">
        <f t="array" aca="1" ref="D101" ca="1">CONCATENATE(A101,"-",MID(CELL("filename",A100),FIND("]",CELL("filename",A100))+1,255))</f>
        <v>-陈绮贞</v>
      </c>
      <c r="E101" s="16" t="s">
        <v>13</v>
      </c>
      <c r="I101" s="16">
        <v>0</v>
      </c>
    </row>
    <row r="102" spans="1:59" x14ac:dyDescent="0.25">
      <c r="A102" s="16" t="s">
        <v>1561</v>
      </c>
      <c r="B102" s="18" t="s">
        <v>1561</v>
      </c>
      <c r="D102" s="16" t="str">
        <f t="array" aca="1" ref="D102" ca="1">CONCATENATE(A102,"-",MID(CELL("filename",A101),FIND("]",CELL("filename",A101))+1,255))</f>
        <v>容易裂-陈绮贞</v>
      </c>
      <c r="E102" s="16" t="s">
        <v>13</v>
      </c>
      <c r="I102" s="16">
        <v>0</v>
      </c>
    </row>
    <row r="103" spans="1:59" x14ac:dyDescent="0.25">
      <c r="D103" s="16" t="str">
        <f t="array" aca="1" ref="D103" ca="1">CONCATENATE(A103,"-",MID(CELL("filename",A102),FIND("]",CELL("filename",A102))+1,255))</f>
        <v>-陈绮贞</v>
      </c>
      <c r="E103" s="16" t="s">
        <v>13</v>
      </c>
      <c r="I103" s="16">
        <v>0</v>
      </c>
    </row>
    <row r="104" spans="1:59" x14ac:dyDescent="0.25">
      <c r="A104" t="s">
        <v>1562</v>
      </c>
      <c r="B104" s="18" t="s">
        <v>17273</v>
      </c>
      <c r="C104" s="14"/>
      <c r="D104" s="16" t="str">
        <f t="array" aca="1" ref="D104" ca="1">CONCATENATE(A104,"-",MID(CELL("filename",A103),FIND("]",CELL("filename",A103))+1,255))</f>
        <v>Looonely-陈绮贞</v>
      </c>
      <c r="E104" s="16" t="s">
        <v>13</v>
      </c>
      <c r="I104" s="16">
        <v>0</v>
      </c>
    </row>
    <row r="105" spans="1:59" x14ac:dyDescent="0.25">
      <c r="A105" t="s">
        <v>1563</v>
      </c>
      <c r="B105" s="18" t="s">
        <v>17272</v>
      </c>
      <c r="C105" s="14" t="s">
        <v>17271</v>
      </c>
      <c r="D105" s="16" t="str">
        <f t="array" aca="1" ref="D105" ca="1">CONCATENATE(A105,"-",MID(CELL("filename",A104),FIND("]",CELL("filename",A104))+1,255))</f>
        <v>That Girl Is You-陈绮贞</v>
      </c>
      <c r="E105" s="16" t="s">
        <v>13</v>
      </c>
      <c r="F105" s="15">
        <v>0</v>
      </c>
      <c r="G105" s="15">
        <v>6.9444444444444441E-3</v>
      </c>
      <c r="I105" s="16">
        <v>1</v>
      </c>
    </row>
    <row r="106" spans="1:59" x14ac:dyDescent="0.25">
      <c r="A106" t="s">
        <v>1564</v>
      </c>
      <c r="B106" s="18" t="s">
        <v>1565</v>
      </c>
      <c r="D106" s="16" t="str">
        <f t="array" aca="1" ref="D106" ca="1">CONCATENATE(A106,"-",MID(CELL("filename",A105),FIND("]",CELL("filename",A105))+1,255))</f>
        <v>第二性-陈绮贞</v>
      </c>
      <c r="E106" s="16" t="s">
        <v>13</v>
      </c>
      <c r="I106" s="16">
        <v>0</v>
      </c>
    </row>
    <row r="107" spans="1:59" x14ac:dyDescent="0.25">
      <c r="A107" t="s">
        <v>1566</v>
      </c>
      <c r="B107" s="18" t="s">
        <v>1567</v>
      </c>
      <c r="D107" s="16" t="str">
        <f t="array" aca="1" ref="D107" ca="1">CONCATENATE(A107,"-",MID(CELL("filename",A106),FIND("]",CELL("filename",A106))+1,255))</f>
        <v>下午三点-陈绮贞</v>
      </c>
      <c r="E107" s="16" t="s">
        <v>13</v>
      </c>
      <c r="I107" s="16">
        <v>0</v>
      </c>
    </row>
    <row r="108" spans="1:59" x14ac:dyDescent="0.25">
      <c r="A108" t="s">
        <v>1568</v>
      </c>
      <c r="B108" s="18" t="s">
        <v>1569</v>
      </c>
      <c r="D108" s="16" t="str">
        <f t="array" aca="1" ref="D108" ca="1">CONCATENATE(A108,"-",MID(CELL("filename",A107),FIND("]",CELL("filename",A107))+1,255))</f>
        <v>别送我回家-陈绮贞</v>
      </c>
      <c r="E108" s="16" t="s">
        <v>13</v>
      </c>
      <c r="I108" s="16">
        <v>0</v>
      </c>
    </row>
    <row r="109" spans="1:59" x14ac:dyDescent="0.25">
      <c r="A109" t="s">
        <v>1570</v>
      </c>
      <c r="B109" s="18" t="s">
        <v>1571</v>
      </c>
      <c r="D109" s="16" t="str">
        <f t="array" aca="1" ref="D109" ca="1">CONCATENATE(A109,"-",MID(CELL("filename",A108),FIND("]",CELL("filename",A108))+1,255))</f>
        <v>(失明前)我想记得的四十七件事-陈绮贞</v>
      </c>
      <c r="E109" s="16" t="s">
        <v>13</v>
      </c>
      <c r="I109" s="16">
        <v>0</v>
      </c>
    </row>
    <row r="110" spans="1:59" x14ac:dyDescent="0.25">
      <c r="A110"/>
      <c r="C110"/>
      <c r="D110" s="16" t="str">
        <f t="array" aca="1" ref="D110" ca="1">CONCATENATE(A110,"-",MID(CELL("filename",A109),FIND("]",CELL("filename",A109))+1,255))</f>
        <v>-陈绮贞</v>
      </c>
      <c r="E110" s="16" t="s">
        <v>13</v>
      </c>
      <c r="F110"/>
      <c r="G110"/>
      <c r="H110"/>
      <c r="I110" s="16">
        <v>0</v>
      </c>
      <c r="J110"/>
      <c r="K110"/>
      <c r="L110"/>
      <c r="M110"/>
      <c r="N110"/>
      <c r="O110"/>
      <c r="P110"/>
      <c r="Q110"/>
      <c r="R110"/>
      <c r="S110"/>
      <c r="T110"/>
      <c r="U110"/>
      <c r="V110"/>
      <c r="W110"/>
      <c r="X110"/>
      <c r="Y110"/>
      <c r="Z110"/>
      <c r="AA110"/>
      <c r="AB110"/>
      <c r="AC110"/>
      <c r="AD110"/>
      <c r="AE110"/>
      <c r="AF110"/>
      <c r="AG110"/>
      <c r="AH110"/>
      <c r="AI110"/>
      <c r="AJ110"/>
      <c r="AK110"/>
      <c r="AL110"/>
      <c r="AM110"/>
      <c r="AN110"/>
      <c r="AO110"/>
      <c r="AP110"/>
      <c r="AQ110"/>
      <c r="AR110"/>
      <c r="AS110"/>
      <c r="AT110"/>
      <c r="AU110"/>
      <c r="AV110"/>
      <c r="AW110"/>
      <c r="AX110"/>
      <c r="AY110"/>
      <c r="AZ110"/>
      <c r="BA110"/>
      <c r="BB110"/>
      <c r="BC110"/>
      <c r="BD110"/>
      <c r="BE110"/>
      <c r="BF110"/>
      <c r="BG110"/>
    </row>
    <row r="111" spans="1:59" x14ac:dyDescent="0.25">
      <c r="D111" s="16" t="str">
        <f t="array" aca="1" ref="D111" ca="1">CONCATENATE(A111,"-",MID(CELL("filename",A110),FIND("]",CELL("filename",A110))+1,255))</f>
        <v>-陈绮贞</v>
      </c>
      <c r="E111" s="16" t="s">
        <v>13</v>
      </c>
      <c r="I111" s="16">
        <v>0</v>
      </c>
    </row>
    <row r="112" spans="1:59" x14ac:dyDescent="0.25">
      <c r="D112" t="str">
        <f t="array" aca="1" ref="D112" ca="1">CONCATENATE(A112,"-",MID(CELL("filename",A111),FIND("]",CELL("filename",A111))+1,255))</f>
        <v>-陈绮贞</v>
      </c>
      <c r="E112" t="s">
        <v>13</v>
      </c>
      <c r="I112" s="16">
        <v>0</v>
      </c>
    </row>
    <row r="113" spans="1:9" x14ac:dyDescent="0.25">
      <c r="D113" t="str">
        <f t="array" aca="1" ref="D113" ca="1">CONCATENATE(A113,"-",MID(CELL("filename",A112),FIND("]",CELL("filename",A112))+1,255))</f>
        <v>-陈绮贞</v>
      </c>
      <c r="E113" t="s">
        <v>13</v>
      </c>
      <c r="I113" s="16">
        <v>0</v>
      </c>
    </row>
    <row r="119" spans="1:9" x14ac:dyDescent="0.25">
      <c r="A119" t="s">
        <v>1663</v>
      </c>
      <c r="B119" s="18" t="s">
        <v>1664</v>
      </c>
      <c r="C119" s="14" t="s">
        <v>1665</v>
      </c>
      <c r="D119" t="str">
        <f t="array" aca="1" ref="D119" ca="1">CONCATENATE(A119,"-",MID(CELL("filename",A118),FIND("]",CELL("filename",A118))+1,255))</f>
        <v>被动-陈绮贞</v>
      </c>
      <c r="E119" t="s">
        <v>169</v>
      </c>
      <c r="F119" s="15">
        <v>4.3749999999999997E-2</v>
      </c>
      <c r="G119" s="15">
        <v>6.458333333333334E-2</v>
      </c>
      <c r="I119">
        <v>1</v>
      </c>
    </row>
    <row r="120" spans="1:9" ht="15" customHeight="1" x14ac:dyDescent="0.25">
      <c r="A120" t="s">
        <v>1666</v>
      </c>
      <c r="B120" s="18" t="s">
        <v>1667</v>
      </c>
      <c r="C120" s="14" t="s">
        <v>1668</v>
      </c>
      <c r="D120" t="str">
        <f t="array" aca="1" ref="D120" ca="1">CONCATENATE(A120,"-",MID(CELL("filename",A119),FIND("]",CELL("filename",A119))+1,255))</f>
        <v>倒数-陈绮贞</v>
      </c>
      <c r="E120" t="s">
        <v>169</v>
      </c>
      <c r="F120" s="15">
        <v>3.125E-2</v>
      </c>
      <c r="G120" s="15">
        <v>4.9305555555555547E-2</v>
      </c>
      <c r="I120">
        <v>0</v>
      </c>
    </row>
    <row r="121" spans="1:9" ht="15" customHeight="1" x14ac:dyDescent="0.25">
      <c r="A121" t="s">
        <v>1288</v>
      </c>
      <c r="B121" s="18" t="s">
        <v>1669</v>
      </c>
      <c r="D121" t="str">
        <f t="array" aca="1" ref="D121" ca="1">CONCATENATE(A121,"-",MID(CELL("filename",A120),FIND("]",CELL("filename",A120))+1,255))</f>
        <v>光-陈绮贞</v>
      </c>
      <c r="E121" t="s">
        <v>169</v>
      </c>
    </row>
    <row r="122" spans="1:9" ht="15" customHeight="1" x14ac:dyDescent="0.25">
      <c r="A122" t="s">
        <v>1670</v>
      </c>
      <c r="B122" s="18" t="s">
        <v>1671</v>
      </c>
      <c r="D122" t="str">
        <f t="array" aca="1" ref="D122" ca="1">CONCATENATE(A122,"-",MID(CELL("filename",A121),FIND("]",CELL("filename",A121))+1,255))</f>
        <v>海浪-陈绮贞</v>
      </c>
      <c r="E122" t="s">
        <v>169</v>
      </c>
    </row>
    <row r="123" spans="1:9" x14ac:dyDescent="0.25">
      <c r="A123" t="s">
        <v>1672</v>
      </c>
      <c r="B123" s="18" t="s">
        <v>1673</v>
      </c>
      <c r="D123" t="str">
        <f t="array" aca="1" ref="D123" ca="1">CONCATENATE(A123,"-",MID(CELL("filename",A122),FIND("]",CELL("filename",A122))+1,255))</f>
        <v>记得-陈绮贞</v>
      </c>
      <c r="E123" t="s">
        <v>169</v>
      </c>
      <c r="I123">
        <v>0</v>
      </c>
    </row>
    <row r="124" spans="1:9" x14ac:dyDescent="0.25">
      <c r="A124" t="s">
        <v>1674</v>
      </c>
      <c r="B124" s="18" t="s">
        <v>1675</v>
      </c>
      <c r="C124" s="14" t="s">
        <v>1676</v>
      </c>
      <c r="D124" t="str">
        <f t="array" aca="1" ref="D124" ca="1">CONCATENATE(A124,"-",MID(CELL("filename",A123),FIND("]",CELL("filename",A123))+1,255))</f>
        <v>来不及-陈绮贞</v>
      </c>
      <c r="E124" t="s">
        <v>169</v>
      </c>
      <c r="F124" s="15">
        <v>5.347222222222222E-2</v>
      </c>
      <c r="G124" s="15">
        <v>7.2222222222222215E-2</v>
      </c>
      <c r="I124">
        <v>1</v>
      </c>
    </row>
    <row r="125" spans="1:9" x14ac:dyDescent="0.25">
      <c r="A125" t="s">
        <v>1677</v>
      </c>
      <c r="B125" s="18" t="s">
        <v>1678</v>
      </c>
      <c r="D125" t="str">
        <f t="array" aca="1" ref="D125" ca="1">CONCATENATE(A125,"-",MID(CELL("filename",A124),FIND("]",CELL("filename",A124))+1,255))</f>
        <v>情歌-陈绮贞</v>
      </c>
      <c r="E125" t="s">
        <v>169</v>
      </c>
    </row>
    <row r="126" spans="1:9" x14ac:dyDescent="0.25">
      <c r="A126" t="s">
        <v>1679</v>
      </c>
      <c r="B126" s="18" t="s">
        <v>1680</v>
      </c>
      <c r="C126" s="14" t="s">
        <v>1681</v>
      </c>
      <c r="D126" t="str">
        <f t="array" aca="1" ref="D126" ca="1">CONCATENATE(A126,"-",MID(CELL("filename",A125),FIND("]",CELL("filename",A125))+1,255))</f>
        <v>十七岁-陈绮贞</v>
      </c>
      <c r="E126" t="s">
        <v>169</v>
      </c>
      <c r="F126" s="15">
        <v>2.361111111111111E-2</v>
      </c>
      <c r="G126" s="15">
        <v>4.4444444444444453E-2</v>
      </c>
      <c r="I126">
        <v>1</v>
      </c>
    </row>
    <row r="127" spans="1:9" x14ac:dyDescent="0.25">
      <c r="A127" t="s">
        <v>925</v>
      </c>
      <c r="B127" s="18" t="s">
        <v>1682</v>
      </c>
      <c r="D127" t="str">
        <f t="array" aca="1" ref="D127" ca="1">CONCATENATE(A127,"-",MID(CELL("filename",A126),FIND("]",CELL("filename",A126))+1,255))</f>
        <v>送别-陈绮贞</v>
      </c>
      <c r="E127" t="s">
        <v>169</v>
      </c>
      <c r="I127">
        <v>0</v>
      </c>
    </row>
    <row r="128" spans="1:9" x14ac:dyDescent="0.25">
      <c r="A128" t="s">
        <v>192</v>
      </c>
      <c r="B128" s="18" t="s">
        <v>193</v>
      </c>
      <c r="D128" t="str">
        <f t="array" aca="1" ref="D128" ca="1">CONCATENATE(A128,"-",MID(CELL("filename",A127),FIND("]",CELL("filename",A127))+1,255))</f>
        <v>她说-陈绮贞</v>
      </c>
      <c r="E128" t="s">
        <v>169</v>
      </c>
    </row>
    <row r="129" spans="1:10" x14ac:dyDescent="0.25">
      <c r="A129" t="s">
        <v>632</v>
      </c>
      <c r="B129" s="18" t="s">
        <v>1683</v>
      </c>
      <c r="D129" t="str">
        <f t="array" aca="1" ref="D129" ca="1">CONCATENATE(A129,"-",MID(CELL("filename",A128),FIND("]",CELL("filename",A128))+1,255))</f>
        <v>太多-陈绮贞</v>
      </c>
      <c r="E129" t="s">
        <v>169</v>
      </c>
      <c r="I129">
        <v>0</v>
      </c>
    </row>
    <row r="130" spans="1:10" x14ac:dyDescent="0.25">
      <c r="A130" t="s">
        <v>1684</v>
      </c>
      <c r="B130" s="18" t="s">
        <v>1685</v>
      </c>
      <c r="C130" s="14" t="s">
        <v>1686</v>
      </c>
      <c r="D130" s="16" t="str">
        <f t="array" aca="1" ref="D130" ca="1">CONCATENATE(A130,"-",MID(CELL("filename",A129),FIND("]",CELL("filename",A129))+1,255))</f>
        <v>天天想你-陈绮贞</v>
      </c>
      <c r="E130" s="16" t="s">
        <v>169</v>
      </c>
      <c r="F130" s="15">
        <v>5.486111111111111E-2</v>
      </c>
      <c r="G130" s="15">
        <v>7.2222222222222215E-2</v>
      </c>
      <c r="I130">
        <v>1</v>
      </c>
    </row>
    <row r="131" spans="1:10" x14ac:dyDescent="0.25">
      <c r="A131" t="s">
        <v>1687</v>
      </c>
      <c r="B131" s="18" t="s">
        <v>1688</v>
      </c>
      <c r="D131" s="16" t="str">
        <f t="array" aca="1" ref="D131" ca="1">CONCATENATE(A131,"-",MID(CELL("filename",A130),FIND("]",CELL("filename",A130))+1,255))</f>
        <v>我不愿让你一个人-陈绮贞</v>
      </c>
      <c r="E131" s="16" t="s">
        <v>169</v>
      </c>
    </row>
    <row r="132" spans="1:10" x14ac:dyDescent="0.25">
      <c r="A132" t="s">
        <v>1689</v>
      </c>
      <c r="B132" s="18" t="s">
        <v>1690</v>
      </c>
      <c r="D132" s="16" t="str">
        <f t="array" aca="1" ref="D132" ca="1">CONCATENATE(A132,"-",MID(CELL("filename",A131),FIND("]",CELL("filename",A131))+1,255))</f>
        <v>勇气-陈绮贞</v>
      </c>
      <c r="E132" s="16" t="s">
        <v>169</v>
      </c>
    </row>
    <row r="133" spans="1:10" x14ac:dyDescent="0.25">
      <c r="A133" t="s">
        <v>1691</v>
      </c>
      <c r="B133" s="18" t="s">
        <v>1692</v>
      </c>
      <c r="C133" s="14" t="s">
        <v>1693</v>
      </c>
      <c r="D133" s="16" t="str">
        <f t="array" aca="1" ref="D133" ca="1">CONCATENATE(A133,"-",MID(CELL("filename",A132),FIND("]",CELL("filename",A132))+1,255))</f>
        <v>Enemy-陈绮贞</v>
      </c>
      <c r="E133" s="16" t="s">
        <v>169</v>
      </c>
      <c r="F133" s="15">
        <v>4.4444444444444453E-2</v>
      </c>
      <c r="G133" s="15">
        <v>5.347222222222222E-2</v>
      </c>
      <c r="I133">
        <v>1</v>
      </c>
      <c r="J133" s="16">
        <v>0.9</v>
      </c>
    </row>
    <row r="134" spans="1:10" x14ac:dyDescent="0.25">
      <c r="A134" t="s">
        <v>1572</v>
      </c>
      <c r="B134" s="18" t="s">
        <v>17106</v>
      </c>
      <c r="C134" s="14" t="s">
        <v>17105</v>
      </c>
      <c r="D134" s="16" t="str">
        <f t="array" aca="1" ref="D134" ca="1">CONCATENATE(A134,"-",MID(CELL("filename",A133),FIND("]",CELL("filename",A133))+1,255))</f>
        <v>Red-陈绮贞</v>
      </c>
      <c r="E134" s="16" t="s">
        <v>169</v>
      </c>
      <c r="F134" s="15">
        <v>2.5694444444444443E-2</v>
      </c>
      <c r="G134" s="15">
        <v>3.8194444444444448E-2</v>
      </c>
      <c r="I134" s="16">
        <v>1</v>
      </c>
    </row>
    <row r="135" spans="1:10" x14ac:dyDescent="0.25">
      <c r="D135" s="16" t="str">
        <f t="array" aca="1" ref="D135" ca="1">CONCATENATE(A135,"-",MID(CELL("filename",A134),FIND("]",CELL("filename",A134))+1,255))</f>
        <v>-陈绮贞</v>
      </c>
      <c r="E135" s="16" t="s">
        <v>169</v>
      </c>
    </row>
    <row r="136" spans="1:10" x14ac:dyDescent="0.25">
      <c r="D136" s="16" t="str">
        <f t="array" aca="1" ref="D136" ca="1">CONCATENATE(A136,"-",MID(CELL("filename",A135),FIND("]",CELL("filename",A135))+1,255))</f>
        <v>-陈绮贞</v>
      </c>
      <c r="E136" s="16" t="s">
        <v>169</v>
      </c>
    </row>
  </sheetData>
  <hyperlinks>
    <hyperlink ref="C7" r:id="rId1" xr:uid="{00000000-0004-0000-0C00-000000000000}"/>
    <hyperlink ref="C8" r:id="rId2" xr:uid="{00000000-0004-0000-0C00-000001000000}"/>
    <hyperlink ref="C9" r:id="rId3" xr:uid="{00000000-0004-0000-0C00-000002000000}"/>
    <hyperlink ref="C10" r:id="rId4" xr:uid="{00000000-0004-0000-0C00-000003000000}"/>
    <hyperlink ref="C11" r:id="rId5" xr:uid="{00000000-0004-0000-0C00-000004000000}"/>
    <hyperlink ref="C12" r:id="rId6" xr:uid="{00000000-0004-0000-0C00-000005000000}"/>
    <hyperlink ref="C13" r:id="rId7" xr:uid="{00000000-0004-0000-0C00-000006000000}"/>
    <hyperlink ref="C14" r:id="rId8" xr:uid="{00000000-0004-0000-0C00-000007000000}"/>
    <hyperlink ref="C15" r:id="rId9" xr:uid="{00000000-0004-0000-0C00-000008000000}"/>
    <hyperlink ref="C16" r:id="rId10" xr:uid="{00000000-0004-0000-0C00-000009000000}"/>
    <hyperlink ref="C17" r:id="rId11" xr:uid="{00000000-0004-0000-0C00-00000A000000}"/>
    <hyperlink ref="C18" r:id="rId12" xr:uid="{00000000-0004-0000-0C00-00000B000000}"/>
    <hyperlink ref="C19" r:id="rId13" xr:uid="{00000000-0004-0000-0C00-00000C000000}"/>
    <hyperlink ref="C20" r:id="rId14" xr:uid="{00000000-0004-0000-0C00-00000D000000}"/>
    <hyperlink ref="C21" r:id="rId15" xr:uid="{00000000-0004-0000-0C00-00000E000000}"/>
    <hyperlink ref="C22" r:id="rId16" xr:uid="{00000000-0004-0000-0C00-00000F000000}"/>
    <hyperlink ref="C23" r:id="rId17" xr:uid="{00000000-0004-0000-0C00-000010000000}"/>
    <hyperlink ref="C24" r:id="rId18" xr:uid="{00000000-0004-0000-0C00-000011000000}"/>
    <hyperlink ref="C25" r:id="rId19" xr:uid="{00000000-0004-0000-0C00-000012000000}"/>
    <hyperlink ref="C26" r:id="rId20" xr:uid="{00000000-0004-0000-0C00-000013000000}"/>
    <hyperlink ref="C27" r:id="rId21" xr:uid="{00000000-0004-0000-0C00-000014000000}"/>
    <hyperlink ref="C28" r:id="rId22" xr:uid="{00000000-0004-0000-0C00-000015000000}"/>
    <hyperlink ref="C29" r:id="rId23" xr:uid="{00000000-0004-0000-0C00-000016000000}"/>
    <hyperlink ref="C30" r:id="rId24" xr:uid="{00000000-0004-0000-0C00-000017000000}"/>
    <hyperlink ref="C31" r:id="rId25" xr:uid="{00000000-0004-0000-0C00-000018000000}"/>
    <hyperlink ref="C32" r:id="rId26" xr:uid="{00000000-0004-0000-0C00-000019000000}"/>
    <hyperlink ref="C33" r:id="rId27" xr:uid="{00000000-0004-0000-0C00-00001A000000}"/>
    <hyperlink ref="C34" r:id="rId28" xr:uid="{00000000-0004-0000-0C00-00001B000000}"/>
    <hyperlink ref="C35" r:id="rId29" xr:uid="{00000000-0004-0000-0C00-00001C000000}"/>
    <hyperlink ref="C36" r:id="rId30" xr:uid="{00000000-0004-0000-0C00-00001D000000}"/>
    <hyperlink ref="C37" r:id="rId31" xr:uid="{00000000-0004-0000-0C00-00001E000000}"/>
    <hyperlink ref="C38" r:id="rId32" xr:uid="{00000000-0004-0000-0C00-00001F000000}"/>
    <hyperlink ref="C39" r:id="rId33" xr:uid="{00000000-0004-0000-0C00-000020000000}"/>
    <hyperlink ref="C40" r:id="rId34" xr:uid="{00000000-0004-0000-0C00-000021000000}"/>
    <hyperlink ref="C41" r:id="rId35" xr:uid="{00000000-0004-0000-0C00-000022000000}"/>
    <hyperlink ref="C42" r:id="rId36" xr:uid="{00000000-0004-0000-0C00-000023000000}"/>
    <hyperlink ref="C43" r:id="rId37" xr:uid="{00000000-0004-0000-0C00-000024000000}"/>
    <hyperlink ref="C119" r:id="rId38" xr:uid="{00000000-0004-0000-0C00-000026000000}"/>
    <hyperlink ref="C120" r:id="rId39" xr:uid="{00000000-0004-0000-0C00-000027000000}"/>
    <hyperlink ref="C124" r:id="rId40" xr:uid="{00000000-0004-0000-0C00-000028000000}"/>
    <hyperlink ref="C126" r:id="rId41" xr:uid="{00000000-0004-0000-0C00-000029000000}"/>
    <hyperlink ref="C130" r:id="rId42" xr:uid="{00000000-0004-0000-0C00-00002A000000}"/>
    <hyperlink ref="C133" r:id="rId43" xr:uid="{00000000-0004-0000-0C00-00002B000000}"/>
    <hyperlink ref="C134" r:id="rId44" xr:uid="{950814C3-E98F-47F7-9DAD-B38BF6BF5B26}"/>
    <hyperlink ref="C47" r:id="rId45" xr:uid="{674BE6B2-03AB-43FB-A85B-B6EBAC371E56}"/>
    <hyperlink ref="C48" r:id="rId46" xr:uid="{D744837A-275D-49A7-8E4F-B46A2C24F37A}"/>
    <hyperlink ref="C49" r:id="rId47" xr:uid="{66DC7683-867E-4E9F-A4B6-AD1B9E4E4B74}"/>
    <hyperlink ref="C50" r:id="rId48" xr:uid="{584FDF57-6B1D-4F13-994A-3B51F2DB77CC}"/>
    <hyperlink ref="C52" r:id="rId49" xr:uid="{CFEC5B39-50A2-44CB-BF08-4CF05569D54C}"/>
    <hyperlink ref="C51" r:id="rId50" xr:uid="{3BDC5A26-8579-4C3C-AADA-873AF3092F78}"/>
    <hyperlink ref="C53" r:id="rId51" xr:uid="{0116BD38-974A-4937-BB8A-286C88C82CBC}"/>
    <hyperlink ref="C54" r:id="rId52" xr:uid="{EB04D602-723E-4922-B69E-4A4FAD438518}"/>
    <hyperlink ref="C55" r:id="rId53" xr:uid="{E22E0647-93BD-4D72-9497-2E6DC9520F41}"/>
    <hyperlink ref="C56" r:id="rId54" xr:uid="{17ECA389-719A-4DFF-9640-D2879DC28725}"/>
    <hyperlink ref="C57" r:id="rId55" xr:uid="{2B8A752D-1C2F-4EDD-B7DA-05FDF2A7A926}"/>
    <hyperlink ref="C58" r:id="rId56" xr:uid="{3734C64A-CDE0-460F-AE3A-B73BE85D9D5E}"/>
    <hyperlink ref="C59" r:id="rId57" xr:uid="{5F65FC15-FA3C-4BF2-98A9-9A256A1F9748}"/>
    <hyperlink ref="C60" r:id="rId58" xr:uid="{D0D85724-4957-4F4D-9DD2-2E9196722019}"/>
    <hyperlink ref="C105" r:id="rId59" xr:uid="{4EC0F525-4FB4-42B4-BB16-EBD462F66C03}"/>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59"/>
  <sheetViews>
    <sheetView workbookViewId="0">
      <selection activeCell="A13" sqref="A13:XFD1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63" width="9.140625" style="16" customWidth="1"/>
    <col min="64" max="16384" width="9.140625" style="16"/>
  </cols>
  <sheetData>
    <row r="1" spans="1:10" x14ac:dyDescent="0.25">
      <c r="A1" t="s">
        <v>0</v>
      </c>
      <c r="B1" t="s">
        <v>1</v>
      </c>
      <c r="C1" t="s">
        <v>2</v>
      </c>
      <c r="D1" t="s">
        <v>3</v>
      </c>
      <c r="E1" t="s">
        <v>4</v>
      </c>
      <c r="F1" t="s">
        <v>5</v>
      </c>
      <c r="G1" t="s">
        <v>6</v>
      </c>
      <c r="H1" t="s">
        <v>7</v>
      </c>
      <c r="I1" t="s">
        <v>8</v>
      </c>
      <c r="J1" t="s">
        <v>9</v>
      </c>
    </row>
    <row r="2" spans="1:10" x14ac:dyDescent="0.25">
      <c r="A2" t="s">
        <v>1697</v>
      </c>
      <c r="B2" t="s">
        <v>1698</v>
      </c>
      <c r="C2" s="14"/>
      <c r="D2" t="str">
        <f t="array" aca="1" ref="D2" ca="1">CONCATENATE(A2,"-",MID(CELL("filename",A1),FIND("]",CELL("filename",A1))+1,255))</f>
        <v>我爱的人-陈小春</v>
      </c>
      <c r="E2" t="s">
        <v>13</v>
      </c>
      <c r="F2" s="15"/>
      <c r="G2" s="15"/>
      <c r="I2">
        <v>0</v>
      </c>
    </row>
    <row r="3" spans="1:10" x14ac:dyDescent="0.25">
      <c r="A3" t="s">
        <v>1699</v>
      </c>
      <c r="B3" t="s">
        <v>1700</v>
      </c>
      <c r="C3" s="14"/>
      <c r="D3" t="str">
        <f t="array" aca="1" ref="D3" ca="1">CONCATENATE(A3,"-",MID(CELL("filename",A2),FIND("]",CELL("filename",A2))+1,255))</f>
        <v>算你狠-陈小春</v>
      </c>
      <c r="E3" t="s">
        <v>13</v>
      </c>
      <c r="F3" s="15"/>
      <c r="G3" s="15"/>
      <c r="I3">
        <v>0</v>
      </c>
    </row>
    <row r="4" spans="1:10" x14ac:dyDescent="0.25">
      <c r="A4" t="s">
        <v>1701</v>
      </c>
      <c r="B4" t="s">
        <v>1702</v>
      </c>
      <c r="C4" s="14"/>
      <c r="D4" t="str">
        <f t="array" aca="1" ref="D4" ca="1">CONCATENATE(A4,"-",MID(CELL("filename",A3),FIND("]",CELL("filename",A3))+1,255))</f>
        <v>独家记忆-陈小春</v>
      </c>
      <c r="E4" t="s">
        <v>13</v>
      </c>
      <c r="F4" s="15"/>
      <c r="G4" s="15"/>
      <c r="I4">
        <v>0</v>
      </c>
    </row>
    <row r="5" spans="1:10" x14ac:dyDescent="0.25">
      <c r="A5" s="5" t="s">
        <v>1703</v>
      </c>
      <c r="B5" t="s">
        <v>1704</v>
      </c>
      <c r="C5" s="14" t="s">
        <v>1705</v>
      </c>
      <c r="D5" t="str">
        <f t="array" aca="1" ref="D5" ca="1">CONCATENATE(A5,"-",MID(CELL("filename",A4),FIND("]",CELL("filename",A4))+1,255))</f>
        <v>0932-陈小春</v>
      </c>
      <c r="E5" t="s">
        <v>13</v>
      </c>
      <c r="F5" s="15">
        <v>3.7499999999999999E-2</v>
      </c>
      <c r="G5" s="15">
        <v>4.9305555555555547E-2</v>
      </c>
      <c r="I5">
        <v>1</v>
      </c>
    </row>
    <row r="6" spans="1:10" x14ac:dyDescent="0.25">
      <c r="A6" t="s">
        <v>1706</v>
      </c>
      <c r="B6" t="s">
        <v>1707</v>
      </c>
      <c r="C6" s="14"/>
      <c r="D6" t="str">
        <f t="array" aca="1" ref="D6" ca="1">CONCATENATE(A6,"-",MID(CELL("filename",A5),FIND("]",CELL("filename",A5))+1,255))</f>
        <v>抱一抱-陈小春</v>
      </c>
      <c r="E6" t="s">
        <v>13</v>
      </c>
      <c r="F6" s="15"/>
      <c r="G6" s="15"/>
      <c r="I6">
        <v>0</v>
      </c>
    </row>
    <row r="7" spans="1:10" x14ac:dyDescent="0.25">
      <c r="A7" t="s">
        <v>1708</v>
      </c>
      <c r="B7" t="s">
        <v>1709</v>
      </c>
      <c r="C7" s="14"/>
      <c r="D7" t="str">
        <f t="array" aca="1" ref="D7" ca="1">CONCATENATE(A7,"-",MID(CELL("filename",A6),FIND("]",CELL("filename",A6))+1,255))</f>
        <v>献世-陈小春</v>
      </c>
      <c r="E7" t="s">
        <v>13</v>
      </c>
      <c r="F7" s="15"/>
      <c r="G7" s="15"/>
      <c r="I7">
        <v>0</v>
      </c>
    </row>
    <row r="8" spans="1:10" x14ac:dyDescent="0.25">
      <c r="A8" t="s">
        <v>1710</v>
      </c>
      <c r="B8" t="s">
        <v>1711</v>
      </c>
      <c r="C8" s="14" t="s">
        <v>1712</v>
      </c>
      <c r="D8" t="str">
        <f t="array" aca="1" ref="D8" ca="1">CONCATENATE(A8,"-",MID(CELL("filename",A7),FIND("]",CELL("filename",A7))+1,255))</f>
        <v>没那种命-陈小春</v>
      </c>
      <c r="E8" t="s">
        <v>13</v>
      </c>
      <c r="F8" s="15">
        <v>6.1111111111111109E-2</v>
      </c>
      <c r="G8" s="15">
        <v>7.9861111111111105E-2</v>
      </c>
      <c r="I8">
        <v>1</v>
      </c>
    </row>
    <row r="9" spans="1:10" x14ac:dyDescent="0.25">
      <c r="A9" t="s">
        <v>1713</v>
      </c>
      <c r="B9" t="s">
        <v>1714</v>
      </c>
      <c r="C9" s="14" t="s">
        <v>1715</v>
      </c>
      <c r="D9" t="str">
        <f t="array" aca="1" ref="D9" ca="1">CONCATENATE(A9,"-",MID(CELL("filename",A8),FIND("]",CELL("filename",A8))+1,255))</f>
        <v>神啊 救救我-陈小春</v>
      </c>
      <c r="E9" t="s">
        <v>13</v>
      </c>
      <c r="F9" s="15">
        <v>4.7222222222222221E-2</v>
      </c>
      <c r="G9" s="15">
        <v>7.013888888888889E-2</v>
      </c>
      <c r="I9">
        <v>1</v>
      </c>
    </row>
    <row r="10" spans="1:10" x14ac:dyDescent="0.25">
      <c r="A10" s="17" t="s">
        <v>1716</v>
      </c>
      <c r="B10" s="17" t="s">
        <v>1717</v>
      </c>
      <c r="C10" s="14" t="s">
        <v>1718</v>
      </c>
      <c r="D10" s="17" t="str">
        <f t="array" aca="1" ref="D10" ca="1">CONCATENATE(A10,"-",MID(CELL("filename",A9),FIND("]",CELL("filename",A9))+1,255))</f>
        <v>离不开你-陈小春</v>
      </c>
      <c r="E10" s="17" t="s">
        <v>13</v>
      </c>
      <c r="F10" s="8">
        <v>5.486111111111111E-2</v>
      </c>
      <c r="G10" s="8">
        <v>6.6666666666666666E-2</v>
      </c>
      <c r="H10" s="3"/>
      <c r="I10">
        <v>1</v>
      </c>
    </row>
    <row r="11" spans="1:10" x14ac:dyDescent="0.25">
      <c r="A11" s="17" t="s">
        <v>1719</v>
      </c>
      <c r="B11" s="17" t="s">
        <v>1720</v>
      </c>
      <c r="C11" s="14" t="s">
        <v>1721</v>
      </c>
      <c r="D11" s="17" t="str">
        <f t="array" aca="1" ref="D11" ca="1">CONCATENATE(A11,"-",MID(CELL("filename",A10),FIND("]",CELL("filename",A10))+1,255))</f>
        <v>乱世巨星-陈小春</v>
      </c>
      <c r="E11" s="17" t="s">
        <v>13</v>
      </c>
      <c r="F11" s="8">
        <v>1.3194444444444439E-2</v>
      </c>
      <c r="G11" s="8">
        <v>2.569444444444444E-2</v>
      </c>
      <c r="I11">
        <v>1</v>
      </c>
    </row>
    <row r="12" spans="1:10" x14ac:dyDescent="0.25">
      <c r="A12" s="17" t="s">
        <v>1722</v>
      </c>
      <c r="B12" s="17" t="s">
        <v>1723</v>
      </c>
      <c r="C12" s="14" t="s">
        <v>1724</v>
      </c>
      <c r="D12" s="17" t="str">
        <f t="array" aca="1" ref="D12" ca="1">CONCATENATE(A12,"-",MID(CELL("filename",A11),FIND("]",CELL("filename",A11))+1,255))</f>
        <v>相依为命-陈小春</v>
      </c>
      <c r="E12" s="17" t="s">
        <v>13</v>
      </c>
      <c r="F12" s="8">
        <v>3.4722222222222217E-2</v>
      </c>
      <c r="G12" s="8">
        <v>4.583333333333333E-2</v>
      </c>
      <c r="I12">
        <v>1</v>
      </c>
    </row>
    <row r="13" spans="1:10" x14ac:dyDescent="0.25">
      <c r="A13" s="17" t="s">
        <v>1725</v>
      </c>
      <c r="B13" s="17" t="s">
        <v>1726</v>
      </c>
      <c r="C13" s="14" t="s">
        <v>1727</v>
      </c>
      <c r="D13" s="17" t="str">
        <f t="array" aca="1" ref="D13" ca="1">CONCATENATE(A13,"-",MID(CELL("filename",A12),FIND("]",CELL("filename",A12))+1,255))</f>
        <v>友情岁月-陈小春</v>
      </c>
      <c r="E13" s="17" t="s">
        <v>13</v>
      </c>
      <c r="F13" s="8">
        <v>1.111111111111111E-2</v>
      </c>
      <c r="G13" s="8">
        <v>3.3333333333333333E-2</v>
      </c>
      <c r="I13">
        <v>1</v>
      </c>
    </row>
    <row r="14" spans="1:10" x14ac:dyDescent="0.25">
      <c r="A14" s="17" t="s">
        <v>1728</v>
      </c>
      <c r="B14" s="17" t="s">
        <v>1729</v>
      </c>
      <c r="C14" s="14" t="s">
        <v>1730</v>
      </c>
      <c r="D14" s="17" t="str">
        <f t="array" aca="1" ref="D14" ca="1">CONCATENATE(A14,"-",MID(CELL("filename",A13),FIND("]",CELL("filename",A13))+1,255))</f>
        <v>下半辈子-陈小春</v>
      </c>
      <c r="E14" s="17" t="s">
        <v>13</v>
      </c>
      <c r="F14" s="8">
        <v>3.1944444444444442E-2</v>
      </c>
      <c r="G14" s="8">
        <v>4.2361111111111113E-2</v>
      </c>
      <c r="I14">
        <v>1</v>
      </c>
    </row>
    <row r="15" spans="1:10" x14ac:dyDescent="0.25">
      <c r="A15" s="17" t="s">
        <v>1731</v>
      </c>
      <c r="B15" s="17" t="s">
        <v>1732</v>
      </c>
      <c r="C15" s="14" t="s">
        <v>1733</v>
      </c>
      <c r="D15" s="17" t="str">
        <f t="array" aca="1" ref="D15" ca="1">CONCATENATE(A15,"-",MID(CELL("filename",A14),FIND("]",CELL("filename",A14))+1,255))</f>
        <v>犯贱-陈小春</v>
      </c>
      <c r="E15" s="17" t="s">
        <v>13</v>
      </c>
      <c r="F15" s="8">
        <v>3.4027777777777768E-2</v>
      </c>
      <c r="G15" s="8">
        <v>4.8611111111111112E-2</v>
      </c>
      <c r="I15" s="17">
        <v>1</v>
      </c>
    </row>
    <row r="16" spans="1:10" s="13" customFormat="1" x14ac:dyDescent="0.25">
      <c r="A16" s="17" t="s">
        <v>1734</v>
      </c>
      <c r="B16" s="17" t="s">
        <v>1735</v>
      </c>
      <c r="C16" s="14" t="s">
        <v>1736</v>
      </c>
      <c r="D16" s="17" t="str">
        <f t="array" aca="1" ref="D16" ca="1">CONCATENATE(A16,"-",MID(CELL("filename",A15),FIND("]",CELL("filename",A15))+1,255))</f>
        <v>战无不胜-陈小春</v>
      </c>
      <c r="E16" s="17" t="s">
        <v>13</v>
      </c>
      <c r="F16" s="8">
        <v>1.9444444444444441E-2</v>
      </c>
      <c r="G16" s="8">
        <v>3.0555555555555551E-2</v>
      </c>
      <c r="I16" s="17">
        <v>1</v>
      </c>
    </row>
    <row r="17" spans="1:9" s="13" customFormat="1" x14ac:dyDescent="0.25">
      <c r="A17" s="17" t="s">
        <v>1737</v>
      </c>
      <c r="B17" s="17" t="s">
        <v>1738</v>
      </c>
      <c r="C17" s="14" t="s">
        <v>1739</v>
      </c>
      <c r="D17" s="17" t="str">
        <f t="array" aca="1" ref="D17" ca="1">CONCATENATE(A17,"-",MID(CELL("filename",A16),FIND("]",CELL("filename",A16))+1,255))</f>
        <v>取消资格-陈小春</v>
      </c>
      <c r="E17" s="17" t="s">
        <v>13</v>
      </c>
      <c r="F17" s="8">
        <v>3.8194444444444448E-2</v>
      </c>
      <c r="G17" s="8">
        <v>6.3888888888888884E-2</v>
      </c>
      <c r="I17" s="17">
        <v>1</v>
      </c>
    </row>
    <row r="18" spans="1:9" s="13" customFormat="1" x14ac:dyDescent="0.25">
      <c r="A18" s="17" t="s">
        <v>1740</v>
      </c>
      <c r="B18" s="17" t="s">
        <v>1741</v>
      </c>
      <c r="C18" s="14" t="s">
        <v>1742</v>
      </c>
      <c r="D18" s="17" t="str">
        <f t="array" aca="1" ref="D18" ca="1">CONCATENATE(A18,"-",MID(CELL("filename",A17),FIND("]",CELL("filename",A17))+1,255))</f>
        <v>女人不该让男人太累-陈小春</v>
      </c>
      <c r="E18" s="17" t="s">
        <v>13</v>
      </c>
      <c r="F18" s="8">
        <v>5.8333333333333327E-2</v>
      </c>
      <c r="G18" s="8">
        <v>8.0555555555555561E-2</v>
      </c>
      <c r="I18" s="17">
        <v>1</v>
      </c>
    </row>
    <row r="19" spans="1:9" x14ac:dyDescent="0.25">
      <c r="A19" s="17" t="s">
        <v>1743</v>
      </c>
      <c r="B19" s="17" t="s">
        <v>1744</v>
      </c>
      <c r="C19" s="14" t="s">
        <v>1745</v>
      </c>
      <c r="D19" s="17" t="str">
        <f t="array" aca="1" ref="D19" ca="1">CONCATENATE(A19,"-",MID(CELL("filename",A18),FIND("]",CELL("filename",A18))+1,255))</f>
        <v>分流-陈小春</v>
      </c>
      <c r="E19" s="17" t="s">
        <v>13</v>
      </c>
      <c r="F19" s="8">
        <v>3.125E-2</v>
      </c>
      <c r="G19" s="8">
        <v>4.2361111111111113E-2</v>
      </c>
      <c r="I19" s="17">
        <v>1</v>
      </c>
    </row>
    <row r="20" spans="1:9" s="13" customFormat="1" x14ac:dyDescent="0.25">
      <c r="A20" s="17" t="s">
        <v>1746</v>
      </c>
      <c r="B20" s="17" t="s">
        <v>1747</v>
      </c>
      <c r="C20" s="14"/>
      <c r="D20" s="17" t="str">
        <f t="array" aca="1" ref="D20" ca="1">CONCATENATE(A20,"-",MID(CELL("filename",A19),FIND("]",CELL("filename",A19))+1,255))</f>
        <v>我不是伟人-陈小春</v>
      </c>
      <c r="E20" s="17" t="s">
        <v>13</v>
      </c>
      <c r="F20" s="17"/>
      <c r="G20" s="17"/>
      <c r="I20" s="17">
        <v>1</v>
      </c>
    </row>
    <row r="21" spans="1:9" x14ac:dyDescent="0.25">
      <c r="A21" s="17" t="s">
        <v>1748</v>
      </c>
      <c r="B21" s="17" t="s">
        <v>1749</v>
      </c>
      <c r="C21" s="14"/>
      <c r="D21" s="17" t="str">
        <f t="array" aca="1" ref="D21" ca="1">CONCATENATE(A21,"-",MID(CELL("filename",A20),FIND("]",CELL("filename",A20))+1,255))</f>
        <v>一定要幸福-陈小春</v>
      </c>
      <c r="E21" s="17" t="s">
        <v>13</v>
      </c>
      <c r="F21" s="17"/>
      <c r="G21" s="17"/>
      <c r="I21" s="17"/>
    </row>
    <row r="22" spans="1:9" s="13" customFormat="1" x14ac:dyDescent="0.25">
      <c r="A22" s="17" t="s">
        <v>67</v>
      </c>
      <c r="B22" s="17" t="s">
        <v>1750</v>
      </c>
      <c r="C22" s="14" t="s">
        <v>1751</v>
      </c>
      <c r="D22" s="17" t="str">
        <f t="array" aca="1" ref="D22" ca="1">CONCATENATE(A22,"-",MID(CELL("filename",A21),FIND("]",CELL("filename",A21))+1,255))</f>
        <v>扑火-陈小春</v>
      </c>
      <c r="E22" s="17" t="s">
        <v>13</v>
      </c>
      <c r="F22" s="8">
        <v>2.361111111111111E-2</v>
      </c>
      <c r="G22" s="8">
        <v>5.9027777777777783E-2</v>
      </c>
      <c r="I22" s="17">
        <v>1</v>
      </c>
    </row>
    <row r="23" spans="1:9" s="13" customFormat="1" x14ac:dyDescent="0.25">
      <c r="A23" s="17" t="s">
        <v>1752</v>
      </c>
      <c r="B23" s="17" t="s">
        <v>1753</v>
      </c>
      <c r="C23" s="14" t="s">
        <v>1754</v>
      </c>
      <c r="D23" s="17" t="str">
        <f t="array" aca="1" ref="D23" ca="1">CONCATENATE(A23,"-",MID(CELL("filename",A22),FIND("]",CELL("filename",A22))+1,255))</f>
        <v>失恋王-陈小春</v>
      </c>
      <c r="E23" s="17" t="s">
        <v>13</v>
      </c>
      <c r="F23" s="8">
        <v>6.25E-2</v>
      </c>
      <c r="G23" s="8">
        <v>8.5416666666666669E-2</v>
      </c>
      <c r="I23" s="17">
        <v>1</v>
      </c>
    </row>
    <row r="24" spans="1:9" s="13" customFormat="1" x14ac:dyDescent="0.25">
      <c r="A24" s="17" t="s">
        <v>1755</v>
      </c>
      <c r="B24" s="17" t="s">
        <v>1756</v>
      </c>
      <c r="C24" s="14" t="s">
        <v>1757</v>
      </c>
      <c r="D24" s="17" t="str">
        <f t="array" aca="1" ref="D24" ca="1">CONCATENATE(A24,"-",MID(CELL("filename",A23),FIND("]",CELL("filename",A23))+1,255))</f>
        <v>教我怎么不想你-陈小春</v>
      </c>
      <c r="E24" s="17" t="s">
        <v>13</v>
      </c>
      <c r="F24" s="8">
        <v>6.5972222222222224E-2</v>
      </c>
      <c r="G24" s="8">
        <v>9.375E-2</v>
      </c>
      <c r="I24" s="17">
        <v>1</v>
      </c>
    </row>
    <row r="25" spans="1:9" x14ac:dyDescent="0.25">
      <c r="A25" s="17" t="s">
        <v>1758</v>
      </c>
      <c r="B25" s="17" t="s">
        <v>1759</v>
      </c>
      <c r="C25" s="14" t="s">
        <v>1760</v>
      </c>
      <c r="D25" s="17" t="str">
        <f t="array" aca="1" ref="D25" ca="1">CONCATENATE(A25,"-",MID(CELL("filename",A24),FIND("]",CELL("filename",A24))+1,255))</f>
        <v>比永远更远-陈小春</v>
      </c>
      <c r="E25" s="17" t="s">
        <v>13</v>
      </c>
      <c r="F25" s="8">
        <v>4.3749999999999997E-2</v>
      </c>
      <c r="G25" s="8">
        <v>6.458333333333334E-2</v>
      </c>
      <c r="I25" s="17">
        <v>1</v>
      </c>
    </row>
    <row r="26" spans="1:9" x14ac:dyDescent="0.25">
      <c r="A26" s="17" t="s">
        <v>1761</v>
      </c>
      <c r="B26" s="17" t="s">
        <v>1762</v>
      </c>
      <c r="C26" s="14" t="s">
        <v>1763</v>
      </c>
      <c r="D26" s="17" t="str">
        <f t="array" aca="1" ref="D26" ca="1">CONCATENATE(A26,"-",MID(CELL("filename",A25),FIND("]",CELL("filename",A25))+1,255))</f>
        <v>该我的爱-陈小春</v>
      </c>
      <c r="E26" s="17" t="s">
        <v>13</v>
      </c>
      <c r="F26" s="8">
        <v>4.9305555555555547E-2</v>
      </c>
      <c r="G26" s="8">
        <v>6.7361111111111108E-2</v>
      </c>
      <c r="I26" s="17">
        <v>1</v>
      </c>
    </row>
    <row r="27" spans="1:9" x14ac:dyDescent="0.25">
      <c r="A27" s="17"/>
      <c r="B27" s="17"/>
      <c r="C27" s="14"/>
      <c r="D27" s="17" t="str">
        <f t="array" aca="1" ref="D27" ca="1">CONCATENATE(A27,"-",MID(CELL("filename",A26),FIND("]",CELL("filename",A26))+1,255))</f>
        <v>-陈小春</v>
      </c>
      <c r="E27" s="17" t="s">
        <v>13</v>
      </c>
      <c r="F27" s="8"/>
      <c r="G27" s="8"/>
    </row>
    <row r="28" spans="1:9" x14ac:dyDescent="0.25">
      <c r="A28" s="17" t="s">
        <v>125</v>
      </c>
      <c r="B28" s="17" t="s">
        <v>125</v>
      </c>
      <c r="C28" s="14"/>
      <c r="D28" s="17" t="str">
        <f t="array" aca="1" ref="D28" ca="1">CONCATENATE(A28,"-",MID(CELL("filename",A27),FIND("]",CELL("filename",A27))+1,255))</f>
        <v>未过-陈小春</v>
      </c>
      <c r="E28" s="17" t="s">
        <v>13</v>
      </c>
      <c r="F28" s="8"/>
      <c r="G28" s="8"/>
      <c r="I28" s="17"/>
    </row>
    <row r="29" spans="1:9" x14ac:dyDescent="0.25">
      <c r="A29" s="17"/>
      <c r="B29" s="17"/>
      <c r="C29" s="14"/>
      <c r="D29" s="17" t="str">
        <f t="array" aca="1" ref="D29" ca="1">CONCATENATE(A29,"-",MID(CELL("filename",A28),FIND("]",CELL("filename",A28))+1,255))</f>
        <v>-陈小春</v>
      </c>
      <c r="E29" s="17" t="s">
        <v>13</v>
      </c>
      <c r="F29" s="8"/>
      <c r="G29" s="8"/>
    </row>
    <row r="30" spans="1:9" s="13" customFormat="1" x14ac:dyDescent="0.25">
      <c r="A30" s="17" t="s">
        <v>1764</v>
      </c>
      <c r="B30" s="17" t="s">
        <v>1765</v>
      </c>
      <c r="C30" s="14" t="s">
        <v>1766</v>
      </c>
      <c r="D30" s="17" t="str">
        <f t="array" aca="1" ref="D30" ca="1">CONCATENATE(A30,"-",MID(CELL("filename",A29),FIND("]",CELL("filename",A29))+1,255))</f>
        <v>装聋作哑-陈小春</v>
      </c>
      <c r="E30" s="17" t="s">
        <v>13</v>
      </c>
      <c r="F30" s="8">
        <v>3.8194444444444448E-2</v>
      </c>
      <c r="G30" s="8">
        <v>6.3194444444444442E-2</v>
      </c>
      <c r="I30" s="17">
        <v>1</v>
      </c>
    </row>
    <row r="31" spans="1:9" s="13" customFormat="1" x14ac:dyDescent="0.25">
      <c r="A31" s="17" t="s">
        <v>1767</v>
      </c>
      <c r="B31" s="17" t="s">
        <v>1768</v>
      </c>
      <c r="C31" s="14" t="s">
        <v>1769</v>
      </c>
      <c r="D31" s="17" t="str">
        <f t="array" aca="1" ref="D31" ca="1">CONCATENATE(A31,"-",MID(CELL("filename",A30),FIND("]",CELL("filename",A30))+1,255))</f>
        <v>热血燃烧-陈小春</v>
      </c>
      <c r="E31" s="17" t="s">
        <v>13</v>
      </c>
      <c r="F31" s="8">
        <v>3.6805555555555557E-2</v>
      </c>
      <c r="G31" s="8">
        <v>5.5555555555555552E-2</v>
      </c>
      <c r="I31" s="17">
        <v>1</v>
      </c>
    </row>
    <row r="32" spans="1:9" x14ac:dyDescent="0.25">
      <c r="A32" s="17" t="s">
        <v>1770</v>
      </c>
      <c r="B32" s="17" t="s">
        <v>1771</v>
      </c>
      <c r="C32" s="14" t="s">
        <v>1772</v>
      </c>
      <c r="D32" s="17" t="str">
        <f t="array" aca="1" ref="D32" ca="1">CONCATENATE(A32,"-",MID(CELL("filename",A31),FIND("]",CELL("filename",A31))+1,255))</f>
        <v>贪玩传世-陈小春</v>
      </c>
      <c r="E32" s="17" t="s">
        <v>13</v>
      </c>
      <c r="F32" s="8">
        <v>4.0972222222222222E-2</v>
      </c>
      <c r="G32" s="8">
        <v>5.6944444444444443E-2</v>
      </c>
      <c r="I32" s="17">
        <v>1</v>
      </c>
    </row>
    <row r="33" spans="1:9" x14ac:dyDescent="0.25">
      <c r="A33" s="17" t="s">
        <v>1773</v>
      </c>
      <c r="B33" s="17" t="s">
        <v>1774</v>
      </c>
      <c r="C33" s="14" t="s">
        <v>1775</v>
      </c>
      <c r="D33" s="17" t="str">
        <f t="array" aca="1" ref="D33" ca="1">CONCATENATE(A33,"-",MID(CELL("filename",A32),FIND("]",CELL("filename",A32))+1,255))</f>
        <v>爱你直到宇宙终结-陈小春</v>
      </c>
      <c r="E33" s="17" t="s">
        <v>13</v>
      </c>
      <c r="F33" s="8">
        <v>6.9444444444444441E-3</v>
      </c>
      <c r="G33" s="8">
        <v>2.7083333333333331E-2</v>
      </c>
      <c r="I33" s="17">
        <v>1</v>
      </c>
    </row>
    <row r="34" spans="1:9" x14ac:dyDescent="0.25">
      <c r="A34" s="17"/>
      <c r="B34" s="17"/>
      <c r="C34" s="14"/>
      <c r="D34" s="17" t="str">
        <f t="array" aca="1" ref="D34" ca="1">CONCATENATE(A34,"-",MID(CELL("filename",A33),FIND("]",CELL("filename",A33))+1,255))</f>
        <v>-陈小春</v>
      </c>
      <c r="E34" s="17" t="s">
        <v>13</v>
      </c>
      <c r="F34" s="17"/>
      <c r="G34" s="17"/>
    </row>
    <row r="35" spans="1:9" x14ac:dyDescent="0.25">
      <c r="A35" s="17"/>
      <c r="B35" s="17"/>
      <c r="C35" s="14"/>
      <c r="D35" s="17" t="str">
        <f t="array" aca="1" ref="D35" ca="1">CONCATENATE(A35,"-",MID(CELL("filename",A34),FIND("]",CELL("filename",A34))+1,255))</f>
        <v>-陈小春</v>
      </c>
      <c r="E35" s="17" t="s">
        <v>13</v>
      </c>
      <c r="F35" s="17"/>
      <c r="G35" s="17"/>
    </row>
    <row r="36" spans="1:9" x14ac:dyDescent="0.25">
      <c r="A36" s="17"/>
      <c r="B36" s="17"/>
      <c r="C36" s="14"/>
      <c r="D36" s="17" t="str">
        <f t="array" aca="1" ref="D36" ca="1">CONCATENATE(A36,"-",MID(CELL("filename",A35),FIND("]",CELL("filename",A35))+1,255))</f>
        <v>-陈小春</v>
      </c>
      <c r="E36" s="17" t="s">
        <v>13</v>
      </c>
      <c r="F36" s="17"/>
      <c r="G36" s="17"/>
    </row>
    <row r="37" spans="1:9" x14ac:dyDescent="0.25">
      <c r="A37" s="17"/>
      <c r="B37" s="17"/>
      <c r="C37" s="14"/>
      <c r="D37" s="17"/>
      <c r="E37" s="17"/>
      <c r="F37" s="17"/>
      <c r="G37" s="17"/>
    </row>
    <row r="38" spans="1:9" x14ac:dyDescent="0.25">
      <c r="A38" s="17"/>
      <c r="B38" s="17"/>
      <c r="C38" s="14"/>
      <c r="D38" s="17"/>
      <c r="E38" s="17"/>
      <c r="F38" s="17"/>
      <c r="G38" s="17"/>
    </row>
    <row r="39" spans="1:9" x14ac:dyDescent="0.25">
      <c r="A39" s="17"/>
      <c r="B39" s="17"/>
      <c r="C39" s="14"/>
      <c r="D39" s="17"/>
      <c r="E39" s="17"/>
      <c r="F39" s="17"/>
      <c r="G39" s="17"/>
    </row>
    <row r="40" spans="1:9" x14ac:dyDescent="0.25">
      <c r="A40" s="17"/>
      <c r="B40" s="17"/>
      <c r="C40" s="14"/>
      <c r="D40" s="17"/>
      <c r="E40" s="17"/>
      <c r="F40" s="17"/>
      <c r="G40" s="17"/>
    </row>
    <row r="41" spans="1:9" x14ac:dyDescent="0.25">
      <c r="A41" s="17"/>
      <c r="B41" s="17"/>
      <c r="C41" s="14"/>
      <c r="D41" s="17"/>
      <c r="E41" s="17"/>
      <c r="F41" s="17"/>
      <c r="G41" s="17"/>
      <c r="I41">
        <v>0</v>
      </c>
    </row>
    <row r="42" spans="1:9" x14ac:dyDescent="0.25">
      <c r="A42" s="17"/>
      <c r="B42" s="17"/>
      <c r="C42" s="14"/>
      <c r="D42" s="17"/>
      <c r="E42" s="17"/>
      <c r="F42" s="17"/>
      <c r="G42" s="17"/>
      <c r="I42">
        <v>0</v>
      </c>
    </row>
    <row r="43" spans="1:9" x14ac:dyDescent="0.25">
      <c r="A43" s="17" t="s">
        <v>628</v>
      </c>
      <c r="B43" s="17" t="s">
        <v>1776</v>
      </c>
      <c r="C43" s="14"/>
      <c r="D43" s="17" t="str">
        <f t="array" aca="1" ref="D43" ca="1">CONCATENATE(A43,"-",MID(CELL("filename",A42),FIND("]",CELL("filename",A42))+1,255))</f>
        <v>红豆-陈小春</v>
      </c>
      <c r="E43" s="17" t="s">
        <v>169</v>
      </c>
      <c r="F43" s="17"/>
      <c r="G43" s="17"/>
      <c r="I43">
        <v>0</v>
      </c>
    </row>
    <row r="44" spans="1:9" x14ac:dyDescent="0.25">
      <c r="A44" s="17" t="s">
        <v>1777</v>
      </c>
      <c r="B44" s="17" t="s">
        <v>1778</v>
      </c>
      <c r="C44" s="14" t="s">
        <v>1779</v>
      </c>
      <c r="D44" s="17" t="str">
        <f t="array" aca="1" ref="D44" ca="1">CONCATENATE(A44,"-",MID(CELL("filename",A43),FIND("]",CELL("filename",A43))+1,255))</f>
        <v>你曾是少年-陈小春</v>
      </c>
      <c r="E44" s="17" t="s">
        <v>169</v>
      </c>
      <c r="F44" s="8">
        <v>6.1111111111111109E-2</v>
      </c>
      <c r="G44" s="8">
        <v>7.8472222222222221E-2</v>
      </c>
      <c r="I44">
        <v>1</v>
      </c>
    </row>
    <row r="45" spans="1:9" x14ac:dyDescent="0.25">
      <c r="A45" s="17" t="s">
        <v>231</v>
      </c>
      <c r="B45" s="17" t="s">
        <v>232</v>
      </c>
      <c r="C45" s="14"/>
      <c r="D45" s="17" t="str">
        <f t="array" aca="1" ref="D45" ca="1">CONCATENATE(A45,"-",MID(CELL("filename",A44),FIND("]",CELL("filename",A44))+1,255))</f>
        <v>真的爱你-陈小春</v>
      </c>
      <c r="E45" s="17" t="s">
        <v>169</v>
      </c>
      <c r="F45" s="17"/>
      <c r="G45" s="17"/>
      <c r="I45">
        <v>0</v>
      </c>
    </row>
    <row r="46" spans="1:9" x14ac:dyDescent="0.25">
      <c r="A46" s="17" t="s">
        <v>171</v>
      </c>
      <c r="B46" s="17" t="s">
        <v>1780</v>
      </c>
      <c r="C46" s="14"/>
      <c r="D46" s="17" t="str">
        <f t="array" aca="1" ref="D46" ca="1">CONCATENATE(A46,"-",MID(CELL("filename",A45),FIND("]",CELL("filename",A45))+1,255))</f>
        <v>爱-陈小春</v>
      </c>
      <c r="E46" s="17" t="s">
        <v>169</v>
      </c>
      <c r="F46" s="17"/>
      <c r="G46" s="17"/>
      <c r="I46">
        <v>0</v>
      </c>
    </row>
    <row r="47" spans="1:9" x14ac:dyDescent="0.25">
      <c r="A47" s="17" t="s">
        <v>1731</v>
      </c>
      <c r="B47" s="17" t="s">
        <v>1781</v>
      </c>
      <c r="C47" s="14"/>
      <c r="D47" s="17" t="str">
        <f t="array" aca="1" ref="D47" ca="1">CONCATENATE(A47,"-",MID(CELL("filename",A46),FIND("]",CELL("filename",A46))+1,255))</f>
        <v>犯贱-陈小春</v>
      </c>
      <c r="E47" s="17" t="s">
        <v>169</v>
      </c>
      <c r="F47" s="17"/>
      <c r="G47" s="17"/>
      <c r="I47">
        <v>0</v>
      </c>
    </row>
    <row r="48" spans="1:9" x14ac:dyDescent="0.25">
      <c r="A48" s="17" t="s">
        <v>239</v>
      </c>
      <c r="B48" s="17" t="s">
        <v>1782</v>
      </c>
      <c r="C48" s="14"/>
      <c r="D48" s="17" t="str">
        <f t="array" aca="1" ref="D48" ca="1">CONCATENATE(A48,"-",MID(CELL("filename",A47),FIND("]",CELL("filename",A47))+1,255))</f>
        <v>海阔天空-陈小春</v>
      </c>
      <c r="E48" s="17" t="s">
        <v>169</v>
      </c>
      <c r="F48" s="17"/>
      <c r="G48" s="17"/>
      <c r="I48">
        <v>0</v>
      </c>
    </row>
    <row r="49" spans="1:9" x14ac:dyDescent="0.25">
      <c r="A49" s="17" t="s">
        <v>1783</v>
      </c>
      <c r="B49" s="17" t="s">
        <v>1784</v>
      </c>
      <c r="C49" s="14"/>
      <c r="D49" s="17" t="str">
        <f t="array" aca="1" ref="D49" ca="1">CONCATENATE(A49,"-",MID(CELL("filename",A48),FIND("]",CELL("filename",A48))+1,255))</f>
        <v>约定-陈小春</v>
      </c>
      <c r="E49" s="17" t="s">
        <v>169</v>
      </c>
      <c r="F49" s="17"/>
      <c r="G49" s="17"/>
      <c r="I49">
        <v>0</v>
      </c>
    </row>
    <row r="50" spans="1:9" x14ac:dyDescent="0.25">
      <c r="A50" s="17" t="s">
        <v>1785</v>
      </c>
      <c r="B50" s="17" t="s">
        <v>1786</v>
      </c>
      <c r="C50" s="14"/>
      <c r="D50" s="17" t="str">
        <f t="array" aca="1" ref="D50" ca="1">CONCATENATE(A50,"-",MID(CELL("filename",A49),FIND("]",CELL("filename",A49))+1,255))</f>
        <v>我爱你-陈小春</v>
      </c>
      <c r="E50" s="17" t="s">
        <v>169</v>
      </c>
      <c r="F50" s="17"/>
      <c r="G50" s="17"/>
      <c r="I50">
        <v>0</v>
      </c>
    </row>
    <row r="51" spans="1:9" x14ac:dyDescent="0.25">
      <c r="A51" s="17" t="s">
        <v>1787</v>
      </c>
      <c r="B51" s="17" t="s">
        <v>1788</v>
      </c>
      <c r="C51" s="14"/>
      <c r="D51" s="17" t="str">
        <f t="array" aca="1" ref="D51" ca="1">CONCATENATE(A51,"-",MID(CELL("filename",A50),FIND("]",CELL("filename",A50))+1,255))</f>
        <v>往事只能回味-陈小春</v>
      </c>
      <c r="E51" s="17" t="s">
        <v>169</v>
      </c>
      <c r="F51" s="17"/>
      <c r="G51" s="17"/>
      <c r="I51">
        <v>0</v>
      </c>
    </row>
    <row r="52" spans="1:9" x14ac:dyDescent="0.25">
      <c r="A52" s="17" t="s">
        <v>1789</v>
      </c>
      <c r="B52" s="17" t="s">
        <v>1790</v>
      </c>
      <c r="C52" s="14" t="s">
        <v>1791</v>
      </c>
      <c r="D52" s="17" t="str">
        <f t="array" aca="1" ref="D52" ca="1">CONCATENATE(A52,"-",MID(CELL("filename",A51),FIND("]",CELL("filename",A51))+1,255))</f>
        <v>今夜你会不会来-陈小春</v>
      </c>
      <c r="E52" s="17" t="s">
        <v>169</v>
      </c>
      <c r="F52" s="8">
        <v>5.9027777777777783E-2</v>
      </c>
      <c r="G52" s="8">
        <v>7.9166666666666663E-2</v>
      </c>
      <c r="I52">
        <v>1</v>
      </c>
    </row>
    <row r="53" spans="1:9" x14ac:dyDescent="0.25">
      <c r="A53" s="17" t="s">
        <v>1792</v>
      </c>
      <c r="B53" s="17" t="s">
        <v>1793</v>
      </c>
      <c r="C53" s="14"/>
      <c r="D53" s="17" t="str">
        <f t="array" aca="1" ref="D53" ca="1">CONCATENATE(A53,"-",MID(CELL("filename",A52),FIND("]",CELL("filename",A52))+1,255))</f>
        <v>笨小孩-陈小春</v>
      </c>
      <c r="E53" s="17" t="s">
        <v>169</v>
      </c>
      <c r="F53" s="17"/>
      <c r="G53" s="17"/>
      <c r="I53">
        <v>0</v>
      </c>
    </row>
    <row r="54" spans="1:9" x14ac:dyDescent="0.25">
      <c r="A54" s="17" t="s">
        <v>1794</v>
      </c>
      <c r="B54" s="17" t="s">
        <v>1795</v>
      </c>
      <c r="C54" s="14"/>
      <c r="D54" s="17" t="str">
        <f t="array" aca="1" ref="D54" ca="1">CONCATENATE(A54,"-",MID(CELL("filename",A53),FIND("]",CELL("filename",A53))+1,255))</f>
        <v>你好毒-陈小春</v>
      </c>
      <c r="E54" s="17" t="s">
        <v>169</v>
      </c>
      <c r="F54" s="17"/>
      <c r="G54" s="17"/>
      <c r="I54">
        <v>0</v>
      </c>
    </row>
    <row r="55" spans="1:9" x14ac:dyDescent="0.25">
      <c r="A55" s="17" t="s">
        <v>235</v>
      </c>
      <c r="B55" s="17" t="s">
        <v>236</v>
      </c>
      <c r="C55" s="14"/>
      <c r="D55" s="17" t="str">
        <f t="array" aca="1" ref="D55" ca="1">CONCATENATE(A55,"-",MID(CELL("filename",A54),FIND("]",CELL("filename",A54))+1,255))</f>
        <v>冷雨夜-陈小春</v>
      </c>
      <c r="E55" s="17" t="s">
        <v>169</v>
      </c>
      <c r="F55" s="17"/>
      <c r="G55" s="17"/>
      <c r="I55">
        <v>0</v>
      </c>
    </row>
    <row r="56" spans="1:9" x14ac:dyDescent="0.25">
      <c r="A56" s="17" t="s">
        <v>1796</v>
      </c>
      <c r="B56" s="17" t="s">
        <v>1797</v>
      </c>
      <c r="C56" s="14"/>
      <c r="D56" s="17" t="str">
        <f t="array" aca="1" ref="D56" ca="1">CONCATENATE(A56,"-",MID(CELL("filename",A55),FIND("]",CELL("filename",A55))+1,255))</f>
        <v>咱们屯里的人-陈小春</v>
      </c>
      <c r="E56" s="17" t="s">
        <v>169</v>
      </c>
      <c r="F56" s="17"/>
      <c r="G56" s="17"/>
      <c r="I56">
        <v>0</v>
      </c>
    </row>
    <row r="57" spans="1:9" s="13" customFormat="1" x14ac:dyDescent="0.25">
      <c r="A57" s="17" t="s">
        <v>1798</v>
      </c>
      <c r="B57" s="17" t="s">
        <v>1799</v>
      </c>
      <c r="C57" s="14"/>
      <c r="D57" s="17" t="str">
        <f t="array" aca="1" ref="D57" ca="1">CONCATENATE(A57,"-",MID(CELL("filename",A45),FIND("]",CELL("filename",A45))+1,255))</f>
        <v>分分钟需要你-陈小春</v>
      </c>
      <c r="E57" s="17" t="s">
        <v>169</v>
      </c>
      <c r="F57" s="17"/>
      <c r="G57" s="17"/>
      <c r="I57">
        <v>0</v>
      </c>
    </row>
    <row r="58" spans="1:9" s="13" customFormat="1" x14ac:dyDescent="0.25">
      <c r="A58" s="17" t="s">
        <v>1800</v>
      </c>
      <c r="B58" s="17" t="s">
        <v>1801</v>
      </c>
      <c r="C58" s="14" t="s">
        <v>1802</v>
      </c>
      <c r="D58" s="17" t="str">
        <f t="array" aca="1" ref="D58" ca="1">CONCATENATE(A58,"-",MID(CELL("filename",A47),FIND("]",CELL("filename",A47))+1,255))</f>
        <v>一生中最爱-陈小春</v>
      </c>
      <c r="E58" s="17" t="s">
        <v>169</v>
      </c>
      <c r="F58" s="8">
        <v>6.0416666666666667E-2</v>
      </c>
      <c r="G58" s="8">
        <v>8.3333333333333329E-2</v>
      </c>
      <c r="I58">
        <v>1</v>
      </c>
    </row>
    <row r="59" spans="1:9" s="13" customFormat="1" x14ac:dyDescent="0.25">
      <c r="A59" s="17" t="s">
        <v>1803</v>
      </c>
      <c r="B59" s="17" t="s">
        <v>1804</v>
      </c>
      <c r="C59" s="14"/>
      <c r="D59" s="17" t="str">
        <f t="array" aca="1" ref="D59" ca="1">CONCATENATE(A59,"-",MID(CELL("filename",A49),FIND("]",CELL("filename",A49))+1,255))</f>
        <v>爸爸去哪儿-陈小春</v>
      </c>
      <c r="E59" s="17" t="s">
        <v>169</v>
      </c>
      <c r="F59" s="17"/>
      <c r="G59" s="17"/>
      <c r="I59">
        <v>0</v>
      </c>
    </row>
  </sheetData>
  <hyperlinks>
    <hyperlink ref="C5" r:id="rId1" xr:uid="{00000000-0004-0000-0D00-000000000000}"/>
    <hyperlink ref="C8" r:id="rId2" xr:uid="{00000000-0004-0000-0D00-000001000000}"/>
    <hyperlink ref="C9" r:id="rId3" xr:uid="{00000000-0004-0000-0D00-000002000000}"/>
    <hyperlink ref="C10" r:id="rId4" xr:uid="{00000000-0004-0000-0D00-000003000000}"/>
    <hyperlink ref="C11" r:id="rId5" xr:uid="{00000000-0004-0000-0D00-000004000000}"/>
    <hyperlink ref="C12" r:id="rId6" xr:uid="{00000000-0004-0000-0D00-000005000000}"/>
    <hyperlink ref="C13" r:id="rId7" xr:uid="{00000000-0004-0000-0D00-000006000000}"/>
    <hyperlink ref="C14" r:id="rId8" xr:uid="{00000000-0004-0000-0D00-000007000000}"/>
    <hyperlink ref="C15" r:id="rId9" xr:uid="{00000000-0004-0000-0D00-000008000000}"/>
    <hyperlink ref="C16" r:id="rId10" xr:uid="{00000000-0004-0000-0D00-000009000000}"/>
    <hyperlink ref="C17" r:id="rId11" xr:uid="{00000000-0004-0000-0D00-00000A000000}"/>
    <hyperlink ref="C18" r:id="rId12" xr:uid="{00000000-0004-0000-0D00-00000B000000}"/>
    <hyperlink ref="C19"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30" r:id="rId19" xr:uid="{00000000-0004-0000-0D00-000012000000}"/>
    <hyperlink ref="C31" r:id="rId20" xr:uid="{00000000-0004-0000-0D00-000013000000}"/>
    <hyperlink ref="C32" r:id="rId21" xr:uid="{00000000-0004-0000-0D00-000014000000}"/>
    <hyperlink ref="C33" r:id="rId22" xr:uid="{00000000-0004-0000-0D00-000015000000}"/>
    <hyperlink ref="C44" r:id="rId23" xr:uid="{00000000-0004-0000-0D00-000016000000}"/>
    <hyperlink ref="C52" r:id="rId24" xr:uid="{00000000-0004-0000-0D00-000017000000}"/>
    <hyperlink ref="C58" r:id="rId25" xr:uid="{00000000-0004-0000-0D00-000018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37"/>
  <sheetViews>
    <sheetView topLeftCell="A4" workbookViewId="0">
      <selection activeCell="A26" sqref="A26:XFD2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1805</v>
      </c>
      <c r="B2" t="s">
        <v>1806</v>
      </c>
      <c r="C2" s="14"/>
      <c r="D2" t="str">
        <f t="array" aca="1" ref="D2" ca="1">CONCATENATE(A2,"-",MID(CELL("filename",A1),FIND("]",CELL("filename",A1))+1,255))</f>
        <v>十年-陈奕迅</v>
      </c>
      <c r="E2" t="s">
        <v>13</v>
      </c>
      <c r="F2" s="15"/>
      <c r="G2" s="15"/>
      <c r="I2">
        <v>0</v>
      </c>
    </row>
    <row r="3" spans="1:10" x14ac:dyDescent="0.25">
      <c r="A3" t="s">
        <v>1807</v>
      </c>
      <c r="B3" t="s">
        <v>1808</v>
      </c>
      <c r="C3" s="14"/>
      <c r="D3" t="str">
        <f t="array" aca="1" ref="D3" ca="1">CONCATENATE(A3,"-",MID(CELL("filename",A2),FIND("]",CELL("filename",A2))+1,255))</f>
        <v>明年今日-陈奕迅</v>
      </c>
      <c r="E3" t="s">
        <v>13</v>
      </c>
      <c r="F3" s="15"/>
      <c r="G3" s="15"/>
      <c r="I3">
        <v>0</v>
      </c>
    </row>
    <row r="4" spans="1:10" x14ac:dyDescent="0.25">
      <c r="A4" t="s">
        <v>901</v>
      </c>
      <c r="B4" t="s">
        <v>1809</v>
      </c>
      <c r="C4" s="14"/>
      <c r="D4" t="str">
        <f t="array" aca="1" ref="D4" ca="1">CONCATENATE(A4,"-",MID(CELL("filename",A3),FIND("]",CELL("filename",A3))+1,255))</f>
        <v>爱情转移-陈奕迅</v>
      </c>
      <c r="E4" t="s">
        <v>13</v>
      </c>
      <c r="F4" s="15"/>
      <c r="G4" s="15"/>
      <c r="I4">
        <v>0</v>
      </c>
    </row>
    <row r="5" spans="1:10" x14ac:dyDescent="0.25">
      <c r="A5" t="s">
        <v>1810</v>
      </c>
      <c r="B5" t="s">
        <v>1811</v>
      </c>
      <c r="C5" s="14"/>
      <c r="D5" t="str">
        <f t="array" aca="1" ref="D5" ca="1">CONCATENATE(A5,"-",MID(CELL("filename",A4),FIND("]",CELL("filename",A4))+1,255))</f>
        <v>富士山下-陈奕迅</v>
      </c>
      <c r="E5" t="s">
        <v>13</v>
      </c>
      <c r="F5" s="15"/>
      <c r="G5" s="15"/>
      <c r="I5">
        <v>0</v>
      </c>
    </row>
    <row r="6" spans="1:10" x14ac:dyDescent="0.25">
      <c r="A6" t="s">
        <v>1812</v>
      </c>
      <c r="B6" t="s">
        <v>1813</v>
      </c>
      <c r="C6" s="14"/>
      <c r="D6" t="str">
        <f t="array" aca="1" ref="D6" ca="1">CONCATENATE(A6,"-",MID(CELL("filename",A5),FIND("]",CELL("filename",A5))+1,255))</f>
        <v>淘汰-陈奕迅</v>
      </c>
      <c r="E6" t="s">
        <v>13</v>
      </c>
      <c r="F6" s="15"/>
      <c r="G6" s="15"/>
      <c r="I6">
        <v>0</v>
      </c>
    </row>
    <row r="7" spans="1:10" x14ac:dyDescent="0.25">
      <c r="A7" t="s">
        <v>1814</v>
      </c>
      <c r="B7" t="s">
        <v>1815</v>
      </c>
      <c r="C7" s="14"/>
      <c r="D7" t="str">
        <f t="array" aca="1" ref="D7" ca="1">CONCATENATE(A7,"-",MID(CELL("filename",A6),FIND("]",CELL("filename",A6))+1,255))</f>
        <v>孤勇者-陈奕迅</v>
      </c>
      <c r="E7" t="s">
        <v>13</v>
      </c>
      <c r="F7" s="15"/>
      <c r="G7" s="15"/>
      <c r="I7">
        <v>0</v>
      </c>
    </row>
    <row r="8" spans="1:10" x14ac:dyDescent="0.25">
      <c r="A8" t="s">
        <v>1816</v>
      </c>
      <c r="B8" t="s">
        <v>1817</v>
      </c>
      <c r="C8" s="14"/>
      <c r="D8" t="str">
        <f t="array" aca="1" ref="D8" ca="1">CONCATENATE(A8,"-",MID(CELL("filename",A7),FIND("]",CELL("filename",A7))+1,255))</f>
        <v>浮夸-陈奕迅</v>
      </c>
      <c r="E8" t="s">
        <v>13</v>
      </c>
      <c r="F8" s="15"/>
      <c r="G8" s="15"/>
      <c r="I8">
        <v>0</v>
      </c>
    </row>
    <row r="9" spans="1:10" x14ac:dyDescent="0.25">
      <c r="A9" t="s">
        <v>899</v>
      </c>
      <c r="B9" t="s">
        <v>1818</v>
      </c>
      <c r="C9" s="14"/>
      <c r="D9" t="str">
        <f t="array" aca="1" ref="D9" ca="1">CONCATENATE(A9,"-",MID(CELL("filename",A8),FIND("]",CELL("filename",A8))+1,255))</f>
        <v>好久不见-陈奕迅</v>
      </c>
      <c r="E9" t="s">
        <v>13</v>
      </c>
      <c r="F9" s="15"/>
      <c r="G9" s="15"/>
      <c r="I9">
        <v>0</v>
      </c>
    </row>
    <row r="10" spans="1:10" x14ac:dyDescent="0.25">
      <c r="A10" t="s">
        <v>1819</v>
      </c>
      <c r="B10" t="s">
        <v>1820</v>
      </c>
      <c r="C10" s="14"/>
      <c r="D10" t="str">
        <f t="array" aca="1" ref="D10" ca="1">CONCATENATE(A10,"-",MID(CELL("filename",A9),FIND("]",CELL("filename",A9))+1,255))</f>
        <v>最佳损友-陈奕迅</v>
      </c>
      <c r="E10" t="s">
        <v>13</v>
      </c>
      <c r="F10" s="15"/>
      <c r="G10" s="15"/>
      <c r="I10">
        <v>0</v>
      </c>
    </row>
    <row r="11" spans="1:10" x14ac:dyDescent="0.25">
      <c r="A11" t="s">
        <v>170</v>
      </c>
      <c r="B11" t="s">
        <v>1821</v>
      </c>
      <c r="C11" s="14"/>
      <c r="D11" t="str">
        <f t="array" aca="1" ref="D11" ca="1">CONCATENATE(A11,"-",MID(CELL("filename",A10),FIND("]",CELL("filename",A10))+1,255))</f>
        <v>稳稳的幸福-陈奕迅</v>
      </c>
      <c r="E11" t="s">
        <v>13</v>
      </c>
      <c r="F11" s="15"/>
      <c r="G11" s="15"/>
      <c r="I11">
        <v>0</v>
      </c>
    </row>
    <row r="12" spans="1:10" x14ac:dyDescent="0.25">
      <c r="A12" t="s">
        <v>1822</v>
      </c>
      <c r="B12" t="s">
        <v>1823</v>
      </c>
      <c r="C12" s="14"/>
      <c r="D12" t="str">
        <f t="array" aca="1" ref="D12" ca="1">CONCATENATE(A12,"-",MID(CELL("filename",A11),FIND("]",CELL("filename",A11))+1,255))</f>
        <v>因为爱情-陈奕迅</v>
      </c>
      <c r="E12" t="s">
        <v>13</v>
      </c>
      <c r="F12" s="15"/>
      <c r="G12" s="15"/>
      <c r="I12">
        <v>0</v>
      </c>
    </row>
    <row r="13" spans="1:10" x14ac:dyDescent="0.25">
      <c r="A13" t="s">
        <v>1824</v>
      </c>
      <c r="B13" t="s">
        <v>1825</v>
      </c>
      <c r="D13" t="str">
        <f t="array" aca="1" ref="D13" ca="1">CONCATENATE(A13,"-",MID(CELL("filename",A12),FIND("]",CELL("filename",A12))+1,255))</f>
        <v>不要说话-陈奕迅</v>
      </c>
      <c r="E13" t="s">
        <v>13</v>
      </c>
      <c r="F13" s="15"/>
      <c r="I13">
        <v>0</v>
      </c>
    </row>
    <row r="14" spans="1:10" x14ac:dyDescent="0.25">
      <c r="A14" t="s">
        <v>1826</v>
      </c>
      <c r="B14" t="s">
        <v>1827</v>
      </c>
      <c r="C14" s="14"/>
      <c r="D14" t="str">
        <f t="array" aca="1" ref="D14" ca="1">CONCATENATE(A14,"-",MID(CELL("filename",A13),FIND("]",CELL("filename",A13))+1,255))</f>
        <v>阴天快乐-陈奕迅</v>
      </c>
      <c r="E14" t="s">
        <v>13</v>
      </c>
      <c r="F14" s="15"/>
      <c r="G14" s="15"/>
      <c r="I14">
        <v>0</v>
      </c>
    </row>
    <row r="15" spans="1:10" x14ac:dyDescent="0.25">
      <c r="A15" t="s">
        <v>1828</v>
      </c>
      <c r="B15" t="s">
        <v>1829</v>
      </c>
      <c r="C15" s="14"/>
      <c r="D15" t="str">
        <f t="array" aca="1" ref="D15" ca="1">CONCATENATE(A15,"-",MID(CELL("filename",A14),FIND("]",CELL("filename",A14))+1,255))</f>
        <v>红玫瑰-陈奕迅</v>
      </c>
      <c r="E15" t="s">
        <v>13</v>
      </c>
      <c r="F15" s="15"/>
      <c r="G15" s="15"/>
      <c r="I15">
        <v>0</v>
      </c>
    </row>
    <row r="16" spans="1:10" x14ac:dyDescent="0.25">
      <c r="A16" t="s">
        <v>1830</v>
      </c>
      <c r="B16" t="s">
        <v>1831</v>
      </c>
      <c r="C16" s="14"/>
      <c r="D16" t="str">
        <f t="array" aca="1" ref="D16" ca="1">CONCATENATE(A16,"-",MID(CELL("filename",A15),FIND("]",CELL("filename",A15))+1,255))</f>
        <v>白玫瑰-陈奕迅</v>
      </c>
      <c r="E16" t="s">
        <v>13</v>
      </c>
      <c r="F16" s="15"/>
      <c r="G16" s="15"/>
      <c r="I16">
        <v>0</v>
      </c>
    </row>
    <row r="17" spans="1:10" x14ac:dyDescent="0.25">
      <c r="A17" t="s">
        <v>1832</v>
      </c>
      <c r="B17" t="s">
        <v>1833</v>
      </c>
      <c r="C17" s="14"/>
      <c r="D17" t="str">
        <f t="array" aca="1" ref="D17" ca="1">CONCATENATE(A17,"-",MID(CELL("filename",A16),FIND("]",CELL("filename",A16))+1,255))</f>
        <v>k歌之王-陈奕迅</v>
      </c>
      <c r="E17" t="s">
        <v>13</v>
      </c>
      <c r="F17" s="15"/>
      <c r="G17" s="15"/>
      <c r="I17">
        <v>0</v>
      </c>
    </row>
    <row r="18" spans="1:10" x14ac:dyDescent="0.25">
      <c r="A18" t="s">
        <v>1834</v>
      </c>
      <c r="B18" t="s">
        <v>1835</v>
      </c>
      <c r="D18" t="str">
        <f t="array" aca="1" ref="D18" ca="1">CONCATENATE(A18,"-",MID(CELL("filename",A17),FIND("]",CELL("filename",A17))+1,255))</f>
        <v>单车-陈奕迅</v>
      </c>
      <c r="E18" t="s">
        <v>13</v>
      </c>
      <c r="I18">
        <v>0</v>
      </c>
    </row>
    <row r="19" spans="1:10" x14ac:dyDescent="0.25">
      <c r="A19" t="s">
        <v>1836</v>
      </c>
      <c r="B19" t="s">
        <v>1837</v>
      </c>
      <c r="C19" s="14"/>
      <c r="D19" t="str">
        <f t="array" aca="1" ref="D19" ca="1">CONCATENATE(A19,"-",MID(CELL("filename",A18),FIND("]",CELL("filename",A18))+1,255))</f>
        <v>你的背包-陈奕迅</v>
      </c>
      <c r="E19" t="s">
        <v>13</v>
      </c>
      <c r="F19" s="15"/>
      <c r="G19" s="15"/>
      <c r="I19">
        <v>0</v>
      </c>
    </row>
    <row r="20" spans="1:10" x14ac:dyDescent="0.25">
      <c r="A20" t="s">
        <v>1838</v>
      </c>
      <c r="B20" t="s">
        <v>1839</v>
      </c>
      <c r="D20" t="str">
        <f t="array" aca="1" ref="D20" ca="1">CONCATENATE(A20,"-",MID(CELL("filename",A19),FIND("]",CELL("filename",A19))+1,255))</f>
        <v>圣诞结-陈奕迅</v>
      </c>
      <c r="E20" t="s">
        <v>13</v>
      </c>
      <c r="I20">
        <v>0</v>
      </c>
    </row>
    <row r="21" spans="1:10" x14ac:dyDescent="0.25">
      <c r="A21" t="s">
        <v>1840</v>
      </c>
      <c r="B21" t="s">
        <v>1841</v>
      </c>
      <c r="D21" t="str">
        <f t="array" aca="1" ref="D21" ca="1">CONCATENATE(A21,"-",MID(CELL("filename",A20),FIND("]",CELL("filename",A20))+1,255))</f>
        <v>孤独患者-陈奕迅</v>
      </c>
      <c r="E21" t="s">
        <v>13</v>
      </c>
      <c r="I21">
        <v>0</v>
      </c>
    </row>
    <row r="22" spans="1:10" x14ac:dyDescent="0.25">
      <c r="A22" t="s">
        <v>1842</v>
      </c>
      <c r="B22" t="s">
        <v>1843</v>
      </c>
      <c r="D22" t="str">
        <f t="array" aca="1" ref="D22" ca="1">CONCATENATE(A22,"-",MID(CELL("filename",A21),FIND("]",CELL("filename",A21))+1,255))</f>
        <v>兄弟-陈奕迅</v>
      </c>
      <c r="E22" t="s">
        <v>13</v>
      </c>
      <c r="I22">
        <v>0</v>
      </c>
    </row>
    <row r="23" spans="1:10" x14ac:dyDescent="0.25">
      <c r="A23" t="s">
        <v>1844</v>
      </c>
      <c r="B23" t="s">
        <v>1845</v>
      </c>
      <c r="C23" s="14" t="s">
        <v>1846</v>
      </c>
      <c r="D23" t="str">
        <f t="array" aca="1" ref="D23" ca="1">CONCATENATE(A23,"-",MID(CELL("filename",A22),FIND("]",CELL("filename",A22))+1,255))</f>
        <v>倒带人生-陈奕迅</v>
      </c>
      <c r="E23" t="s">
        <v>13</v>
      </c>
      <c r="F23" s="15">
        <v>7.6388888888888886E-3</v>
      </c>
      <c r="G23" s="15">
        <v>2.361111111111111E-2</v>
      </c>
      <c r="I23">
        <v>0</v>
      </c>
    </row>
    <row r="24" spans="1:10" x14ac:dyDescent="0.25">
      <c r="A24" t="s">
        <v>1847</v>
      </c>
      <c r="B24" t="s">
        <v>1848</v>
      </c>
      <c r="C24" s="14" t="s">
        <v>1849</v>
      </c>
      <c r="D24" t="str">
        <f t="array" aca="1" ref="D24" ca="1">CONCATENATE(A24,"-",MID(CELL("filename",A23),FIND("]",CELL("filename",A23))+1,255))</f>
        <v>一丝不挂-陈奕迅</v>
      </c>
      <c r="E24" t="s">
        <v>13</v>
      </c>
      <c r="F24" s="15">
        <v>4.5138888888888888E-2</v>
      </c>
      <c r="G24" s="15">
        <v>6.25E-2</v>
      </c>
      <c r="I24">
        <v>0</v>
      </c>
    </row>
    <row r="25" spans="1:10" x14ac:dyDescent="0.25">
      <c r="A25" t="s">
        <v>1850</v>
      </c>
      <c r="B25" t="s">
        <v>1851</v>
      </c>
      <c r="C25" s="14" t="s">
        <v>1852</v>
      </c>
      <c r="D25" t="str">
        <f t="array" aca="1" ref="D25" ca="1">CONCATENATE(A25,"-",MID(CELL("filename",A24),FIND("]",CELL("filename",A24))+1,255))</f>
        <v>爱是一本书-陈奕迅</v>
      </c>
      <c r="E25" t="s">
        <v>13</v>
      </c>
      <c r="F25" s="15">
        <v>4.8611111111111112E-2</v>
      </c>
      <c r="G25" s="15">
        <v>5.8333333333333327E-2</v>
      </c>
      <c r="I25">
        <v>0</v>
      </c>
    </row>
    <row r="26" spans="1:10" x14ac:dyDescent="0.25">
      <c r="A26" t="s">
        <v>1853</v>
      </c>
      <c r="B26" t="s">
        <v>1854</v>
      </c>
      <c r="C26" s="14" t="s">
        <v>1855</v>
      </c>
      <c r="D26" t="str">
        <f t="array" aca="1" ref="D26" ca="1">CONCATENATE(A26,"-",MID(CELL("filename",A25),FIND("]",CELL("filename",A25))+1,255))</f>
        <v>我们-陈奕迅</v>
      </c>
      <c r="E26" t="s">
        <v>13</v>
      </c>
      <c r="F26" s="15">
        <v>5.0694444444444438E-2</v>
      </c>
      <c r="G26" s="15">
        <v>6.8750000000000006E-2</v>
      </c>
      <c r="I26">
        <v>0</v>
      </c>
      <c r="J26">
        <v>1.2</v>
      </c>
    </row>
    <row r="27" spans="1:10" x14ac:dyDescent="0.25">
      <c r="A27" t="s">
        <v>1856</v>
      </c>
      <c r="B27" t="s">
        <v>1857</v>
      </c>
      <c r="D27" t="str">
        <f t="array" aca="1" ref="D27" ca="1">CONCATENATE(A27,"-",MID(CELL("filename",A26),FIND("]",CELL("filename",A26))+1,255))</f>
        <v>等你爱我-陈奕迅</v>
      </c>
      <c r="E27" t="s">
        <v>13</v>
      </c>
      <c r="I27">
        <v>0</v>
      </c>
    </row>
    <row r="28" spans="1:10" x14ac:dyDescent="0.25">
      <c r="A28" t="s">
        <v>1858</v>
      </c>
      <c r="B28" t="s">
        <v>1859</v>
      </c>
      <c r="C28" s="14" t="s">
        <v>1860</v>
      </c>
      <c r="D28" t="str">
        <f t="array" aca="1" ref="D28" ca="1">CONCATENATE(A28,"-",MID(CELL("filename",A27),FIND("]",CELL("filename",A27))+1,255))</f>
        <v>可以了-陈奕迅</v>
      </c>
      <c r="E28" t="s">
        <v>13</v>
      </c>
      <c r="F28" s="15">
        <v>5.6250000000000001E-2</v>
      </c>
      <c r="G28" s="15">
        <v>7.6388888888888895E-2</v>
      </c>
      <c r="I28">
        <v>0</v>
      </c>
      <c r="J28">
        <v>1.2</v>
      </c>
    </row>
    <row r="29" spans="1:10" x14ac:dyDescent="0.25">
      <c r="A29" t="s">
        <v>1861</v>
      </c>
      <c r="B29" t="s">
        <v>1862</v>
      </c>
      <c r="C29" s="14" t="s">
        <v>1863</v>
      </c>
      <c r="D29" t="str">
        <f t="array" aca="1" ref="D29" ca="1">CONCATENATE(A29,"-",MID(CELL("filename",A28),FIND("]",CELL("filename",A28))+1,255))</f>
        <v>你给我听好-陈奕迅</v>
      </c>
      <c r="E29" t="s">
        <v>13</v>
      </c>
      <c r="F29" s="15">
        <v>1.458333333333333E-2</v>
      </c>
      <c r="G29" s="15">
        <v>2.777777777777778E-2</v>
      </c>
      <c r="I29">
        <v>0</v>
      </c>
    </row>
    <row r="30" spans="1:10" x14ac:dyDescent="0.25">
      <c r="A30" t="s">
        <v>1864</v>
      </c>
      <c r="B30" t="s">
        <v>1865</v>
      </c>
      <c r="C30" s="14" t="s">
        <v>1866</v>
      </c>
      <c r="D30" t="str">
        <f t="array" aca="1" ref="D30" ca="1">CONCATENATE(A30,"-",MID(CELL("filename",A29),FIND("]",CELL("filename",A29))+1,255))</f>
        <v>兄妹-陈奕迅</v>
      </c>
      <c r="E30" t="s">
        <v>13</v>
      </c>
      <c r="F30" s="15">
        <v>9.0277777777777769E-3</v>
      </c>
      <c r="G30" s="15">
        <v>1.8749999999999999E-2</v>
      </c>
      <c r="I30">
        <v>0</v>
      </c>
    </row>
    <row r="31" spans="1:10" x14ac:dyDescent="0.25">
      <c r="A31" t="s">
        <v>1867</v>
      </c>
      <c r="B31" t="s">
        <v>1868</v>
      </c>
      <c r="C31" s="14" t="s">
        <v>1869</v>
      </c>
      <c r="D31" t="str">
        <f t="array" aca="1" ref="D31" ca="1">CONCATENATE(A31,"-",MID(CELL("filename",A30),FIND("]",CELL("filename",A30))+1,255))</f>
        <v>信心花舍-陈奕迅</v>
      </c>
      <c r="E31" t="s">
        <v>13</v>
      </c>
      <c r="F31" s="15">
        <v>4.2361111111111113E-2</v>
      </c>
      <c r="G31" s="15">
        <v>5.9027777777777783E-2</v>
      </c>
      <c r="I31">
        <v>1</v>
      </c>
    </row>
    <row r="32" spans="1:10" x14ac:dyDescent="0.25">
      <c r="A32" s="5" t="s">
        <v>1272</v>
      </c>
      <c r="B32" t="s">
        <v>1273</v>
      </c>
      <c r="C32" s="14" t="s">
        <v>1274</v>
      </c>
      <c r="D32" t="str">
        <f t="array" aca="1" ref="D32" ca="1">CONCATENATE(A32,"-",MID(CELL("filename",A31),FIND("]",CELL("filename",A31))+1,255))</f>
        <v>1874-陈奕迅</v>
      </c>
      <c r="E32" t="s">
        <v>13</v>
      </c>
      <c r="F32" s="15">
        <v>5.486111111111111E-2</v>
      </c>
      <c r="G32" s="15">
        <v>6.7361111111111108E-2</v>
      </c>
      <c r="I32">
        <v>1</v>
      </c>
    </row>
    <row r="33" spans="1:10" x14ac:dyDescent="0.25">
      <c r="A33" s="3" t="s">
        <v>1870</v>
      </c>
      <c r="B33" t="s">
        <v>1871</v>
      </c>
      <c r="C33" s="14" t="s">
        <v>1872</v>
      </c>
      <c r="D33" t="str">
        <f t="array" aca="1" ref="D33" ca="1">CONCATENATE(A33,"-",MID(CELL("filename",A32),FIND("]",CELL("filename",A32))+1,255))</f>
        <v>对不起谢谢-陈奕迅</v>
      </c>
      <c r="E33" t="s">
        <v>13</v>
      </c>
      <c r="F33" s="15">
        <v>4.027777777777778E-2</v>
      </c>
      <c r="G33" s="15">
        <v>6.25E-2</v>
      </c>
      <c r="I33">
        <v>1</v>
      </c>
    </row>
    <row r="34" spans="1:10" x14ac:dyDescent="0.25">
      <c r="A34" t="s">
        <v>1873</v>
      </c>
      <c r="B34" t="s">
        <v>1874</v>
      </c>
      <c r="C34" s="14"/>
      <c r="D34" t="str">
        <f t="array" aca="1" ref="D34" ca="1">CONCATENATE(A34,"-",MID(CELL("filename",A33),FIND("]",CELL("filename",A33))+1,255))</f>
        <v>十面埋伏-陈奕迅</v>
      </c>
      <c r="E34" t="s">
        <v>13</v>
      </c>
      <c r="F34" s="15"/>
      <c r="G34" s="15"/>
      <c r="I34">
        <v>0</v>
      </c>
    </row>
    <row r="35" spans="1:10" x14ac:dyDescent="0.25">
      <c r="A35" s="3" t="s">
        <v>1875</v>
      </c>
      <c r="B35" t="s">
        <v>1876</v>
      </c>
      <c r="C35" s="14" t="s">
        <v>1877</v>
      </c>
      <c r="D35" t="str">
        <f t="array" aca="1" ref="D35" ca="1">CONCATENATE(A35,"-",MID(CELL("filename",A34),FIND("]",CELL("filename",A34))+1,255))</f>
        <v>My Girl-陈奕迅</v>
      </c>
      <c r="E35" t="s">
        <v>13</v>
      </c>
      <c r="F35" s="15">
        <v>2.2916666666666669E-2</v>
      </c>
      <c r="G35" s="15">
        <v>3.4027777777777768E-2</v>
      </c>
      <c r="I35">
        <v>1</v>
      </c>
    </row>
    <row r="36" spans="1:10" x14ac:dyDescent="0.25">
      <c r="A36" s="3"/>
      <c r="C36" s="14"/>
      <c r="D36" t="str">
        <f t="array" aca="1" ref="D36" ca="1">CONCATENATE(A36,"-",MID(CELL("filename",A35),FIND("]",CELL("filename",A35))+1,255))</f>
        <v>-陈奕迅</v>
      </c>
      <c r="E36" t="s">
        <v>13</v>
      </c>
      <c r="F36" s="15"/>
      <c r="G36" s="15"/>
    </row>
    <row r="37" spans="1:10" x14ac:dyDescent="0.25">
      <c r="A37" t="s">
        <v>1878</v>
      </c>
      <c r="B37" t="s">
        <v>1878</v>
      </c>
      <c r="D37" t="str">
        <f t="array" aca="1" ref="D37" ca="1">CONCATENATE(A37,"-",MID(CELL("filename",A36),FIND("]",CELL("filename",A36))+1,255))</f>
        <v>不熟-陈奕迅</v>
      </c>
      <c r="E37" t="s">
        <v>13</v>
      </c>
    </row>
    <row r="38" spans="1:10" x14ac:dyDescent="0.25">
      <c r="D38" t="str">
        <f t="array" aca="1" ref="D38" ca="1">CONCATENATE(A38,"-",MID(CELL("filename",A37),FIND("]",CELL("filename",A37))+1,255))</f>
        <v>-陈奕迅</v>
      </c>
      <c r="E38" t="s">
        <v>13</v>
      </c>
    </row>
    <row r="39" spans="1:10" x14ac:dyDescent="0.25">
      <c r="A39" t="s">
        <v>1879</v>
      </c>
      <c r="B39" t="s">
        <v>1880</v>
      </c>
      <c r="C39" s="14" t="s">
        <v>1881</v>
      </c>
      <c r="D39" t="str">
        <f t="array" aca="1" ref="D39" ca="1">CONCATENATE(A39,"-",MID(CELL("filename",A38),FIND("]",CELL("filename",A38))+1,255))</f>
        <v>苦瓜-陈奕迅</v>
      </c>
      <c r="E39" t="s">
        <v>13</v>
      </c>
      <c r="F39" s="15">
        <v>4.2361111111111113E-2</v>
      </c>
      <c r="G39" s="15">
        <v>5.6944444444444443E-2</v>
      </c>
      <c r="I39">
        <v>0</v>
      </c>
    </row>
    <row r="40" spans="1:10" x14ac:dyDescent="0.25">
      <c r="A40" t="s">
        <v>1882</v>
      </c>
      <c r="B40" t="s">
        <v>1883</v>
      </c>
      <c r="C40" s="14" t="s">
        <v>1884</v>
      </c>
      <c r="D40" t="str">
        <f t="array" aca="1" ref="D40" ca="1">CONCATENATE(A40,"-",MID(CELL("filename",A39),FIND("]",CELL("filename",A39))+1,255))</f>
        <v>谢谢侬-陈奕迅</v>
      </c>
      <c r="E40" t="s">
        <v>13</v>
      </c>
      <c r="F40" s="15">
        <v>3.6805555555555557E-2</v>
      </c>
      <c r="G40" s="15">
        <v>5.7638888888888892E-2</v>
      </c>
      <c r="I40">
        <v>1</v>
      </c>
    </row>
    <row r="41" spans="1:10" x14ac:dyDescent="0.25">
      <c r="A41" t="s">
        <v>1885</v>
      </c>
      <c r="B41" t="s">
        <v>1886</v>
      </c>
      <c r="C41" s="14" t="s">
        <v>1887</v>
      </c>
      <c r="D41" t="str">
        <f t="array" aca="1" ref="D41" ca="1">CONCATENATE(A41,"-",MID(CELL("filename",A40),FIND("]",CELL("filename",A40))+1,255))</f>
        <v>全世界失眠-陈奕迅</v>
      </c>
      <c r="E41" t="s">
        <v>13</v>
      </c>
      <c r="F41" s="15">
        <v>3.7499999999999999E-2</v>
      </c>
      <c r="G41" s="15">
        <v>5.9027777777777783E-2</v>
      </c>
      <c r="I41">
        <v>0</v>
      </c>
      <c r="J41">
        <v>1.2</v>
      </c>
    </row>
    <row r="42" spans="1:10" x14ac:dyDescent="0.25">
      <c r="A42" t="s">
        <v>1888</v>
      </c>
      <c r="B42" t="s">
        <v>1889</v>
      </c>
      <c r="C42" s="14" t="s">
        <v>1890</v>
      </c>
      <c r="D42" t="str">
        <f t="array" aca="1" ref="D42" ca="1">CONCATENATE(A42,"-",MID(CELL("filename",A41),FIND("]",CELL("filename",A41))+1,255))</f>
        <v>岁月如歌-陈奕迅</v>
      </c>
      <c r="E42" t="s">
        <v>13</v>
      </c>
      <c r="F42" s="15">
        <v>2.8472222222222222E-2</v>
      </c>
      <c r="G42" s="15">
        <v>4.8611111111111112E-2</v>
      </c>
      <c r="I42">
        <v>1</v>
      </c>
    </row>
    <row r="43" spans="1:10" x14ac:dyDescent="0.25">
      <c r="A43" t="s">
        <v>1891</v>
      </c>
      <c r="B43" t="s">
        <v>1892</v>
      </c>
      <c r="C43" s="14" t="s">
        <v>1893</v>
      </c>
      <c r="D43" t="str">
        <f t="array" aca="1" ref="D43" ca="1">CONCATENATE(A43,"-",MID(CELL("filename",A42),FIND("]",CELL("filename",A42))+1,255))</f>
        <v>葡萄成熟时-陈奕迅</v>
      </c>
      <c r="E43" t="s">
        <v>13</v>
      </c>
      <c r="F43" s="15">
        <v>4.3749999999999997E-2</v>
      </c>
      <c r="G43" s="15">
        <v>6.5972222222222224E-2</v>
      </c>
      <c r="I43">
        <v>1</v>
      </c>
    </row>
    <row r="44" spans="1:10" x14ac:dyDescent="0.25">
      <c r="A44" t="s">
        <v>1894</v>
      </c>
      <c r="B44" t="s">
        <v>1895</v>
      </c>
      <c r="C44" s="14" t="s">
        <v>1896</v>
      </c>
      <c r="D44" t="str">
        <f t="array" aca="1" ref="D44" ca="1">CONCATENATE(A44,"-",MID(CELL("filename",A43),FIND("]",CELL("filename",A43))+1,255))</f>
        <v>Last Order-陈奕迅</v>
      </c>
      <c r="E44" t="s">
        <v>13</v>
      </c>
      <c r="F44" s="15">
        <v>6.2500000000000003E-3</v>
      </c>
      <c r="G44" s="15">
        <v>3.1944444444444442E-2</v>
      </c>
      <c r="I44">
        <v>1</v>
      </c>
      <c r="J44">
        <v>1.2</v>
      </c>
    </row>
    <row r="45" spans="1:10" x14ac:dyDescent="0.25">
      <c r="A45" t="s">
        <v>1897</v>
      </c>
      <c r="B45" t="s">
        <v>1898</v>
      </c>
      <c r="C45" s="14" t="s">
        <v>1899</v>
      </c>
      <c r="D45" t="str">
        <f t="array" aca="1" ref="D45" ca="1">CONCATENATE(A45,"-",MID(CELL("filename",A44),FIND("]",CELL("filename",A44))+1,255))</f>
        <v>Baby Song-陈奕迅</v>
      </c>
      <c r="E45" t="s">
        <v>13</v>
      </c>
      <c r="F45" s="15">
        <v>1.5277777777777781E-2</v>
      </c>
      <c r="G45" s="15">
        <v>3.5416666666666673E-2</v>
      </c>
      <c r="I45">
        <v>1</v>
      </c>
      <c r="J45">
        <v>1.2</v>
      </c>
    </row>
    <row r="46" spans="1:10" x14ac:dyDescent="0.25">
      <c r="A46" t="s">
        <v>1900</v>
      </c>
      <c r="B46" t="s">
        <v>1901</v>
      </c>
      <c r="C46" s="14" t="s">
        <v>1902</v>
      </c>
      <c r="D46" t="str">
        <f t="array" aca="1" ref="D46" ca="1">CONCATENATE(A46,"-",MID(CELL("filename",A45),FIND("]",CELL("filename",A45))+1,255))</f>
        <v>同舟之情-陈奕迅</v>
      </c>
      <c r="E46" t="s">
        <v>13</v>
      </c>
      <c r="F46" s="15">
        <v>4.7222222222222221E-2</v>
      </c>
      <c r="G46" s="15">
        <v>6.6666666666666666E-2</v>
      </c>
      <c r="I46">
        <v>1</v>
      </c>
    </row>
    <row r="47" spans="1:10" x14ac:dyDescent="0.25">
      <c r="A47" s="3" t="s">
        <v>1903</v>
      </c>
      <c r="B47" t="s">
        <v>1904</v>
      </c>
      <c r="C47" s="14" t="s">
        <v>1905</v>
      </c>
      <c r="D47" t="str">
        <f t="array" aca="1" ref="D47" ca="1">CONCATENATE(A47,"-",MID(CELL("filename",A46),FIND("]",CELL("filename",A46))+1,255))</f>
        <v>落花流水-陈奕迅</v>
      </c>
      <c r="E47" t="s">
        <v>13</v>
      </c>
      <c r="F47" s="15">
        <v>1.041666666666667E-2</v>
      </c>
      <c r="G47" s="15">
        <v>3.4027777777777768E-2</v>
      </c>
      <c r="I47">
        <v>1</v>
      </c>
    </row>
    <row r="48" spans="1:10" x14ac:dyDescent="0.25">
      <c r="A48" t="s">
        <v>1906</v>
      </c>
      <c r="B48" t="s">
        <v>1907</v>
      </c>
      <c r="C48" s="14" t="s">
        <v>1908</v>
      </c>
      <c r="D48" t="str">
        <f t="array" aca="1" ref="D48" ca="1">CONCATENATE(A48,"-",MID(CELL("filename",A47),FIND("]",CELL("filename",A47))+1,255))</f>
        <v>无条件-陈奕迅</v>
      </c>
      <c r="E48" t="s">
        <v>13</v>
      </c>
      <c r="F48" s="15">
        <v>5.1388888888888887E-2</v>
      </c>
      <c r="G48" s="15">
        <v>7.4305555555555555E-2</v>
      </c>
      <c r="I48">
        <v>1</v>
      </c>
    </row>
    <row r="49" spans="1:10" x14ac:dyDescent="0.25">
      <c r="A49" t="s">
        <v>1909</v>
      </c>
      <c r="B49" t="s">
        <v>1910</v>
      </c>
      <c r="C49" s="14" t="s">
        <v>1911</v>
      </c>
      <c r="D49" t="str">
        <f t="array" aca="1" ref="D49" ca="1">CONCATENATE(A49,"-",MID(CELL("filename",A48),FIND("]",CELL("filename",A48))+1,255))</f>
        <v>七百年后-陈奕迅</v>
      </c>
      <c r="E49" t="s">
        <v>13</v>
      </c>
      <c r="F49" s="15">
        <v>0.05</v>
      </c>
      <c r="G49" s="15">
        <v>6.9444444444444448E-2</v>
      </c>
      <c r="I49">
        <v>1</v>
      </c>
    </row>
    <row r="50" spans="1:10" x14ac:dyDescent="0.25">
      <c r="A50" t="s">
        <v>1912</v>
      </c>
      <c r="B50" t="s">
        <v>1913</v>
      </c>
      <c r="C50" s="14" t="s">
        <v>1914</v>
      </c>
      <c r="D50" t="str">
        <f t="array" aca="1" ref="D50" ca="1">CONCATENATE(A50,"-",MID(CELL("filename",A49),FIND("]",CELL("filename",A49))+1,255))</f>
        <v>今天只做一件事-陈奕迅</v>
      </c>
      <c r="E50" t="s">
        <v>13</v>
      </c>
      <c r="F50" s="15">
        <v>4.791666666666667E-2</v>
      </c>
      <c r="G50" s="15">
        <v>6.1111111111111109E-2</v>
      </c>
      <c r="I50">
        <v>1</v>
      </c>
    </row>
    <row r="51" spans="1:10" x14ac:dyDescent="0.25">
      <c r="A51" t="s">
        <v>1915</v>
      </c>
      <c r="B51" t="s">
        <v>1916</v>
      </c>
      <c r="C51" s="14" t="s">
        <v>1917</v>
      </c>
      <c r="D51" t="str">
        <f t="array" aca="1" ref="D51" ca="1">CONCATENATE(A51,"-",MID(CELL("filename",A50),FIND("]",CELL("filename",A50))+1,255))</f>
        <v>陀飞轮-陈奕迅</v>
      </c>
      <c r="E51" t="s">
        <v>13</v>
      </c>
      <c r="F51" s="15">
        <v>4.8611111111111112E-2</v>
      </c>
      <c r="G51" s="15">
        <v>5.9027777777777783E-2</v>
      </c>
      <c r="I51">
        <v>1</v>
      </c>
    </row>
    <row r="52" spans="1:10" x14ac:dyDescent="0.25">
      <c r="A52" t="s">
        <v>1918</v>
      </c>
      <c r="B52" t="s">
        <v>1919</v>
      </c>
      <c r="C52" s="14" t="s">
        <v>1920</v>
      </c>
      <c r="D52" t="str">
        <f t="array" aca="1" ref="D52" ca="1">CONCATENATE(A52,"-",MID(CELL("filename",A51),FIND("]",CELL("filename",A51))+1,255))</f>
        <v>让我留在你身边-陈奕迅</v>
      </c>
      <c r="E52" t="s">
        <v>13</v>
      </c>
      <c r="F52" s="15">
        <v>2.0833333333333329E-3</v>
      </c>
      <c r="G52" s="15">
        <v>3.1944444444444442E-2</v>
      </c>
      <c r="I52">
        <v>1</v>
      </c>
    </row>
    <row r="53" spans="1:10" x14ac:dyDescent="0.25">
      <c r="A53" t="s">
        <v>1921</v>
      </c>
      <c r="B53" t="s">
        <v>1922</v>
      </c>
      <c r="C53" s="14" t="s">
        <v>1923</v>
      </c>
      <c r="D53" t="str">
        <f t="array" aca="1" ref="D53" ca="1">CONCATENATE(A53,"-",MID(CELL("filename",A52),FIND("]",CELL("filename",A52))+1,255))</f>
        <v>夕阳无限好-陈奕迅</v>
      </c>
      <c r="E53" t="s">
        <v>13</v>
      </c>
      <c r="F53" s="15">
        <v>5.0694444444444438E-2</v>
      </c>
      <c r="G53" s="15">
        <v>6.6666666666666666E-2</v>
      </c>
      <c r="I53">
        <v>1</v>
      </c>
      <c r="J53">
        <v>1.2</v>
      </c>
    </row>
    <row r="54" spans="1:10" x14ac:dyDescent="0.25">
      <c r="A54" t="s">
        <v>1924</v>
      </c>
      <c r="B54" t="s">
        <v>1925</v>
      </c>
      <c r="C54" s="14" t="s">
        <v>1926</v>
      </c>
      <c r="D54" t="str">
        <f t="array" aca="1" ref="D54" ca="1">CONCATENATE(A54,"-",MID(CELL("filename",A53),FIND("]",CELL("filename",A53))+1,255))</f>
        <v>吟游诗人-陈奕迅</v>
      </c>
      <c r="E54" t="s">
        <v>13</v>
      </c>
      <c r="F54" s="15">
        <v>7.2916666666666671E-2</v>
      </c>
      <c r="G54" s="15">
        <v>8.5416666666666669E-2</v>
      </c>
      <c r="I54">
        <v>1</v>
      </c>
    </row>
    <row r="55" spans="1:10" x14ac:dyDescent="0.25">
      <c r="A55" t="s">
        <v>1927</v>
      </c>
      <c r="B55" t="s">
        <v>1928</v>
      </c>
      <c r="C55" s="14" t="s">
        <v>1929</v>
      </c>
      <c r="D55" t="str">
        <f t="array" aca="1" ref="D55" ca="1">CONCATENATE(A55,"-",MID(CELL("filename",A54),FIND("]",CELL("filename",A54))+1,255))</f>
        <v>婚礼的祝福-陈奕迅</v>
      </c>
      <c r="E55" t="s">
        <v>13</v>
      </c>
      <c r="F55" s="15">
        <v>5.6250000000000001E-2</v>
      </c>
      <c r="G55" s="15">
        <v>6.7361111111111108E-2</v>
      </c>
      <c r="I55">
        <v>1</v>
      </c>
    </row>
    <row r="56" spans="1:10" x14ac:dyDescent="0.25">
      <c r="A56" s="3" t="s">
        <v>1930</v>
      </c>
      <c r="B56" t="s">
        <v>1931</v>
      </c>
      <c r="C56" s="14" t="s">
        <v>1932</v>
      </c>
      <c r="D56" t="str">
        <f t="array" aca="1" ref="D56" ca="1">CONCATENATE(A56,"-",MID(CELL("filename",A55),FIND("]",CELL("filename",A55))+1,255))</f>
        <v>娱乐天空-陈奕迅</v>
      </c>
      <c r="E56" t="s">
        <v>13</v>
      </c>
      <c r="F56" s="15">
        <v>8.3333333333333329E-2</v>
      </c>
      <c r="G56" s="15">
        <v>0.1048611111111111</v>
      </c>
      <c r="I56">
        <v>1</v>
      </c>
    </row>
    <row r="57" spans="1:10" x14ac:dyDescent="0.25">
      <c r="A57" s="3" t="s">
        <v>1933</v>
      </c>
      <c r="B57" t="s">
        <v>1934</v>
      </c>
      <c r="C57" s="14" t="s">
        <v>1935</v>
      </c>
      <c r="D57" t="str">
        <f t="array" aca="1" ref="D57" ca="1">CONCATENATE(A57,"-",MID(CELL("filename",A56),FIND("]",CELL("filename",A56))+1,255))</f>
        <v>阿牛-陈奕迅</v>
      </c>
      <c r="E57" t="s">
        <v>13</v>
      </c>
      <c r="F57" s="15">
        <v>1.111111111111111E-2</v>
      </c>
      <c r="G57" s="15">
        <v>2.222222222222222E-2</v>
      </c>
      <c r="I57">
        <v>1</v>
      </c>
    </row>
    <row r="58" spans="1:10" x14ac:dyDescent="0.25">
      <c r="A58" t="s">
        <v>1936</v>
      </c>
      <c r="B58" t="s">
        <v>1937</v>
      </c>
      <c r="C58" s="14" t="s">
        <v>1938</v>
      </c>
      <c r="D58" t="str">
        <f t="array" aca="1" ref="D58" ca="1">CONCATENATE(A58,"-",MID(CELL("filename",A57),FIND("]",CELL("filename",A57))+1,255))</f>
        <v>床上的黑洞-陈奕迅</v>
      </c>
      <c r="E58" t="s">
        <v>13</v>
      </c>
      <c r="F58" s="15">
        <v>3.6805555555555557E-2</v>
      </c>
      <c r="G58" s="15">
        <v>4.8611111111111112E-2</v>
      </c>
      <c r="I58">
        <v>1</v>
      </c>
    </row>
    <row r="59" spans="1:10" x14ac:dyDescent="0.25">
      <c r="A59" t="s">
        <v>1939</v>
      </c>
      <c r="B59" t="s">
        <v>1940</v>
      </c>
      <c r="C59" s="14" t="s">
        <v>1941</v>
      </c>
      <c r="D59" t="str">
        <f t="array" aca="1" ref="D59" ca="1">CONCATENATE(A59,"-",MID(CELL("filename",A58),FIND("]",CELL("filename",A58))+1,255))</f>
        <v>冤家-陈奕迅</v>
      </c>
      <c r="E59" t="s">
        <v>13</v>
      </c>
      <c r="F59" s="15">
        <v>4.6527777777777779E-2</v>
      </c>
      <c r="G59" s="15">
        <v>5.9027777777777783E-2</v>
      </c>
      <c r="I59">
        <v>1</v>
      </c>
    </row>
    <row r="60" spans="1:10" x14ac:dyDescent="0.25">
      <c r="A60" t="s">
        <v>1942</v>
      </c>
      <c r="B60" t="s">
        <v>1943</v>
      </c>
      <c r="C60" s="14" t="s">
        <v>1944</v>
      </c>
      <c r="D60" t="str">
        <f t="array" aca="1" ref="D60" ca="1">CONCATENATE(A60,"-",MID(CELL("filename",A71),FIND("]",CELL("filename",A71))+1,255))</f>
        <v>陪你度过漫长岁月-陈奕迅</v>
      </c>
      <c r="E60" t="s">
        <v>13</v>
      </c>
      <c r="F60" s="15">
        <v>3.3333333333333333E-2</v>
      </c>
      <c r="G60" s="15">
        <v>6.3194444444444442E-2</v>
      </c>
      <c r="I60">
        <v>0</v>
      </c>
    </row>
    <row r="61" spans="1:10" x14ac:dyDescent="0.25">
      <c r="C61" s="14"/>
      <c r="D61" t="str">
        <f t="array" aca="1" ref="D61" ca="1">CONCATENATE(A61,"-",MID(CELL("filename",A59),FIND("]",CELL("filename",A59))+1,255))</f>
        <v>-陈奕迅</v>
      </c>
      <c r="E61" t="s">
        <v>13</v>
      </c>
      <c r="F61" s="15"/>
      <c r="G61" s="15"/>
    </row>
    <row r="62" spans="1:10" x14ac:dyDescent="0.25">
      <c r="C62" s="14"/>
      <c r="D62" t="str">
        <f t="array" aca="1" ref="D62" ca="1">CONCATENATE(A62,"-",MID(CELL("filename",A61),FIND("]",CELL("filename",A61))+1,255))</f>
        <v>-陈奕迅</v>
      </c>
      <c r="E62" t="s">
        <v>13</v>
      </c>
      <c r="F62" s="15"/>
      <c r="G62" s="15"/>
    </row>
    <row r="63" spans="1:10" x14ac:dyDescent="0.25">
      <c r="A63" t="s">
        <v>125</v>
      </c>
      <c r="B63" t="s">
        <v>125</v>
      </c>
      <c r="C63" s="14"/>
      <c r="D63" t="str">
        <f t="array" aca="1" ref="D63" ca="1">CONCATENATE(A63,"-",MID(CELL("filename",A62),FIND("]",CELL("filename",A62))+1,255))</f>
        <v>未过-陈奕迅</v>
      </c>
      <c r="E63" t="s">
        <v>13</v>
      </c>
      <c r="F63" s="15"/>
      <c r="G63" s="15"/>
    </row>
    <row r="64" spans="1:10" x14ac:dyDescent="0.25">
      <c r="C64" s="14"/>
      <c r="D64" t="str">
        <f t="array" aca="1" ref="D64" ca="1">CONCATENATE(A64,"-",MID(CELL("filename",A63),FIND("]",CELL("filename",A63))+1,255))</f>
        <v>-陈奕迅</v>
      </c>
      <c r="E64" t="s">
        <v>13</v>
      </c>
      <c r="F64" s="15"/>
      <c r="G64" s="15"/>
    </row>
    <row r="65" spans="1:9" x14ac:dyDescent="0.25">
      <c r="C65" s="14"/>
      <c r="D65" t="str">
        <f t="array" aca="1" ref="D65" ca="1">CONCATENATE(A65,"-",MID(CELL("filename",A64),FIND("]",CELL("filename",A64))+1,255))</f>
        <v>-陈奕迅</v>
      </c>
      <c r="E65" t="s">
        <v>13</v>
      </c>
      <c r="F65" s="15"/>
      <c r="G65" s="15"/>
    </row>
    <row r="66" spans="1:9" x14ac:dyDescent="0.25">
      <c r="A66" t="s">
        <v>1945</v>
      </c>
      <c r="B66" t="s">
        <v>1946</v>
      </c>
      <c r="D66" t="str">
        <f t="array" aca="1" ref="D66" ca="1">CONCATENATE(A66,"-",MID(CELL("filename",A65),FIND("]",CELL("filename",A65))+1,255))</f>
        <v>Shall We Talk-陈奕迅</v>
      </c>
      <c r="E66" t="s">
        <v>13</v>
      </c>
      <c r="I66">
        <v>0</v>
      </c>
    </row>
    <row r="67" spans="1:9" x14ac:dyDescent="0.25">
      <c r="A67" t="s">
        <v>1947</v>
      </c>
      <c r="B67" t="s">
        <v>1948</v>
      </c>
      <c r="D67" t="str">
        <f t="array" aca="1" ref="D67" ca="1">CONCATENATE(A67,"-",MID(CELL("filename",A66),FIND("]",CELL("filename",A66))+1,255))</f>
        <v>爱是怀疑-陈奕迅</v>
      </c>
      <c r="E67" t="s">
        <v>13</v>
      </c>
    </row>
    <row r="68" spans="1:9" x14ac:dyDescent="0.25">
      <c r="A68" t="s">
        <v>1949</v>
      </c>
      <c r="B68" t="s">
        <v>1950</v>
      </c>
      <c r="D68" t="str">
        <f t="array" aca="1" ref="D68" ca="1">CONCATENATE(A68,"-",MID(CELL("filename",A67),FIND("]",CELL("filename",A67))+1,255))</f>
        <v>打回原形-陈奕迅</v>
      </c>
      <c r="E68" t="s">
        <v>13</v>
      </c>
    </row>
    <row r="69" spans="1:9" x14ac:dyDescent="0.25">
      <c r="A69" t="s">
        <v>1951</v>
      </c>
      <c r="B69" t="s">
        <v>1952</v>
      </c>
      <c r="D69" t="str">
        <f t="array" aca="1" ref="D69" ca="1">CONCATENATE(A69,"-",MID(CELL("filename",A68),FIND("]",CELL("filename",A68))+1,255))</f>
        <v>防不胜防-陈奕迅</v>
      </c>
      <c r="E69" t="s">
        <v>13</v>
      </c>
    </row>
    <row r="70" spans="1:9" x14ac:dyDescent="0.25">
      <c r="A70" t="s">
        <v>965</v>
      </c>
      <c r="B70" t="s">
        <v>1953</v>
      </c>
      <c r="D70" t="str">
        <f t="array" aca="1" ref="D70" ca="1">CONCATENATE(A70,"-",MID(CELL("filename",A69),FIND("]",CELL("filename",A69))+1,255))</f>
        <v>黄金时代-陈奕迅</v>
      </c>
      <c r="E70" t="s">
        <v>13</v>
      </c>
    </row>
    <row r="71" spans="1:9" x14ac:dyDescent="0.25">
      <c r="A71" t="s">
        <v>1954</v>
      </c>
      <c r="B71" t="s">
        <v>1955</v>
      </c>
      <c r="D71" t="str">
        <f t="array" aca="1" ref="D71" ca="1">CONCATENATE(A71,"-",MID(CELL("filename",A70),FIND("]",CELL("filename",A70))+1,255))</f>
        <v>绵绵-陈奕迅</v>
      </c>
      <c r="E71" t="s">
        <v>13</v>
      </c>
      <c r="I71">
        <v>0</v>
      </c>
    </row>
    <row r="72" spans="1:9" x14ac:dyDescent="0.25">
      <c r="A72" t="s">
        <v>1956</v>
      </c>
      <c r="B72" t="s">
        <v>1957</v>
      </c>
      <c r="D72" t="str">
        <f t="array" aca="1" ref="D72" ca="1">CONCATENATE(A72,"-",MID(CELL("filename",A71),FIND("]",CELL("filename",A71))+1,255))</f>
        <v>倾城-陈奕迅</v>
      </c>
      <c r="E72" t="s">
        <v>13</v>
      </c>
      <c r="I72">
        <v>0</v>
      </c>
    </row>
    <row r="73" spans="1:9" x14ac:dyDescent="0.25">
      <c r="A73" t="s">
        <v>1958</v>
      </c>
      <c r="B73" t="s">
        <v>1959</v>
      </c>
      <c r="D73" t="str">
        <f t="array" aca="1" ref="D73" ca="1">CONCATENATE(A73,"-",MID(CELL("filename",A72),FIND("]",CELL("filename",A72))+1,255))</f>
        <v>裙下之臣-陈奕迅</v>
      </c>
      <c r="E73" t="s">
        <v>13</v>
      </c>
    </row>
    <row r="74" spans="1:9" x14ac:dyDescent="0.25">
      <c r="A74" t="s">
        <v>1960</v>
      </c>
      <c r="B74" t="s">
        <v>1961</v>
      </c>
      <c r="D74" t="str">
        <f t="array" aca="1" ref="D74" ca="1">CONCATENATE(A74,"-",MID(CELL("filename",A73),FIND("]",CELL("filename",A73))+1,255))</f>
        <v>人生马拉松-陈奕迅</v>
      </c>
      <c r="E74" t="s">
        <v>13</v>
      </c>
    </row>
    <row r="75" spans="1:9" x14ac:dyDescent="0.25">
      <c r="A75" t="s">
        <v>1962</v>
      </c>
      <c r="B75" t="s">
        <v>1963</v>
      </c>
      <c r="D75" t="str">
        <f t="array" aca="1" ref="D75" ca="1">CONCATENATE(A75,"-",MID(CELL("filename",A74),FIND("]",CELL("filename",A74))+1,255))</f>
        <v>任我行-陈奕迅</v>
      </c>
      <c r="E75" t="s">
        <v>13</v>
      </c>
    </row>
    <row r="76" spans="1:9" x14ac:dyDescent="0.25">
      <c r="A76" t="s">
        <v>1964</v>
      </c>
      <c r="B76" t="s">
        <v>1965</v>
      </c>
      <c r="D76" t="str">
        <f t="array" aca="1" ref="D76" ca="1">CONCATENATE(A76,"-",MID(CELL("filename",A75),FIND("]",CELL("filename",A75))+1,255))</f>
        <v>沙龙-陈奕迅</v>
      </c>
      <c r="E76" t="s">
        <v>13</v>
      </c>
    </row>
    <row r="77" spans="1:9" x14ac:dyDescent="0.25">
      <c r="A77" t="s">
        <v>1966</v>
      </c>
      <c r="B77" t="s">
        <v>1967</v>
      </c>
      <c r="D77" t="str">
        <f t="array" aca="1" ref="D77" ca="1">CONCATENATE(A77,"-",MID(CELL("filename",A76),FIND("]",CELL("filename",A76))+1,255))</f>
        <v>失恋太少-陈奕迅</v>
      </c>
      <c r="E77" t="s">
        <v>13</v>
      </c>
      <c r="I77">
        <v>0</v>
      </c>
    </row>
    <row r="78" spans="1:9" x14ac:dyDescent="0.25">
      <c r="A78" t="s">
        <v>1968</v>
      </c>
      <c r="B78" t="s">
        <v>1969</v>
      </c>
      <c r="D78" t="str">
        <f t="array" aca="1" ref="D78" ca="1">CONCATENATE(A78,"-",MID(CELL("filename",A77),FIND("]",CELL("filename",A77))+1,255))</f>
        <v>失忆蝴蝶-陈奕迅</v>
      </c>
      <c r="E78" t="s">
        <v>13</v>
      </c>
    </row>
    <row r="79" spans="1:9" x14ac:dyDescent="0.25">
      <c r="A79" t="s">
        <v>1970</v>
      </c>
      <c r="B79" t="s">
        <v>1971</v>
      </c>
      <c r="D79" t="str">
        <f t="array" aca="1" ref="D79" ca="1">CONCATENATE(A79,"-",MID(CELL("filename",A78),FIND("]",CELL("filename",A78))+1,255))</f>
        <v>是但求其爱-陈奕迅</v>
      </c>
      <c r="E79" t="s">
        <v>13</v>
      </c>
    </row>
    <row r="80" spans="1:9" x14ac:dyDescent="0.25">
      <c r="A80" t="s">
        <v>1972</v>
      </c>
      <c r="B80" t="s">
        <v>1973</v>
      </c>
      <c r="D80" t="str">
        <f t="array" aca="1" ref="D80" ca="1">CONCATENATE(A80,"-",MID(CELL("filename",A79),FIND("]",CELL("filename",A79))+1,255))</f>
        <v>掏空-陈奕迅</v>
      </c>
      <c r="E80" t="s">
        <v>13</v>
      </c>
      <c r="I80">
        <v>0</v>
      </c>
    </row>
    <row r="81" spans="1:9" x14ac:dyDescent="0.25">
      <c r="A81" t="s">
        <v>1974</v>
      </c>
      <c r="B81" t="s">
        <v>1975</v>
      </c>
      <c r="D81" t="str">
        <f t="array" aca="1" ref="D81" ca="1">CONCATENATE(A81,"-",MID(CELL("filename",A80),FIND("]",CELL("filename",A80))+1,255))</f>
        <v>完-陈奕迅</v>
      </c>
      <c r="E81" t="s">
        <v>13</v>
      </c>
    </row>
    <row r="82" spans="1:9" x14ac:dyDescent="0.25">
      <c r="A82" t="s">
        <v>1976</v>
      </c>
      <c r="B82" t="s">
        <v>1977</v>
      </c>
      <c r="D82" t="str">
        <f t="array" aca="1" ref="D82" ca="1">CONCATENATE(A82,"-",MID(CELL("filename",A81),FIND("]",CELL("filename",A81))+1,255))</f>
        <v>我们万岁-陈奕迅</v>
      </c>
      <c r="E82" t="s">
        <v>13</v>
      </c>
    </row>
    <row r="83" spans="1:9" x14ac:dyDescent="0.25">
      <c r="A83" t="s">
        <v>1978</v>
      </c>
      <c r="B83" t="s">
        <v>305</v>
      </c>
      <c r="D83" t="str">
        <f t="array" aca="1" ref="D83" ca="1">CONCATENATE(A83,"-",MID(CELL("filename",A82),FIND("]",CELL("filename",A82))+1,255))</f>
        <v>我什么都没有-陈奕迅</v>
      </c>
      <c r="E83" t="s">
        <v>13</v>
      </c>
      <c r="I83">
        <v>0</v>
      </c>
    </row>
    <row r="84" spans="1:9" x14ac:dyDescent="0.25">
      <c r="A84" t="s">
        <v>1979</v>
      </c>
      <c r="B84" t="s">
        <v>1980</v>
      </c>
      <c r="D84" t="str">
        <f t="array" aca="1" ref="D84" ca="1">CONCATENATE(A84,"-",MID(CELL("filename",A83),FIND("]",CELL("filename",A83))+1,255))</f>
        <v>无人之境-陈奕迅</v>
      </c>
      <c r="E84" t="s">
        <v>13</v>
      </c>
    </row>
    <row r="85" spans="1:9" x14ac:dyDescent="0.25">
      <c r="A85" t="s">
        <v>1981</v>
      </c>
      <c r="B85" t="s">
        <v>1982</v>
      </c>
      <c r="D85" t="str">
        <f t="array" aca="1" ref="D85" ca="1">CONCATENATE(A85,"-",MID(CELL("filename",A84),FIND("]",CELL("filename",A84))+1,255))</f>
        <v>冤气-陈奕迅</v>
      </c>
      <c r="E85" t="s">
        <v>13</v>
      </c>
    </row>
    <row r="86" spans="1:9" x14ac:dyDescent="0.25">
      <c r="A86" t="s">
        <v>1983</v>
      </c>
      <c r="B86" t="s">
        <v>1984</v>
      </c>
      <c r="D86" t="str">
        <f t="array" aca="1" ref="D86" ca="1">CONCATENATE(A86,"-",MID(CELL("filename",A85),FIND("]",CELL("filename",A85))+1,255))</f>
        <v>远在咫尺-陈奕迅</v>
      </c>
      <c r="E86" t="s">
        <v>13</v>
      </c>
    </row>
    <row r="87" spans="1:9" x14ac:dyDescent="0.25">
      <c r="A87" t="s">
        <v>1985</v>
      </c>
      <c r="B87" t="s">
        <v>305</v>
      </c>
      <c r="D87" t="str">
        <f t="array" aca="1" ref="D87" ca="1">CONCATENATE(A87,"-",MID(CELL("filename",A86),FIND("]",CELL("filename",A86))+1,255))</f>
        <v>怨气-陈奕迅</v>
      </c>
      <c r="E87" t="s">
        <v>13</v>
      </c>
    </row>
    <row r="88" spans="1:9" x14ac:dyDescent="0.25">
      <c r="D88" t="str">
        <f t="array" aca="1" ref="D88" ca="1">CONCATENATE(A88,"-",MID(CELL("filename",A87),FIND("]",CELL("filename",A87))+1,255))</f>
        <v>-陈奕迅</v>
      </c>
      <c r="E88" t="s">
        <v>13</v>
      </c>
    </row>
    <row r="89" spans="1:9" x14ac:dyDescent="0.25">
      <c r="D89" t="str">
        <f t="array" aca="1" ref="D89" ca="1">CONCATENATE(A89,"-",MID(CELL("filename",A88),FIND("]",CELL("filename",A88))+1,255))</f>
        <v>-陈奕迅</v>
      </c>
      <c r="E89" t="s">
        <v>13</v>
      </c>
    </row>
    <row r="90" spans="1:9" x14ac:dyDescent="0.25">
      <c r="D90" t="str">
        <f t="array" aca="1" ref="D90" ca="1">CONCATENATE(A90,"-",MID(CELL("filename",A89),FIND("]",CELL("filename",A89))+1,255))</f>
        <v>-陈奕迅</v>
      </c>
      <c r="E90" t="s">
        <v>13</v>
      </c>
    </row>
    <row r="91" spans="1:9" x14ac:dyDescent="0.25">
      <c r="D91" t="str">
        <f t="array" aca="1" ref="D91" ca="1">CONCATENATE(A91,"-",MID(CELL("filename",A90),FIND("]",CELL("filename",A90))+1,255))</f>
        <v>-陈奕迅</v>
      </c>
      <c r="E91" t="s">
        <v>13</v>
      </c>
    </row>
    <row r="102" spans="1:9" x14ac:dyDescent="0.25">
      <c r="A102" t="s">
        <v>1986</v>
      </c>
      <c r="B102" t="s">
        <v>1987</v>
      </c>
      <c r="C102" s="1" t="s">
        <v>1988</v>
      </c>
      <c r="D102" t="str">
        <f t="array" aca="1" ref="D102" ca="1">CONCATENATE(A102,"-",MID(CELL("filename",A239),FIND("]",CELL("filename",A239))+1,255))</f>
        <v>Hey Jude-陈奕迅</v>
      </c>
      <c r="E102" t="s">
        <v>169</v>
      </c>
      <c r="F102" s="15">
        <v>6.9444444444444441E-3</v>
      </c>
      <c r="G102" s="15">
        <v>2.5000000000000001E-2</v>
      </c>
      <c r="I102">
        <v>1</v>
      </c>
    </row>
    <row r="103" spans="1:9" x14ac:dyDescent="0.25">
      <c r="A103" t="s">
        <v>1989</v>
      </c>
      <c r="B103" t="s">
        <v>1990</v>
      </c>
      <c r="C103" s="14" t="s">
        <v>1991</v>
      </c>
      <c r="D103" t="str">
        <f t="array" aca="1" ref="D103" ca="1">CONCATENATE(A103,"-",MID(CELL("filename",A102),FIND("]",CELL("filename",A102))+1,255))</f>
        <v>Katrina-陈奕迅</v>
      </c>
      <c r="E103" t="s">
        <v>169</v>
      </c>
      <c r="F103" s="15">
        <v>3.125E-2</v>
      </c>
      <c r="G103" s="15">
        <v>5.9027777777777783E-2</v>
      </c>
      <c r="I103">
        <v>1</v>
      </c>
    </row>
    <row r="104" spans="1:9" x14ac:dyDescent="0.25">
      <c r="A104" t="s">
        <v>1992</v>
      </c>
      <c r="B104" t="s">
        <v>1993</v>
      </c>
      <c r="D104" t="str">
        <f t="array" aca="1" ref="D104" ca="1">CONCATENATE(A104,"-",MID(CELL("filename",A103),FIND("]",CELL("filename",A103))+1,255))</f>
        <v>Yellow-陈奕迅</v>
      </c>
      <c r="E104" t="s">
        <v>169</v>
      </c>
    </row>
    <row r="105" spans="1:9" x14ac:dyDescent="0.25">
      <c r="A105" t="s">
        <v>1994</v>
      </c>
      <c r="B105" t="s">
        <v>1995</v>
      </c>
      <c r="D105" t="str">
        <f t="array" aca="1" ref="D105" ca="1">CONCATENATE(A105,"-",MID(CELL("filename",A104),FIND("]",CELL("filename",A104))+1,255))</f>
        <v>不该-陈奕迅</v>
      </c>
      <c r="E105" t="s">
        <v>169</v>
      </c>
    </row>
    <row r="106" spans="1:9" x14ac:dyDescent="0.25">
      <c r="A106" t="s">
        <v>1996</v>
      </c>
      <c r="B106" t="s">
        <v>1997</v>
      </c>
      <c r="D106" t="str">
        <f t="array" aca="1" ref="D106" ca="1">CONCATENATE(A106,"-",MID(CELL("filename",A105),FIND("]",CELL("filename",A105))+1,255))</f>
        <v>沧海一声笑-陈奕迅</v>
      </c>
      <c r="E106" t="s">
        <v>169</v>
      </c>
    </row>
    <row r="107" spans="1:9" x14ac:dyDescent="0.25">
      <c r="A107" t="s">
        <v>1998</v>
      </c>
      <c r="B107" t="s">
        <v>1999</v>
      </c>
      <c r="C107" s="14" t="s">
        <v>2000</v>
      </c>
      <c r="D107" t="str">
        <f t="array" aca="1" ref="D107" ca="1">CONCATENATE(A107,"-",MID(CELL("filename",A106),FIND("]",CELL("filename",A106))+1,255))</f>
        <v>宠爱-陈奕迅</v>
      </c>
      <c r="E107" t="s">
        <v>13</v>
      </c>
      <c r="F107" s="15">
        <v>1.111111111111111E-2</v>
      </c>
      <c r="G107" s="15">
        <v>2.1527777777777781E-2</v>
      </c>
      <c r="I107">
        <v>1</v>
      </c>
    </row>
    <row r="108" spans="1:9" x14ac:dyDescent="0.25">
      <c r="A108" t="s">
        <v>2001</v>
      </c>
      <c r="B108" t="s">
        <v>2002</v>
      </c>
      <c r="D108" t="str">
        <f t="array" aca="1" ref="D108" ca="1">CONCATENATE(A108,"-",MID(CELL("filename",A107),FIND("]",CELL("filename",A107))+1,255))</f>
        <v>存在-陈奕迅</v>
      </c>
      <c r="E108" t="s">
        <v>169</v>
      </c>
    </row>
    <row r="109" spans="1:9" x14ac:dyDescent="0.25">
      <c r="A109" t="s">
        <v>2003</v>
      </c>
      <c r="B109" t="s">
        <v>2004</v>
      </c>
      <c r="C109" s="14" t="s">
        <v>2005</v>
      </c>
      <c r="D109" t="str">
        <f t="array" aca="1" ref="D109" ca="1">CONCATENATE(A109,"-",MID(CELL("filename",A108),FIND("]",CELL("filename",A108))+1,255))</f>
        <v>当爱已成往事-陈奕迅</v>
      </c>
      <c r="E109" t="s">
        <v>169</v>
      </c>
      <c r="F109" s="15">
        <v>6.1805555555555558E-2</v>
      </c>
      <c r="G109" s="15">
        <v>8.4027777777777785E-2</v>
      </c>
      <c r="I109">
        <v>1</v>
      </c>
    </row>
    <row r="110" spans="1:9" x14ac:dyDescent="0.25">
      <c r="A110" t="s">
        <v>237</v>
      </c>
      <c r="B110" t="s">
        <v>2006</v>
      </c>
      <c r="D110" t="str">
        <f t="array" aca="1" ref="D110" ca="1">CONCATENATE(A110,"-",MID(CELL("filename",A109),FIND("]",CELL("filename",A109))+1,255))</f>
        <v>光辉岁月-陈奕迅</v>
      </c>
      <c r="E110" t="s">
        <v>169</v>
      </c>
    </row>
    <row r="111" spans="1:9" x14ac:dyDescent="0.25">
      <c r="A111" t="s">
        <v>239</v>
      </c>
      <c r="B111" t="s">
        <v>240</v>
      </c>
      <c r="D111" t="str">
        <f t="array" aca="1" ref="D111" ca="1">CONCATENATE(A111,"-",MID(CELL("filename",A110),FIND("]",CELL("filename",A110))+1,255))</f>
        <v>海阔天空-陈奕迅</v>
      </c>
      <c r="E111" t="s">
        <v>169</v>
      </c>
    </row>
    <row r="112" spans="1:9" x14ac:dyDescent="0.25">
      <c r="A112" t="s">
        <v>2007</v>
      </c>
      <c r="B112" t="s">
        <v>2008</v>
      </c>
      <c r="D112" t="str">
        <f t="array" aca="1" ref="D112" ca="1">CONCATENATE(A112,"-",MID(CELL("filename",A111),FIND("]",CELL("filename",A111))+1,255))</f>
        <v>简单爱-陈奕迅</v>
      </c>
      <c r="E112" t="s">
        <v>169</v>
      </c>
    </row>
    <row r="113" spans="1:10" x14ac:dyDescent="0.25">
      <c r="A113" t="s">
        <v>2009</v>
      </c>
      <c r="B113" t="s">
        <v>2010</v>
      </c>
      <c r="D113" t="str">
        <f t="array" aca="1" ref="D113" ca="1">CONCATENATE(A113,"-",MID(CELL("filename",A112),FIND("]",CELL("filename",A112))+1,255))</f>
        <v>菊花台-陈奕迅</v>
      </c>
      <c r="E113" t="s">
        <v>169</v>
      </c>
    </row>
    <row r="114" spans="1:10" x14ac:dyDescent="0.25">
      <c r="A114" t="s">
        <v>2011</v>
      </c>
      <c r="B114" t="s">
        <v>2012</v>
      </c>
      <c r="C114" s="14" t="s">
        <v>2013</v>
      </c>
      <c r="D114" t="str">
        <f t="array" aca="1" ref="D114" ca="1">CONCATENATE(A114,"-",MID(CELL("filename",A113),FIND("]",CELL("filename",A113))+1,255))</f>
        <v>狼来了-陈奕迅</v>
      </c>
      <c r="E114" t="s">
        <v>169</v>
      </c>
      <c r="F114" s="15">
        <v>3.2638888888888891E-2</v>
      </c>
      <c r="G114" s="15">
        <v>4.3055555555555562E-2</v>
      </c>
      <c r="I114">
        <v>1</v>
      </c>
    </row>
    <row r="115" spans="1:10" x14ac:dyDescent="0.25">
      <c r="A115" t="s">
        <v>2014</v>
      </c>
      <c r="B115" t="s">
        <v>2015</v>
      </c>
      <c r="C115" s="14" t="s">
        <v>2016</v>
      </c>
      <c r="D115" t="str">
        <f t="array" aca="1" ref="D115" ca="1">CONCATENATE(A115,"-",MID(CELL("filename",A114),FIND("]",CELL("filename",A114))+1,255))</f>
        <v>李香兰-陈奕迅</v>
      </c>
      <c r="E115" t="s">
        <v>13</v>
      </c>
      <c r="F115" s="15">
        <v>5.8333333333333327E-2</v>
      </c>
      <c r="G115" s="15">
        <v>9.0277777777777776E-2</v>
      </c>
      <c r="I115">
        <v>1</v>
      </c>
      <c r="J115">
        <v>1.2</v>
      </c>
    </row>
    <row r="116" spans="1:10" x14ac:dyDescent="0.25">
      <c r="A116" t="s">
        <v>2017</v>
      </c>
      <c r="B116" t="s">
        <v>2018</v>
      </c>
      <c r="D116" t="str">
        <f t="array" aca="1" ref="D116" ca="1">CONCATENATE(A116,"-",MID(CELL("filename",A115),FIND("]",CELL("filename",A115))+1,255))</f>
        <v>慢慢喜欢你-陈奕迅</v>
      </c>
      <c r="E116" t="s">
        <v>169</v>
      </c>
    </row>
    <row r="117" spans="1:10" x14ac:dyDescent="0.25">
      <c r="A117" t="s">
        <v>2019</v>
      </c>
      <c r="B117" t="s">
        <v>2020</v>
      </c>
      <c r="D117" t="str">
        <f t="array" aca="1" ref="D117" ca="1">CONCATENATE(A117,"-",MID(CELL("filename",A116),FIND("]",CELL("filename",A116))+1,255))</f>
        <v>你把我灌醉-陈奕迅</v>
      </c>
      <c r="E117" t="s">
        <v>169</v>
      </c>
    </row>
    <row r="118" spans="1:10" x14ac:dyDescent="0.25">
      <c r="A118" t="s">
        <v>2021</v>
      </c>
      <c r="B118" t="s">
        <v>2022</v>
      </c>
      <c r="D118" t="str">
        <f t="array" aca="1" ref="D118" ca="1">CONCATENATE(A118,"-",MID(CELL("filename",A117),FIND("]",CELL("filename",A117))+1,255))</f>
        <v>你会不会-陈奕迅</v>
      </c>
      <c r="E118" t="s">
        <v>169</v>
      </c>
    </row>
    <row r="119" spans="1:10" x14ac:dyDescent="0.25">
      <c r="A119" t="s">
        <v>2023</v>
      </c>
      <c r="B119" t="s">
        <v>2024</v>
      </c>
      <c r="D119" t="str">
        <f t="array" aca="1" ref="D119" ca="1">CONCATENATE(A119,"-",MID(CELL("filename",A118),FIND("]",CELL("filename",A118))+1,255))</f>
        <v>情非得已-陈奕迅</v>
      </c>
      <c r="E119" t="s">
        <v>169</v>
      </c>
    </row>
    <row r="120" spans="1:10" x14ac:dyDescent="0.25">
      <c r="A120" t="s">
        <v>233</v>
      </c>
      <c r="B120" t="s">
        <v>234</v>
      </c>
      <c r="D120" t="str">
        <f t="array" aca="1" ref="D120" ca="1">CONCATENATE(A120,"-",MID(CELL("filename",A119),FIND("]",CELL("filename",A119))+1,255))</f>
        <v>情人-陈奕迅</v>
      </c>
      <c r="E120" t="s">
        <v>169</v>
      </c>
    </row>
    <row r="121" spans="1:10" x14ac:dyDescent="0.25">
      <c r="A121" t="s">
        <v>2025</v>
      </c>
      <c r="B121" t="s">
        <v>2026</v>
      </c>
      <c r="D121" t="str">
        <f t="array" aca="1" ref="D121" ca="1">CONCATENATE(A121,"-",MID(CELL("filename",A120),FIND("]",CELL("filename",A120))+1,255))</f>
        <v>热带雨林-陈奕迅</v>
      </c>
      <c r="E121" t="s">
        <v>169</v>
      </c>
    </row>
    <row r="122" spans="1:10" x14ac:dyDescent="0.25">
      <c r="A122" t="s">
        <v>2027</v>
      </c>
      <c r="B122" t="s">
        <v>2028</v>
      </c>
      <c r="D122" t="str">
        <f t="array" aca="1" ref="D122" ca="1">CONCATENATE(A122,"-",MID(CELL("filename",A121),FIND("]",CELL("filename",A121))+1,255))</f>
        <v>如果这都不算爱-陈奕迅</v>
      </c>
      <c r="E122" t="s">
        <v>169</v>
      </c>
    </row>
    <row r="123" spans="1:10" x14ac:dyDescent="0.25">
      <c r="A123" t="s">
        <v>2029</v>
      </c>
      <c r="B123" t="s">
        <v>2030</v>
      </c>
      <c r="D123" t="str">
        <f t="array" aca="1" ref="D123" ca="1">CONCATENATE(A123,"-",MID(CELL("filename",A122),FIND("]",CELL("filename",A122))+1,255))</f>
        <v>说谎-陈奕迅</v>
      </c>
      <c r="E123" t="s">
        <v>169</v>
      </c>
    </row>
    <row r="124" spans="1:10" x14ac:dyDescent="0.25">
      <c r="A124" t="s">
        <v>2031</v>
      </c>
      <c r="B124" t="s">
        <v>2032</v>
      </c>
      <c r="D124" t="str">
        <f t="array" aca="1" ref="D124" ca="1">CONCATENATE(A124,"-",MID(CELL("filename",A123),FIND("]",CELL("filename",A123))+1,255))</f>
        <v>天下无双-陈奕迅</v>
      </c>
      <c r="E124" t="s">
        <v>169</v>
      </c>
    </row>
    <row r="125" spans="1:10" x14ac:dyDescent="0.25">
      <c r="A125" t="s">
        <v>2033</v>
      </c>
      <c r="B125" t="s">
        <v>2034</v>
      </c>
      <c r="D125" t="str">
        <f t="array" aca="1" ref="D125" ca="1">CONCATENATE(A125,"-",MID(CELL("filename",A124),FIND("]",CELL("filename",A124))+1,255))</f>
        <v>外面的世界-陈奕迅</v>
      </c>
      <c r="E125" t="s">
        <v>169</v>
      </c>
    </row>
    <row r="126" spans="1:10" x14ac:dyDescent="0.25">
      <c r="A126" t="s">
        <v>489</v>
      </c>
      <c r="B126" t="s">
        <v>490</v>
      </c>
      <c r="C126" s="14" t="s">
        <v>491</v>
      </c>
      <c r="D126" t="str">
        <f t="array" aca="1" ref="D126" ca="1">CONCATENATE(A126,"-",MID(CELL("filename",A125),FIND("]",CELL("filename",A125))+1,255))</f>
        <v>无底洞-陈奕迅</v>
      </c>
      <c r="E126" t="s">
        <v>169</v>
      </c>
      <c r="F126" s="15">
        <v>5.5555555555555552E-2</v>
      </c>
      <c r="G126" s="15">
        <v>6.6666666666666666E-2</v>
      </c>
      <c r="I126">
        <v>1</v>
      </c>
    </row>
    <row r="127" spans="1:10" x14ac:dyDescent="0.25">
      <c r="A127" t="s">
        <v>241</v>
      </c>
      <c r="B127" t="s">
        <v>2035</v>
      </c>
      <c r="D127" t="str">
        <f t="array" aca="1" ref="D127" ca="1">CONCATENATE(A127,"-",MID(CELL("filename",A126),FIND("]",CELL("filename",A126))+1,255))</f>
        <v>喜欢你-陈奕迅</v>
      </c>
      <c r="E127" t="s">
        <v>169</v>
      </c>
    </row>
    <row r="128" spans="1:10" x14ac:dyDescent="0.25">
      <c r="A128" t="s">
        <v>2036</v>
      </c>
      <c r="B128" t="s">
        <v>2037</v>
      </c>
      <c r="D128" t="str">
        <f t="array" aca="1" ref="D128" ca="1">CONCATENATE(A128,"-",MID(CELL("filename",A127),FIND("]",CELL("filename",A127))+1,255))</f>
        <v>喜帖街-陈奕迅</v>
      </c>
      <c r="E128" t="s">
        <v>169</v>
      </c>
    </row>
    <row r="129" spans="1:5" x14ac:dyDescent="0.25">
      <c r="A129" t="s">
        <v>2038</v>
      </c>
      <c r="B129" t="s">
        <v>2039</v>
      </c>
      <c r="D129" t="str">
        <f t="array" aca="1" ref="D129" ca="1">CONCATENATE(A129,"-",MID(CELL("filename",A128),FIND("]",CELL("filename",A128))+1,255))</f>
        <v>燕尾蝶-陈奕迅</v>
      </c>
      <c r="E129" t="s">
        <v>169</v>
      </c>
    </row>
    <row r="130" spans="1:5" x14ac:dyDescent="0.25">
      <c r="A130" t="s">
        <v>2040</v>
      </c>
      <c r="B130" t="s">
        <v>2041</v>
      </c>
      <c r="D130" t="str">
        <f t="array" aca="1" ref="D130" ca="1">CONCATENATE(A130,"-",MID(CELL("filename",A129),FIND("]",CELL("filename",A129))+1,255))</f>
        <v>遥远的她-陈奕迅</v>
      </c>
      <c r="E130" t="s">
        <v>169</v>
      </c>
    </row>
    <row r="131" spans="1:5" x14ac:dyDescent="0.25">
      <c r="A131" t="s">
        <v>2042</v>
      </c>
      <c r="B131" t="s">
        <v>2043</v>
      </c>
      <c r="D131" t="str">
        <f t="array" aca="1" ref="D131" ca="1">CONCATENATE(A131,"-",MID(CELL("filename",A130),FIND("]",CELL("filename",A130))+1,255))</f>
        <v>夜空中最亮的星-陈奕迅</v>
      </c>
      <c r="E131" t="s">
        <v>169</v>
      </c>
    </row>
    <row r="132" spans="1:5" x14ac:dyDescent="0.25">
      <c r="A132" t="s">
        <v>2044</v>
      </c>
      <c r="B132" t="s">
        <v>2045</v>
      </c>
      <c r="D132" t="str">
        <f t="array" aca="1" ref="D132" ca="1">CONCATENATE(A132,"-",MID(CELL("filename",A131),FIND("]",CELL("filename",A131))+1,255))</f>
        <v>有一点动心-陈奕迅</v>
      </c>
      <c r="E132" t="s">
        <v>169</v>
      </c>
    </row>
    <row r="133" spans="1:5" x14ac:dyDescent="0.25">
      <c r="A133" t="s">
        <v>1783</v>
      </c>
      <c r="B133" t="s">
        <v>2046</v>
      </c>
      <c r="D133" t="str">
        <f t="array" aca="1" ref="D133" ca="1">CONCATENATE(A133,"-",MID(CELL("filename",A132),FIND("]",CELL("filename",A132))+1,255))</f>
        <v>约定-陈奕迅</v>
      </c>
      <c r="E133" t="s">
        <v>169</v>
      </c>
    </row>
    <row r="134" spans="1:5" x14ac:dyDescent="0.25">
      <c r="A134" t="s">
        <v>2047</v>
      </c>
      <c r="B134" t="s">
        <v>2048</v>
      </c>
      <c r="D134" t="str">
        <f t="array" aca="1" ref="D134" ca="1">CONCATENATE(A134,"-",MID(CELL("filename",A133),FIND("]",CELL("filename",A133))+1,255))</f>
        <v>真心英雄-陈奕迅</v>
      </c>
      <c r="E134" t="s">
        <v>169</v>
      </c>
    </row>
    <row r="135" spans="1:5" x14ac:dyDescent="0.25">
      <c r="D135" t="str">
        <f t="array" aca="1" ref="D135" ca="1">CONCATENATE(A135,"-",MID(CELL("filename",A134),FIND("]",CELL("filename",A134))+1,255))</f>
        <v>-陈奕迅</v>
      </c>
      <c r="E135" t="s">
        <v>169</v>
      </c>
    </row>
    <row r="136" spans="1:5" x14ac:dyDescent="0.25">
      <c r="D136" t="str">
        <f t="array" aca="1" ref="D136" ca="1">CONCATENATE(A136,"-",MID(CELL("filename",A135),FIND("]",CELL("filename",A135))+1,255))</f>
        <v>-陈奕迅</v>
      </c>
      <c r="E136" t="s">
        <v>169</v>
      </c>
    </row>
    <row r="137" spans="1:5" x14ac:dyDescent="0.25">
      <c r="D137" t="str">
        <f t="array" aca="1" ref="D137" ca="1">CONCATENATE(A137,"-",MID(CELL("filename",A136),FIND("]",CELL("filename",A136))+1,255))</f>
        <v>-陈奕迅</v>
      </c>
      <c r="E137" t="s">
        <v>169</v>
      </c>
    </row>
  </sheetData>
  <hyperlinks>
    <hyperlink ref="C23" r:id="rId1" xr:uid="{00000000-0004-0000-0E00-000000000000}"/>
    <hyperlink ref="C24" r:id="rId2" xr:uid="{00000000-0004-0000-0E00-000001000000}"/>
    <hyperlink ref="C25" r:id="rId3" xr:uid="{00000000-0004-0000-0E00-000002000000}"/>
    <hyperlink ref="C26" r:id="rId4" xr:uid="{00000000-0004-0000-0E00-000003000000}"/>
    <hyperlink ref="C28" r:id="rId5" xr:uid="{00000000-0004-0000-0E00-000004000000}"/>
    <hyperlink ref="C29" r:id="rId6" xr:uid="{00000000-0004-0000-0E00-000005000000}"/>
    <hyperlink ref="C30" r:id="rId7" xr:uid="{00000000-0004-0000-0E00-000006000000}"/>
    <hyperlink ref="C31" r:id="rId8" xr:uid="{00000000-0004-0000-0E00-000007000000}"/>
    <hyperlink ref="C32" r:id="rId9" xr:uid="{00000000-0004-0000-0E00-000008000000}"/>
    <hyperlink ref="C33" r:id="rId10" xr:uid="{00000000-0004-0000-0E00-000009000000}"/>
    <hyperlink ref="C35" r:id="rId11" xr:uid="{00000000-0004-0000-0E00-00000A000000}"/>
    <hyperlink ref="C39" r:id="rId12" xr:uid="{00000000-0004-0000-0E00-00000B000000}"/>
    <hyperlink ref="C40" r:id="rId13" xr:uid="{00000000-0004-0000-0E00-00000C000000}"/>
    <hyperlink ref="C41" r:id="rId14" xr:uid="{00000000-0004-0000-0E00-00000D000000}"/>
    <hyperlink ref="C42" r:id="rId15" xr:uid="{00000000-0004-0000-0E00-00000E000000}"/>
    <hyperlink ref="C43" r:id="rId16" xr:uid="{00000000-0004-0000-0E00-00000F000000}"/>
    <hyperlink ref="C44" r:id="rId17" xr:uid="{00000000-0004-0000-0E00-000010000000}"/>
    <hyperlink ref="C45" r:id="rId18" xr:uid="{00000000-0004-0000-0E00-000011000000}"/>
    <hyperlink ref="C46" r:id="rId19" xr:uid="{00000000-0004-0000-0E00-000012000000}"/>
    <hyperlink ref="C47" r:id="rId20" xr:uid="{00000000-0004-0000-0E00-000013000000}"/>
    <hyperlink ref="C48" r:id="rId21" xr:uid="{00000000-0004-0000-0E00-000014000000}"/>
    <hyperlink ref="C49" r:id="rId22" xr:uid="{00000000-0004-0000-0E00-000015000000}"/>
    <hyperlink ref="C50" r:id="rId23" xr:uid="{00000000-0004-0000-0E00-000016000000}"/>
    <hyperlink ref="C51" r:id="rId24" xr:uid="{00000000-0004-0000-0E00-000017000000}"/>
    <hyperlink ref="C52" r:id="rId25" xr:uid="{00000000-0004-0000-0E00-000018000000}"/>
    <hyperlink ref="C53" r:id="rId26" xr:uid="{00000000-0004-0000-0E00-000019000000}"/>
    <hyperlink ref="C54" r:id="rId27" xr:uid="{00000000-0004-0000-0E00-00001A000000}"/>
    <hyperlink ref="C55" r:id="rId28" xr:uid="{00000000-0004-0000-0E00-00001B000000}"/>
    <hyperlink ref="C56" r:id="rId29" xr:uid="{00000000-0004-0000-0E00-00001C000000}"/>
    <hyperlink ref="C57" r:id="rId30" xr:uid="{00000000-0004-0000-0E00-00001D000000}"/>
    <hyperlink ref="C58" r:id="rId31" xr:uid="{00000000-0004-0000-0E00-00001E000000}"/>
    <hyperlink ref="C59" r:id="rId32" xr:uid="{00000000-0004-0000-0E00-00001F000000}"/>
    <hyperlink ref="C60" r:id="rId33" xr:uid="{00000000-0004-0000-0E00-000020000000}"/>
    <hyperlink ref="C102" r:id="rId34" xr:uid="{00000000-0004-0000-0E00-000021000000}"/>
    <hyperlink ref="C103" r:id="rId35" xr:uid="{00000000-0004-0000-0E00-000022000000}"/>
    <hyperlink ref="C107" r:id="rId36" xr:uid="{00000000-0004-0000-0E00-000023000000}"/>
    <hyperlink ref="C109" r:id="rId37" xr:uid="{00000000-0004-0000-0E00-000024000000}"/>
    <hyperlink ref="C114" r:id="rId38" xr:uid="{00000000-0004-0000-0E00-000025000000}"/>
    <hyperlink ref="C115" r:id="rId39" xr:uid="{00000000-0004-0000-0E00-000026000000}"/>
    <hyperlink ref="C126" r:id="rId40" xr:uid="{00000000-0004-0000-0E00-000027000000}"/>
  </hyperlink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
  <sheetViews>
    <sheetView workbookViewId="0">
      <selection activeCell="G49" sqref="G49"/>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92"/>
  <sheetViews>
    <sheetView workbookViewId="0">
      <selection activeCell="B26" sqref="B2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2049</v>
      </c>
      <c r="B2" t="s">
        <v>2050</v>
      </c>
      <c r="C2" s="14" t="s">
        <v>2051</v>
      </c>
      <c r="D2" t="str">
        <f t="array" aca="1" ref="D2" ca="1">CONCATENATE(A2,"-",MID(CELL("filename",A16),FIND("]",CELL("filename",A16))+1,255))</f>
        <v>防空洞-戴佩妮</v>
      </c>
      <c r="E2" t="s">
        <v>13</v>
      </c>
      <c r="F2" s="15">
        <v>5.347222222222222E-2</v>
      </c>
      <c r="G2" s="15">
        <v>6.7361111111111108E-2</v>
      </c>
      <c r="I2">
        <v>1</v>
      </c>
    </row>
    <row r="3" spans="1:10" x14ac:dyDescent="0.25">
      <c r="A3" t="s">
        <v>2052</v>
      </c>
      <c r="B3" t="s">
        <v>2053</v>
      </c>
      <c r="C3" s="14" t="s">
        <v>2054</v>
      </c>
      <c r="D3" t="str">
        <f t="array" aca="1" ref="D3" ca="1">CONCATENATE(A3,"-",MID(CELL("filename",A59),FIND("]",CELL("filename",A59))+1,255))</f>
        <v>街角的祝福-戴佩妮</v>
      </c>
      <c r="E3" t="s">
        <v>13</v>
      </c>
      <c r="F3" s="15">
        <v>7.4999999999999997E-2</v>
      </c>
      <c r="G3" s="15">
        <v>8.8888888888888892E-2</v>
      </c>
      <c r="I3">
        <v>1</v>
      </c>
    </row>
    <row r="4" spans="1:10" x14ac:dyDescent="0.25">
      <c r="A4" t="s">
        <v>2055</v>
      </c>
      <c r="B4" t="s">
        <v>2056</v>
      </c>
      <c r="C4" s="14" t="s">
        <v>2057</v>
      </c>
      <c r="D4" t="str">
        <f t="array" aca="1" ref="D4" ca="1">CONCATENATE(A4,"-",MID(CELL("filename",A18),FIND("]",CELL("filename",A18))+1,255))</f>
        <v>辛德瑞拉-戴佩妮</v>
      </c>
      <c r="E4" t="s">
        <v>13</v>
      </c>
      <c r="F4" s="15">
        <v>3.5416666666666673E-2</v>
      </c>
      <c r="G4" s="15">
        <v>5.7638888888888892E-2</v>
      </c>
      <c r="I4">
        <v>1</v>
      </c>
    </row>
    <row r="5" spans="1:10" x14ac:dyDescent="0.25">
      <c r="A5" t="s">
        <v>2058</v>
      </c>
      <c r="B5" t="s">
        <v>2059</v>
      </c>
      <c r="C5" s="14" t="s">
        <v>2060</v>
      </c>
      <c r="D5" t="str">
        <f t="array" aca="1" ref="D5" ca="1">CONCATENATE(A5,"-",MID(CELL("filename",A89),FIND("]",CELL("filename",A89))+1,255))</f>
        <v>怎样-戴佩妮</v>
      </c>
      <c r="E5" t="s">
        <v>13</v>
      </c>
      <c r="F5" s="15">
        <v>5.7638888888888892E-2</v>
      </c>
      <c r="G5" s="15">
        <v>6.8750000000000006E-2</v>
      </c>
      <c r="I5">
        <v>1</v>
      </c>
    </row>
    <row r="6" spans="1:10" x14ac:dyDescent="0.25">
      <c r="A6" t="s">
        <v>2061</v>
      </c>
      <c r="B6" t="s">
        <v>2062</v>
      </c>
      <c r="C6" s="14" t="s">
        <v>2063</v>
      </c>
      <c r="D6" t="str">
        <f t="array" aca="1" ref="D6" ca="1">CONCATENATE(A6,"-",MID(CELL("filename",A32),FIND("]",CELL("filename",A32))+1,255))</f>
        <v>不一定-戴佩妮</v>
      </c>
      <c r="E6" t="s">
        <v>13</v>
      </c>
      <c r="F6" s="15">
        <v>4.583333333333333E-2</v>
      </c>
      <c r="G6" s="15">
        <v>5.9027777777777783E-2</v>
      </c>
      <c r="I6">
        <v>1</v>
      </c>
    </row>
    <row r="7" spans="1:10" x14ac:dyDescent="0.25">
      <c r="A7" t="s">
        <v>2064</v>
      </c>
      <c r="B7" t="s">
        <v>2065</v>
      </c>
      <c r="C7" s="14" t="s">
        <v>2066</v>
      </c>
      <c r="D7" t="str">
        <f t="array" aca="1" ref="D7" ca="1">CONCATENATE(A7,"-",MID(CELL("filename",A9),FIND("]",CELL("filename",A9))+1,255))</f>
        <v>爱过-戴佩妮</v>
      </c>
      <c r="E7" t="s">
        <v>13</v>
      </c>
      <c r="F7" s="15">
        <v>5.9027777777777783E-2</v>
      </c>
      <c r="G7" s="15">
        <v>7.013888888888889E-2</v>
      </c>
      <c r="I7">
        <v>1</v>
      </c>
    </row>
    <row r="8" spans="1:10" x14ac:dyDescent="0.25">
      <c r="A8" t="s">
        <v>2067</v>
      </c>
      <c r="B8" t="s">
        <v>2068</v>
      </c>
      <c r="C8" s="14" t="s">
        <v>2069</v>
      </c>
      <c r="D8" t="str">
        <f t="array" aca="1" ref="D8" ca="1">CONCATENATE(A8,"-",MID(CELL("filename",A2),FIND("]",CELL("filename",A2))+1,255))</f>
        <v>好感觉-戴佩妮</v>
      </c>
      <c r="E8" t="s">
        <v>13</v>
      </c>
      <c r="F8" s="15">
        <v>5.9722222222222232E-2</v>
      </c>
      <c r="G8" s="15">
        <v>6.8750000000000006E-2</v>
      </c>
      <c r="I8">
        <v>1</v>
      </c>
    </row>
    <row r="9" spans="1:10" x14ac:dyDescent="0.25">
      <c r="A9" t="s">
        <v>2070</v>
      </c>
      <c r="B9" t="s">
        <v>2071</v>
      </c>
      <c r="C9" s="14" t="s">
        <v>2072</v>
      </c>
      <c r="D9" t="str">
        <f t="array" aca="1" ref="D9" ca="1">CONCATENATE(A9,"-",MID(CELL("filename",A3),FIND("]",CELL("filename",A3))+1,255))</f>
        <v>爱疯了-戴佩妮</v>
      </c>
      <c r="E9" t="s">
        <v>13</v>
      </c>
      <c r="F9" s="15">
        <v>5.7638888888888892E-2</v>
      </c>
      <c r="G9" s="15">
        <v>6.8750000000000006E-2</v>
      </c>
      <c r="I9">
        <v>1</v>
      </c>
    </row>
    <row r="10" spans="1:10" x14ac:dyDescent="0.25">
      <c r="A10" t="s">
        <v>2073</v>
      </c>
      <c r="B10" t="s">
        <v>2074</v>
      </c>
      <c r="C10" s="14" t="s">
        <v>2075</v>
      </c>
      <c r="D10" t="str">
        <f t="array" aca="1" ref="D10" ca="1">CONCATENATE(A10,"-",MID(CELL("filename",A4),FIND("]",CELL("filename",A4))+1,255))</f>
        <v>就是你-戴佩妮</v>
      </c>
      <c r="E10" t="s">
        <v>13</v>
      </c>
      <c r="F10" s="15">
        <v>3.9583333333333331E-2</v>
      </c>
      <c r="G10" s="15">
        <v>4.791666666666667E-2</v>
      </c>
      <c r="I10">
        <v>1</v>
      </c>
    </row>
    <row r="11" spans="1:10" x14ac:dyDescent="0.25">
      <c r="A11" t="s">
        <v>2076</v>
      </c>
      <c r="B11" t="s">
        <v>2077</v>
      </c>
      <c r="C11" s="14" t="s">
        <v>2078</v>
      </c>
      <c r="D11" t="str">
        <f t="array" aca="1" ref="D11" ca="1">CONCATENATE(A11,"-",MID(CELL("filename",A5),FIND("]",CELL("filename",A5))+1,255))</f>
        <v>四季天-戴佩妮</v>
      </c>
      <c r="E11" t="s">
        <v>13</v>
      </c>
      <c r="F11" s="15">
        <v>6.5277777777777782E-2</v>
      </c>
      <c r="G11" s="15">
        <v>7.9166666666666663E-2</v>
      </c>
      <c r="I11">
        <v>1</v>
      </c>
    </row>
    <row r="12" spans="1:10" x14ac:dyDescent="0.25">
      <c r="A12" t="s">
        <v>2079</v>
      </c>
      <c r="B12" t="s">
        <v>2080</v>
      </c>
      <c r="C12" s="14" t="s">
        <v>2081</v>
      </c>
      <c r="D12" t="str">
        <f t="array" aca="1" ref="D12" ca="1">CONCATENATE(A12,"-",MID(CELL("filename",A6),FIND("]",CELL("filename",A6))+1,255))</f>
        <v>往前飞-戴佩妮</v>
      </c>
      <c r="E12" t="s">
        <v>13</v>
      </c>
      <c r="F12" s="15">
        <v>4.027777777777778E-2</v>
      </c>
      <c r="G12" s="15">
        <v>5.1388888888888887E-2</v>
      </c>
      <c r="I12">
        <v>1</v>
      </c>
    </row>
    <row r="13" spans="1:10" x14ac:dyDescent="0.25">
      <c r="A13" t="s">
        <v>2082</v>
      </c>
      <c r="B13" t="s">
        <v>2083</v>
      </c>
      <c r="C13" s="14" t="s">
        <v>2084</v>
      </c>
      <c r="D13" t="str">
        <f t="array" aca="1" ref="D13" ca="1">CONCATENATE(A13,"-",MID(CELL("filename",A7),FIND("]",CELL("filename",A7))+1,255))</f>
        <v>半生熟-戴佩妮</v>
      </c>
      <c r="E13" t="s">
        <v>13</v>
      </c>
      <c r="F13" s="15">
        <v>5.2777777777777778E-2</v>
      </c>
      <c r="G13" s="15">
        <v>6.6666666666666666E-2</v>
      </c>
      <c r="I13">
        <v>1</v>
      </c>
    </row>
    <row r="14" spans="1:10" x14ac:dyDescent="0.25">
      <c r="A14" t="s">
        <v>2085</v>
      </c>
      <c r="B14" t="s">
        <v>2086</v>
      </c>
      <c r="C14" s="14" t="s">
        <v>2087</v>
      </c>
      <c r="D14" t="str">
        <f t="array" aca="1" ref="D14" ca="1">CONCATENATE(A14,"-",MID(CELL("filename",A8),FIND("]",CELL("filename",A8))+1,255))</f>
        <v>你要的爱-戴佩妮</v>
      </c>
      <c r="E14" t="s">
        <v>13</v>
      </c>
      <c r="F14" s="15">
        <v>3.4722222222222217E-2</v>
      </c>
      <c r="G14" s="15">
        <v>4.6527777777777779E-2</v>
      </c>
      <c r="I14">
        <v>1</v>
      </c>
    </row>
    <row r="15" spans="1:10" x14ac:dyDescent="0.25">
      <c r="A15" t="s">
        <v>2088</v>
      </c>
      <c r="B15" t="s">
        <v>2089</v>
      </c>
      <c r="C15" s="14" t="s">
        <v>2090</v>
      </c>
      <c r="D15" t="str">
        <f t="array" aca="1" ref="D15" ca="1">CONCATENATE(A15,"-",MID(CELL("filename",A9),FIND("]",CELL("filename",A9))+1,255))</f>
        <v>之间-戴佩妮</v>
      </c>
      <c r="E15" t="s">
        <v>13</v>
      </c>
      <c r="F15" s="15">
        <v>7.5694444444444439E-2</v>
      </c>
      <c r="G15" s="15">
        <v>8.9583333333333334E-2</v>
      </c>
      <c r="I15">
        <v>1</v>
      </c>
    </row>
    <row r="16" spans="1:10" x14ac:dyDescent="0.25">
      <c r="A16" t="s">
        <v>2091</v>
      </c>
      <c r="B16" t="s">
        <v>2092</v>
      </c>
      <c r="C16" s="14" t="s">
        <v>2093</v>
      </c>
      <c r="D16" t="str">
        <f t="array" aca="1" ref="D16" ca="1">CONCATENATE(A16,"-",MID(CELL("filename",A10),FIND("]",CELL("filename",A10))+1,255))</f>
        <v>试探-戴佩妮</v>
      </c>
      <c r="E16" t="s">
        <v>13</v>
      </c>
      <c r="F16" s="15">
        <v>8.4722222222222227E-2</v>
      </c>
      <c r="G16" s="15">
        <v>9.930555555555555E-2</v>
      </c>
      <c r="I16">
        <v>1</v>
      </c>
    </row>
    <row r="17" spans="1:9" x14ac:dyDescent="0.25">
      <c r="A17" t="s">
        <v>2094</v>
      </c>
      <c r="B17" t="s">
        <v>2095</v>
      </c>
      <c r="D17" t="str">
        <f t="array" aca="1" ref="D17" ca="1">CONCATENATE(A17,"-",MID(CELL("filename",A39),FIND("]",CELL("filename",A39))+1,255))</f>
        <v>两难-戴佩妮</v>
      </c>
      <c r="E17" t="s">
        <v>13</v>
      </c>
      <c r="I17">
        <v>1</v>
      </c>
    </row>
    <row r="18" spans="1:9" x14ac:dyDescent="0.25">
      <c r="A18" t="s">
        <v>2096</v>
      </c>
      <c r="B18" t="s">
        <v>2097</v>
      </c>
      <c r="C18" s="14"/>
      <c r="D18" t="str">
        <f t="array" aca="1" ref="D18" ca="1">CONCATENATE(A18,"-",MID(CELL("filename",A62),FIND("]",CELL("filename",A62))+1,255))</f>
        <v>淡水河边-戴佩妮</v>
      </c>
      <c r="E18" t="s">
        <v>13</v>
      </c>
      <c r="F18" s="15"/>
      <c r="G18" s="15"/>
      <c r="I18">
        <v>1</v>
      </c>
    </row>
    <row r="19" spans="1:9" x14ac:dyDescent="0.25">
      <c r="A19" t="s">
        <v>2098</v>
      </c>
      <c r="B19" t="s">
        <v>2099</v>
      </c>
      <c r="C19" s="14"/>
      <c r="D19" t="str">
        <f t="array" aca="1" ref="D19" ca="1">CONCATENATE(A19,"-",MID(CELL("filename",A40),FIND("]",CELL("filename",A40))+1,255))</f>
        <v>原谅我就是这样的女生-戴佩妮</v>
      </c>
      <c r="E19" t="s">
        <v>13</v>
      </c>
      <c r="F19" s="15"/>
      <c r="G19" s="15"/>
    </row>
    <row r="20" spans="1:9" x14ac:dyDescent="0.25">
      <c r="A20" t="s">
        <v>2100</v>
      </c>
      <c r="B20" t="s">
        <v>2101</v>
      </c>
      <c r="D20" t="str">
        <f t="array" aca="1" ref="D20" ca="1">CONCATENATE(A20,"-",MID(CELL("filename",A61),FIND("]",CELL("filename",A61))+1,255))</f>
        <v>猜不透-戴佩妮</v>
      </c>
      <c r="E20" t="s">
        <v>13</v>
      </c>
      <c r="I20">
        <v>1</v>
      </c>
    </row>
    <row r="21" spans="1:9" x14ac:dyDescent="0.25">
      <c r="C21" s="14"/>
      <c r="D21" t="str">
        <f t="array" aca="1" ref="D21" ca="1">CONCATENATE(A21,"-",MID(CELL("filename",A41),FIND("]",CELL("filename",A41))+1,255))</f>
        <v>-戴佩妮</v>
      </c>
      <c r="E21" t="s">
        <v>13</v>
      </c>
      <c r="F21" s="15"/>
      <c r="G21" s="15"/>
    </row>
    <row r="22" spans="1:9" x14ac:dyDescent="0.25">
      <c r="C22" s="14"/>
      <c r="D22" t="str">
        <f t="array" aca="1" ref="D22" ca="1">CONCATENATE(A22,"-",MID(CELL("filename",A42),FIND("]",CELL("filename",A42))+1,255))</f>
        <v>-戴佩妮</v>
      </c>
      <c r="E22" t="s">
        <v>13</v>
      </c>
      <c r="F22" s="15"/>
      <c r="G22" s="15"/>
    </row>
    <row r="23" spans="1:9" x14ac:dyDescent="0.25">
      <c r="C23" s="14"/>
      <c r="D23" t="str">
        <f t="array" aca="1" ref="D23" ca="1">CONCATENATE(A23,"-",MID(CELL("filename",A20),FIND("]",CELL("filename",A20))+1,255))</f>
        <v>-戴佩妮</v>
      </c>
      <c r="E23" t="s">
        <v>13</v>
      </c>
      <c r="F23" s="15"/>
      <c r="G23" s="15"/>
    </row>
    <row r="24" spans="1:9" x14ac:dyDescent="0.25">
      <c r="C24" s="14"/>
      <c r="D24" t="str">
        <f t="array" aca="1" ref="D24" ca="1">CONCATENATE(A24,"-",MID(CELL("filename",A43),FIND("]",CELL("filename",A43))+1,255))</f>
        <v>-戴佩妮</v>
      </c>
      <c r="E24" t="s">
        <v>13</v>
      </c>
      <c r="F24" s="15"/>
      <c r="G24" s="15"/>
    </row>
    <row r="25" spans="1:9" x14ac:dyDescent="0.25">
      <c r="C25" s="14"/>
      <c r="D25" t="str">
        <f t="array" aca="1" ref="D25" ca="1">CONCATENATE(A25,"-",MID(CELL("filename",A18),FIND("]",CELL("filename",A18))+1,255))</f>
        <v>-戴佩妮</v>
      </c>
      <c r="E25" t="s">
        <v>13</v>
      </c>
      <c r="F25" s="15"/>
      <c r="G25" s="15"/>
    </row>
    <row r="26" spans="1:9" x14ac:dyDescent="0.25">
      <c r="A26" t="s">
        <v>125</v>
      </c>
      <c r="B26" t="s">
        <v>125</v>
      </c>
      <c r="C26" s="14"/>
      <c r="D26" t="str">
        <f t="array" aca="1" ref="D26" ca="1">CONCATENATE(A26,"-",MID(CELL("filename",A44),FIND("]",CELL("filename",A44))+1,255))</f>
        <v>未过-戴佩妮</v>
      </c>
      <c r="E26" t="s">
        <v>13</v>
      </c>
      <c r="F26" s="15"/>
      <c r="G26" s="15"/>
    </row>
    <row r="27" spans="1:9" x14ac:dyDescent="0.25">
      <c r="C27" s="14"/>
      <c r="D27" t="str">
        <f t="array" aca="1" ref="D27" ca="1">CONCATENATE(A27,"-",MID(CELL("filename",A45),FIND("]",CELL("filename",A45))+1,255))</f>
        <v>-戴佩妮</v>
      </c>
      <c r="E27" t="s">
        <v>13</v>
      </c>
      <c r="F27" s="15"/>
      <c r="G27" s="15"/>
    </row>
    <row r="28" spans="1:9" x14ac:dyDescent="0.25">
      <c r="D28" t="str">
        <f t="array" aca="1" ref="D28" ca="1">CONCATENATE(A28,"-",MID(CELL("filename",A46),FIND("]",CELL("filename",A46))+1,255))</f>
        <v>-戴佩妮</v>
      </c>
      <c r="E28" t="s">
        <v>13</v>
      </c>
    </row>
    <row r="29" spans="1:9" x14ac:dyDescent="0.25">
      <c r="D29" t="str">
        <f t="array" aca="1" ref="D29" ca="1">CONCATENATE(A29,"-",MID(CELL("filename",A47),FIND("]",CELL("filename",A47))+1,255))</f>
        <v>-戴佩妮</v>
      </c>
      <c r="E29" t="s">
        <v>13</v>
      </c>
    </row>
    <row r="30" spans="1:9" x14ac:dyDescent="0.25">
      <c r="D30" t="str">
        <f t="array" aca="1" ref="D30" ca="1">CONCATENATE(A30,"-",MID(CELL("filename",A48),FIND("]",CELL("filename",A48))+1,255))</f>
        <v>-戴佩妮</v>
      </c>
      <c r="E30" t="s">
        <v>13</v>
      </c>
    </row>
    <row r="31" spans="1:9" x14ac:dyDescent="0.25">
      <c r="A31" t="s">
        <v>2102</v>
      </c>
      <c r="B31" t="s">
        <v>2103</v>
      </c>
      <c r="C31" s="14" t="s">
        <v>2104</v>
      </c>
      <c r="D31" t="str">
        <f t="array" aca="1" ref="D31" ca="1">CONCATENATE(A31,"-",MID(CELL("filename",A49),FIND("]",CELL("filename",A49))+1,255))</f>
        <v>路-戴佩妮</v>
      </c>
      <c r="E31" t="s">
        <v>13</v>
      </c>
      <c r="F31" s="15">
        <v>4.4444444444444453E-2</v>
      </c>
      <c r="G31" s="15">
        <v>6.5972222222222224E-2</v>
      </c>
      <c r="I31">
        <v>1</v>
      </c>
    </row>
    <row r="32" spans="1:9" x14ac:dyDescent="0.25">
      <c r="A32" t="s">
        <v>2105</v>
      </c>
      <c r="B32" t="s">
        <v>2106</v>
      </c>
      <c r="D32" t="str">
        <f t="array" aca="1" ref="D32" ca="1">CONCATENATE(A32,"-",MID(CELL("filename",A50),FIND("]",CELL("filename",A50))+1,255))</f>
        <v>谁让你开心-戴佩妮</v>
      </c>
      <c r="E32" t="s">
        <v>13</v>
      </c>
      <c r="I32">
        <v>1</v>
      </c>
    </row>
    <row r="33" spans="1:9" x14ac:dyDescent="0.25">
      <c r="A33" t="s">
        <v>2107</v>
      </c>
      <c r="B33" t="s">
        <v>2108</v>
      </c>
      <c r="C33" s="14" t="s">
        <v>2109</v>
      </c>
      <c r="D33" t="str">
        <f t="array" aca="1" ref="D33" ca="1">CONCATENATE(A33,"-",MID(CELL("filename",A51),FIND("]",CELL("filename",A51))+1,255))</f>
        <v>好想-戴佩妮</v>
      </c>
      <c r="E33" t="s">
        <v>13</v>
      </c>
      <c r="F33" s="15">
        <v>1.8749999999999999E-2</v>
      </c>
      <c r="G33" s="15">
        <v>3.3333333333333333E-2</v>
      </c>
      <c r="I33">
        <v>1</v>
      </c>
    </row>
    <row r="34" spans="1:9" x14ac:dyDescent="0.25">
      <c r="A34" t="s">
        <v>2110</v>
      </c>
      <c r="B34" t="s">
        <v>2111</v>
      </c>
      <c r="C34" s="14" t="s">
        <v>2112</v>
      </c>
      <c r="D34" t="str">
        <f t="array" aca="1" ref="D34" ca="1">CONCATENATE(A34,"-",MID(CELL("filename",A52),FIND("]",CELL("filename",A52))+1,255))</f>
        <v>简单-戴佩妮</v>
      </c>
      <c r="E34" t="s">
        <v>13</v>
      </c>
      <c r="F34" s="15">
        <v>4.583333333333333E-2</v>
      </c>
      <c r="G34" s="15">
        <v>5.2777777777777778E-2</v>
      </c>
      <c r="I34">
        <v>1</v>
      </c>
    </row>
    <row r="35" spans="1:9" x14ac:dyDescent="0.25">
      <c r="A35" t="s">
        <v>2113</v>
      </c>
      <c r="B35" t="s">
        <v>2114</v>
      </c>
      <c r="C35" s="14" t="s">
        <v>2115</v>
      </c>
      <c r="D35" t="str">
        <f t="array" aca="1" ref="D35" ca="1">CONCATENATE(A35,"-",MID(CELL("filename",A53),FIND("]",CELL("filename",A53))+1,255))</f>
        <v>时间快转-戴佩妮</v>
      </c>
      <c r="E35" t="s">
        <v>13</v>
      </c>
      <c r="F35" s="15">
        <v>6.5972222222222224E-2</v>
      </c>
      <c r="G35" s="15">
        <v>7.7777777777777779E-2</v>
      </c>
      <c r="I35">
        <v>1</v>
      </c>
    </row>
    <row r="36" spans="1:9" x14ac:dyDescent="0.25">
      <c r="A36" t="s">
        <v>2116</v>
      </c>
      <c r="B36" t="s">
        <v>2117</v>
      </c>
      <c r="C36" s="14" t="s">
        <v>2118</v>
      </c>
      <c r="D36" t="str">
        <f t="array" aca="1" ref="D36" ca="1">CONCATENATE(A36,"-",MID(CELL("filename",A54),FIND("]",CELL("filename",A54))+1,255))</f>
        <v>一九九九-戴佩妮</v>
      </c>
      <c r="E36" t="s">
        <v>13</v>
      </c>
      <c r="F36" s="15">
        <v>6.6666666666666666E-2</v>
      </c>
      <c r="G36" s="15">
        <v>8.0555555555555561E-2</v>
      </c>
      <c r="I36">
        <v>1</v>
      </c>
    </row>
    <row r="37" spans="1:9" x14ac:dyDescent="0.25">
      <c r="A37" t="s">
        <v>2119</v>
      </c>
      <c r="B37" t="s">
        <v>2120</v>
      </c>
      <c r="C37" s="14" t="s">
        <v>2121</v>
      </c>
      <c r="D37" t="str">
        <f t="array" aca="1" ref="D37" ca="1">CONCATENATE(A37,"-",MID(CELL("filename",A55),FIND("]",CELL("filename",A55))+1,255))</f>
        <v>雨和太阳-戴佩妮</v>
      </c>
      <c r="E37" t="s">
        <v>13</v>
      </c>
      <c r="F37" s="15">
        <v>4.0972222222222222E-2</v>
      </c>
      <c r="G37" s="15">
        <v>5.7638888888888892E-2</v>
      </c>
      <c r="I37">
        <v>1</v>
      </c>
    </row>
    <row r="38" spans="1:9" x14ac:dyDescent="0.25">
      <c r="A38" t="s">
        <v>2122</v>
      </c>
      <c r="B38" t="s">
        <v>2123</v>
      </c>
      <c r="C38" s="14" t="s">
        <v>2124</v>
      </c>
      <c r="D38" t="str">
        <f t="array" aca="1" ref="D38" ca="1">CONCATENATE(A38,"-",MID(CELL("filename",A56),FIND("]",CELL("filename",A56))+1,255))</f>
        <v>野蔷薇-戴佩妮</v>
      </c>
      <c r="E38" t="s">
        <v>13</v>
      </c>
      <c r="F38" s="15">
        <v>4.6527777777777779E-2</v>
      </c>
      <c r="G38" s="15">
        <v>6.0416666666666667E-2</v>
      </c>
      <c r="I38">
        <v>1</v>
      </c>
    </row>
    <row r="39" spans="1:9" x14ac:dyDescent="0.25">
      <c r="C39" s="14"/>
      <c r="D39" t="str">
        <f t="array" aca="1" ref="D39" ca="1">CONCATENATE(A39,"-",MID(CELL("filename",A57),FIND("]",CELL("filename",A57))+1,255))</f>
        <v>-戴佩妮</v>
      </c>
      <c r="E39" t="s">
        <v>13</v>
      </c>
      <c r="F39" s="15"/>
      <c r="G39" s="15"/>
    </row>
    <row r="40" spans="1:9" x14ac:dyDescent="0.25">
      <c r="C40" s="14"/>
      <c r="D40" t="str">
        <f t="array" aca="1" ref="D40" ca="1">CONCATENATE(A40,"-",MID(CELL("filename",A58),FIND("]",CELL("filename",A58))+1,255))</f>
        <v>-戴佩妮</v>
      </c>
      <c r="E40" t="s">
        <v>13</v>
      </c>
      <c r="F40" s="15"/>
      <c r="G40" s="15"/>
    </row>
    <row r="41" spans="1:9" x14ac:dyDescent="0.25">
      <c r="C41" s="14"/>
      <c r="D41" t="str">
        <f t="array" aca="1" ref="D41" ca="1">CONCATENATE(A41,"-",MID(CELL("filename",A59),FIND("]",CELL("filename",A59))+1,255))</f>
        <v>-戴佩妮</v>
      </c>
      <c r="E41" t="s">
        <v>13</v>
      </c>
      <c r="F41" s="15"/>
      <c r="G41" s="15"/>
    </row>
    <row r="42" spans="1:9" x14ac:dyDescent="0.25">
      <c r="A42" t="s">
        <v>2125</v>
      </c>
      <c r="B42" t="s">
        <v>2126</v>
      </c>
      <c r="D42" t="str">
        <f t="array" aca="1" ref="D42" ca="1">CONCATENATE(A42,"-",MID(CELL("filename",A60),FIND("]",CELL("filename",A60))+1,255))</f>
        <v>Amen-戴佩妮</v>
      </c>
      <c r="E42" t="s">
        <v>13</v>
      </c>
      <c r="I42">
        <v>1</v>
      </c>
    </row>
    <row r="43" spans="1:9" x14ac:dyDescent="0.25">
      <c r="A43" t="s">
        <v>2127</v>
      </c>
      <c r="B43" t="s">
        <v>2128</v>
      </c>
      <c r="D43" t="str">
        <f t="array" aca="1" ref="D43" ca="1">CONCATENATE(A43,"-",MID(CELL("filename",A89),FIND("]",CELL("filename",A89))+1,255))</f>
        <v>窗外-戴佩妮</v>
      </c>
      <c r="E43" t="s">
        <v>13</v>
      </c>
      <c r="I43">
        <v>1</v>
      </c>
    </row>
    <row r="44" spans="1:9" x14ac:dyDescent="0.25">
      <c r="A44" t="s">
        <v>2129</v>
      </c>
      <c r="B44" t="s">
        <v>2130</v>
      </c>
      <c r="D44" t="str">
        <f t="array" aca="1" ref="D44" ca="1">CONCATENATE(A44,"-",MID(CELL("filename",A63),FIND("]",CELL("filename",A63))+1,255))</f>
        <v>光着我的脚丫子-戴佩妮</v>
      </c>
      <c r="E44" t="s">
        <v>13</v>
      </c>
      <c r="I44">
        <v>1</v>
      </c>
    </row>
    <row r="45" spans="1:9" x14ac:dyDescent="0.25">
      <c r="A45" t="s">
        <v>2131</v>
      </c>
      <c r="B45" t="s">
        <v>2132</v>
      </c>
      <c r="D45" t="str">
        <f t="array" aca="1" ref="D45" ca="1">CONCATENATE(A45,"-",MID(CELL("filename",A64),FIND("]",CELL("filename",A64))+1,255))</f>
        <v>恋爱画板-戴佩妮</v>
      </c>
      <c r="E45" t="s">
        <v>13</v>
      </c>
      <c r="I45">
        <v>1</v>
      </c>
    </row>
    <row r="46" spans="1:9" x14ac:dyDescent="0.25">
      <c r="A46" t="s">
        <v>2133</v>
      </c>
      <c r="B46" t="s">
        <v>2134</v>
      </c>
      <c r="D46" t="str">
        <f t="array" aca="1" ref="D46" ca="1">CONCATENATE(A46,"-",MID(CELL("filename",A65),FIND("]",CELL("filename",A65))+1,255))</f>
        <v>那个那个-戴佩妮</v>
      </c>
      <c r="E46" t="s">
        <v>13</v>
      </c>
      <c r="I46">
        <v>1</v>
      </c>
    </row>
    <row r="47" spans="1:9" x14ac:dyDescent="0.25">
      <c r="A47" t="s">
        <v>2135</v>
      </c>
      <c r="B47" t="s">
        <v>2136</v>
      </c>
      <c r="D47" t="str">
        <f t="array" aca="1" ref="D47" ca="1">CONCATENATE(A47,"-",MID(CELL("filename",A66),FIND("]",CELL("filename",A66))+1,255))</f>
        <v>那个谁-戴佩妮</v>
      </c>
      <c r="E47" t="s">
        <v>13</v>
      </c>
      <c r="I47">
        <v>1</v>
      </c>
    </row>
    <row r="48" spans="1:9" x14ac:dyDescent="0.25">
      <c r="A48" t="s">
        <v>2137</v>
      </c>
      <c r="B48" t="s">
        <v>2138</v>
      </c>
      <c r="D48" t="str">
        <f t="array" aca="1" ref="D48" ca="1">CONCATENATE(A48,"-",MID(CELL("filename",A67),FIND("]",CELL("filename",A67))+1,255))</f>
        <v>水中央-戴佩妮</v>
      </c>
      <c r="E48" t="s">
        <v>13</v>
      </c>
      <c r="F48" s="15"/>
      <c r="I48">
        <v>1</v>
      </c>
    </row>
    <row r="49" spans="1:9" x14ac:dyDescent="0.25">
      <c r="A49" t="s">
        <v>2139</v>
      </c>
      <c r="B49" t="s">
        <v>2140</v>
      </c>
      <c r="D49" t="str">
        <f t="array" aca="1" ref="D49" ca="1">CONCATENATE(A49,"-",MID(CELL("filename",A68),FIND("]",CELL("filename",A68))+1,255))</f>
        <v>吻-戴佩妮</v>
      </c>
      <c r="E49" t="s">
        <v>13</v>
      </c>
      <c r="I49">
        <v>1</v>
      </c>
    </row>
    <row r="50" spans="1:9" x14ac:dyDescent="0.25">
      <c r="A50" t="s">
        <v>2141</v>
      </c>
      <c r="B50" t="s">
        <v>2142</v>
      </c>
      <c r="D50" t="str">
        <f t="array" aca="1" ref="D50" ca="1">CONCATENATE(A50,"-",MID(CELL("filename",A69),FIND("]",CELL("filename",A69))+1,255))</f>
        <v>无赖-戴佩妮</v>
      </c>
      <c r="E50" t="s">
        <v>13</v>
      </c>
      <c r="I50">
        <v>1</v>
      </c>
    </row>
    <row r="51" spans="1:9" x14ac:dyDescent="0.25">
      <c r="A51" t="s">
        <v>2143</v>
      </c>
      <c r="B51" t="s">
        <v>2144</v>
      </c>
      <c r="C51" s="14"/>
      <c r="D51" t="str">
        <f t="array" aca="1" ref="D51" ca="1">CONCATENATE(A51,"-",MID(CELL("filename",A70),FIND("]",CELL("filename",A70))+1,255))</f>
        <v>一个人的行李-戴佩妮</v>
      </c>
      <c r="E51" t="s">
        <v>13</v>
      </c>
      <c r="F51" s="15"/>
      <c r="G51" s="15"/>
      <c r="I51">
        <v>1</v>
      </c>
    </row>
    <row r="52" spans="1:9" x14ac:dyDescent="0.25">
      <c r="A52" t="s">
        <v>2145</v>
      </c>
      <c r="B52" t="s">
        <v>2146</v>
      </c>
      <c r="D52" t="str">
        <f t="array" aca="1" ref="D52" ca="1">CONCATENATE(A52,"-",MID(CELL("filename",A71),FIND("]",CELL("filename",A71))+1,255))</f>
        <v>贼-戴佩妮</v>
      </c>
      <c r="E52" t="s">
        <v>13</v>
      </c>
      <c r="I52">
        <v>1</v>
      </c>
    </row>
    <row r="53" spans="1:9" x14ac:dyDescent="0.25">
      <c r="D53" t="str">
        <f t="array" aca="1" ref="D53" ca="1">CONCATENATE(A53,"-",MID(CELL("filename",A72),FIND("]",CELL("filename",A72))+1,255))</f>
        <v>-戴佩妮</v>
      </c>
      <c r="E53" t="s">
        <v>13</v>
      </c>
    </row>
    <row r="54" spans="1:9" x14ac:dyDescent="0.25">
      <c r="D54" t="str">
        <f t="array" aca="1" ref="D54" ca="1">CONCATENATE(A54,"-",MID(CELL("filename",A47),FIND("]",CELL("filename",A47))+1,255))</f>
        <v>-戴佩妮</v>
      </c>
      <c r="E54" t="s">
        <v>13</v>
      </c>
    </row>
    <row r="55" spans="1:9" x14ac:dyDescent="0.25">
      <c r="D55" t="str">
        <f t="array" aca="1" ref="D55" ca="1">CONCATENATE(A55,"-",MID(CELL("filename",A48),FIND("]",CELL("filename",A48))+1,255))</f>
        <v>-戴佩妮</v>
      </c>
      <c r="E55" t="s">
        <v>13</v>
      </c>
    </row>
    <row r="56" spans="1:9" x14ac:dyDescent="0.25">
      <c r="D56" t="str">
        <f t="array" aca="1" ref="D56" ca="1">CONCATENATE(A56,"-",MID(CELL("filename",A49),FIND("]",CELL("filename",A49))+1,255))</f>
        <v>-戴佩妮</v>
      </c>
      <c r="E56" t="s">
        <v>13</v>
      </c>
    </row>
    <row r="57" spans="1:9" x14ac:dyDescent="0.25">
      <c r="D57" t="str">
        <f t="array" aca="1" ref="D57" ca="1">CONCATENATE(A57,"-",MID(CELL("filename",A50),FIND("]",CELL("filename",A50))+1,255))</f>
        <v>-戴佩妮</v>
      </c>
      <c r="E57" t="s">
        <v>13</v>
      </c>
    </row>
    <row r="58" spans="1:9" x14ac:dyDescent="0.25">
      <c r="D58" t="str">
        <f t="array" aca="1" ref="D58" ca="1">CONCATENATE(A58,"-",MID(CELL("filename",A51),FIND("]",CELL("filename",A51))+1,255))</f>
        <v>-戴佩妮</v>
      </c>
      <c r="E58" t="s">
        <v>13</v>
      </c>
    </row>
    <row r="59" spans="1:9" x14ac:dyDescent="0.25">
      <c r="A59" t="s">
        <v>2147</v>
      </c>
      <c r="B59" t="s">
        <v>2148</v>
      </c>
      <c r="D59" t="str">
        <f t="array" aca="1" ref="D59" ca="1">CONCATENATE(A59,"-",MID(CELL("filename",A52),FIND("]",CELL("filename",A52))+1,255))</f>
        <v>霸道-戴佩妮</v>
      </c>
      <c r="E59" t="s">
        <v>13</v>
      </c>
      <c r="I59">
        <v>1</v>
      </c>
    </row>
    <row r="60" spans="1:9" x14ac:dyDescent="0.25">
      <c r="A60" t="s">
        <v>2149</v>
      </c>
      <c r="B60" t="s">
        <v>2150</v>
      </c>
      <c r="D60" t="str">
        <f t="array" aca="1" ref="D60" ca="1">CONCATENATE(A60,"-",MID(CELL("filename",A53),FIND("]",CELL("filename",A53))+1,255))</f>
        <v>等你回来-戴佩妮</v>
      </c>
      <c r="E60" t="s">
        <v>13</v>
      </c>
      <c r="I60">
        <v>1</v>
      </c>
    </row>
    <row r="61" spans="1:9" x14ac:dyDescent="0.25">
      <c r="A61" t="s">
        <v>2151</v>
      </c>
      <c r="B61" t="s">
        <v>2152</v>
      </c>
      <c r="D61" t="str">
        <f t="array" aca="1" ref="D61" ca="1">CONCATENATE(A61,"-",MID(CELL("filename",A54),FIND("]",CELL("filename",A54))+1,255))</f>
        <v>第十五个耳洞-戴佩妮</v>
      </c>
      <c r="E61" t="s">
        <v>13</v>
      </c>
      <c r="I61">
        <v>1</v>
      </c>
    </row>
    <row r="62" spans="1:9" x14ac:dyDescent="0.25">
      <c r="A62" t="s">
        <v>2153</v>
      </c>
      <c r="B62" t="s">
        <v>2154</v>
      </c>
      <c r="D62" t="str">
        <f t="array" aca="1" ref="D62" ca="1">CONCATENATE(A62,"-",MID(CELL("filename",A56),FIND("]",CELL("filename",A56))+1,255))</f>
        <v>忽然-戴佩妮</v>
      </c>
      <c r="E62" t="s">
        <v>13</v>
      </c>
      <c r="I62">
        <v>1</v>
      </c>
    </row>
    <row r="63" spans="1:9" x14ac:dyDescent="0.25">
      <c r="D63" t="str">
        <f t="array" aca="1" ref="D63" ca="1">CONCATENATE(A63,"-",MID(CELL("filename",A57),FIND("]",CELL("filename",A57))+1,255))</f>
        <v>-戴佩妮</v>
      </c>
      <c r="E63" t="s">
        <v>13</v>
      </c>
    </row>
    <row r="64" spans="1:9" x14ac:dyDescent="0.25">
      <c r="D64" t="str">
        <f t="array" aca="1" ref="D64" ca="1">CONCATENATE(A64,"-",MID(CELL("filename",A58),FIND("]",CELL("filename",A58))+1,255))</f>
        <v>-戴佩妮</v>
      </c>
      <c r="E64" t="s">
        <v>13</v>
      </c>
    </row>
    <row r="65" spans="1:9" x14ac:dyDescent="0.25">
      <c r="D65" t="str">
        <f t="array" aca="1" ref="D65" ca="1">CONCATENATE(A65,"-",MID(CELL("filename",A59),FIND("]",CELL("filename",A59))+1,255))</f>
        <v>-戴佩妮</v>
      </c>
      <c r="E65" t="s">
        <v>13</v>
      </c>
    </row>
    <row r="66" spans="1:9" x14ac:dyDescent="0.25">
      <c r="D66" t="str">
        <f t="array" aca="1" ref="D66" ca="1">CONCATENATE(A66,"-",MID(CELL("filename",A60),FIND("]",CELL("filename",A60))+1,255))</f>
        <v>-戴佩妮</v>
      </c>
      <c r="E66" t="s">
        <v>13</v>
      </c>
    </row>
    <row r="67" spans="1:9" x14ac:dyDescent="0.25">
      <c r="A67" t="s">
        <v>2155</v>
      </c>
      <c r="B67" t="s">
        <v>2156</v>
      </c>
      <c r="D67" t="str">
        <f t="array" aca="1" ref="D67" ca="1">CONCATENATE(A67,"-",MID(CELL("filename",A61),FIND("]",CELL("filename",A61))+1,255))</f>
        <v>听说-戴佩妮</v>
      </c>
      <c r="E67" t="s">
        <v>13</v>
      </c>
      <c r="I67">
        <v>1</v>
      </c>
    </row>
    <row r="68" spans="1:9" x14ac:dyDescent="0.25">
      <c r="A68" t="s">
        <v>2157</v>
      </c>
      <c r="B68" t="s">
        <v>2158</v>
      </c>
      <c r="D68" t="str">
        <f t="array" aca="1" ref="D68" ca="1">CONCATENATE(A68,"-",MID(CELL("filename",A89),FIND("]",CELL("filename",A89))+1,255))</f>
        <v>透气-戴佩妮</v>
      </c>
      <c r="E68" t="s">
        <v>13</v>
      </c>
      <c r="I68">
        <v>1</v>
      </c>
    </row>
    <row r="69" spans="1:9" x14ac:dyDescent="0.25">
      <c r="A69" t="s">
        <v>2159</v>
      </c>
      <c r="B69" t="s">
        <v>305</v>
      </c>
      <c r="C69" s="14"/>
      <c r="D69" t="str">
        <f t="array" aca="1" ref="D69" ca="1">CONCATENATE(A69,"-",MID(CELL("filename",A62),FIND("]",CELL("filename",A62))+1,255))</f>
        <v>我还是很爱你-戴佩妮</v>
      </c>
      <c r="E69" t="s">
        <v>13</v>
      </c>
      <c r="F69" s="15"/>
      <c r="G69" s="15"/>
      <c r="I69">
        <v>1</v>
      </c>
    </row>
    <row r="70" spans="1:9" x14ac:dyDescent="0.25">
      <c r="A70" t="s">
        <v>2160</v>
      </c>
      <c r="B70" t="s">
        <v>2161</v>
      </c>
      <c r="D70" t="str">
        <f t="array" aca="1" ref="D70" ca="1">CONCATENATE(A70,"-",MID(CELL("filename",A63),FIND("]",CELL("filename",A63))+1,255))</f>
        <v>醒了两年，睡了两年-戴佩妮</v>
      </c>
      <c r="E70" t="s">
        <v>13</v>
      </c>
      <c r="I70">
        <v>1</v>
      </c>
    </row>
    <row r="71" spans="1:9" x14ac:dyDescent="0.25">
      <c r="A71" t="s">
        <v>2162</v>
      </c>
      <c r="B71" t="s">
        <v>2163</v>
      </c>
      <c r="D71" t="str">
        <f t="array" aca="1" ref="D71" ca="1">CONCATENATE(A71,"-",MID(CELL("filename",A64),FIND("]",CELL("filename",A64))+1,255))</f>
        <v>一念之间-戴佩妮</v>
      </c>
      <c r="E71" t="s">
        <v>13</v>
      </c>
      <c r="I71">
        <v>1</v>
      </c>
    </row>
    <row r="77" spans="1:9" x14ac:dyDescent="0.25">
      <c r="C77" s="14"/>
      <c r="F77" s="15"/>
      <c r="G77" s="15"/>
    </row>
    <row r="78" spans="1:9" x14ac:dyDescent="0.25">
      <c r="A78" t="s">
        <v>2164</v>
      </c>
      <c r="B78" t="s">
        <v>2165</v>
      </c>
      <c r="C78" s="14" t="s">
        <v>2166</v>
      </c>
      <c r="D78" t="str">
        <f t="array" aca="1" ref="D78" ca="1">CONCATENATE(A78,"-",MID(CELL("filename",A149),FIND("]",CELL("filename",A149))+1,255))</f>
        <v>半句再见-戴佩妮</v>
      </c>
      <c r="E78" t="s">
        <v>169</v>
      </c>
      <c r="F78" s="15">
        <v>3.9583333333333331E-2</v>
      </c>
      <c r="G78" s="15">
        <v>5.8333333333333327E-2</v>
      </c>
      <c r="I78">
        <v>1</v>
      </c>
    </row>
    <row r="79" spans="1:9" x14ac:dyDescent="0.25">
      <c r="A79" t="s">
        <v>636</v>
      </c>
      <c r="B79" t="s">
        <v>2167</v>
      </c>
      <c r="D79" t="str">
        <f t="array" aca="1" ref="D79" ca="1">CONCATENATE(A79,"-",MID(CELL("filename",A150),FIND("]",CELL("filename",A150))+1,255))</f>
        <v>尘埃-戴佩妮</v>
      </c>
      <c r="E79" t="s">
        <v>169</v>
      </c>
    </row>
    <row r="80" spans="1:9" x14ac:dyDescent="0.25">
      <c r="A80" t="s">
        <v>2168</v>
      </c>
      <c r="B80" t="s">
        <v>2169</v>
      </c>
      <c r="C80" s="14" t="s">
        <v>2170</v>
      </c>
      <c r="D80" t="str">
        <f t="array" aca="1" ref="D80" ca="1">CONCATENATE(A80,"-",MID(CELL("filename",A151),FIND("]",CELL("filename",A151))+1,255))</f>
        <v>矜持-戴佩妮</v>
      </c>
      <c r="E80" t="s">
        <v>169</v>
      </c>
      <c r="F80" s="15">
        <v>4.3055555555555562E-2</v>
      </c>
      <c r="G80" s="15">
        <v>5.9722222222222232E-2</v>
      </c>
      <c r="I80">
        <v>0</v>
      </c>
    </row>
    <row r="81" spans="1:9" x14ac:dyDescent="0.25">
      <c r="A81" t="s">
        <v>2102</v>
      </c>
      <c r="B81" t="s">
        <v>2171</v>
      </c>
      <c r="C81" s="14" t="s">
        <v>2172</v>
      </c>
      <c r="D81" t="str">
        <f t="array" aca="1" ref="D81" ca="1">CONCATENATE(A81,"-",MID(CELL("filename",A152),FIND("]",CELL("filename",A152))+1,255))</f>
        <v>路-戴佩妮</v>
      </c>
      <c r="E81" t="s">
        <v>169</v>
      </c>
      <c r="F81" s="15">
        <v>4.4444444444444453E-2</v>
      </c>
      <c r="G81" s="15">
        <v>5.6250000000000001E-2</v>
      </c>
      <c r="I81">
        <v>1</v>
      </c>
    </row>
    <row r="82" spans="1:9" x14ac:dyDescent="0.25">
      <c r="A82" t="s">
        <v>2173</v>
      </c>
      <c r="B82" t="s">
        <v>2174</v>
      </c>
      <c r="D82" t="str">
        <f t="array" aca="1" ref="D82" ca="1">CONCATENATE(A82,"-",MID(CELL("filename",A153),FIND("]",CELL("filename",A153))+1,255))</f>
        <v>你是我的眼-戴佩妮</v>
      </c>
      <c r="E82" t="s">
        <v>169</v>
      </c>
    </row>
    <row r="83" spans="1:9" x14ac:dyDescent="0.25">
      <c r="A83" t="s">
        <v>2175</v>
      </c>
      <c r="B83" t="s">
        <v>2176</v>
      </c>
      <c r="C83" s="14" t="s">
        <v>2177</v>
      </c>
      <c r="D83" t="str">
        <f t="array" aca="1" ref="D83" ca="1">CONCATENATE(A83,"-",MID(CELL("filename",A154),FIND("]",CELL("filename",A154))+1,255))</f>
        <v>我们的故事-戴佩妮</v>
      </c>
      <c r="E83" t="s">
        <v>169</v>
      </c>
      <c r="F83" s="15">
        <v>4.7222222222222221E-2</v>
      </c>
      <c r="G83" s="15">
        <v>5.8333333333333327E-2</v>
      </c>
      <c r="I83">
        <v>1</v>
      </c>
    </row>
    <row r="84" spans="1:9" x14ac:dyDescent="0.25">
      <c r="A84" t="s">
        <v>2178</v>
      </c>
      <c r="B84" t="s">
        <v>2179</v>
      </c>
      <c r="C84" s="14" t="s">
        <v>2180</v>
      </c>
      <c r="D84" t="str">
        <f t="array" aca="1" ref="D84" ca="1">CONCATENATE(A84,"-",MID(CELL("filename",A155),FIND("]",CELL("filename",A155))+1,255))</f>
        <v>小小-戴佩妮</v>
      </c>
      <c r="E84" t="s">
        <v>169</v>
      </c>
      <c r="F84" s="15">
        <v>4.3749999999999997E-2</v>
      </c>
      <c r="G84" s="15">
        <v>5.5555555555555552E-2</v>
      </c>
      <c r="I84">
        <v>1</v>
      </c>
    </row>
    <row r="85" spans="1:9" x14ac:dyDescent="0.25">
      <c r="A85" t="s">
        <v>2181</v>
      </c>
      <c r="B85" t="s">
        <v>2182</v>
      </c>
      <c r="D85" t="str">
        <f t="array" aca="1" ref="D85" ca="1">CONCATENATE(A85,"-",MID(CELL("filename",A156),FIND("]",CELL("filename",A156))+1,255))</f>
        <v>信仰-戴佩妮</v>
      </c>
      <c r="E85" t="s">
        <v>169</v>
      </c>
    </row>
    <row r="86" spans="1:9" x14ac:dyDescent="0.25">
      <c r="A86" t="s">
        <v>940</v>
      </c>
      <c r="B86" t="s">
        <v>941</v>
      </c>
      <c r="C86" s="14" t="s">
        <v>942</v>
      </c>
      <c r="D86" t="str">
        <f t="array" aca="1" ref="D86" ca="1">CONCATENATE(A86,"-",MID(CELL("filename",A157),FIND("]",CELL("filename",A157))+1,255))</f>
        <v>夜夜夜夜-戴佩妮</v>
      </c>
      <c r="E86" t="s">
        <v>169</v>
      </c>
      <c r="F86" s="15">
        <v>4.5138888888888888E-2</v>
      </c>
      <c r="G86" s="15">
        <v>5.5555555555555552E-2</v>
      </c>
      <c r="I86">
        <v>1</v>
      </c>
    </row>
    <row r="87" spans="1:9" x14ac:dyDescent="0.25">
      <c r="A87" t="s">
        <v>921</v>
      </c>
      <c r="B87" t="s">
        <v>2183</v>
      </c>
      <c r="D87" t="str">
        <f t="array" aca="1" ref="D87" ca="1">CONCATENATE(A87,"-",MID(CELL("filename",A158),FIND("]",CELL("filename",A158))+1,255))</f>
        <v>用情-戴佩妮</v>
      </c>
      <c r="E87" t="s">
        <v>169</v>
      </c>
    </row>
    <row r="88" spans="1:9" x14ac:dyDescent="0.25">
      <c r="A88" t="s">
        <v>2184</v>
      </c>
      <c r="B88" t="s">
        <v>2185</v>
      </c>
      <c r="D88" t="str">
        <f t="array" aca="1" ref="D88" ca="1">CONCATENATE(A88,"-",MID(CELL("filename",A159),FIND("]",CELL("filename",A159))+1,255))</f>
        <v>雨一直下-戴佩妮</v>
      </c>
      <c r="E88" t="s">
        <v>169</v>
      </c>
    </row>
    <row r="89" spans="1:9" x14ac:dyDescent="0.25">
      <c r="A89" t="s">
        <v>1546</v>
      </c>
      <c r="B89" t="s">
        <v>2186</v>
      </c>
      <c r="C89" s="14"/>
      <c r="D89" t="str">
        <f t="array" aca="1" ref="D89" ca="1">CONCATENATE(A89,"-",MID(CELL("filename",A55),FIND("]",CELL("filename",A55))+1,255))</f>
        <v>黑眼圈-戴佩妮</v>
      </c>
      <c r="E89" t="s">
        <v>13</v>
      </c>
      <c r="F89" s="15"/>
      <c r="G89" s="15"/>
      <c r="I89">
        <v>1</v>
      </c>
    </row>
    <row r="90" spans="1:9" x14ac:dyDescent="0.25">
      <c r="D90" t="str">
        <f t="array" aca="1" ref="D90" ca="1">CONCATENATE(A90,"-",MID(CELL("filename",A160),FIND("]",CELL("filename",A160))+1,255))</f>
        <v>-戴佩妮</v>
      </c>
      <c r="E90" t="s">
        <v>169</v>
      </c>
    </row>
    <row r="91" spans="1:9" x14ac:dyDescent="0.25">
      <c r="D91" t="str">
        <f t="array" aca="1" ref="D91" ca="1">CONCATENATE(A91,"-",MID(CELL("filename",A161),FIND("]",CELL("filename",A161))+1,255))</f>
        <v>-戴佩妮</v>
      </c>
      <c r="E91" t="s">
        <v>169</v>
      </c>
    </row>
    <row r="92" spans="1:9" x14ac:dyDescent="0.25">
      <c r="D92" t="str">
        <f t="array" aca="1" ref="D92" ca="1">CONCATENATE(A92,"-",MID(CELL("filename",A162),FIND("]",CELL("filename",A162))+1,255))</f>
        <v>-戴佩妮</v>
      </c>
      <c r="E92" t="s">
        <v>169</v>
      </c>
    </row>
  </sheetData>
  <hyperlinks>
    <hyperlink ref="C2" r:id="rId1" xr:uid="{00000000-0004-0000-1000-000000000000}"/>
    <hyperlink ref="C3" r:id="rId2" xr:uid="{00000000-0004-0000-1000-000001000000}"/>
    <hyperlink ref="C4" r:id="rId3" xr:uid="{00000000-0004-0000-1000-000002000000}"/>
    <hyperlink ref="C5" r:id="rId4" xr:uid="{00000000-0004-0000-1000-000003000000}"/>
    <hyperlink ref="C6" r:id="rId5" xr:uid="{00000000-0004-0000-1000-000004000000}"/>
    <hyperlink ref="C7" r:id="rId6" xr:uid="{00000000-0004-0000-1000-000005000000}"/>
    <hyperlink ref="C8" r:id="rId7" xr:uid="{00000000-0004-0000-1000-000006000000}"/>
    <hyperlink ref="C9" r:id="rId8" xr:uid="{00000000-0004-0000-1000-000007000000}"/>
    <hyperlink ref="C10" r:id="rId9" xr:uid="{00000000-0004-0000-1000-000008000000}"/>
    <hyperlink ref="C11" r:id="rId10" xr:uid="{00000000-0004-0000-1000-000009000000}"/>
    <hyperlink ref="C12" r:id="rId11" xr:uid="{00000000-0004-0000-1000-00000A000000}"/>
    <hyperlink ref="C13" r:id="rId12" xr:uid="{00000000-0004-0000-1000-00000B000000}"/>
    <hyperlink ref="C14" r:id="rId13" xr:uid="{00000000-0004-0000-1000-00000C000000}"/>
    <hyperlink ref="C15" r:id="rId14" xr:uid="{00000000-0004-0000-1000-00000D000000}"/>
    <hyperlink ref="C16" r:id="rId15" xr:uid="{00000000-0004-0000-1000-00000E000000}"/>
    <hyperlink ref="C31" r:id="rId16" xr:uid="{00000000-0004-0000-1000-00000F000000}"/>
    <hyperlink ref="C33" r:id="rId17" xr:uid="{00000000-0004-0000-1000-000010000000}"/>
    <hyperlink ref="C34" r:id="rId18" xr:uid="{00000000-0004-0000-1000-000011000000}"/>
    <hyperlink ref="C35" r:id="rId19" xr:uid="{00000000-0004-0000-1000-000012000000}"/>
    <hyperlink ref="C36" r:id="rId20" xr:uid="{00000000-0004-0000-1000-000013000000}"/>
    <hyperlink ref="C37" r:id="rId21" xr:uid="{00000000-0004-0000-1000-000014000000}"/>
    <hyperlink ref="C38" r:id="rId22" xr:uid="{00000000-0004-0000-1000-000015000000}"/>
    <hyperlink ref="C78" r:id="rId23" xr:uid="{00000000-0004-0000-1000-000016000000}"/>
    <hyperlink ref="C80" r:id="rId24" xr:uid="{00000000-0004-0000-1000-000017000000}"/>
    <hyperlink ref="C81" r:id="rId25" xr:uid="{00000000-0004-0000-1000-000018000000}"/>
    <hyperlink ref="C83" r:id="rId26" xr:uid="{00000000-0004-0000-1000-000019000000}"/>
    <hyperlink ref="C84" r:id="rId27" xr:uid="{00000000-0004-0000-1000-00001A000000}"/>
    <hyperlink ref="C86" r:id="rId28" xr:uid="{00000000-0004-0000-1000-00001B000000}"/>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00"/>
  <sheetViews>
    <sheetView topLeftCell="A48" workbookViewId="0">
      <selection activeCell="B89" sqref="B8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c r="J1" t="s">
        <v>9</v>
      </c>
    </row>
    <row r="2" spans="1:10" x14ac:dyDescent="0.25">
      <c r="A2" t="s">
        <v>2187</v>
      </c>
      <c r="B2" t="s">
        <v>2188</v>
      </c>
      <c r="C2" s="14" t="s">
        <v>2189</v>
      </c>
      <c r="D2" t="str">
        <f t="shared" ref="D2:D42" si="0">CONCATENATE(A2,"-单依纯")</f>
        <v>在夜里跳舞-单依纯</v>
      </c>
      <c r="E2" t="s">
        <v>13</v>
      </c>
      <c r="F2" s="15">
        <v>5.5555555555555558E-3</v>
      </c>
      <c r="G2" s="15">
        <v>1.8749999999999999E-2</v>
      </c>
      <c r="I2">
        <v>1</v>
      </c>
      <c r="J2">
        <v>1.2</v>
      </c>
    </row>
    <row r="3" spans="1:10" x14ac:dyDescent="0.25">
      <c r="A3" t="s">
        <v>2190</v>
      </c>
      <c r="B3" t="s">
        <v>2191</v>
      </c>
      <c r="C3" s="14"/>
      <c r="D3" t="str">
        <f t="shared" si="0"/>
        <v>永不失联的爱-单依纯</v>
      </c>
      <c r="E3" t="s">
        <v>13</v>
      </c>
      <c r="F3" s="15"/>
      <c r="G3" s="15"/>
      <c r="I3">
        <v>0</v>
      </c>
    </row>
    <row r="4" spans="1:10" x14ac:dyDescent="0.25">
      <c r="A4" t="s">
        <v>2192</v>
      </c>
      <c r="B4" t="s">
        <v>2193</v>
      </c>
      <c r="C4" s="14"/>
      <c r="D4" t="str">
        <f t="shared" si="0"/>
        <v>想你时风起-单依纯</v>
      </c>
      <c r="E4" t="s">
        <v>13</v>
      </c>
      <c r="F4" s="15"/>
      <c r="G4" s="15"/>
      <c r="I4">
        <v>0</v>
      </c>
    </row>
    <row r="5" spans="1:10" x14ac:dyDescent="0.25">
      <c r="A5" t="s">
        <v>2194</v>
      </c>
      <c r="B5" t="s">
        <v>2195</v>
      </c>
      <c r="C5" s="14" t="s">
        <v>2196</v>
      </c>
      <c r="D5" t="str">
        <f t="shared" si="0"/>
        <v>续写-单依纯</v>
      </c>
      <c r="E5" t="s">
        <v>13</v>
      </c>
      <c r="F5" s="15">
        <v>5.1388888888888887E-2</v>
      </c>
      <c r="G5" s="15">
        <v>7.2222222222222215E-2</v>
      </c>
      <c r="I5">
        <v>1</v>
      </c>
      <c r="J5">
        <v>1.2</v>
      </c>
    </row>
    <row r="6" spans="1:10" x14ac:dyDescent="0.25">
      <c r="A6" t="s">
        <v>2197</v>
      </c>
      <c r="B6" t="s">
        <v>2198</v>
      </c>
      <c r="C6" s="14" t="s">
        <v>2199</v>
      </c>
      <c r="D6" t="str">
        <f t="shared" si="0"/>
        <v>纯妹妹-单依纯</v>
      </c>
      <c r="E6" t="s">
        <v>13</v>
      </c>
      <c r="F6" s="15">
        <v>3.4722222222222217E-2</v>
      </c>
      <c r="G6" s="15">
        <v>4.6527777777777779E-2</v>
      </c>
      <c r="I6">
        <v>1</v>
      </c>
    </row>
    <row r="7" spans="1:10" x14ac:dyDescent="0.25">
      <c r="A7" t="s">
        <v>2200</v>
      </c>
      <c r="B7" t="s">
        <v>2201</v>
      </c>
      <c r="C7" s="14" t="s">
        <v>2202</v>
      </c>
      <c r="D7" t="str">
        <f t="shared" si="0"/>
        <v>爱我的时候-单依纯</v>
      </c>
      <c r="E7" t="s">
        <v>13</v>
      </c>
      <c r="F7" s="15">
        <v>4.3749999999999997E-2</v>
      </c>
      <c r="G7" s="15">
        <v>6.25E-2</v>
      </c>
      <c r="I7">
        <v>1</v>
      </c>
    </row>
    <row r="8" spans="1:10" x14ac:dyDescent="0.25">
      <c r="A8" t="s">
        <v>2203</v>
      </c>
      <c r="B8" t="s">
        <v>2204</v>
      </c>
      <c r="C8" s="14" t="s">
        <v>2205</v>
      </c>
      <c r="D8" t="str">
        <f t="shared" si="0"/>
        <v>给电影人的情书-单依纯</v>
      </c>
      <c r="E8" t="s">
        <v>13</v>
      </c>
      <c r="F8" s="15">
        <v>6.458333333333334E-2</v>
      </c>
      <c r="G8" s="15">
        <v>7.9166666666666663E-2</v>
      </c>
      <c r="I8">
        <v>1</v>
      </c>
    </row>
    <row r="9" spans="1:10" x14ac:dyDescent="0.25">
      <c r="A9" t="s">
        <v>2206</v>
      </c>
      <c r="B9" t="s">
        <v>2207</v>
      </c>
      <c r="C9" s="14" t="s">
        <v>2208</v>
      </c>
      <c r="D9" t="str">
        <f t="shared" si="0"/>
        <v>空耳-单依纯</v>
      </c>
      <c r="E9" t="s">
        <v>13</v>
      </c>
      <c r="F9" s="15">
        <v>0.05</v>
      </c>
      <c r="G9" s="15">
        <v>6.8750000000000006E-2</v>
      </c>
      <c r="I9">
        <v>1</v>
      </c>
      <c r="J9">
        <v>1.2</v>
      </c>
    </row>
    <row r="10" spans="1:10" x14ac:dyDescent="0.25">
      <c r="A10" t="s">
        <v>2209</v>
      </c>
      <c r="B10" t="s">
        <v>2210</v>
      </c>
      <c r="C10" s="14" t="s">
        <v>2211</v>
      </c>
      <c r="D10" t="str">
        <f t="shared" si="0"/>
        <v>如此-单依纯</v>
      </c>
      <c r="E10" t="s">
        <v>13</v>
      </c>
      <c r="F10" s="15">
        <v>1.666666666666667E-2</v>
      </c>
      <c r="G10" s="15">
        <v>3.3333333333333333E-2</v>
      </c>
      <c r="I10">
        <v>1</v>
      </c>
      <c r="J10">
        <v>1.2</v>
      </c>
    </row>
    <row r="11" spans="1:10" x14ac:dyDescent="0.25">
      <c r="A11" t="s">
        <v>2212</v>
      </c>
      <c r="B11" t="s">
        <v>2213</v>
      </c>
      <c r="C11" s="14" t="s">
        <v>2214</v>
      </c>
      <c r="D11" t="str">
        <f t="shared" si="0"/>
        <v>雨后日记-单依纯</v>
      </c>
      <c r="E11" t="s">
        <v>13</v>
      </c>
      <c r="F11" s="15">
        <v>4.4444444444444453E-2</v>
      </c>
      <c r="G11" s="15">
        <v>5.486111111111111E-2</v>
      </c>
      <c r="I11">
        <v>1</v>
      </c>
    </row>
    <row r="12" spans="1:10" x14ac:dyDescent="0.25">
      <c r="A12" t="s">
        <v>2215</v>
      </c>
      <c r="B12" t="s">
        <v>2216</v>
      </c>
      <c r="C12" s="14" t="s">
        <v>2217</v>
      </c>
      <c r="D12" t="str">
        <f t="shared" si="0"/>
        <v>喂-单依纯</v>
      </c>
      <c r="E12" t="s">
        <v>13</v>
      </c>
      <c r="F12" s="15">
        <v>1.666666666666667E-2</v>
      </c>
      <c r="G12" s="15">
        <v>2.9861111111111109E-2</v>
      </c>
      <c r="I12">
        <v>1</v>
      </c>
      <c r="J12">
        <v>1.2</v>
      </c>
    </row>
    <row r="13" spans="1:10" x14ac:dyDescent="0.25">
      <c r="A13" t="s">
        <v>2218</v>
      </c>
      <c r="B13" t="s">
        <v>2219</v>
      </c>
      <c r="C13" s="14" t="s">
        <v>2220</v>
      </c>
      <c r="D13" t="str">
        <f t="shared" si="0"/>
        <v>照片-单依纯</v>
      </c>
      <c r="E13" t="s">
        <v>13</v>
      </c>
      <c r="F13" s="15">
        <v>5.5555555555555552E-2</v>
      </c>
      <c r="G13" s="15">
        <v>7.9166666666666663E-2</v>
      </c>
      <c r="I13">
        <v>1</v>
      </c>
    </row>
    <row r="14" spans="1:10" x14ac:dyDescent="0.25">
      <c r="A14" t="s">
        <v>2221</v>
      </c>
      <c r="B14" t="s">
        <v>2222</v>
      </c>
      <c r="C14" s="14" t="s">
        <v>2223</v>
      </c>
      <c r="D14" t="str">
        <f t="shared" si="0"/>
        <v>不值得-单依纯</v>
      </c>
      <c r="E14" t="s">
        <v>13</v>
      </c>
      <c r="F14" s="15">
        <v>1.458333333333333E-2</v>
      </c>
      <c r="G14" s="15">
        <v>4.4444444444444453E-2</v>
      </c>
      <c r="I14">
        <v>1</v>
      </c>
    </row>
    <row r="15" spans="1:10" x14ac:dyDescent="0.25">
      <c r="A15" t="s">
        <v>2224</v>
      </c>
      <c r="B15" t="s">
        <v>2225</v>
      </c>
      <c r="C15" s="14" t="s">
        <v>2226</v>
      </c>
      <c r="D15" t="str">
        <f t="shared" si="0"/>
        <v>珠玉-单依纯</v>
      </c>
      <c r="E15" t="s">
        <v>13</v>
      </c>
      <c r="F15" s="15">
        <v>5.5555555555555558E-3</v>
      </c>
      <c r="G15" s="15">
        <v>2.7083333333333331E-2</v>
      </c>
      <c r="I15">
        <v>1</v>
      </c>
    </row>
    <row r="16" spans="1:10" x14ac:dyDescent="0.25">
      <c r="A16" t="s">
        <v>2227</v>
      </c>
      <c r="B16" t="s">
        <v>2228</v>
      </c>
      <c r="C16" s="14" t="s">
        <v>2229</v>
      </c>
      <c r="D16" t="str">
        <f t="shared" si="0"/>
        <v>我管不住我自己-单依纯</v>
      </c>
      <c r="E16" t="s">
        <v>13</v>
      </c>
      <c r="F16" s="15">
        <v>5.7638888888888892E-2</v>
      </c>
      <c r="G16" s="15">
        <v>7.6388888888888895E-2</v>
      </c>
      <c r="I16">
        <v>1</v>
      </c>
    </row>
    <row r="17" spans="1:10" x14ac:dyDescent="0.25">
      <c r="A17" t="s">
        <v>2230</v>
      </c>
      <c r="B17" t="s">
        <v>2231</v>
      </c>
      <c r="C17" s="14" t="s">
        <v>2232</v>
      </c>
      <c r="D17" t="str">
        <f t="shared" si="0"/>
        <v>余味-单依纯</v>
      </c>
      <c r="E17" t="s">
        <v>13</v>
      </c>
      <c r="F17" s="15">
        <v>4.0972222222222222E-2</v>
      </c>
      <c r="G17" s="15">
        <v>5.486111111111111E-2</v>
      </c>
      <c r="I17">
        <v>1</v>
      </c>
      <c r="J17">
        <v>1.2</v>
      </c>
    </row>
    <row r="18" spans="1:10" x14ac:dyDescent="0.25">
      <c r="A18" t="s">
        <v>2233</v>
      </c>
      <c r="B18" t="s">
        <v>2234</v>
      </c>
      <c r="C18" s="14" t="s">
        <v>2235</v>
      </c>
      <c r="D18" t="str">
        <f t="shared" si="0"/>
        <v>你的珍藏-单依纯</v>
      </c>
      <c r="E18" t="s">
        <v>13</v>
      </c>
      <c r="F18" s="15">
        <v>4.3749999999999997E-2</v>
      </c>
      <c r="G18" s="15">
        <v>6.3888888888888884E-2</v>
      </c>
      <c r="I18">
        <v>1</v>
      </c>
      <c r="J18">
        <v>1.2</v>
      </c>
    </row>
    <row r="19" spans="1:10" x14ac:dyDescent="0.25">
      <c r="C19" s="14"/>
      <c r="D19" t="str">
        <f t="shared" si="0"/>
        <v>-单依纯</v>
      </c>
      <c r="E19" t="s">
        <v>13</v>
      </c>
      <c r="F19" s="15"/>
      <c r="G19" s="15"/>
    </row>
    <row r="20" spans="1:10" x14ac:dyDescent="0.25">
      <c r="A20" t="s">
        <v>125</v>
      </c>
      <c r="B20" t="s">
        <v>125</v>
      </c>
      <c r="C20" s="14"/>
      <c r="D20" t="str">
        <f t="shared" si="0"/>
        <v>未过-单依纯</v>
      </c>
      <c r="E20" t="s">
        <v>13</v>
      </c>
      <c r="F20" s="15"/>
      <c r="G20" s="15"/>
    </row>
    <row r="21" spans="1:10" x14ac:dyDescent="0.25">
      <c r="C21" s="14"/>
      <c r="D21" t="str">
        <f t="shared" si="0"/>
        <v>-单依纯</v>
      </c>
      <c r="E21" t="s">
        <v>13</v>
      </c>
      <c r="F21" s="15"/>
      <c r="G21" s="15"/>
    </row>
    <row r="22" spans="1:10" x14ac:dyDescent="0.25">
      <c r="A22" t="s">
        <v>2236</v>
      </c>
      <c r="B22" t="s">
        <v>2237</v>
      </c>
      <c r="C22" s="14" t="s">
        <v>2238</v>
      </c>
      <c r="D22" t="str">
        <f t="shared" si="0"/>
        <v>还有什么更好的-单依纯</v>
      </c>
      <c r="E22" t="s">
        <v>13</v>
      </c>
      <c r="F22" s="15">
        <v>7.5694444444444439E-2</v>
      </c>
      <c r="G22" s="15">
        <v>9.3055555555555558E-2</v>
      </c>
      <c r="I22">
        <v>1</v>
      </c>
    </row>
    <row r="23" spans="1:10" x14ac:dyDescent="0.25">
      <c r="A23" t="s">
        <v>2239</v>
      </c>
      <c r="B23" t="s">
        <v>2240</v>
      </c>
      <c r="C23" s="14" t="s">
        <v>2241</v>
      </c>
      <c r="D23" t="str">
        <f t="shared" si="0"/>
        <v>多少的光阴-单依纯</v>
      </c>
      <c r="E23" t="s">
        <v>13</v>
      </c>
      <c r="F23" s="15">
        <v>5.486111111111111E-2</v>
      </c>
      <c r="G23" s="15">
        <v>7.9861111111111105E-2</v>
      </c>
      <c r="I23">
        <v>1</v>
      </c>
      <c r="J23">
        <v>1.2</v>
      </c>
    </row>
    <row r="24" spans="1:10" x14ac:dyDescent="0.25">
      <c r="A24" t="s">
        <v>2242</v>
      </c>
      <c r="B24" t="s">
        <v>2243</v>
      </c>
      <c r="C24" s="14" t="s">
        <v>2244</v>
      </c>
      <c r="D24" t="str">
        <f t="shared" si="0"/>
        <v>见信如晤-单依纯</v>
      </c>
      <c r="E24" t="s">
        <v>13</v>
      </c>
      <c r="F24" s="15">
        <v>6.25E-2</v>
      </c>
      <c r="G24" s="15">
        <v>9.166666666666666E-2</v>
      </c>
      <c r="I24">
        <v>1</v>
      </c>
    </row>
    <row r="25" spans="1:10" x14ac:dyDescent="0.25">
      <c r="A25" t="s">
        <v>2245</v>
      </c>
      <c r="B25" t="s">
        <v>2246</v>
      </c>
      <c r="C25" s="14" t="s">
        <v>2247</v>
      </c>
      <c r="D25" t="str">
        <f t="shared" si="0"/>
        <v>爱里-单依纯</v>
      </c>
      <c r="E25" t="s">
        <v>13</v>
      </c>
      <c r="F25" s="15">
        <v>4.4444444444444453E-2</v>
      </c>
      <c r="G25" s="15">
        <v>7.2916666666666671E-2</v>
      </c>
      <c r="I25">
        <v>1</v>
      </c>
    </row>
    <row r="26" spans="1:10" x14ac:dyDescent="0.25">
      <c r="A26" t="s">
        <v>2248</v>
      </c>
      <c r="B26" t="s">
        <v>2249</v>
      </c>
      <c r="C26" s="14" t="s">
        <v>2250</v>
      </c>
      <c r="D26" t="str">
        <f t="shared" si="0"/>
        <v>让我随风-单依纯</v>
      </c>
      <c r="E26" t="s">
        <v>13</v>
      </c>
      <c r="F26" s="15">
        <v>0.1222222222222222</v>
      </c>
      <c r="G26" s="15">
        <v>0.14930555555555561</v>
      </c>
      <c r="I26">
        <v>1</v>
      </c>
    </row>
    <row r="27" spans="1:10" x14ac:dyDescent="0.25">
      <c r="C27" s="14"/>
      <c r="D27" t="str">
        <f t="shared" si="0"/>
        <v>-单依纯</v>
      </c>
      <c r="E27" t="s">
        <v>13</v>
      </c>
      <c r="F27" s="15"/>
      <c r="G27" s="15"/>
      <c r="I27">
        <v>1</v>
      </c>
    </row>
    <row r="28" spans="1:10" x14ac:dyDescent="0.25">
      <c r="C28" s="14"/>
      <c r="D28" t="str">
        <f t="shared" si="0"/>
        <v>-单依纯</v>
      </c>
      <c r="E28" t="s">
        <v>13</v>
      </c>
      <c r="F28" s="15"/>
      <c r="G28" s="15"/>
      <c r="I28">
        <v>1</v>
      </c>
    </row>
    <row r="29" spans="1:10" x14ac:dyDescent="0.25">
      <c r="C29" s="14"/>
      <c r="D29" t="str">
        <f t="shared" si="0"/>
        <v>-单依纯</v>
      </c>
      <c r="E29" t="s">
        <v>13</v>
      </c>
      <c r="F29" s="15"/>
      <c r="G29" s="15"/>
      <c r="I29">
        <v>1</v>
      </c>
    </row>
    <row r="30" spans="1:10" x14ac:dyDescent="0.25">
      <c r="A30" t="s">
        <v>2251</v>
      </c>
      <c r="B30" t="s">
        <v>2252</v>
      </c>
      <c r="C30" s="14"/>
      <c r="D30" t="str">
        <f t="shared" si="0"/>
        <v>Oh lala-单依纯</v>
      </c>
      <c r="E30" t="s">
        <v>13</v>
      </c>
      <c r="F30" s="15"/>
      <c r="G30" s="15"/>
      <c r="I30">
        <v>1</v>
      </c>
    </row>
    <row r="31" spans="1:10" x14ac:dyDescent="0.25">
      <c r="A31" t="s">
        <v>2253</v>
      </c>
      <c r="B31" t="s">
        <v>2254</v>
      </c>
      <c r="C31" s="14"/>
      <c r="D31" t="str">
        <f t="shared" si="0"/>
        <v>Tender-单依纯</v>
      </c>
      <c r="E31" t="s">
        <v>13</v>
      </c>
      <c r="F31" s="15"/>
      <c r="G31" s="15"/>
      <c r="I31">
        <v>0</v>
      </c>
    </row>
    <row r="32" spans="1:10" x14ac:dyDescent="0.25">
      <c r="A32" t="s">
        <v>2255</v>
      </c>
      <c r="B32" t="s">
        <v>2256</v>
      </c>
      <c r="C32" s="14"/>
      <c r="D32" t="str">
        <f t="shared" si="0"/>
        <v>君-单依纯</v>
      </c>
      <c r="E32" t="s">
        <v>13</v>
      </c>
      <c r="F32" s="15"/>
      <c r="G32" s="15"/>
      <c r="I32">
        <v>1</v>
      </c>
    </row>
    <row r="33" spans="1:9" x14ac:dyDescent="0.25">
      <c r="A33" t="s">
        <v>2257</v>
      </c>
      <c r="B33" t="s">
        <v>305</v>
      </c>
      <c r="C33" s="14"/>
      <c r="D33" t="str">
        <f t="shared" si="0"/>
        <v>另一种答案-单依纯</v>
      </c>
      <c r="E33" t="s">
        <v>13</v>
      </c>
      <c r="F33" s="15"/>
      <c r="G33" s="15"/>
      <c r="I33">
        <v>0</v>
      </c>
    </row>
    <row r="34" spans="1:9" x14ac:dyDescent="0.25">
      <c r="A34" t="s">
        <v>2258</v>
      </c>
      <c r="B34" t="s">
        <v>2259</v>
      </c>
      <c r="C34" s="14"/>
      <c r="D34" t="str">
        <f t="shared" si="0"/>
        <v>迷宫-单依纯</v>
      </c>
      <c r="E34" t="s">
        <v>13</v>
      </c>
      <c r="F34" s="15"/>
      <c r="G34" s="15"/>
      <c r="I34">
        <v>1</v>
      </c>
    </row>
    <row r="35" spans="1:9" x14ac:dyDescent="0.25">
      <c r="A35" t="s">
        <v>2260</v>
      </c>
      <c r="B35" t="s">
        <v>2261</v>
      </c>
      <c r="C35" s="14"/>
      <c r="D35" t="str">
        <f t="shared" si="0"/>
        <v>你是倒映的微星-单依纯</v>
      </c>
      <c r="E35" t="s">
        <v>13</v>
      </c>
      <c r="F35" s="15"/>
      <c r="G35" s="15"/>
    </row>
    <row r="36" spans="1:9" x14ac:dyDescent="0.25">
      <c r="A36" t="s">
        <v>2262</v>
      </c>
      <c r="B36" t="s">
        <v>305</v>
      </c>
      <c r="C36" s="14"/>
      <c r="D36" t="str">
        <f t="shared" si="0"/>
        <v>无忧念-单依纯</v>
      </c>
      <c r="E36" t="s">
        <v>13</v>
      </c>
      <c r="F36" s="15"/>
      <c r="G36" s="15"/>
      <c r="I36">
        <v>0</v>
      </c>
    </row>
    <row r="37" spans="1:9" x14ac:dyDescent="0.25">
      <c r="A37" t="s">
        <v>2263</v>
      </c>
      <c r="B37" t="s">
        <v>305</v>
      </c>
      <c r="C37" s="14"/>
      <c r="D37" t="str">
        <f t="shared" si="0"/>
        <v>勇敢额度-单依纯</v>
      </c>
      <c r="E37" t="s">
        <v>13</v>
      </c>
      <c r="F37" s="15"/>
      <c r="G37" s="15"/>
      <c r="I37">
        <v>0</v>
      </c>
    </row>
    <row r="38" spans="1:9" x14ac:dyDescent="0.25">
      <c r="A38" t="s">
        <v>2264</v>
      </c>
      <c r="B38" t="s">
        <v>2265</v>
      </c>
      <c r="C38" s="14"/>
      <c r="D38" t="str">
        <f t="shared" si="0"/>
        <v>有趣-单依纯</v>
      </c>
      <c r="E38" t="s">
        <v>13</v>
      </c>
      <c r="F38" s="15"/>
      <c r="G38" s="15"/>
      <c r="I38">
        <v>1</v>
      </c>
    </row>
    <row r="39" spans="1:9" x14ac:dyDescent="0.25">
      <c r="A39" t="s">
        <v>2266</v>
      </c>
      <c r="B39" t="s">
        <v>2267</v>
      </c>
      <c r="C39" s="14"/>
      <c r="D39" t="str">
        <f t="shared" si="0"/>
        <v>月上歌-单依纯</v>
      </c>
      <c r="E39" t="s">
        <v>13</v>
      </c>
      <c r="F39" s="15"/>
      <c r="G39" s="15"/>
    </row>
    <row r="40" spans="1:9" x14ac:dyDescent="0.25">
      <c r="C40" s="14"/>
      <c r="D40" t="str">
        <f t="shared" si="0"/>
        <v>-单依纯</v>
      </c>
      <c r="E40" t="s">
        <v>13</v>
      </c>
      <c r="F40" s="15"/>
      <c r="G40" s="15"/>
    </row>
    <row r="41" spans="1:9" x14ac:dyDescent="0.25">
      <c r="D41" t="str">
        <f t="shared" si="0"/>
        <v>-单依纯</v>
      </c>
      <c r="E41" t="s">
        <v>13</v>
      </c>
    </row>
    <row r="42" spans="1:9" x14ac:dyDescent="0.25">
      <c r="C42" s="14"/>
      <c r="D42" t="str">
        <f t="shared" si="0"/>
        <v>-单依纯</v>
      </c>
      <c r="E42" t="s">
        <v>13</v>
      </c>
      <c r="F42" s="15"/>
      <c r="G42" s="15"/>
    </row>
    <row r="50" spans="1:10" x14ac:dyDescent="0.25">
      <c r="A50" t="s">
        <v>2268</v>
      </c>
      <c r="B50" t="s">
        <v>2269</v>
      </c>
      <c r="C50" s="14" t="s">
        <v>2270</v>
      </c>
      <c r="D50" t="str">
        <f>CONCATENATE(A50,"-单依纯")</f>
        <v>Forever Young-单依纯</v>
      </c>
      <c r="E50" t="s">
        <v>169</v>
      </c>
      <c r="F50" s="15">
        <v>6.9444444444444448E-2</v>
      </c>
      <c r="G50" s="15">
        <v>8.4027777777777785E-2</v>
      </c>
      <c r="I50">
        <v>1</v>
      </c>
    </row>
    <row r="51" spans="1:10" x14ac:dyDescent="0.25">
      <c r="A51" t="s">
        <v>2271</v>
      </c>
      <c r="B51" t="s">
        <v>2272</v>
      </c>
      <c r="C51" s="14" t="s">
        <v>2273</v>
      </c>
      <c r="D51" t="str">
        <f>CONCATENATE(A51,"-单依纯")</f>
        <v>R&amp;B All Night-单依纯</v>
      </c>
      <c r="E51" t="s">
        <v>169</v>
      </c>
      <c r="F51" s="15">
        <v>6.6666666666666666E-2</v>
      </c>
      <c r="G51" s="15">
        <v>8.6805555555555552E-2</v>
      </c>
      <c r="I51">
        <v>1</v>
      </c>
    </row>
    <row r="52" spans="1:10" x14ac:dyDescent="0.25">
      <c r="A52" t="s">
        <v>2274</v>
      </c>
      <c r="B52" t="s">
        <v>2275</v>
      </c>
      <c r="C52" s="14" t="s">
        <v>2276</v>
      </c>
      <c r="D52" t="str">
        <f>CONCATENATE(A52,"-单依纯")</f>
        <v>爱的回归线-单依纯</v>
      </c>
      <c r="E52" t="s">
        <v>169</v>
      </c>
      <c r="F52" s="15">
        <v>4.4444444444444453E-2</v>
      </c>
      <c r="G52" s="15">
        <v>5.347222222222222E-2</v>
      </c>
      <c r="I52">
        <v>1</v>
      </c>
    </row>
    <row r="53" spans="1:10" x14ac:dyDescent="0.25">
      <c r="A53" t="s">
        <v>2277</v>
      </c>
      <c r="B53" t="s">
        <v>2278</v>
      </c>
      <c r="C53" s="14" t="s">
        <v>2279</v>
      </c>
      <c r="D53" t="str">
        <f>CONCATENATE(A53,"-单依纯")</f>
        <v>爱情-单依纯</v>
      </c>
      <c r="E53" t="s">
        <v>169</v>
      </c>
      <c r="F53" s="15">
        <v>6.7361111111111108E-2</v>
      </c>
      <c r="G53" s="15">
        <v>8.4722222222222227E-2</v>
      </c>
      <c r="I53">
        <v>1</v>
      </c>
      <c r="J53">
        <v>1.2</v>
      </c>
    </row>
    <row r="54" spans="1:10" x14ac:dyDescent="0.25">
      <c r="A54" t="s">
        <v>2280</v>
      </c>
      <c r="B54" t="s">
        <v>2281</v>
      </c>
      <c r="D54" t="str">
        <f>CONCATENATE(A54,"-单依纯")</f>
        <v>贝加尔湖畔-单依纯</v>
      </c>
      <c r="E54" t="s">
        <v>169</v>
      </c>
    </row>
    <row r="55" spans="1:10" x14ac:dyDescent="0.25">
      <c r="A55" t="s">
        <v>2282</v>
      </c>
      <c r="B55" t="s">
        <v>2283</v>
      </c>
      <c r="C55" s="14" t="s">
        <v>2284</v>
      </c>
      <c r="D55" t="str">
        <f>CONCATENATE(A55,"-单依纯")</f>
        <v>别问很可怕-单依纯</v>
      </c>
      <c r="E55" t="s">
        <v>169</v>
      </c>
      <c r="F55" s="15">
        <v>4.8611111111111112E-2</v>
      </c>
      <c r="G55" s="15">
        <v>7.9166666666666663E-2</v>
      </c>
      <c r="I55">
        <v>1</v>
      </c>
    </row>
    <row r="56" spans="1:10" x14ac:dyDescent="0.25">
      <c r="A56" t="s">
        <v>2285</v>
      </c>
      <c r="B56" t="s">
        <v>2286</v>
      </c>
      <c r="C56" s="14" t="s">
        <v>2287</v>
      </c>
      <c r="D56" t="str">
        <f>CONCATENATE(A56,"-单依纯")</f>
        <v>不必在乎我是谁-单依纯</v>
      </c>
      <c r="E56" t="s">
        <v>169</v>
      </c>
      <c r="F56" s="15">
        <v>4.583333333333333E-2</v>
      </c>
      <c r="G56" s="15">
        <v>6.9444444444444448E-2</v>
      </c>
      <c r="I56">
        <v>1</v>
      </c>
    </row>
    <row r="57" spans="1:10" x14ac:dyDescent="0.25">
      <c r="A57" t="s">
        <v>2288</v>
      </c>
      <c r="B57" t="s">
        <v>2289</v>
      </c>
      <c r="C57" s="14" t="s">
        <v>2290</v>
      </c>
      <c r="D57" t="str">
        <f>CONCATENATE(A57,"-单依纯")</f>
        <v>不如见一面-单依纯</v>
      </c>
      <c r="E57" t="s">
        <v>169</v>
      </c>
      <c r="F57" s="15">
        <v>2.8472222222222222E-2</v>
      </c>
      <c r="G57" s="15">
        <v>5.486111111111111E-2</v>
      </c>
      <c r="I57">
        <v>1</v>
      </c>
    </row>
    <row r="58" spans="1:10" x14ac:dyDescent="0.25">
      <c r="A58" t="s">
        <v>1798</v>
      </c>
      <c r="B58" t="s">
        <v>2291</v>
      </c>
      <c r="C58" s="14" t="s">
        <v>2292</v>
      </c>
      <c r="D58" t="str">
        <f>CONCATENATE(A58,"-单依纯")</f>
        <v>分分钟需要你-单依纯</v>
      </c>
      <c r="E58" t="s">
        <v>169</v>
      </c>
      <c r="F58" s="15">
        <v>4.791666666666667E-2</v>
      </c>
      <c r="G58" s="15">
        <v>7.1527777777777773E-2</v>
      </c>
      <c r="I58">
        <v>1</v>
      </c>
    </row>
    <row r="59" spans="1:10" x14ac:dyDescent="0.25">
      <c r="A59" t="s">
        <v>239</v>
      </c>
      <c r="B59" t="s">
        <v>2293</v>
      </c>
      <c r="D59" t="str">
        <f>CONCATENATE(A59,"-单依纯")</f>
        <v>海阔天空-单依纯</v>
      </c>
      <c r="E59" t="s">
        <v>169</v>
      </c>
    </row>
    <row r="60" spans="1:10" x14ac:dyDescent="0.25">
      <c r="A60" t="s">
        <v>899</v>
      </c>
      <c r="B60" t="s">
        <v>2294</v>
      </c>
      <c r="D60" t="str">
        <f>CONCATENATE(A60,"-单依纯")</f>
        <v>好久不见-单依纯</v>
      </c>
      <c r="E60" t="s">
        <v>169</v>
      </c>
    </row>
    <row r="61" spans="1:10" x14ac:dyDescent="0.25">
      <c r="A61" t="s">
        <v>2295</v>
      </c>
      <c r="B61" t="s">
        <v>2296</v>
      </c>
      <c r="C61" s="14" t="s">
        <v>2297</v>
      </c>
      <c r="D61" t="str">
        <f>CONCATENATE(A61,"-单依纯")</f>
        <v>惧高症-单依纯</v>
      </c>
      <c r="E61" t="s">
        <v>169</v>
      </c>
      <c r="F61" s="15">
        <v>5.1388888888888887E-2</v>
      </c>
      <c r="G61" s="15">
        <v>6.3194444444444442E-2</v>
      </c>
      <c r="I61">
        <v>1</v>
      </c>
    </row>
    <row r="62" spans="1:10" x14ac:dyDescent="0.25">
      <c r="A62" t="s">
        <v>2298</v>
      </c>
      <c r="B62" t="s">
        <v>2299</v>
      </c>
      <c r="D62" t="str">
        <f>CONCATENATE(A62,"-单依纯")</f>
        <v>开始懂了-单依纯</v>
      </c>
      <c r="E62" t="s">
        <v>169</v>
      </c>
    </row>
    <row r="63" spans="1:10" x14ac:dyDescent="0.25">
      <c r="A63" t="s">
        <v>2300</v>
      </c>
      <c r="B63" t="s">
        <v>2301</v>
      </c>
      <c r="D63" t="str">
        <f>CONCATENATE(A63,"-单依纯")</f>
        <v>可惜不是你-单依纯</v>
      </c>
      <c r="E63" t="s">
        <v>169</v>
      </c>
    </row>
    <row r="64" spans="1:10" x14ac:dyDescent="0.25">
      <c r="A64" t="s">
        <v>2302</v>
      </c>
      <c r="B64" t="s">
        <v>2303</v>
      </c>
      <c r="D64" t="str">
        <f>CONCATENATE(A64,"-单依纯")</f>
        <v>李白-单依纯</v>
      </c>
      <c r="E64" t="s">
        <v>169</v>
      </c>
    </row>
    <row r="65" spans="1:9" x14ac:dyDescent="0.25">
      <c r="A65" t="s">
        <v>2304</v>
      </c>
      <c r="B65" t="s">
        <v>2305</v>
      </c>
      <c r="D65" t="str">
        <f>CONCATENATE(A65,"-单依纯")</f>
        <v>落叶归根-单依纯</v>
      </c>
      <c r="E65" t="s">
        <v>169</v>
      </c>
    </row>
    <row r="66" spans="1:9" x14ac:dyDescent="0.25">
      <c r="A66" t="s">
        <v>2306</v>
      </c>
      <c r="B66" t="s">
        <v>2307</v>
      </c>
      <c r="C66" s="14" t="s">
        <v>2308</v>
      </c>
      <c r="D66" t="str">
        <f>CONCATENATE(A66,"-单依纯")</f>
        <v>旅行中忘记-单依纯</v>
      </c>
      <c r="E66" t="s">
        <v>169</v>
      </c>
      <c r="F66" s="15">
        <v>4.1666666666666657E-2</v>
      </c>
      <c r="G66" s="15">
        <v>5.8333333333333327E-2</v>
      </c>
      <c r="I66">
        <v>1</v>
      </c>
    </row>
    <row r="67" spans="1:9" x14ac:dyDescent="0.25">
      <c r="A67" t="s">
        <v>2309</v>
      </c>
      <c r="B67" t="s">
        <v>2310</v>
      </c>
      <c r="D67" t="str">
        <f>CONCATENATE(A67,"-单依纯")</f>
        <v>梦一场-单依纯</v>
      </c>
      <c r="E67" t="s">
        <v>169</v>
      </c>
    </row>
    <row r="68" spans="1:9" x14ac:dyDescent="0.25">
      <c r="A68" t="s">
        <v>2258</v>
      </c>
      <c r="B68" t="s">
        <v>2259</v>
      </c>
      <c r="D68" t="str">
        <f>CONCATENATE(A68,"-单依纯")</f>
        <v>迷宫-单依纯</v>
      </c>
      <c r="E68" t="s">
        <v>169</v>
      </c>
    </row>
    <row r="69" spans="1:9" x14ac:dyDescent="0.25">
      <c r="A69" t="s">
        <v>2311</v>
      </c>
      <c r="B69" t="s">
        <v>2312</v>
      </c>
      <c r="D69" t="str">
        <f>CONCATENATE(A69,"-单依纯")</f>
        <v>你还要我怎样-单依纯</v>
      </c>
      <c r="E69" t="s">
        <v>169</v>
      </c>
    </row>
    <row r="70" spans="1:9" x14ac:dyDescent="0.25">
      <c r="A70" t="s">
        <v>2313</v>
      </c>
      <c r="B70" t="s">
        <v>2314</v>
      </c>
      <c r="C70" s="14" t="s">
        <v>2315</v>
      </c>
      <c r="D70" t="str">
        <f>CONCATENATE(A70,"-单依纯")</f>
        <v>你瞒我瞒-单依纯</v>
      </c>
      <c r="E70" t="s">
        <v>169</v>
      </c>
      <c r="F70" s="15">
        <v>4.791666666666667E-2</v>
      </c>
      <c r="G70" s="15">
        <v>6.8750000000000006E-2</v>
      </c>
      <c r="I70">
        <v>1</v>
      </c>
    </row>
    <row r="71" spans="1:9" x14ac:dyDescent="0.25">
      <c r="A71" t="s">
        <v>2316</v>
      </c>
      <c r="B71" t="s">
        <v>2317</v>
      </c>
      <c r="D71" t="str">
        <f>CONCATENATE(A71,"-单依纯")</f>
        <v>漂洋过海来看你-单依纯</v>
      </c>
      <c r="E71" t="s">
        <v>169</v>
      </c>
    </row>
    <row r="72" spans="1:9" x14ac:dyDescent="0.25">
      <c r="A72" t="s">
        <v>233</v>
      </c>
      <c r="B72" t="s">
        <v>2318</v>
      </c>
      <c r="D72" t="str">
        <f>CONCATENATE(A72,"-单依纯")</f>
        <v>情人-单依纯</v>
      </c>
      <c r="E72" t="s">
        <v>169</v>
      </c>
    </row>
    <row r="73" spans="1:9" x14ac:dyDescent="0.25">
      <c r="A73" t="s">
        <v>2319</v>
      </c>
      <c r="B73" t="s">
        <v>2320</v>
      </c>
      <c r="C73" s="14" t="s">
        <v>2321</v>
      </c>
      <c r="D73" t="str">
        <f>CONCATENATE(A73,"-单依纯")</f>
        <v>人啊-单依纯</v>
      </c>
      <c r="E73" t="s">
        <v>169</v>
      </c>
      <c r="F73" s="15">
        <v>5.2777777777777778E-2</v>
      </c>
      <c r="G73" s="15">
        <v>7.0833333333333331E-2</v>
      </c>
      <c r="I73">
        <v>1</v>
      </c>
    </row>
    <row r="74" spans="1:9" x14ac:dyDescent="0.25">
      <c r="A74" t="s">
        <v>2322</v>
      </c>
      <c r="B74" t="s">
        <v>2323</v>
      </c>
      <c r="D74" t="str">
        <f>CONCATENATE(A74,"-单依纯")</f>
        <v>如果爱忘了-单依纯</v>
      </c>
      <c r="E74" t="s">
        <v>169</v>
      </c>
    </row>
    <row r="75" spans="1:9" x14ac:dyDescent="0.25">
      <c r="A75" t="s">
        <v>1096</v>
      </c>
      <c r="B75" t="s">
        <v>2324</v>
      </c>
      <c r="D75" t="str">
        <f>CONCATENATE(A75,"-单依纯")</f>
        <v>如愿-单依纯</v>
      </c>
      <c r="E75" t="s">
        <v>169</v>
      </c>
    </row>
    <row r="76" spans="1:9" x14ac:dyDescent="0.25">
      <c r="A76" t="s">
        <v>624</v>
      </c>
      <c r="B76" t="s">
        <v>903</v>
      </c>
      <c r="D76" t="str">
        <f>CONCATENATE(A76,"-单依纯")</f>
        <v>思念是一种病-单依纯</v>
      </c>
      <c r="E76" t="s">
        <v>169</v>
      </c>
    </row>
    <row r="77" spans="1:9" x14ac:dyDescent="0.25">
      <c r="A77" s="3" t="s">
        <v>681</v>
      </c>
      <c r="B77" t="s">
        <v>682</v>
      </c>
      <c r="C77" s="14" t="s">
        <v>683</v>
      </c>
      <c r="D77" t="str">
        <f>CONCATENATE(A77,"-单依纯")</f>
        <v>天空-单依纯</v>
      </c>
      <c r="E77" t="s">
        <v>169</v>
      </c>
      <c r="F77" s="15">
        <v>2.013888888888889E-2</v>
      </c>
      <c r="G77" s="15">
        <v>3.0555555555555551E-2</v>
      </c>
      <c r="I77">
        <v>1</v>
      </c>
    </row>
    <row r="78" spans="1:9" x14ac:dyDescent="0.25">
      <c r="A78" t="s">
        <v>2325</v>
      </c>
      <c r="B78" t="s">
        <v>2326</v>
      </c>
      <c r="D78" t="str">
        <f>CONCATENATE(A78,"-单依纯")</f>
        <v>天天-单依纯</v>
      </c>
      <c r="E78" t="s">
        <v>169</v>
      </c>
    </row>
    <row r="79" spans="1:9" x14ac:dyDescent="0.25">
      <c r="A79" t="s">
        <v>2327</v>
      </c>
      <c r="B79" t="s">
        <v>2328</v>
      </c>
      <c r="D79" t="str">
        <f>CONCATENATE(A79,"-单依纯")</f>
        <v>退后-单依纯</v>
      </c>
      <c r="E79" t="s">
        <v>169</v>
      </c>
    </row>
    <row r="80" spans="1:9" x14ac:dyDescent="0.25">
      <c r="A80" t="s">
        <v>909</v>
      </c>
      <c r="B80" t="s">
        <v>910</v>
      </c>
      <c r="C80" s="14" t="s">
        <v>911</v>
      </c>
      <c r="D80" t="str">
        <f>CONCATENATE(A80,"-单依纯")</f>
        <v>我爱你中国-单依纯</v>
      </c>
      <c r="E80" t="s">
        <v>169</v>
      </c>
      <c r="F80" s="15">
        <v>4.6527777777777779E-2</v>
      </c>
      <c r="G80" s="15">
        <v>6.3194444444444442E-2</v>
      </c>
      <c r="I80">
        <v>1</v>
      </c>
    </row>
    <row r="81" spans="1:9" x14ac:dyDescent="0.25">
      <c r="A81" t="s">
        <v>2329</v>
      </c>
      <c r="B81" t="s">
        <v>2330</v>
      </c>
      <c r="D81" t="str">
        <f>CONCATENATE(A81,"-单依纯")</f>
        <v>我和我的祖国-单依纯</v>
      </c>
      <c r="E81" t="s">
        <v>169</v>
      </c>
    </row>
    <row r="82" spans="1:9" x14ac:dyDescent="0.25">
      <c r="A82" t="s">
        <v>2331</v>
      </c>
      <c r="B82" t="s">
        <v>2332</v>
      </c>
      <c r="C82" s="14" t="s">
        <v>2333</v>
      </c>
      <c r="D82" t="str">
        <f>CONCATENATE(A82,"-单依纯")</f>
        <v>想见你想见你想见你-单依纯</v>
      </c>
      <c r="E82" t="s">
        <v>169</v>
      </c>
      <c r="F82" s="15">
        <v>4.5138888888888888E-2</v>
      </c>
      <c r="G82" s="15">
        <v>6.8750000000000006E-2</v>
      </c>
      <c r="I82">
        <v>1</v>
      </c>
    </row>
    <row r="83" spans="1:9" x14ac:dyDescent="0.25">
      <c r="A83" t="s">
        <v>2334</v>
      </c>
      <c r="B83" t="s">
        <v>2335</v>
      </c>
      <c r="D83" t="str">
        <f>CONCATENATE(A83,"-单依纯")</f>
        <v>向往-单依纯</v>
      </c>
      <c r="E83" t="s">
        <v>169</v>
      </c>
    </row>
    <row r="84" spans="1:9" x14ac:dyDescent="0.25">
      <c r="A84" t="s">
        <v>2336</v>
      </c>
      <c r="B84" t="s">
        <v>2337</v>
      </c>
      <c r="C84" s="14" t="s">
        <v>2338</v>
      </c>
      <c r="D84" t="str">
        <f>CONCATENATE(A84,"-单依纯")</f>
        <v>像风一样-单依纯</v>
      </c>
      <c r="E84" t="s">
        <v>169</v>
      </c>
      <c r="F84" s="15">
        <v>6.5972222222222224E-2</v>
      </c>
      <c r="G84" s="15">
        <v>7.6388888888888895E-2</v>
      </c>
      <c r="I84">
        <v>1</v>
      </c>
    </row>
    <row r="85" spans="1:9" x14ac:dyDescent="0.25">
      <c r="A85" t="s">
        <v>2339</v>
      </c>
      <c r="B85" t="s">
        <v>2340</v>
      </c>
      <c r="D85" t="str">
        <f>CONCATENATE(A85,"-单依纯")</f>
        <v>这世界那么多人-单依纯</v>
      </c>
      <c r="E85" t="s">
        <v>169</v>
      </c>
    </row>
    <row r="86" spans="1:9" x14ac:dyDescent="0.25">
      <c r="A86" t="s">
        <v>2341</v>
      </c>
      <c r="B86" t="s">
        <v>2342</v>
      </c>
      <c r="D86" t="str">
        <f>CONCATENATE(A86,"-单依纯")</f>
        <v>自由-单依纯</v>
      </c>
      <c r="E86" t="s">
        <v>169</v>
      </c>
    </row>
    <row r="87" spans="1:9" x14ac:dyDescent="0.25">
      <c r="A87" t="s">
        <v>201</v>
      </c>
      <c r="B87" t="s">
        <v>2343</v>
      </c>
      <c r="C87" s="14"/>
      <c r="D87" t="str">
        <f>CONCATENATE(A87,"-单依纯")</f>
        <v>下雨天-单依纯</v>
      </c>
      <c r="E87" t="s">
        <v>169</v>
      </c>
      <c r="F87" s="15"/>
      <c r="G87" s="15"/>
      <c r="I87">
        <v>0</v>
      </c>
    </row>
    <row r="88" spans="1:9" x14ac:dyDescent="0.25">
      <c r="A88" s="16" t="s">
        <v>4241</v>
      </c>
      <c r="D88" s="16" t="str">
        <f>CONCATENATE(A88,"-单依纯")</f>
        <v>红日-单依纯</v>
      </c>
      <c r="E88" s="16" t="s">
        <v>169</v>
      </c>
    </row>
    <row r="89" spans="1:9" x14ac:dyDescent="0.25">
      <c r="A89" s="16" t="s">
        <v>927</v>
      </c>
      <c r="D89" s="16" t="str">
        <f>CONCATENATE(A89,"-单依纯")</f>
        <v>原谅-单依纯</v>
      </c>
      <c r="E89" s="16" t="s">
        <v>169</v>
      </c>
    </row>
    <row r="90" spans="1:9" x14ac:dyDescent="0.25">
      <c r="A90" s="16" t="s">
        <v>659</v>
      </c>
      <c r="D90" s="16" t="str">
        <f>CONCATENATE(A90,"-单依纯")</f>
        <v>舞娘-单依纯</v>
      </c>
      <c r="E90" s="16" t="s">
        <v>169</v>
      </c>
    </row>
    <row r="91" spans="1:9" x14ac:dyDescent="0.25">
      <c r="A91" s="16" t="s">
        <v>14060</v>
      </c>
      <c r="D91" s="16" t="str">
        <f>CONCATENATE(A91,"-单依纯")</f>
        <v>女儿国-单依纯</v>
      </c>
      <c r="E91" s="16" t="s">
        <v>169</v>
      </c>
    </row>
    <row r="92" spans="1:9" x14ac:dyDescent="0.25">
      <c r="A92" s="16" t="s">
        <v>1135</v>
      </c>
      <c r="D92" s="16" t="str">
        <f>CONCATENATE(A92,"-单依纯")</f>
        <v>跳舞街-单依纯</v>
      </c>
      <c r="E92" s="16" t="s">
        <v>169</v>
      </c>
    </row>
    <row r="93" spans="1:9" x14ac:dyDescent="0.25">
      <c r="A93" s="16" t="s">
        <v>4381</v>
      </c>
      <c r="D93" s="16" t="str">
        <f>CONCATENATE(A93,"-单依纯")</f>
        <v>飞云之下-单依纯</v>
      </c>
      <c r="E93" s="16" t="s">
        <v>169</v>
      </c>
    </row>
    <row r="94" spans="1:9" x14ac:dyDescent="0.25">
      <c r="A94" s="16" t="s">
        <v>7974</v>
      </c>
      <c r="D94" s="16" t="str">
        <f>CONCATENATE(A94,"-单依纯")</f>
        <v>东北民谣-单依纯</v>
      </c>
      <c r="E94" s="16" t="s">
        <v>169</v>
      </c>
    </row>
    <row r="95" spans="1:9" x14ac:dyDescent="0.25">
      <c r="A95" s="16" t="s">
        <v>4943</v>
      </c>
      <c r="D95" s="16" t="str">
        <f>CONCATENATE(A95,"-单依纯")</f>
        <v>东方之珠-单依纯</v>
      </c>
      <c r="E95" s="16" t="s">
        <v>169</v>
      </c>
    </row>
    <row r="96" spans="1:9" x14ac:dyDescent="0.25">
      <c r="A96" s="16" t="s">
        <v>12736</v>
      </c>
      <c r="D96" s="16" t="str">
        <f>CONCATENATE(A96,"-单依纯")</f>
        <v>高山低谷-单依纯</v>
      </c>
      <c r="E96" s="16" t="s">
        <v>169</v>
      </c>
    </row>
    <row r="97" spans="1:5" x14ac:dyDescent="0.25">
      <c r="A97" s="16" t="s">
        <v>4020</v>
      </c>
      <c r="D97" s="16" t="str">
        <f>CONCATENATE(A97,"-单依纯")</f>
        <v>给自己的情书-单依纯</v>
      </c>
      <c r="E97" s="16" t="s">
        <v>169</v>
      </c>
    </row>
    <row r="98" spans="1:5" x14ac:dyDescent="0.25">
      <c r="A98"/>
      <c r="B98"/>
      <c r="C98"/>
      <c r="D98"/>
    </row>
    <row r="99" spans="1:5" x14ac:dyDescent="0.25">
      <c r="A99"/>
      <c r="B99"/>
      <c r="C99"/>
      <c r="D99"/>
    </row>
    <row r="100" spans="1:5" x14ac:dyDescent="0.25">
      <c r="A100"/>
      <c r="B100"/>
      <c r="C100"/>
      <c r="D100"/>
    </row>
  </sheetData>
  <hyperlinks>
    <hyperlink ref="C2" r:id="rId1" xr:uid="{00000000-0004-0000-1100-000000000000}"/>
    <hyperlink ref="C5" r:id="rId2" xr:uid="{00000000-0004-0000-1100-000001000000}"/>
    <hyperlink ref="C6" r:id="rId3" xr:uid="{00000000-0004-0000-1100-000002000000}"/>
    <hyperlink ref="C7" r:id="rId4" xr:uid="{00000000-0004-0000-1100-000003000000}"/>
    <hyperlink ref="C8" r:id="rId5" xr:uid="{00000000-0004-0000-1100-000004000000}"/>
    <hyperlink ref="C9" r:id="rId6" xr:uid="{00000000-0004-0000-1100-000005000000}"/>
    <hyperlink ref="C10" r:id="rId7" xr:uid="{00000000-0004-0000-1100-000006000000}"/>
    <hyperlink ref="C11" r:id="rId8" xr:uid="{00000000-0004-0000-1100-000007000000}"/>
    <hyperlink ref="C12" r:id="rId9" xr:uid="{00000000-0004-0000-1100-000008000000}"/>
    <hyperlink ref="C13" r:id="rId10" xr:uid="{00000000-0004-0000-1100-000009000000}"/>
    <hyperlink ref="C14" r:id="rId11" xr:uid="{00000000-0004-0000-1100-00000A000000}"/>
    <hyperlink ref="C15" r:id="rId12" xr:uid="{00000000-0004-0000-1100-00000B000000}"/>
    <hyperlink ref="C16" r:id="rId13" xr:uid="{00000000-0004-0000-1100-00000C000000}"/>
    <hyperlink ref="C17" r:id="rId14" xr:uid="{00000000-0004-0000-1100-00000D000000}"/>
    <hyperlink ref="C18" r:id="rId15" xr:uid="{00000000-0004-0000-1100-00000E000000}"/>
    <hyperlink ref="C22" r:id="rId16" xr:uid="{00000000-0004-0000-1100-00000F000000}"/>
    <hyperlink ref="C23" r:id="rId17" xr:uid="{00000000-0004-0000-1100-000010000000}"/>
    <hyperlink ref="C24" r:id="rId18" xr:uid="{00000000-0004-0000-1100-000011000000}"/>
    <hyperlink ref="C25" r:id="rId19" xr:uid="{00000000-0004-0000-1100-000012000000}"/>
    <hyperlink ref="C26" r:id="rId20" xr:uid="{00000000-0004-0000-1100-000013000000}"/>
    <hyperlink ref="C50" r:id="rId21" xr:uid="{00000000-0004-0000-1100-000014000000}"/>
    <hyperlink ref="C51" r:id="rId22" xr:uid="{00000000-0004-0000-1100-000015000000}"/>
    <hyperlink ref="C52" r:id="rId23" xr:uid="{00000000-0004-0000-1100-000016000000}"/>
    <hyperlink ref="C53" r:id="rId24" xr:uid="{00000000-0004-0000-1100-000017000000}"/>
    <hyperlink ref="C55" r:id="rId25" xr:uid="{00000000-0004-0000-1100-000018000000}"/>
    <hyperlink ref="C56" r:id="rId26" xr:uid="{00000000-0004-0000-1100-000019000000}"/>
    <hyperlink ref="C57" r:id="rId27" xr:uid="{00000000-0004-0000-1100-00001A000000}"/>
    <hyperlink ref="C58" r:id="rId28" xr:uid="{00000000-0004-0000-1100-00001B000000}"/>
    <hyperlink ref="C61" r:id="rId29" xr:uid="{00000000-0004-0000-1100-00001C000000}"/>
    <hyperlink ref="C66" r:id="rId30" xr:uid="{00000000-0004-0000-1100-00001D000000}"/>
    <hyperlink ref="C70" r:id="rId31" xr:uid="{00000000-0004-0000-1100-00001E000000}"/>
    <hyperlink ref="C73" r:id="rId32" xr:uid="{00000000-0004-0000-1100-00001F000000}"/>
    <hyperlink ref="C77" r:id="rId33" xr:uid="{00000000-0004-0000-1100-000020000000}"/>
    <hyperlink ref="C80" r:id="rId34" xr:uid="{00000000-0004-0000-1100-000021000000}"/>
    <hyperlink ref="C82" r:id="rId35" xr:uid="{00000000-0004-0000-1100-000022000000}"/>
    <hyperlink ref="C84" r:id="rId36" xr:uid="{00000000-0004-0000-1100-000023000000}"/>
  </hyperlinks>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31"/>
  <sheetViews>
    <sheetView workbookViewId="0">
      <selection activeCell="J1" sqref="J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2344</v>
      </c>
      <c r="B2" t="s">
        <v>2345</v>
      </c>
      <c r="C2" s="14"/>
      <c r="D2" t="str">
        <f t="array" aca="1" ref="D2" ca="1">CONCATENATE(A2,"-",MID(CELL("filename",A1),FIND("]",CELL("filename",A1))+1,255))</f>
        <v>冲动的惩罚-刀郎</v>
      </c>
      <c r="E2" t="s">
        <v>13</v>
      </c>
      <c r="F2" s="15"/>
      <c r="G2" s="15"/>
      <c r="I2">
        <v>0</v>
      </c>
    </row>
    <row r="3" spans="1:10" x14ac:dyDescent="0.25">
      <c r="A3" t="s">
        <v>2346</v>
      </c>
      <c r="B3" t="s">
        <v>2347</v>
      </c>
      <c r="C3" s="14"/>
      <c r="D3" t="str">
        <f t="array" aca="1" ref="D3" ca="1">CONCATENATE(A3,"-",MID(CELL("filename",A2),FIND("]",CELL("filename",A2))+1,255))</f>
        <v>西海情歌-刀郎</v>
      </c>
      <c r="E3" t="s">
        <v>13</v>
      </c>
      <c r="F3" s="15"/>
      <c r="G3" s="15"/>
      <c r="I3">
        <v>0</v>
      </c>
    </row>
    <row r="4" spans="1:10" x14ac:dyDescent="0.25">
      <c r="A4" t="s">
        <v>2348</v>
      </c>
      <c r="B4" t="s">
        <v>2349</v>
      </c>
      <c r="C4" s="14" t="s">
        <v>2350</v>
      </c>
      <c r="D4" t="str">
        <f t="array" aca="1" ref="D4" ca="1">CONCATENATE(A4,"-",MID(CELL("filename",A3),FIND("]",CELL("filename",A3))+1,255))</f>
        <v>爱是你我-刀郎</v>
      </c>
      <c r="E4" t="s">
        <v>13</v>
      </c>
      <c r="F4" s="15">
        <v>0</v>
      </c>
      <c r="G4" s="15">
        <v>3.0555555555555551E-2</v>
      </c>
      <c r="I4">
        <v>1</v>
      </c>
    </row>
    <row r="5" spans="1:10" x14ac:dyDescent="0.25">
      <c r="A5" t="s">
        <v>2351</v>
      </c>
      <c r="B5" t="s">
        <v>2352</v>
      </c>
      <c r="C5" s="14"/>
      <c r="D5" t="str">
        <f t="array" aca="1" ref="D5" ca="1">CONCATENATE(A5,"-",MID(CELL("filename",A4),FIND("]",CELL("filename",A4))+1,255))</f>
        <v>2002年的第一场雪-刀郎</v>
      </c>
      <c r="E5" t="s">
        <v>13</v>
      </c>
      <c r="F5" s="15"/>
      <c r="G5" s="15"/>
      <c r="I5">
        <v>0</v>
      </c>
    </row>
    <row r="6" spans="1:10" x14ac:dyDescent="0.25">
      <c r="A6" t="s">
        <v>233</v>
      </c>
      <c r="B6" t="s">
        <v>2353</v>
      </c>
      <c r="C6" s="14"/>
      <c r="D6" t="str">
        <f t="array" aca="1" ref="D6" ca="1">CONCATENATE(A6,"-",MID(CELL("filename",A5),FIND("]",CELL("filename",A5))+1,255))</f>
        <v>情人-刀郎</v>
      </c>
      <c r="E6" t="s">
        <v>13</v>
      </c>
      <c r="F6" s="15"/>
      <c r="G6" s="15"/>
      <c r="I6">
        <v>0</v>
      </c>
    </row>
    <row r="7" spans="1:10" x14ac:dyDescent="0.25">
      <c r="A7" t="s">
        <v>2354</v>
      </c>
      <c r="B7" t="s">
        <v>2355</v>
      </c>
      <c r="C7" s="14"/>
      <c r="D7" t="str">
        <f t="array" aca="1" ref="D7" ca="1">CONCATENATE(A7,"-",MID(CELL("filename",A6),FIND("]",CELL("filename",A6))+1,255))</f>
        <v>披着羊皮的狼-刀郎</v>
      </c>
      <c r="E7" t="s">
        <v>13</v>
      </c>
      <c r="F7" s="15"/>
      <c r="G7" s="15"/>
      <c r="I7">
        <v>0</v>
      </c>
    </row>
    <row r="8" spans="1:10" x14ac:dyDescent="0.25">
      <c r="A8" t="s">
        <v>2356</v>
      </c>
      <c r="B8" t="s">
        <v>2357</v>
      </c>
      <c r="C8" s="14" t="s">
        <v>2358</v>
      </c>
      <c r="D8" t="str">
        <f t="array" aca="1" ref="D8" ca="1">CONCATENATE(A8,"-",MID(CELL("filename",A7),FIND("]",CELL("filename",A7))+1,255))</f>
        <v>喀什噶尔胡杨-刀郎</v>
      </c>
      <c r="E8" t="s">
        <v>13</v>
      </c>
      <c r="F8" s="15">
        <v>9.2361111111111116E-2</v>
      </c>
      <c r="G8" s="15">
        <v>0.1055555555555556</v>
      </c>
      <c r="I8">
        <v>1</v>
      </c>
    </row>
    <row r="9" spans="1:10" x14ac:dyDescent="0.25">
      <c r="A9" t="s">
        <v>2359</v>
      </c>
      <c r="B9" t="s">
        <v>2360</v>
      </c>
      <c r="C9" s="14" t="s">
        <v>2361</v>
      </c>
      <c r="D9" t="str">
        <f t="array" aca="1" ref="D9" ca="1">CONCATENATE(A9,"-",MID(CELL("filename",A8),FIND("]",CELL("filename",A8))+1,255))</f>
        <v>大眼睛-刀郎</v>
      </c>
      <c r="E9" t="s">
        <v>13</v>
      </c>
      <c r="F9" s="15">
        <v>1.458333333333333E-2</v>
      </c>
      <c r="G9" s="15">
        <v>2.6388888888888889E-2</v>
      </c>
      <c r="I9">
        <v>1</v>
      </c>
    </row>
    <row r="10" spans="1:10" x14ac:dyDescent="0.25">
      <c r="C10" s="14"/>
      <c r="D10" t="str">
        <f t="array" aca="1" ref="D10" ca="1">CONCATENATE(A10,"-",MID(CELL("filename",A9),FIND("]",CELL("filename",A9))+1,255))</f>
        <v>-刀郎</v>
      </c>
      <c r="E10" t="s">
        <v>13</v>
      </c>
      <c r="F10" s="15"/>
      <c r="G10" s="15"/>
    </row>
    <row r="11" spans="1:10" x14ac:dyDescent="0.25">
      <c r="A11" t="s">
        <v>2362</v>
      </c>
      <c r="B11" t="s">
        <v>2363</v>
      </c>
      <c r="C11" s="14" t="s">
        <v>2364</v>
      </c>
      <c r="D11" t="str">
        <f t="array" aca="1" ref="D11" ca="1">CONCATENATE(A11,"-",MID(CELL("filename",A10),FIND("]",CELL("filename",A10))+1,255))</f>
        <v>驼铃-刀郎</v>
      </c>
      <c r="E11" t="s">
        <v>13</v>
      </c>
      <c r="F11" s="15">
        <v>1.458333333333333E-2</v>
      </c>
      <c r="G11" s="15">
        <v>3.1944444444444442E-2</v>
      </c>
      <c r="I11">
        <v>1</v>
      </c>
    </row>
    <row r="12" spans="1:10" x14ac:dyDescent="0.25">
      <c r="A12" t="s">
        <v>2365</v>
      </c>
      <c r="B12" t="s">
        <v>2366</v>
      </c>
      <c r="C12" s="14" t="s">
        <v>2367</v>
      </c>
      <c r="D12" t="str">
        <f t="array" aca="1" ref="D12" ca="1">CONCATENATE(A12,"-",MID(CELL("filename",A11),FIND("]",CELL("filename",A11))+1,255))</f>
        <v>十送红军-刀郎</v>
      </c>
      <c r="E12" t="s">
        <v>13</v>
      </c>
      <c r="F12" s="15">
        <v>4.791666666666667E-2</v>
      </c>
      <c r="G12" s="15">
        <v>6.8750000000000006E-2</v>
      </c>
      <c r="I12">
        <v>1</v>
      </c>
    </row>
    <row r="13" spans="1:10" x14ac:dyDescent="0.25">
      <c r="A13" t="s">
        <v>2368</v>
      </c>
      <c r="B13" t="s">
        <v>2369</v>
      </c>
      <c r="C13" s="14" t="s">
        <v>2370</v>
      </c>
      <c r="D13" t="str">
        <f t="array" aca="1" ref="D13" ca="1">CONCATENATE(A13,"-",MID(CELL("filename",A12),FIND("]",CELL("filename",A12))+1,255))</f>
        <v>永远的兄弟-刀郎</v>
      </c>
      <c r="E13" t="s">
        <v>13</v>
      </c>
      <c r="F13" s="15">
        <v>5.6250000000000001E-2</v>
      </c>
      <c r="G13" s="15">
        <v>6.9444444444444448E-2</v>
      </c>
    </row>
    <row r="14" spans="1:10" x14ac:dyDescent="0.25">
      <c r="A14" t="s">
        <v>2371</v>
      </c>
      <c r="B14" t="s">
        <v>2372</v>
      </c>
      <c r="C14" s="14" t="s">
        <v>2373</v>
      </c>
      <c r="D14" t="str">
        <f t="array" aca="1" ref="D14" ca="1">CONCATENATE(A14,"-",MID(CELL("filename",A13),FIND("]",CELL("filename",A13))+1,255))</f>
        <v>手心里的温柔-刀郎</v>
      </c>
      <c r="E14" t="s">
        <v>13</v>
      </c>
      <c r="F14" s="15">
        <v>2.6388888888888889E-2</v>
      </c>
      <c r="G14" s="15">
        <v>4.8611111111111112E-2</v>
      </c>
    </row>
    <row r="15" spans="1:10" x14ac:dyDescent="0.25">
      <c r="A15" t="s">
        <v>2374</v>
      </c>
      <c r="B15" t="s">
        <v>2375</v>
      </c>
      <c r="C15" s="14" t="s">
        <v>2376</v>
      </c>
      <c r="D15" t="str">
        <f t="array" aca="1" ref="D15" ca="1">CONCATENATE(A15,"-",MID(CELL("filename",A14),FIND("]",CELL("filename",A14))+1,255))</f>
        <v>谢谢你-刀郎</v>
      </c>
      <c r="E15" t="s">
        <v>13</v>
      </c>
      <c r="F15" s="15">
        <v>5.2083333333333343E-2</v>
      </c>
      <c r="G15" s="15">
        <v>7.4999999999999997E-2</v>
      </c>
    </row>
    <row r="16" spans="1:10" x14ac:dyDescent="0.25">
      <c r="A16" t="s">
        <v>2377</v>
      </c>
      <c r="B16" t="s">
        <v>2378</v>
      </c>
      <c r="D16" t="str">
        <f t="array" aca="1" ref="D16" ca="1">CONCATENATE(A16,"-",MID(CELL("filename",A15),FIND("]",CELL("filename",A15))+1,255))</f>
        <v>黄玫瑰-刀郎</v>
      </c>
      <c r="E16" t="s">
        <v>13</v>
      </c>
    </row>
    <row r="17" spans="1:7" x14ac:dyDescent="0.25">
      <c r="A17" t="s">
        <v>2379</v>
      </c>
      <c r="B17" t="s">
        <v>2380</v>
      </c>
      <c r="C17" s="14"/>
      <c r="D17" t="str">
        <f t="array" aca="1" ref="D17" ca="1">CONCATENATE(A17,"-",MID(CELL("filename",A16),FIND("]",CELL("filename",A16))+1,255))</f>
        <v>草原之夜-刀郎</v>
      </c>
      <c r="E17" t="s">
        <v>13</v>
      </c>
      <c r="F17" s="15"/>
      <c r="G17" s="15"/>
    </row>
    <row r="18" spans="1:7" x14ac:dyDescent="0.25">
      <c r="A18" t="s">
        <v>2381</v>
      </c>
      <c r="B18" t="s">
        <v>2382</v>
      </c>
      <c r="D18" t="str">
        <f t="array" aca="1" ref="D18" ca="1">CONCATENATE(A18,"-",MID(CELL("filename",A17),FIND("]",CELL("filename",A17))+1,255))</f>
        <v>怀念战友-刀郎</v>
      </c>
      <c r="E18" t="s">
        <v>13</v>
      </c>
    </row>
    <row r="19" spans="1:7" x14ac:dyDescent="0.25">
      <c r="D19" t="str">
        <f t="array" aca="1" ref="D19" ca="1">CONCATENATE(A19,"-",MID(CELL("filename",A18),FIND("]",CELL("filename",A18))+1,255))</f>
        <v>-刀郎</v>
      </c>
      <c r="E19" t="s">
        <v>13</v>
      </c>
    </row>
    <row r="20" spans="1:7" x14ac:dyDescent="0.25">
      <c r="D20" t="str">
        <f t="array" aca="1" ref="D20" ca="1">CONCATENATE(A20,"-",MID(CELL("filename",A19),FIND("]",CELL("filename",A19))+1,255))</f>
        <v>-刀郎</v>
      </c>
      <c r="E20" t="s">
        <v>13</v>
      </c>
    </row>
    <row r="21" spans="1:7" x14ac:dyDescent="0.25">
      <c r="D21" t="str">
        <f t="array" aca="1" ref="D21" ca="1">CONCATENATE(A21,"-",MID(CELL("filename",A20),FIND("]",CELL("filename",A20))+1,255))</f>
        <v>-刀郎</v>
      </c>
      <c r="E21" t="s">
        <v>13</v>
      </c>
    </row>
    <row r="22" spans="1:7" x14ac:dyDescent="0.25">
      <c r="D22" t="str">
        <f t="array" aca="1" ref="D22" ca="1">CONCATENATE(A22,"-",MID(CELL("filename",A21),FIND("]",CELL("filename",A21))+1,255))</f>
        <v>-刀郎</v>
      </c>
      <c r="E22" t="s">
        <v>13</v>
      </c>
    </row>
    <row r="23" spans="1:7" x14ac:dyDescent="0.25">
      <c r="D23" t="str">
        <f t="array" aca="1" ref="D23" ca="1">CONCATENATE(A23,"-",MID(CELL("filename",A22),FIND("]",CELL("filename",A22))+1,255))</f>
        <v>-刀郎</v>
      </c>
      <c r="E23" t="s">
        <v>13</v>
      </c>
    </row>
    <row r="24" spans="1:7" x14ac:dyDescent="0.25">
      <c r="D24" t="str">
        <f t="array" aca="1" ref="D24" ca="1">CONCATENATE(A24,"-",MID(CELL("filename",A23),FIND("]",CELL("filename",A23))+1,255))</f>
        <v>-刀郎</v>
      </c>
      <c r="E24" t="s">
        <v>13</v>
      </c>
    </row>
    <row r="25" spans="1:7" x14ac:dyDescent="0.25">
      <c r="D25" t="str">
        <f t="array" aca="1" ref="D25" ca="1">CONCATENATE(A25,"-",MID(CELL("filename",A24),FIND("]",CELL("filename",A24))+1,255))</f>
        <v>-刀郎</v>
      </c>
      <c r="E25" t="s">
        <v>13</v>
      </c>
    </row>
    <row r="26" spans="1:7" x14ac:dyDescent="0.25">
      <c r="D26" t="str">
        <f t="array" aca="1" ref="D26" ca="1">CONCATENATE(A26,"-",MID(CELL("filename",A25),FIND("]",CELL("filename",A25))+1,255))</f>
        <v>-刀郎</v>
      </c>
      <c r="E26" t="s">
        <v>13</v>
      </c>
    </row>
    <row r="27" spans="1:7" x14ac:dyDescent="0.25">
      <c r="D27" t="str">
        <f t="array" aca="1" ref="D27" ca="1">CONCATENATE(A27,"-",MID(CELL("filename",A26),FIND("]",CELL("filename",A26))+1,255))</f>
        <v>-刀郎</v>
      </c>
      <c r="E27" t="s">
        <v>13</v>
      </c>
    </row>
    <row r="28" spans="1:7" x14ac:dyDescent="0.25">
      <c r="D28" t="str">
        <f t="array" aca="1" ref="D28" ca="1">CONCATENATE(A28,"-",MID(CELL("filename",A27),FIND("]",CELL("filename",A27))+1,255))</f>
        <v>-刀郎</v>
      </c>
      <c r="E28" t="s">
        <v>13</v>
      </c>
    </row>
    <row r="29" spans="1:7" x14ac:dyDescent="0.25">
      <c r="D29" t="str">
        <f t="array" aca="1" ref="D29" ca="1">CONCATENATE(A29,"-",MID(CELL("filename",A28),FIND("]",CELL("filename",A28))+1,255))</f>
        <v>-刀郎</v>
      </c>
      <c r="E29" t="s">
        <v>13</v>
      </c>
    </row>
    <row r="30" spans="1:7" x14ac:dyDescent="0.25">
      <c r="D30" t="str">
        <f t="array" aca="1" ref="D30" ca="1">CONCATENATE(A30,"-",MID(CELL("filename",A29),FIND("]",CELL("filename",A29))+1,255))</f>
        <v>-刀郎</v>
      </c>
      <c r="E30" t="s">
        <v>13</v>
      </c>
    </row>
    <row r="31" spans="1:7" x14ac:dyDescent="0.25">
      <c r="D31" t="str">
        <f t="array" aca="1" ref="D31" ca="1">CONCATENATE(A31,"-",MID(CELL("filename",A30),FIND("]",CELL("filename",A30))+1,255))</f>
        <v>-刀郎</v>
      </c>
      <c r="E31" t="s">
        <v>13</v>
      </c>
    </row>
  </sheetData>
  <hyperlinks>
    <hyperlink ref="C4" r:id="rId1" xr:uid="{00000000-0004-0000-1200-000000000000}"/>
    <hyperlink ref="C8" r:id="rId2" xr:uid="{00000000-0004-0000-1200-000001000000}"/>
    <hyperlink ref="C9" r:id="rId3" xr:uid="{00000000-0004-0000-1200-000002000000}"/>
    <hyperlink ref="C11" r:id="rId4" xr:uid="{00000000-0004-0000-1200-000003000000}"/>
    <hyperlink ref="C12" r:id="rId5" xr:uid="{00000000-0004-0000-1200-000004000000}"/>
    <hyperlink ref="C13" r:id="rId6" xr:uid="{00000000-0004-0000-1200-000005000000}"/>
    <hyperlink ref="C14" r:id="rId7" xr:uid="{00000000-0004-0000-1200-000006000000}"/>
    <hyperlink ref="C15" r:id="rId8" xr:uid="{00000000-0004-0000-1200-000007000000}"/>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77"/>
  <sheetViews>
    <sheetView topLeftCell="A41" workbookViewId="0">
      <selection activeCell="A68" sqref="A6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2383</v>
      </c>
      <c r="B2" t="s">
        <v>2384</v>
      </c>
      <c r="C2" s="14" t="s">
        <v>2385</v>
      </c>
      <c r="D2" t="str">
        <f t="array" aca="1" ref="D2" ca="1">CONCATENATE(A2,"-",MID(CELL("filename",A37),FIND("]",CELL("filename",A37))+1,255))</f>
        <v>白水煮一切-大张伟</v>
      </c>
      <c r="E2" t="s">
        <v>13</v>
      </c>
      <c r="F2" s="15">
        <v>2.7777777777777779E-3</v>
      </c>
      <c r="G2" s="15">
        <v>1.388888888888889E-2</v>
      </c>
      <c r="I2">
        <v>1</v>
      </c>
    </row>
    <row r="3" spans="1:10" x14ac:dyDescent="0.25">
      <c r="A3" t="s">
        <v>2386</v>
      </c>
      <c r="B3" t="s">
        <v>2387</v>
      </c>
      <c r="C3" s="14" t="s">
        <v>2388</v>
      </c>
      <c r="D3" t="str">
        <f t="array" aca="1" ref="D3" ca="1">CONCATENATE(A3,"-",MID(CELL("filename",A2),FIND("]",CELL("filename",A2))+1,255))</f>
        <v>百变摇-大张伟</v>
      </c>
      <c r="E3" t="s">
        <v>13</v>
      </c>
      <c r="F3" s="15">
        <v>3.472222222222222E-3</v>
      </c>
      <c r="G3" s="15">
        <v>1.458333333333333E-2</v>
      </c>
      <c r="I3">
        <v>1</v>
      </c>
    </row>
    <row r="4" spans="1:10" x14ac:dyDescent="0.25">
      <c r="A4" t="s">
        <v>2389</v>
      </c>
      <c r="B4" t="s">
        <v>2390</v>
      </c>
      <c r="C4" s="14"/>
      <c r="D4" t="str">
        <f t="array" aca="1" ref="D4" ca="1">CONCATENATE(A4,"-",MID(CELL("filename",A3),FIND("]",CELL("filename",A3))+1,255))</f>
        <v>倍儿爽-大张伟</v>
      </c>
      <c r="E4" t="s">
        <v>13</v>
      </c>
      <c r="F4" s="15"/>
      <c r="G4" s="15"/>
      <c r="I4">
        <v>0</v>
      </c>
    </row>
    <row r="5" spans="1:10" x14ac:dyDescent="0.25">
      <c r="A5" t="s">
        <v>2391</v>
      </c>
      <c r="B5" t="s">
        <v>2392</v>
      </c>
      <c r="C5" s="14" t="s">
        <v>2393</v>
      </c>
      <c r="D5" t="str">
        <f t="array" aca="1" ref="D5" ca="1">CONCATENATE(A5,"-",MID(CELL("filename",A4),FIND("]",CELL("filename",A4))+1,255))</f>
        <v>乘着爱的翅膀-大张伟</v>
      </c>
      <c r="E5" t="s">
        <v>13</v>
      </c>
      <c r="F5" s="15">
        <v>2.0833333333333329E-3</v>
      </c>
      <c r="G5" s="15">
        <v>1.388888888888889E-2</v>
      </c>
      <c r="I5">
        <v>1</v>
      </c>
    </row>
    <row r="6" spans="1:10" x14ac:dyDescent="0.25">
      <c r="A6" t="s">
        <v>2394</v>
      </c>
      <c r="B6" t="s">
        <v>2395</v>
      </c>
      <c r="C6" s="14" t="s">
        <v>2396</v>
      </c>
      <c r="D6" t="str">
        <f t="array" aca="1" ref="D6" ca="1">CONCATENATE(A6,"-",MID(CELL("filename",A5),FIND("]",CELL("filename",A5))+1,255))</f>
        <v>世上梗最多的歌儿-大张伟</v>
      </c>
      <c r="E6" t="s">
        <v>13</v>
      </c>
      <c r="F6" s="15">
        <v>1.8749999999999999E-2</v>
      </c>
      <c r="G6" s="15">
        <v>2.8472222222222222E-2</v>
      </c>
      <c r="I6">
        <v>1</v>
      </c>
    </row>
    <row r="7" spans="1:10" x14ac:dyDescent="0.25">
      <c r="A7" t="s">
        <v>2397</v>
      </c>
      <c r="B7" t="s">
        <v>2398</v>
      </c>
      <c r="C7" s="14" t="s">
        <v>2399</v>
      </c>
      <c r="D7" t="str">
        <f t="array" aca="1" ref="D7" ca="1">CONCATENATE(A7,"-",MID(CELL("filename",A6),FIND("]",CELL("filename",A6))+1,255))</f>
        <v>世上最可爱的歌儿-大张伟</v>
      </c>
      <c r="E7" t="s">
        <v>13</v>
      </c>
      <c r="F7" s="15">
        <v>2.2916666666666669E-2</v>
      </c>
      <c r="G7" s="15">
        <v>3.1944444444444442E-2</v>
      </c>
      <c r="I7">
        <v>1</v>
      </c>
    </row>
    <row r="8" spans="1:10" x14ac:dyDescent="0.25">
      <c r="A8" t="s">
        <v>2400</v>
      </c>
      <c r="B8" t="s">
        <v>2401</v>
      </c>
      <c r="C8" s="14" t="s">
        <v>2402</v>
      </c>
      <c r="D8" t="str">
        <f t="array" aca="1" ref="D8" ca="1">CONCATENATE(A8,"-",MID(CELL("filename",A7),FIND("]",CELL("filename",A7))+1,255))</f>
        <v>偏偏爱上洋葱-大张伟</v>
      </c>
      <c r="E8" t="s">
        <v>13</v>
      </c>
      <c r="F8" s="15">
        <v>6.9444444444444441E-3</v>
      </c>
      <c r="G8" s="15">
        <v>1.8749999999999999E-2</v>
      </c>
      <c r="I8">
        <v>1</v>
      </c>
    </row>
    <row r="9" spans="1:10" x14ac:dyDescent="0.25">
      <c r="A9" t="s">
        <v>2403</v>
      </c>
      <c r="B9" t="s">
        <v>2404</v>
      </c>
      <c r="C9" s="14" t="s">
        <v>2405</v>
      </c>
      <c r="D9" t="str">
        <f t="array" aca="1" ref="D9" ca="1">CONCATENATE(A9,"-",MID(CELL("filename",A17),FIND("]",CELL("filename",A17))+1,255))</f>
        <v>范儿-大张伟</v>
      </c>
      <c r="E9" t="s">
        <v>13</v>
      </c>
      <c r="F9" s="15">
        <v>4.0972222222222222E-2</v>
      </c>
      <c r="G9" s="15">
        <v>5.0694444444444438E-2</v>
      </c>
      <c r="I9">
        <v>1</v>
      </c>
    </row>
    <row r="10" spans="1:10" x14ac:dyDescent="0.25">
      <c r="A10" t="s">
        <v>2406</v>
      </c>
      <c r="B10" t="s">
        <v>2407</v>
      </c>
      <c r="C10" s="14" t="s">
        <v>2408</v>
      </c>
      <c r="D10" t="str">
        <f t="array" aca="1" ref="D10" ca="1">CONCATENATE(A10,"-",MID(CELL("filename",A19),FIND("]",CELL("filename",A19))+1,255))</f>
        <v>胡撸胡撸瓢儿-大张伟</v>
      </c>
      <c r="E10" t="s">
        <v>13</v>
      </c>
      <c r="F10" s="15">
        <v>4.1666666666666666E-3</v>
      </c>
      <c r="G10" s="15">
        <v>1.7361111111111108E-2</v>
      </c>
      <c r="I10">
        <v>1</v>
      </c>
    </row>
    <row r="11" spans="1:10" x14ac:dyDescent="0.25">
      <c r="A11" t="s">
        <v>2409</v>
      </c>
      <c r="B11" t="s">
        <v>2410</v>
      </c>
      <c r="C11" s="14" t="s">
        <v>2411</v>
      </c>
      <c r="D11" t="str">
        <f t="array" aca="1" ref="D11" ca="1">CONCATENATE(A11,"-",MID(CELL("filename",A10),FIND("]",CELL("filename",A10))+1,255))</f>
        <v>酷盖-大张伟</v>
      </c>
      <c r="E11" t="s">
        <v>13</v>
      </c>
      <c r="F11" s="15">
        <v>1.458333333333333E-2</v>
      </c>
      <c r="G11" s="15">
        <v>2.6388888888888889E-2</v>
      </c>
      <c r="I11">
        <v>1</v>
      </c>
    </row>
    <row r="12" spans="1:10" x14ac:dyDescent="0.25">
      <c r="A12" t="s">
        <v>2412</v>
      </c>
      <c r="B12" t="s">
        <v>2413</v>
      </c>
      <c r="C12" s="14" t="s">
        <v>2414</v>
      </c>
      <c r="D12" t="str">
        <f t="array" aca="1" ref="D12" ca="1">CONCATENATE(A12,"-",MID(CELL("filename",A11),FIND("]",CELL("filename",A11))+1,255))</f>
        <v>流着眼泪唱起歌-大张伟</v>
      </c>
      <c r="E12" t="s">
        <v>13</v>
      </c>
      <c r="F12" s="15">
        <v>3.3333333333333333E-2</v>
      </c>
      <c r="G12" s="15">
        <v>4.583333333333333E-2</v>
      </c>
      <c r="I12">
        <v>1</v>
      </c>
    </row>
    <row r="13" spans="1:10" x14ac:dyDescent="0.25">
      <c r="A13" t="s">
        <v>2415</v>
      </c>
      <c r="B13" t="s">
        <v>2416</v>
      </c>
      <c r="C13" s="14" t="s">
        <v>2417</v>
      </c>
      <c r="D13" t="str">
        <f t="array" aca="1" ref="D13" ca="1">CONCATENATE(A13,"-",MID(CELL("filename",A12),FIND("]",CELL("filename",A12))+1,255))</f>
        <v>嘛呢-大张伟</v>
      </c>
      <c r="E13" t="s">
        <v>13</v>
      </c>
      <c r="F13" s="15">
        <v>6.9444444444444441E-3</v>
      </c>
      <c r="G13" s="15">
        <v>1.666666666666667E-2</v>
      </c>
      <c r="I13">
        <v>1</v>
      </c>
    </row>
    <row r="14" spans="1:10" x14ac:dyDescent="0.25">
      <c r="A14" t="s">
        <v>2418</v>
      </c>
      <c r="B14" t="s">
        <v>2419</v>
      </c>
      <c r="C14" s="14" t="s">
        <v>2420</v>
      </c>
      <c r="D14" t="str">
        <f t="array" aca="1" ref="D14" ca="1">CONCATENATE(A14,"-",MID(CELL("filename",A13),FIND("]",CELL("filename",A13))+1,255))</f>
        <v>腻歌-大张伟</v>
      </c>
      <c r="E14" t="s">
        <v>13</v>
      </c>
      <c r="F14" s="15">
        <v>4.3055555555555562E-2</v>
      </c>
      <c r="G14" s="15">
        <v>5.347222222222222E-2</v>
      </c>
      <c r="I14">
        <v>1</v>
      </c>
    </row>
    <row r="15" spans="1:10" x14ac:dyDescent="0.25">
      <c r="C15" s="14"/>
      <c r="D15" t="str">
        <f t="array" aca="1" ref="D15" ca="1">CONCATENATE(A15,"-",MID(CELL("filename",A14),FIND("]",CELL("filename",A14))+1,255))</f>
        <v>-大张伟</v>
      </c>
      <c r="E15" t="s">
        <v>13</v>
      </c>
      <c r="F15" s="15"/>
      <c r="G15" s="15"/>
    </row>
    <row r="16" spans="1:10" x14ac:dyDescent="0.25">
      <c r="A16" t="s">
        <v>125</v>
      </c>
      <c r="B16" t="s">
        <v>125</v>
      </c>
      <c r="D16" t="str">
        <f t="array" aca="1" ref="D16" ca="1">CONCATENATE(A16,"-",MID(CELL("filename",A15),FIND("]",CELL("filename",A15))+1,255))</f>
        <v>未过-大张伟</v>
      </c>
      <c r="E16" t="s">
        <v>13</v>
      </c>
    </row>
    <row r="17" spans="1:9" x14ac:dyDescent="0.25">
      <c r="D17" t="str">
        <f t="array" aca="1" ref="D17" ca="1">CONCATENATE(A17,"-",MID(CELL("filename",A16),FIND("]",CELL("filename",A16))+1,255))</f>
        <v>-大张伟</v>
      </c>
      <c r="E17" t="s">
        <v>13</v>
      </c>
    </row>
    <row r="18" spans="1:9" x14ac:dyDescent="0.25">
      <c r="D18" t="str">
        <f t="array" aca="1" ref="D18" ca="1">CONCATENATE(A18,"-",MID(CELL("filename",A17),FIND("]",CELL("filename",A17))+1,255))</f>
        <v>-大张伟</v>
      </c>
      <c r="E18" t="s">
        <v>13</v>
      </c>
    </row>
    <row r="19" spans="1:9" x14ac:dyDescent="0.25">
      <c r="A19" t="s">
        <v>2421</v>
      </c>
      <c r="B19" t="s">
        <v>2422</v>
      </c>
      <c r="C19" s="14" t="s">
        <v>2423</v>
      </c>
      <c r="D19" t="str">
        <f t="array" aca="1" ref="D19" ca="1">CONCATENATE(A19,"-",MID(CELL("filename",A18),FIND("]",CELL("filename",A18))+1,255))</f>
        <v>奋斗-大张伟</v>
      </c>
      <c r="E19" t="s">
        <v>13</v>
      </c>
      <c r="F19" s="15">
        <v>3.472222222222222E-3</v>
      </c>
      <c r="G19" s="15">
        <v>1.388888888888889E-2</v>
      </c>
      <c r="I19">
        <v>1</v>
      </c>
    </row>
    <row r="20" spans="1:9" x14ac:dyDescent="0.25">
      <c r="A20" t="s">
        <v>2424</v>
      </c>
      <c r="B20" t="s">
        <v>2425</v>
      </c>
      <c r="C20" s="14" t="s">
        <v>2426</v>
      </c>
      <c r="D20" t="str">
        <f t="array" aca="1" ref="D20" ca="1">CONCATENATE(A20,"-",MID(CELL("filename",A19),FIND("]",CELL("filename",A19))+1,255))</f>
        <v>爱上洋葱-大张伟</v>
      </c>
      <c r="E20" t="s">
        <v>13</v>
      </c>
      <c r="F20" s="15">
        <v>5.5555555555555558E-3</v>
      </c>
      <c r="G20" s="15">
        <v>1.666666666666667E-2</v>
      </c>
      <c r="I20">
        <v>1</v>
      </c>
    </row>
    <row r="21" spans="1:9" x14ac:dyDescent="0.25">
      <c r="A21" t="s">
        <v>2427</v>
      </c>
      <c r="B21" t="s">
        <v>2428</v>
      </c>
      <c r="C21" s="14"/>
      <c r="D21" t="str">
        <f t="array" aca="1" ref="D21" ca="1">CONCATENATE(A21,"-",MID(CELL("filename",A20),FIND("]",CELL("filename",A20))+1,255))</f>
        <v>穷开心-大张伟</v>
      </c>
      <c r="E21" t="s">
        <v>13</v>
      </c>
      <c r="F21" s="15"/>
      <c r="G21" s="15"/>
      <c r="I21">
        <v>0</v>
      </c>
    </row>
    <row r="22" spans="1:9" x14ac:dyDescent="0.25">
      <c r="A22" t="s">
        <v>2429</v>
      </c>
      <c r="B22" t="s">
        <v>2430</v>
      </c>
      <c r="C22" s="14" t="s">
        <v>2431</v>
      </c>
      <c r="D22" t="str">
        <f t="array" aca="1" ref="D22" ca="1">CONCATENATE(A22,"-",MID(CELL("filename",A21),FIND("]",CELL("filename",A21))+1,255))</f>
        <v>沙发一躺过半天-大张伟</v>
      </c>
      <c r="E22" t="s">
        <v>13</v>
      </c>
      <c r="F22" s="15">
        <v>1.3194444444444439E-2</v>
      </c>
      <c r="G22" s="15">
        <v>2.569444444444444E-2</v>
      </c>
      <c r="I22">
        <v>1</v>
      </c>
    </row>
    <row r="23" spans="1:9" x14ac:dyDescent="0.25">
      <c r="A23" t="s">
        <v>2432</v>
      </c>
      <c r="B23" t="s">
        <v>2433</v>
      </c>
      <c r="C23" s="14" t="s">
        <v>2434</v>
      </c>
      <c r="D23" t="str">
        <f t="array" aca="1" ref="D23" ca="1">CONCATENATE(A23,"-",MID(CELL("filename",A22),FIND("]",CELL("filename",A22))+1,255))</f>
        <v>傻了吧-大张伟</v>
      </c>
      <c r="E23" t="s">
        <v>13</v>
      </c>
      <c r="F23" s="15">
        <v>2.2916666666666669E-2</v>
      </c>
      <c r="G23" s="15">
        <v>3.888888888888889E-2</v>
      </c>
      <c r="I23">
        <v>1</v>
      </c>
    </row>
    <row r="24" spans="1:9" x14ac:dyDescent="0.25">
      <c r="A24" t="s">
        <v>2435</v>
      </c>
      <c r="B24" t="s">
        <v>2436</v>
      </c>
      <c r="C24" s="14" t="s">
        <v>2437</v>
      </c>
      <c r="D24" t="str">
        <f t="array" aca="1" ref="D24" ca="1">CONCATENATE(A24,"-",MID(CELL("filename",A23),FIND("]",CELL("filename",A23))+1,255))</f>
        <v>世上最撩人的歌儿-大张伟</v>
      </c>
      <c r="E24" t="s">
        <v>13</v>
      </c>
      <c r="F24" s="15">
        <v>1.041666666666667E-2</v>
      </c>
      <c r="G24" s="15">
        <v>2.9166666666666671E-2</v>
      </c>
      <c r="I24">
        <v>1</v>
      </c>
    </row>
    <row r="25" spans="1:9" x14ac:dyDescent="0.25">
      <c r="A25" t="s">
        <v>2438</v>
      </c>
      <c r="B25" t="s">
        <v>2439</v>
      </c>
      <c r="C25" s="14" t="s">
        <v>2440</v>
      </c>
      <c r="D25" t="str">
        <f t="array" aca="1" ref="D25" ca="1">CONCATENATE(A25,"-",MID(CELL("filename",A24),FIND("]",CELL("filename",A24))+1,255))</f>
        <v>爽歪歪-大张伟</v>
      </c>
      <c r="E25" t="s">
        <v>13</v>
      </c>
      <c r="F25" s="15">
        <v>2.777777777777778E-2</v>
      </c>
      <c r="G25" s="15">
        <v>3.3333333333333333E-2</v>
      </c>
      <c r="I25">
        <v>1</v>
      </c>
    </row>
    <row r="26" spans="1:9" x14ac:dyDescent="0.25">
      <c r="A26" t="s">
        <v>2441</v>
      </c>
      <c r="B26" t="s">
        <v>2442</v>
      </c>
      <c r="C26" s="14" t="s">
        <v>2443</v>
      </c>
      <c r="D26" t="str">
        <f t="array" aca="1" ref="D26" ca="1">CONCATENATE(A26,"-",MID(CELL("filename",A25),FIND("]",CELL("filename",A25))+1,255))</f>
        <v>为什么要流泪-大张伟</v>
      </c>
      <c r="E26" t="s">
        <v>13</v>
      </c>
      <c r="F26" s="15">
        <v>7.6388888888888886E-3</v>
      </c>
      <c r="G26" s="15">
        <v>3.1944444444444442E-2</v>
      </c>
      <c r="I26">
        <v>1</v>
      </c>
    </row>
    <row r="27" spans="1:9" x14ac:dyDescent="0.25">
      <c r="A27" t="s">
        <v>2444</v>
      </c>
      <c r="B27" t="s">
        <v>2445</v>
      </c>
      <c r="C27" s="14" t="s">
        <v>2446</v>
      </c>
      <c r="D27" t="str">
        <f t="array" aca="1" ref="D27" ca="1">CONCATENATE(A27,"-",MID(CELL("filename",A26),FIND("]",CELL("filename",A26))+1,255))</f>
        <v>我滴神-大张伟</v>
      </c>
      <c r="E27" t="s">
        <v>13</v>
      </c>
      <c r="F27" s="15">
        <v>6.2500000000000003E-3</v>
      </c>
      <c r="G27" s="15">
        <v>2.2916666666666669E-2</v>
      </c>
      <c r="I27">
        <v>1</v>
      </c>
    </row>
    <row r="28" spans="1:9" x14ac:dyDescent="0.25">
      <c r="A28" t="s">
        <v>2447</v>
      </c>
      <c r="B28" t="s">
        <v>2448</v>
      </c>
      <c r="C28" s="14" t="s">
        <v>2449</v>
      </c>
      <c r="D28" t="str">
        <f t="array" aca="1" ref="D28" ca="1">CONCATENATE(A28,"-",MID(CELL("filename",A27),FIND("]",CELL("filename",A27))+1,255))</f>
        <v>我就不爱唱情歌-大张伟</v>
      </c>
      <c r="E28" t="s">
        <v>13</v>
      </c>
      <c r="F28" s="15">
        <v>6.2500000000000003E-3</v>
      </c>
      <c r="G28" s="15">
        <v>2.013888888888889E-2</v>
      </c>
      <c r="I28">
        <v>1</v>
      </c>
    </row>
    <row r="29" spans="1:9" x14ac:dyDescent="0.25">
      <c r="A29" t="s">
        <v>2450</v>
      </c>
      <c r="B29" t="s">
        <v>2451</v>
      </c>
      <c r="C29" s="14"/>
      <c r="D29" t="str">
        <f t="array" aca="1" ref="D29" ca="1">CONCATENATE(A29,"-",MID(CELL("filename",A28),FIND("]",CELL("filename",A28))+1,255))</f>
        <v>我们能不能不分手-大张伟</v>
      </c>
      <c r="E29" t="s">
        <v>13</v>
      </c>
      <c r="F29" s="15"/>
      <c r="G29" s="15"/>
      <c r="I29">
        <v>0</v>
      </c>
    </row>
    <row r="30" spans="1:9" x14ac:dyDescent="0.25">
      <c r="A30" t="s">
        <v>2452</v>
      </c>
      <c r="B30" t="s">
        <v>2453</v>
      </c>
      <c r="C30" s="14" t="s">
        <v>2454</v>
      </c>
      <c r="D30" t="str">
        <f t="array" aca="1" ref="D30" ca="1">CONCATENATE(A30,"-",MID(CELL("filename",A29),FIND("]",CELL("filename",A29))+1,255))</f>
        <v>我们羞于表达的感情-大张伟</v>
      </c>
      <c r="E30" t="s">
        <v>13</v>
      </c>
      <c r="F30" s="15">
        <v>5.5555555555555558E-3</v>
      </c>
      <c r="G30" s="15">
        <v>2.569444444444444E-2</v>
      </c>
      <c r="I30">
        <v>1</v>
      </c>
    </row>
    <row r="31" spans="1:9" x14ac:dyDescent="0.25">
      <c r="A31" t="s">
        <v>2455</v>
      </c>
      <c r="B31" t="s">
        <v>2456</v>
      </c>
      <c r="C31" s="14" t="s">
        <v>2457</v>
      </c>
      <c r="D31" t="str">
        <f t="array" aca="1" ref="D31" ca="1">CONCATENATE(A31,"-",MID(CELL("filename",A30),FIND("]",CELL("filename",A30))+1,255))</f>
        <v>我怎么这么好看-大张伟</v>
      </c>
      <c r="E31" t="s">
        <v>13</v>
      </c>
      <c r="F31" s="15">
        <v>2.0833333333333329E-3</v>
      </c>
      <c r="G31" s="15">
        <v>1.2500000000000001E-2</v>
      </c>
      <c r="I31">
        <v>1</v>
      </c>
    </row>
    <row r="32" spans="1:9" x14ac:dyDescent="0.25">
      <c r="A32" t="s">
        <v>2458</v>
      </c>
      <c r="B32" t="s">
        <v>2459</v>
      </c>
      <c r="C32" s="14"/>
      <c r="D32" t="str">
        <f t="array" aca="1" ref="D32" ca="1">CONCATENATE(A32,"-",MID(CELL("filename",A31),FIND("]",CELL("filename",A31))+1,255))</f>
        <v>嘻唰唰-大张伟</v>
      </c>
      <c r="E32" t="s">
        <v>13</v>
      </c>
      <c r="F32" s="15"/>
      <c r="G32" s="15"/>
      <c r="I32">
        <v>0</v>
      </c>
    </row>
    <row r="33" spans="1:9" x14ac:dyDescent="0.25">
      <c r="A33" t="s">
        <v>2460</v>
      </c>
      <c r="B33" t="s">
        <v>2461</v>
      </c>
      <c r="C33" s="14" t="s">
        <v>2462</v>
      </c>
      <c r="D33" t="str">
        <f t="array" aca="1" ref="D33" ca="1">CONCATENATE(A33,"-",MID(CELL("filename",A32),FIND("]",CELL("filename",A32))+1,255))</f>
        <v>阳光灿烂小白马-大张伟</v>
      </c>
      <c r="E33" t="s">
        <v>13</v>
      </c>
      <c r="F33" s="15">
        <v>2.4305555555555559E-2</v>
      </c>
      <c r="G33" s="15">
        <v>3.1944444444444442E-2</v>
      </c>
      <c r="I33">
        <v>1</v>
      </c>
    </row>
    <row r="34" spans="1:9" x14ac:dyDescent="0.25">
      <c r="A34" t="s">
        <v>2463</v>
      </c>
      <c r="B34" t="s">
        <v>2464</v>
      </c>
      <c r="C34" s="14" t="s">
        <v>2465</v>
      </c>
      <c r="D34" t="str">
        <f t="array" aca="1" ref="D34" ca="1">CONCATENATE(A34,"-",MID(CELL("filename",A33),FIND("]",CELL("filename",A33))+1,255))</f>
        <v>要是你又不高兴了-大张伟</v>
      </c>
      <c r="E34" t="s">
        <v>13</v>
      </c>
      <c r="F34" s="15">
        <v>2.0833333333333329E-2</v>
      </c>
      <c r="G34" s="15">
        <v>3.5416666666666673E-2</v>
      </c>
      <c r="I34">
        <v>1</v>
      </c>
    </row>
    <row r="35" spans="1:9" x14ac:dyDescent="0.25">
      <c r="A35" t="s">
        <v>2466</v>
      </c>
      <c r="B35" t="s">
        <v>2467</v>
      </c>
      <c r="C35" s="14" t="s">
        <v>2468</v>
      </c>
      <c r="D35" t="str">
        <f t="array" aca="1" ref="D35" ca="1">CONCATENATE(A35,"-",MID(CELL("filename",A34),FIND("]",CELL("filename",A34))+1,255))</f>
        <v>永远唱不完的歌-大张伟</v>
      </c>
      <c r="E35" t="s">
        <v>13</v>
      </c>
      <c r="F35" s="15">
        <v>7.6388888888888886E-3</v>
      </c>
      <c r="G35" s="15">
        <v>2.361111111111111E-2</v>
      </c>
      <c r="I35">
        <v>1</v>
      </c>
    </row>
    <row r="36" spans="1:9" x14ac:dyDescent="0.25">
      <c r="A36" t="s">
        <v>2469</v>
      </c>
      <c r="B36" t="s">
        <v>2470</v>
      </c>
      <c r="C36" s="14" t="s">
        <v>2471</v>
      </c>
      <c r="D36" t="str">
        <f t="array" aca="1" ref="D36" ca="1">CONCATENATE(A36,"-",MID(CELL("filename",A35),FIND("]",CELL("filename",A35))+1,255))</f>
        <v>有钱你买不到-大张伟</v>
      </c>
      <c r="E36" t="s">
        <v>13</v>
      </c>
      <c r="F36" s="15">
        <v>7.6388888888888886E-3</v>
      </c>
      <c r="G36" s="15">
        <v>2.2916666666666669E-2</v>
      </c>
      <c r="I36">
        <v>1</v>
      </c>
    </row>
    <row r="37" spans="1:9" x14ac:dyDescent="0.25">
      <c r="A37" t="s">
        <v>2472</v>
      </c>
      <c r="B37" t="s">
        <v>2473</v>
      </c>
      <c r="C37" s="14" t="s">
        <v>2474</v>
      </c>
      <c r="D37" t="str">
        <f t="array" aca="1" ref="D37" ca="1">CONCATENATE(A37,"-",MID(CELL("filename",A36),FIND("]",CELL("filename",A36))+1,255))</f>
        <v>BiuBiuBiu-大张伟</v>
      </c>
      <c r="E37" t="s">
        <v>13</v>
      </c>
      <c r="F37" s="15">
        <v>7.6388888888888886E-3</v>
      </c>
      <c r="G37" s="15">
        <v>1.388888888888889E-2</v>
      </c>
      <c r="I37">
        <v>1</v>
      </c>
    </row>
    <row r="38" spans="1:9" x14ac:dyDescent="0.25">
      <c r="A38" t="s">
        <v>2475</v>
      </c>
      <c r="B38" t="s">
        <v>2476</v>
      </c>
      <c r="C38" s="14" t="s">
        <v>2477</v>
      </c>
      <c r="D38" t="str">
        <f t="array" aca="1" ref="D38" ca="1">CONCATENATE(A38,"-",MID(CELL("filename",A37),FIND("]",CELL("filename",A37))+1,255))</f>
        <v>大摇大摆迎春来-大张伟</v>
      </c>
      <c r="E38" t="s">
        <v>13</v>
      </c>
      <c r="F38" s="15">
        <v>2.013888888888889E-2</v>
      </c>
      <c r="G38" s="15">
        <v>3.0555555555555551E-2</v>
      </c>
      <c r="I38">
        <v>1</v>
      </c>
    </row>
    <row r="39" spans="1:9" x14ac:dyDescent="0.25">
      <c r="C39" s="14"/>
      <c r="D39" t="str">
        <f t="array" aca="1" ref="D39" ca="1">CONCATENATE(A39,"-",MID(CELL("filename",A38),FIND("]",CELL("filename",A38))+1,255))</f>
        <v>-大张伟</v>
      </c>
      <c r="E39" t="s">
        <v>13</v>
      </c>
      <c r="F39" s="15"/>
      <c r="G39" s="15"/>
    </row>
    <row r="40" spans="1:9" x14ac:dyDescent="0.25">
      <c r="C40" s="14"/>
      <c r="D40" t="str">
        <f t="array" aca="1" ref="D40" ca="1">CONCATENATE(A40,"-",MID(CELL("filename",A39),FIND("]",CELL("filename",A39))+1,255))</f>
        <v>-大张伟</v>
      </c>
      <c r="E40" t="s">
        <v>13</v>
      </c>
      <c r="F40" s="15"/>
      <c r="G40" s="15"/>
    </row>
    <row r="41" spans="1:9" x14ac:dyDescent="0.25">
      <c r="C41" s="14"/>
      <c r="D41" t="str">
        <f t="array" aca="1" ref="D41" ca="1">CONCATENATE(A41,"-",MID(CELL("filename",A40),FIND("]",CELL("filename",A40))+1,255))</f>
        <v>-大张伟</v>
      </c>
      <c r="E41" t="s">
        <v>13</v>
      </c>
      <c r="F41" s="15"/>
      <c r="G41" s="15"/>
    </row>
    <row r="42" spans="1:9" x14ac:dyDescent="0.25">
      <c r="C42" s="14"/>
      <c r="D42" t="str">
        <f t="array" aca="1" ref="D42" ca="1">CONCATENATE(A42,"-",MID(CELL("filename",A41),FIND("]",CELL("filename",A41))+1,255))</f>
        <v>-大张伟</v>
      </c>
      <c r="E42" t="s">
        <v>13</v>
      </c>
      <c r="F42" s="15"/>
      <c r="G42" s="15"/>
    </row>
    <row r="43" spans="1:9" x14ac:dyDescent="0.25">
      <c r="A43" t="s">
        <v>2478</v>
      </c>
      <c r="B43" t="s">
        <v>2479</v>
      </c>
      <c r="C43" s="14"/>
      <c r="D43" t="str">
        <f t="array" aca="1" ref="D43" ca="1">CONCATENATE(A43,"-",MID(CELL("filename",A42),FIND("]",CELL("filename",A42))+1,255))</f>
        <v>我的果汁分你一半-大张伟</v>
      </c>
      <c r="E43" t="s">
        <v>13</v>
      </c>
      <c r="F43" s="15"/>
      <c r="G43" s="15"/>
    </row>
    <row r="44" spans="1:9" x14ac:dyDescent="0.25">
      <c r="A44" t="s">
        <v>2480</v>
      </c>
      <c r="B44" t="s">
        <v>2481</v>
      </c>
      <c r="C44" s="14"/>
      <c r="D44" t="str">
        <f t="array" aca="1" ref="D44" ca="1">CONCATENATE(A44,"-",MID(CELL("filename",A43),FIND("]",CELL("filename",A43))+1,255))</f>
        <v>世上最美好的祈祷-大张伟</v>
      </c>
      <c r="E44" t="s">
        <v>13</v>
      </c>
      <c r="F44" s="15"/>
      <c r="G44" s="15"/>
    </row>
    <row r="45" spans="1:9" x14ac:dyDescent="0.25">
      <c r="A45" t="s">
        <v>2482</v>
      </c>
      <c r="B45" t="s">
        <v>2483</v>
      </c>
      <c r="C45" s="14"/>
      <c r="D45" t="str">
        <f t="array" aca="1" ref="D45" ca="1">CONCATENATE(A45,"-",MID(CELL("filename",A44),FIND("]",CELL("filename",A44))+1,255))</f>
        <v>万物盛开法则-大张伟</v>
      </c>
      <c r="E45" t="s">
        <v>13</v>
      </c>
      <c r="F45" s="15"/>
      <c r="G45" s="15"/>
    </row>
    <row r="46" spans="1:9" x14ac:dyDescent="0.25">
      <c r="A46" t="s">
        <v>2484</v>
      </c>
      <c r="B46" t="s">
        <v>2485</v>
      </c>
      <c r="C46" s="14"/>
      <c r="D46" t="str">
        <f t="array" aca="1" ref="D46" ca="1">CONCATENATE(A46,"-",MID(CELL("filename",A45),FIND("]",CELL("filename",A45))+1,255))</f>
        <v>哈鹿哈鹿哈鹿-大张伟</v>
      </c>
      <c r="E46" t="s">
        <v>13</v>
      </c>
      <c r="F46" s="15"/>
      <c r="G46" s="15"/>
    </row>
    <row r="47" spans="1:9" x14ac:dyDescent="0.25">
      <c r="C47" s="14"/>
      <c r="D47" t="str">
        <f t="array" aca="1" ref="D47" ca="1">CONCATENATE(A47,"-",MID(CELL("filename",A46),FIND("]",CELL("filename",A46))+1,255))</f>
        <v>-大张伟</v>
      </c>
      <c r="E47" t="s">
        <v>13</v>
      </c>
      <c r="F47" s="15"/>
      <c r="G47" s="15"/>
    </row>
    <row r="48" spans="1:9" x14ac:dyDescent="0.25">
      <c r="C48" s="14"/>
      <c r="D48" t="str">
        <f t="array" aca="1" ref="D48" ca="1">CONCATENATE(A48,"-",MID(CELL("filename",A47),FIND("]",CELL("filename",A47))+1,255))</f>
        <v>-大张伟</v>
      </c>
      <c r="E48" t="s">
        <v>13</v>
      </c>
      <c r="F48" s="15"/>
      <c r="G48" s="15"/>
    </row>
    <row r="49" spans="1:7" x14ac:dyDescent="0.25">
      <c r="C49" s="14"/>
      <c r="D49" t="str">
        <f t="array" aca="1" ref="D49" ca="1">CONCATENATE(A49,"-",MID(CELL("filename",A48),FIND("]",CELL("filename",A48))+1,255))</f>
        <v>-大张伟</v>
      </c>
      <c r="E49" t="s">
        <v>13</v>
      </c>
      <c r="F49" s="15"/>
      <c r="G49" s="15"/>
    </row>
    <row r="50" spans="1:7" x14ac:dyDescent="0.25">
      <c r="C50" s="14"/>
      <c r="D50" t="str">
        <f t="array" aca="1" ref="D50" ca="1">CONCATENATE(A50,"-",MID(CELL("filename",A49),FIND("]",CELL("filename",A49))+1,255))</f>
        <v>-大张伟</v>
      </c>
      <c r="E50" t="s">
        <v>13</v>
      </c>
      <c r="F50" s="15"/>
      <c r="G50" s="15"/>
    </row>
    <row r="51" spans="1:7" x14ac:dyDescent="0.25">
      <c r="C51" s="14"/>
      <c r="D51" t="str">
        <f t="array" aca="1" ref="D51" ca="1">CONCATENATE(A51,"-",MID(CELL("filename",A50),FIND("]",CELL("filename",A50))+1,255))</f>
        <v>-大张伟</v>
      </c>
      <c r="E51" t="s">
        <v>13</v>
      </c>
      <c r="F51" s="15"/>
      <c r="G51" s="15"/>
    </row>
    <row r="52" spans="1:7" x14ac:dyDescent="0.25">
      <c r="C52" s="14"/>
      <c r="D52" t="str">
        <f t="array" aca="1" ref="D52" ca="1">CONCATENATE(A52,"-",MID(CELL("filename",A51),FIND("]",CELL("filename",A51))+1,255))</f>
        <v>-大张伟</v>
      </c>
      <c r="E52" t="s">
        <v>13</v>
      </c>
      <c r="F52" s="15"/>
      <c r="G52" s="15"/>
    </row>
    <row r="53" spans="1:7" x14ac:dyDescent="0.25">
      <c r="C53" s="14"/>
      <c r="D53" t="str">
        <f t="array" aca="1" ref="D53" ca="1">CONCATENATE(A53,"-",MID(CELL("filename",A52),FIND("]",CELL("filename",A52))+1,255))</f>
        <v>-大张伟</v>
      </c>
      <c r="E53" t="s">
        <v>13</v>
      </c>
      <c r="F53" s="15"/>
      <c r="G53" s="15"/>
    </row>
    <row r="54" spans="1:7" x14ac:dyDescent="0.25">
      <c r="C54" s="14"/>
      <c r="D54" t="str">
        <f t="array" aca="1" ref="D54" ca="1">CONCATENATE(A54,"-",MID(CELL("filename",A53),FIND("]",CELL("filename",A53))+1,255))</f>
        <v>-大张伟</v>
      </c>
      <c r="E54" t="s">
        <v>13</v>
      </c>
      <c r="F54" s="15"/>
      <c r="G54" s="15"/>
    </row>
    <row r="55" spans="1:7" x14ac:dyDescent="0.25">
      <c r="D55" t="str">
        <f t="array" aca="1" ref="D55" ca="1">CONCATENATE(A55,"-",MID(CELL("filename",A54),FIND("]",CELL("filename",A54))+1,255))</f>
        <v>-大张伟</v>
      </c>
      <c r="E55" t="s">
        <v>13</v>
      </c>
    </row>
    <row r="59" spans="1:7" x14ac:dyDescent="0.25">
      <c r="A59" t="s">
        <v>2486</v>
      </c>
      <c r="B59" t="s">
        <v>2487</v>
      </c>
      <c r="D59" t="str">
        <f t="array" aca="1" ref="D59" ca="1">CONCATENATE(A59,"-",MID(CELL("filename",A58),FIND("]",CELL("filename",A58))+1,255))</f>
        <v>剑魂-大张伟</v>
      </c>
      <c r="E59" t="s">
        <v>169</v>
      </c>
    </row>
    <row r="60" spans="1:7" x14ac:dyDescent="0.25">
      <c r="A60" t="s">
        <v>2488</v>
      </c>
      <c r="B60" t="s">
        <v>2489</v>
      </c>
      <c r="D60" t="str">
        <f t="array" aca="1" ref="D60" ca="1">CONCATENATE(A60,"-",MID(CELL("filename",A59),FIND("]",CELL("filename",A59))+1,255))</f>
        <v>花心-大张伟</v>
      </c>
      <c r="E60" t="s">
        <v>169</v>
      </c>
    </row>
    <row r="61" spans="1:7" x14ac:dyDescent="0.25">
      <c r="A61" t="s">
        <v>2490</v>
      </c>
      <c r="B61" t="s">
        <v>2491</v>
      </c>
      <c r="D61" t="str">
        <f t="array" aca="1" ref="D61" ca="1">CONCATENATE(A61,"-",MID(CELL("filename",A60),FIND("]",CELL("filename",A60))+1,255))</f>
        <v>葫芦娃-大张伟</v>
      </c>
      <c r="E61" t="s">
        <v>169</v>
      </c>
    </row>
    <row r="62" spans="1:7" x14ac:dyDescent="0.25">
      <c r="A62" t="s">
        <v>2492</v>
      </c>
      <c r="B62" t="s">
        <v>2493</v>
      </c>
      <c r="D62" t="str">
        <f t="array" aca="1" ref="D62" ca="1">CONCATENATE(A62,"-",MID(CELL("filename",A61),FIND("]",CELL("filename",A61))+1,255))</f>
        <v>爱如潮水-大张伟</v>
      </c>
      <c r="E62" t="s">
        <v>169</v>
      </c>
    </row>
    <row r="63" spans="1:7" x14ac:dyDescent="0.25">
      <c r="A63" t="s">
        <v>2494</v>
      </c>
      <c r="B63" t="s">
        <v>2495</v>
      </c>
      <c r="D63" t="str">
        <f t="array" aca="1" ref="D63" ca="1">CONCATENATE(A63,"-",MID(CELL("filename",A62),FIND("]",CELL("filename",A62))+1,255))</f>
        <v>意外-大张伟</v>
      </c>
      <c r="E63" t="s">
        <v>169</v>
      </c>
    </row>
    <row r="64" spans="1:7" x14ac:dyDescent="0.25">
      <c r="A64" t="s">
        <v>1433</v>
      </c>
      <c r="B64" t="s">
        <v>2496</v>
      </c>
      <c r="D64" t="str">
        <f t="array" aca="1" ref="D64" ca="1">CONCATENATE(A64,"-",MID(CELL("filename",A63),FIND("]",CELL("filename",A63))+1,255))</f>
        <v>忽然之间-大张伟</v>
      </c>
      <c r="E64" t="s">
        <v>169</v>
      </c>
    </row>
    <row r="65" spans="1:9" x14ac:dyDescent="0.25">
      <c r="A65" t="s">
        <v>2497</v>
      </c>
      <c r="B65" t="s">
        <v>2498</v>
      </c>
      <c r="D65" t="str">
        <f t="array" aca="1" ref="D65" ca="1">CONCATENATE(A65,"-",MID(CELL("filename",A64),FIND("]",CELL("filename",A64))+1,255))</f>
        <v>生日祝福歌-大张伟</v>
      </c>
      <c r="E65" t="s">
        <v>169</v>
      </c>
    </row>
    <row r="66" spans="1:9" x14ac:dyDescent="0.25">
      <c r="A66" t="s">
        <v>2499</v>
      </c>
      <c r="B66" t="s">
        <v>2500</v>
      </c>
      <c r="D66" t="str">
        <f t="array" aca="1" ref="D66" ca="1">CONCATENATE(A66,"-",MID(CELL("filename",A65),FIND("]",CELL("filename",A65))+1,255))</f>
        <v>想唱就唱-大张伟</v>
      </c>
      <c r="E66" t="s">
        <v>169</v>
      </c>
    </row>
    <row r="67" spans="1:9" x14ac:dyDescent="0.25">
      <c r="A67" t="s">
        <v>2501</v>
      </c>
      <c r="B67" t="s">
        <v>2502</v>
      </c>
      <c r="D67" t="str">
        <f t="array" aca="1" ref="D67" ca="1">CONCATENATE(A67,"-",MID(CELL("filename",A66),FIND("]",CELL("filename",A66))+1,255))</f>
        <v>闷-大张伟</v>
      </c>
      <c r="E67" t="s">
        <v>169</v>
      </c>
    </row>
    <row r="68" spans="1:9" x14ac:dyDescent="0.25">
      <c r="A68" t="s">
        <v>1684</v>
      </c>
      <c r="B68" t="s">
        <v>1685</v>
      </c>
      <c r="C68" s="14" t="s">
        <v>1686</v>
      </c>
      <c r="D68" t="str">
        <f t="array" aca="1" ref="D68" ca="1">CONCATENATE(A68,"-",MID(CELL("filename",A67),FIND("]",CELL("filename",A67))+1,255))</f>
        <v>天天想你-大张伟</v>
      </c>
      <c r="E68" t="s">
        <v>169</v>
      </c>
      <c r="F68" s="15">
        <v>5.486111111111111E-2</v>
      </c>
      <c r="G68" s="15">
        <v>7.2222222222222215E-2</v>
      </c>
      <c r="I68">
        <v>1</v>
      </c>
    </row>
    <row r="69" spans="1:9" x14ac:dyDescent="0.25">
      <c r="A69" t="s">
        <v>791</v>
      </c>
      <c r="B69" t="s">
        <v>2503</v>
      </c>
      <c r="D69" t="str">
        <f t="array" aca="1" ref="D69" ca="1">CONCATENATE(A69,"-",MID(CELL("filename",A68),FIND("]",CELL("filename",A68))+1,255))</f>
        <v>青春修炼手册-大张伟</v>
      </c>
      <c r="E69" t="s">
        <v>169</v>
      </c>
    </row>
    <row r="70" spans="1:9" x14ac:dyDescent="0.25">
      <c r="A70" t="s">
        <v>2504</v>
      </c>
      <c r="B70" t="s">
        <v>2505</v>
      </c>
      <c r="D70" t="str">
        <f t="array" aca="1" ref="D70" ca="1">CONCATENATE(A70,"-",MID(CELL("filename",A69),FIND("]",CELL("filename",A69))+1,255))</f>
        <v>我爱洗澡-大张伟</v>
      </c>
      <c r="E70" t="s">
        <v>169</v>
      </c>
    </row>
    <row r="71" spans="1:9" x14ac:dyDescent="0.25">
      <c r="A71" t="s">
        <v>2506</v>
      </c>
      <c r="B71" t="s">
        <v>305</v>
      </c>
      <c r="D71" t="str">
        <f t="array" aca="1" ref="D71" ca="1">CONCATENATE(A71,"-",MID(CELL("filename",A70),FIND("]",CELL("filename",A70))+1,255))</f>
        <v>有没有那么一首歌让你想起我-大张伟</v>
      </c>
      <c r="E71" t="s">
        <v>169</v>
      </c>
    </row>
    <row r="72" spans="1:9" x14ac:dyDescent="0.25">
      <c r="D72" t="str">
        <f t="array" aca="1" ref="D72" ca="1">CONCATENATE(A72,"-",MID(CELL("filename",A71),FIND("]",CELL("filename",A71))+1,255))</f>
        <v>-大张伟</v>
      </c>
      <c r="E72" t="s">
        <v>169</v>
      </c>
    </row>
    <row r="73" spans="1:9" x14ac:dyDescent="0.25">
      <c r="D73" t="str">
        <f t="array" aca="1" ref="D73" ca="1">CONCATENATE(A73,"-",MID(CELL("filename",A72),FIND("]",CELL("filename",A72))+1,255))</f>
        <v>-大张伟</v>
      </c>
      <c r="E73" t="s">
        <v>169</v>
      </c>
    </row>
    <row r="74" spans="1:9" x14ac:dyDescent="0.25">
      <c r="D74" t="str">
        <f t="array" aca="1" ref="D74" ca="1">CONCATENATE(A74,"-",MID(CELL("filename",A73),FIND("]",CELL("filename",A73))+1,255))</f>
        <v>-大张伟</v>
      </c>
      <c r="E74" t="s">
        <v>169</v>
      </c>
    </row>
    <row r="75" spans="1:9" x14ac:dyDescent="0.25">
      <c r="D75" t="str">
        <f t="array" aca="1" ref="D75" ca="1">CONCATENATE(A75,"-",MID(CELL("filename",A74),FIND("]",CELL("filename",A74))+1,255))</f>
        <v>-大张伟</v>
      </c>
      <c r="E75" t="s">
        <v>169</v>
      </c>
    </row>
    <row r="76" spans="1:9" x14ac:dyDescent="0.25">
      <c r="D76" t="str">
        <f t="array" aca="1" ref="D76" ca="1">CONCATENATE(A76,"-",MID(CELL("filename",A75),FIND("]",CELL("filename",A75))+1,255))</f>
        <v>-大张伟</v>
      </c>
      <c r="E76" t="s">
        <v>169</v>
      </c>
    </row>
    <row r="77" spans="1:9" x14ac:dyDescent="0.25">
      <c r="D77" t="str">
        <f t="array" aca="1" ref="D77" ca="1">CONCATENATE(A77,"-",MID(CELL("filename",A76),FIND("]",CELL("filename",A76))+1,255))</f>
        <v>-大张伟</v>
      </c>
      <c r="E77" t="s">
        <v>169</v>
      </c>
    </row>
  </sheetData>
  <hyperlinks>
    <hyperlink ref="C2" r:id="rId1" xr:uid="{00000000-0004-0000-1300-000000000000}"/>
    <hyperlink ref="C3" r:id="rId2" xr:uid="{00000000-0004-0000-1300-000001000000}"/>
    <hyperlink ref="C5" r:id="rId3" xr:uid="{00000000-0004-0000-1300-000002000000}"/>
    <hyperlink ref="C6" r:id="rId4" xr:uid="{00000000-0004-0000-1300-000003000000}"/>
    <hyperlink ref="C7" r:id="rId5" xr:uid="{00000000-0004-0000-1300-000004000000}"/>
    <hyperlink ref="C8" r:id="rId6" xr:uid="{00000000-0004-0000-1300-000005000000}"/>
    <hyperlink ref="C9" r:id="rId7" xr:uid="{00000000-0004-0000-1300-000006000000}"/>
    <hyperlink ref="C10" r:id="rId8" xr:uid="{00000000-0004-0000-1300-000007000000}"/>
    <hyperlink ref="C11" r:id="rId9" xr:uid="{00000000-0004-0000-1300-000008000000}"/>
    <hyperlink ref="C12" r:id="rId10" xr:uid="{00000000-0004-0000-1300-000009000000}"/>
    <hyperlink ref="C13" r:id="rId11" xr:uid="{00000000-0004-0000-1300-00000A000000}"/>
    <hyperlink ref="C14" r:id="rId12" xr:uid="{00000000-0004-0000-1300-00000B000000}"/>
    <hyperlink ref="C19" r:id="rId13" xr:uid="{00000000-0004-0000-1300-00000C000000}"/>
    <hyperlink ref="C20" r:id="rId14" xr:uid="{00000000-0004-0000-1300-00000D000000}"/>
    <hyperlink ref="C22" r:id="rId15" xr:uid="{00000000-0004-0000-1300-00000E000000}"/>
    <hyperlink ref="C23" r:id="rId16" xr:uid="{00000000-0004-0000-1300-00000F000000}"/>
    <hyperlink ref="C24" r:id="rId17" xr:uid="{00000000-0004-0000-1300-000010000000}"/>
    <hyperlink ref="C25" r:id="rId18" xr:uid="{00000000-0004-0000-1300-000011000000}"/>
    <hyperlink ref="C26" r:id="rId19" xr:uid="{00000000-0004-0000-1300-000012000000}"/>
    <hyperlink ref="C27" r:id="rId20" xr:uid="{00000000-0004-0000-1300-000013000000}"/>
    <hyperlink ref="C28" r:id="rId21" xr:uid="{00000000-0004-0000-1300-000014000000}"/>
    <hyperlink ref="C30" r:id="rId22" xr:uid="{00000000-0004-0000-1300-000015000000}"/>
    <hyperlink ref="C31" r:id="rId23" xr:uid="{00000000-0004-0000-1300-000016000000}"/>
    <hyperlink ref="C33" r:id="rId24" xr:uid="{00000000-0004-0000-1300-000017000000}"/>
    <hyperlink ref="C34" r:id="rId25" xr:uid="{00000000-0004-0000-1300-000018000000}"/>
    <hyperlink ref="C35" r:id="rId26" xr:uid="{00000000-0004-0000-1300-000019000000}"/>
    <hyperlink ref="C36" r:id="rId27" xr:uid="{00000000-0004-0000-1300-00001A000000}"/>
    <hyperlink ref="C37" r:id="rId28" xr:uid="{00000000-0004-0000-1300-00001B000000}"/>
    <hyperlink ref="C38" r:id="rId29" xr:uid="{00000000-0004-0000-1300-00001C000000}"/>
    <hyperlink ref="C68" r:id="rId30" xr:uid="{00000000-0004-0000-1300-00001D000000}"/>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116"/>
  <sheetViews>
    <sheetView topLeftCell="A4" workbookViewId="0">
      <selection activeCell="A45" sqref="A45:XFD4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2" width="9.140625" style="16" customWidth="1"/>
    <col min="53" max="16384" width="9.140625" style="16"/>
  </cols>
  <sheetData>
    <row r="1" spans="1:10" x14ac:dyDescent="0.25">
      <c r="A1" t="s">
        <v>0</v>
      </c>
      <c r="B1" t="s">
        <v>1</v>
      </c>
      <c r="C1" t="s">
        <v>2</v>
      </c>
      <c r="D1" t="s">
        <v>3</v>
      </c>
      <c r="E1" t="s">
        <v>4</v>
      </c>
      <c r="F1" t="s">
        <v>5</v>
      </c>
      <c r="G1" t="s">
        <v>6</v>
      </c>
      <c r="H1" t="s">
        <v>7</v>
      </c>
      <c r="I1" t="s">
        <v>8</v>
      </c>
      <c r="J1" t="s">
        <v>9</v>
      </c>
    </row>
    <row r="2" spans="1:10" x14ac:dyDescent="0.25">
      <c r="A2" t="s">
        <v>2507</v>
      </c>
      <c r="B2" t="s">
        <v>2508</v>
      </c>
      <c r="C2" s="14"/>
      <c r="D2" t="str">
        <f t="array" aca="1" ref="D2" ca="1">CONCATENATE(A2,"-",MID(CELL("filename",A1),FIND("]",CELL("filename",A1))+1,255))</f>
        <v>桃花诺-邓紫棋</v>
      </c>
      <c r="E2" t="s">
        <v>13</v>
      </c>
      <c r="F2" s="15"/>
      <c r="G2" s="15"/>
      <c r="I2">
        <v>0</v>
      </c>
    </row>
    <row r="3" spans="1:10" x14ac:dyDescent="0.25">
      <c r="A3" t="s">
        <v>2509</v>
      </c>
      <c r="B3" t="s">
        <v>2510</v>
      </c>
      <c r="C3" s="14"/>
      <c r="D3" t="str">
        <f t="array" aca="1" ref="D3" ca="1">CONCATENATE(A3,"-",MID(CELL("filename",A2),FIND("]",CELL("filename",A2))+1,255))</f>
        <v>泡沫-邓紫棋</v>
      </c>
      <c r="E3" t="s">
        <v>13</v>
      </c>
      <c r="F3" s="15"/>
      <c r="G3" s="15"/>
      <c r="I3">
        <v>0</v>
      </c>
    </row>
    <row r="4" spans="1:10" x14ac:dyDescent="0.25">
      <c r="A4" t="s">
        <v>2019</v>
      </c>
      <c r="B4" t="s">
        <v>2511</v>
      </c>
      <c r="C4" s="14"/>
      <c r="D4" t="str">
        <f t="array" aca="1" ref="D4" ca="1">CONCATENATE(A4,"-",MID(CELL("filename",A3),FIND("]",CELL("filename",A3))+1,255))</f>
        <v>你把我灌醉-邓紫棋</v>
      </c>
      <c r="E4" t="s">
        <v>13</v>
      </c>
      <c r="F4" s="15"/>
      <c r="G4" s="15"/>
      <c r="I4">
        <v>0</v>
      </c>
    </row>
    <row r="5" spans="1:10" x14ac:dyDescent="0.25">
      <c r="A5" t="s">
        <v>2512</v>
      </c>
      <c r="B5" t="s">
        <v>2513</v>
      </c>
      <c r="C5" s="14"/>
      <c r="D5" t="str">
        <f t="array" aca="1" ref="D5" ca="1">CONCATENATE(A5,"-",MID(CELL("filename",A4),FIND("]",CELL("filename",A4))+1,255))</f>
        <v>来自天堂的魔鬼-邓紫棋</v>
      </c>
      <c r="E5" t="s">
        <v>13</v>
      </c>
      <c r="F5" s="15"/>
      <c r="G5" s="15"/>
      <c r="I5">
        <v>0</v>
      </c>
    </row>
    <row r="6" spans="1:10" x14ac:dyDescent="0.25">
      <c r="A6" t="s">
        <v>2514</v>
      </c>
      <c r="B6" t="s">
        <v>2515</v>
      </c>
      <c r="C6" s="14"/>
      <c r="D6" t="str">
        <f t="array" aca="1" ref="D6" ca="1">CONCATENATE(A6,"-",MID(CELL("filename",A5),FIND("]",CELL("filename",A5))+1,255))</f>
        <v>多远都要在一起-邓紫棋</v>
      </c>
      <c r="E6" t="s">
        <v>13</v>
      </c>
      <c r="F6" s="15"/>
      <c r="G6" s="15"/>
      <c r="I6">
        <v>0</v>
      </c>
    </row>
    <row r="7" spans="1:10" x14ac:dyDescent="0.25">
      <c r="A7" t="s">
        <v>2516</v>
      </c>
      <c r="B7" t="s">
        <v>2517</v>
      </c>
      <c r="C7" s="14"/>
      <c r="D7" t="str">
        <f t="array" aca="1" ref="D7" ca="1">CONCATENATE(A7,"-",MID(CELL("filename",A6),FIND("]",CELL("filename",A6))+1,255))</f>
        <v>句号-邓紫棋</v>
      </c>
      <c r="E7" t="s">
        <v>13</v>
      </c>
      <c r="F7" s="15"/>
      <c r="G7" s="15"/>
      <c r="I7">
        <v>0</v>
      </c>
    </row>
    <row r="8" spans="1:10" x14ac:dyDescent="0.25">
      <c r="A8" t="s">
        <v>2518</v>
      </c>
      <c r="B8" t="s">
        <v>2519</v>
      </c>
      <c r="C8" s="14"/>
      <c r="D8" t="str">
        <f t="array" aca="1" ref="D8" ca="1">CONCATENATE(A8,"-",MID(CELL("filename",A7),FIND("]",CELL("filename",A7))+1,255))</f>
        <v>光年之外-邓紫棋</v>
      </c>
      <c r="E8" t="s">
        <v>13</v>
      </c>
      <c r="F8" s="15"/>
      <c r="G8" s="15"/>
      <c r="I8">
        <v>0</v>
      </c>
    </row>
    <row r="9" spans="1:10" x14ac:dyDescent="0.25">
      <c r="A9" t="s">
        <v>2520</v>
      </c>
      <c r="B9" t="s">
        <v>2521</v>
      </c>
      <c r="C9" s="14"/>
      <c r="D9" t="str">
        <f t="array" aca="1" ref="D9" ca="1">CONCATENATE(A9,"-",MID(CELL("filename",A8),FIND("]",CELL("filename",A8))+1,255))</f>
        <v>我的秘密-邓紫棋</v>
      </c>
      <c r="E9" t="s">
        <v>13</v>
      </c>
      <c r="F9" s="15"/>
      <c r="G9" s="15"/>
      <c r="I9">
        <v>0</v>
      </c>
    </row>
    <row r="10" spans="1:10" x14ac:dyDescent="0.25">
      <c r="A10" t="s">
        <v>233</v>
      </c>
      <c r="B10" t="s">
        <v>234</v>
      </c>
      <c r="C10" s="14"/>
      <c r="D10" t="str">
        <f t="array" aca="1" ref="D10" ca="1">CONCATENATE(A10,"-",MID(CELL("filename",A9),FIND("]",CELL("filename",A9))+1,255))</f>
        <v>情人-邓紫棋</v>
      </c>
      <c r="E10" t="s">
        <v>13</v>
      </c>
      <c r="F10" s="15"/>
      <c r="G10" s="15"/>
      <c r="I10">
        <v>0</v>
      </c>
    </row>
    <row r="11" spans="1:10" x14ac:dyDescent="0.25">
      <c r="A11" t="s">
        <v>2522</v>
      </c>
      <c r="B11" t="s">
        <v>2523</v>
      </c>
      <c r="D11" t="str">
        <f t="array" aca="1" ref="D11" ca="1">CONCATENATE(A11,"-",MID(CELL("filename",A10),FIND("]",CELL("filename",A10))+1,255))</f>
        <v>你不是真正的快乐-邓紫棋</v>
      </c>
      <c r="E11" t="s">
        <v>13</v>
      </c>
      <c r="F11" s="15"/>
      <c r="I11">
        <v>0</v>
      </c>
    </row>
    <row r="12" spans="1:10" x14ac:dyDescent="0.25">
      <c r="A12" t="s">
        <v>1666</v>
      </c>
      <c r="B12" t="s">
        <v>1667</v>
      </c>
      <c r="C12" s="14" t="s">
        <v>1668</v>
      </c>
      <c r="D12" t="str">
        <f t="array" aca="1" ref="D12" ca="1">CONCATENATE(A12,"-",MID(CELL("filename",A11),FIND("]",CELL("filename",A11))+1,255))</f>
        <v>倒数-邓紫棋</v>
      </c>
      <c r="E12" t="s">
        <v>13</v>
      </c>
      <c r="F12" s="15">
        <v>3.125E-2</v>
      </c>
      <c r="G12" s="15">
        <v>4.9305555555555547E-2</v>
      </c>
      <c r="I12">
        <v>0</v>
      </c>
    </row>
    <row r="13" spans="1:10" x14ac:dyDescent="0.25">
      <c r="A13" t="s">
        <v>2524</v>
      </c>
      <c r="B13" t="s">
        <v>2525</v>
      </c>
      <c r="C13" s="14" t="s">
        <v>2526</v>
      </c>
      <c r="D13" t="str">
        <f t="array" aca="1" ref="D13" ca="1">CONCATENATE(A13,"-",MID(CELL("filename",A12),FIND("]",CELL("filename",A12))+1,255))</f>
        <v>后会无期-邓紫棋</v>
      </c>
      <c r="E13" t="s">
        <v>13</v>
      </c>
      <c r="F13" s="15">
        <v>6.9444444444444441E-3</v>
      </c>
      <c r="G13" s="15">
        <v>2.569444444444444E-2</v>
      </c>
      <c r="I13">
        <v>0</v>
      </c>
    </row>
    <row r="14" spans="1:10" x14ac:dyDescent="0.25">
      <c r="A14" t="s">
        <v>2527</v>
      </c>
      <c r="B14" t="s">
        <v>2528</v>
      </c>
      <c r="C14" s="14" t="s">
        <v>2529</v>
      </c>
      <c r="D14" t="str">
        <f t="array" aca="1" ref="D14" ca="1">CONCATENATE(A14,"-",MID(CELL("filename",A13),FIND("]",CELL("filename",A13))+1,255))</f>
        <v>画-邓紫棋</v>
      </c>
      <c r="E14" t="s">
        <v>13</v>
      </c>
      <c r="F14" s="15">
        <v>3.4027777777777768E-2</v>
      </c>
      <c r="G14" s="15">
        <v>4.1666666666666657E-2</v>
      </c>
      <c r="I14">
        <v>0</v>
      </c>
    </row>
    <row r="15" spans="1:10" x14ac:dyDescent="0.25">
      <c r="A15" t="s">
        <v>634</v>
      </c>
      <c r="B15" t="s">
        <v>2530</v>
      </c>
      <c r="C15" s="14" t="s">
        <v>2531</v>
      </c>
      <c r="D15" t="str">
        <f t="array" aca="1" ref="D15" ca="1">CONCATENATE(A15,"-",MID(CELL("filename",A14),FIND("]",CELL("filename",A14))+1,255))</f>
        <v>再见-邓紫棋</v>
      </c>
      <c r="E15" t="s">
        <v>13</v>
      </c>
      <c r="F15" s="15">
        <v>2.361111111111111E-2</v>
      </c>
      <c r="G15" s="15">
        <v>4.1666666666666657E-2</v>
      </c>
      <c r="I15">
        <v>0</v>
      </c>
    </row>
    <row r="16" spans="1:10" x14ac:dyDescent="0.25">
      <c r="A16" t="s">
        <v>2532</v>
      </c>
      <c r="B16" t="s">
        <v>2533</v>
      </c>
      <c r="D16" t="str">
        <f t="array" aca="1" ref="D16" ca="1">CONCATENATE(A16,"-",MID(CELL("filename",A60),FIND("]",CELL("filename",A60))+1,255))</f>
        <v>手心的蔷薇-邓紫棋</v>
      </c>
      <c r="E16" t="s">
        <v>13</v>
      </c>
    </row>
    <row r="17" spans="1:9" x14ac:dyDescent="0.25">
      <c r="A17" t="s">
        <v>2534</v>
      </c>
      <c r="B17" t="s">
        <v>2535</v>
      </c>
      <c r="C17" s="14"/>
      <c r="D17" t="str">
        <f t="array" aca="1" ref="D17" ca="1">CONCATENATE(A17,"-",MID(CELL("filename",A15),FIND("]",CELL("filename",A15))+1,255))</f>
        <v>A.I.N.Y-邓紫棋</v>
      </c>
      <c r="E17" t="s">
        <v>13</v>
      </c>
      <c r="F17" s="15"/>
      <c r="G17" s="15"/>
      <c r="I17">
        <v>0</v>
      </c>
    </row>
    <row r="18" spans="1:9" x14ac:dyDescent="0.25">
      <c r="A18" t="s">
        <v>2536</v>
      </c>
      <c r="B18" t="s">
        <v>2537</v>
      </c>
      <c r="C18" s="14" t="s">
        <v>2538</v>
      </c>
      <c r="D18" t="str">
        <f t="array" aca="1" ref="D18" ca="1">CONCATENATE(A18,"-",MID(CELL("filename",A17),FIND("]",CELL("filename",A17))+1,255))</f>
        <v>回忆的沙漏-邓紫棋</v>
      </c>
      <c r="E18" t="s">
        <v>13</v>
      </c>
      <c r="F18" s="15">
        <v>3.888888888888889E-2</v>
      </c>
      <c r="G18" s="15">
        <v>4.9305555555555547E-2</v>
      </c>
      <c r="I18">
        <v>1</v>
      </c>
    </row>
    <row r="19" spans="1:9" x14ac:dyDescent="0.25">
      <c r="A19" t="s">
        <v>2539</v>
      </c>
      <c r="B19" t="s">
        <v>2540</v>
      </c>
      <c r="C19" s="14" t="s">
        <v>2541</v>
      </c>
      <c r="D19" t="str">
        <f t="array" aca="1" ref="D19" ca="1">CONCATENATE(A19,"-",MID(CELL("filename",A18),FIND("]",CELL("filename",A18))+1,255))</f>
        <v>红蔷薇白玫瑰-邓紫棋</v>
      </c>
      <c r="E19" t="s">
        <v>13</v>
      </c>
      <c r="F19" s="15">
        <v>4.7222222222222221E-2</v>
      </c>
      <c r="G19" s="15">
        <v>5.6250000000000001E-2</v>
      </c>
      <c r="I19">
        <v>1</v>
      </c>
    </row>
    <row r="20" spans="1:9" x14ac:dyDescent="0.25">
      <c r="A20" t="s">
        <v>2542</v>
      </c>
      <c r="B20" t="s">
        <v>2543</v>
      </c>
      <c r="C20" s="14" t="s">
        <v>2544</v>
      </c>
      <c r="D20" t="str">
        <f t="array" aca="1" ref="D20" ca="1">CONCATENATE(A20,"-",MID(CELL("filename",A19),FIND("]",CELL("filename",A19))+1,255))</f>
        <v>烟熏妆-邓紫棋</v>
      </c>
      <c r="E20" t="s">
        <v>13</v>
      </c>
      <c r="F20" s="15">
        <v>6.458333333333334E-2</v>
      </c>
      <c r="G20" s="15">
        <v>7.6388888888888895E-2</v>
      </c>
      <c r="I20">
        <v>1</v>
      </c>
    </row>
    <row r="21" spans="1:9" x14ac:dyDescent="0.25">
      <c r="A21" t="s">
        <v>2545</v>
      </c>
      <c r="B21" t="s">
        <v>2546</v>
      </c>
      <c r="C21" s="14" t="s">
        <v>2547</v>
      </c>
      <c r="D21" t="str">
        <f t="array" aca="1" ref="D21" ca="1">CONCATENATE(A21,"-",MID(CELL("filename",A20),FIND("]",CELL("filename",A20))+1,255))</f>
        <v>很久以后-邓紫棋</v>
      </c>
      <c r="E21" t="s">
        <v>13</v>
      </c>
      <c r="F21" s="15">
        <v>4.583333333333333E-2</v>
      </c>
      <c r="G21" s="15">
        <v>6.5277777777777782E-2</v>
      </c>
      <c r="I21">
        <v>1</v>
      </c>
    </row>
    <row r="22" spans="1:9" x14ac:dyDescent="0.25">
      <c r="A22" t="s">
        <v>1275</v>
      </c>
      <c r="B22" t="s">
        <v>1276</v>
      </c>
      <c r="C22" s="14" t="s">
        <v>1277</v>
      </c>
      <c r="D22" t="str">
        <f t="array" aca="1" ref="D22" ca="1">CONCATENATE(A22,"-",MID(CELL("filename",A21),FIND("]",CELL("filename",A21))+1,255))</f>
        <v>睡公主-邓紫棋</v>
      </c>
      <c r="E22" t="s">
        <v>13</v>
      </c>
      <c r="F22" s="15">
        <v>5.1388888888888887E-2</v>
      </c>
      <c r="G22" s="15">
        <v>7.0833333333333331E-2</v>
      </c>
      <c r="I22">
        <v>1</v>
      </c>
    </row>
    <row r="23" spans="1:9" x14ac:dyDescent="0.25">
      <c r="A23" t="s">
        <v>2548</v>
      </c>
      <c r="B23" t="s">
        <v>2549</v>
      </c>
      <c r="C23" s="14" t="s">
        <v>2550</v>
      </c>
      <c r="D23" t="str">
        <f t="array" aca="1" ref="D23" ca="1">CONCATENATE(A23,"-",MID(CELL("filename",A22),FIND("]",CELL("filename",A22))+1,255))</f>
        <v>好想好想你-邓紫棋</v>
      </c>
      <c r="E23" t="s">
        <v>13</v>
      </c>
      <c r="F23" s="15">
        <v>2.777777777777778E-2</v>
      </c>
      <c r="G23" s="15">
        <v>4.2361111111111113E-2</v>
      </c>
      <c r="I23">
        <v>1</v>
      </c>
    </row>
    <row r="24" spans="1:9" x14ac:dyDescent="0.25">
      <c r="A24" t="s">
        <v>2551</v>
      </c>
      <c r="B24" t="s">
        <v>2552</v>
      </c>
      <c r="C24" s="14" t="s">
        <v>2553</v>
      </c>
      <c r="D24" t="str">
        <f t="array" aca="1" ref="D24" ca="1">CONCATENATE(A24,"-",MID(CELL("filename",A23),FIND("]",CELL("filename",A23))+1,255))</f>
        <v>蝶恋花-邓紫棋</v>
      </c>
      <c r="E24" t="s">
        <v>13</v>
      </c>
      <c r="F24" s="15">
        <v>7.7777777777777779E-2</v>
      </c>
      <c r="G24" s="15">
        <v>8.9583333333333334E-2</v>
      </c>
      <c r="I24">
        <v>1</v>
      </c>
    </row>
    <row r="25" spans="1:9" x14ac:dyDescent="0.25">
      <c r="A25" t="s">
        <v>2554</v>
      </c>
      <c r="B25" t="s">
        <v>2555</v>
      </c>
      <c r="C25" s="14" t="s">
        <v>2556</v>
      </c>
      <c r="D25" t="str">
        <f t="array" aca="1" ref="D25" ca="1">CONCATENATE(A25,"-",MID(CELL("filename",A24),FIND("]",CELL("filename",A24))+1,255))</f>
        <v>Amazing Grace-邓紫棋</v>
      </c>
      <c r="E25" t="s">
        <v>13</v>
      </c>
      <c r="F25" s="15">
        <v>9.930555555555555E-2</v>
      </c>
      <c r="G25" s="15">
        <v>0.1131944444444444</v>
      </c>
      <c r="I25">
        <v>1</v>
      </c>
    </row>
    <row r="26" spans="1:9" x14ac:dyDescent="0.25">
      <c r="A26" t="s">
        <v>2557</v>
      </c>
      <c r="B26" t="s">
        <v>2558</v>
      </c>
      <c r="C26" s="14" t="s">
        <v>2559</v>
      </c>
      <c r="D26" t="str">
        <f t="array" aca="1" ref="D26" ca="1">CONCATENATE(A26,"-",MID(CELL("filename",A25),FIND("]",CELL("filename",A25))+1,255))</f>
        <v>冰河时代-邓紫棋</v>
      </c>
      <c r="E26" t="s">
        <v>13</v>
      </c>
      <c r="F26" s="15">
        <v>2.4305555555555559E-2</v>
      </c>
      <c r="G26" s="15">
        <v>4.5138888888888888E-2</v>
      </c>
      <c r="I26">
        <v>1</v>
      </c>
    </row>
    <row r="27" spans="1:9" x14ac:dyDescent="0.25">
      <c r="A27" t="s">
        <v>2560</v>
      </c>
      <c r="B27" t="s">
        <v>2561</v>
      </c>
      <c r="C27" s="14" t="s">
        <v>2562</v>
      </c>
      <c r="D27" t="str">
        <f t="array" aca="1" ref="D27" ca="1">CONCATENATE(A27,"-",MID(CELL("filename",A26),FIND("]",CELL("filename",A26))+1,255))</f>
        <v>超能力-邓紫棋</v>
      </c>
      <c r="E27" t="s">
        <v>13</v>
      </c>
      <c r="F27" s="15">
        <v>3.125E-2</v>
      </c>
      <c r="G27" s="15">
        <v>4.3055555555555562E-2</v>
      </c>
      <c r="I27">
        <v>1</v>
      </c>
    </row>
    <row r="28" spans="1:9" x14ac:dyDescent="0.25">
      <c r="A28" t="s">
        <v>2563</v>
      </c>
      <c r="B28" t="s">
        <v>2564</v>
      </c>
      <c r="C28" s="14" t="s">
        <v>2565</v>
      </c>
      <c r="D28" t="str">
        <f t="array" aca="1" ref="D28" ca="1">CONCATENATE(A28,"-",MID(CELL("filename",A27),FIND("]",CELL("filename",A27))+1,255))</f>
        <v>给你的歌-邓紫棋</v>
      </c>
      <c r="E28" t="s">
        <v>13</v>
      </c>
      <c r="F28" s="15">
        <v>5.486111111111111E-2</v>
      </c>
      <c r="G28" s="15">
        <v>8.2638888888888887E-2</v>
      </c>
      <c r="I28">
        <v>1</v>
      </c>
    </row>
    <row r="29" spans="1:9" x14ac:dyDescent="0.25">
      <c r="A29" t="s">
        <v>2566</v>
      </c>
      <c r="B29" t="s">
        <v>2567</v>
      </c>
      <c r="C29" s="14" t="s">
        <v>2568</v>
      </c>
      <c r="D29" t="str">
        <f t="array" aca="1" ref="D29" ca="1">CONCATENATE(A29,"-",MID(CELL("filename",A28),FIND("]",CELL("filename",A28))+1,255))</f>
        <v>Game Over-邓紫棋</v>
      </c>
      <c r="E29" t="s">
        <v>13</v>
      </c>
      <c r="F29" s="15">
        <v>4.583333333333333E-2</v>
      </c>
      <c r="G29" s="15">
        <v>5.9027777777777783E-2</v>
      </c>
      <c r="I29">
        <v>1</v>
      </c>
    </row>
    <row r="30" spans="1:9" x14ac:dyDescent="0.25">
      <c r="A30" t="s">
        <v>2569</v>
      </c>
      <c r="B30" t="s">
        <v>2570</v>
      </c>
      <c r="C30" s="14" t="s">
        <v>2571</v>
      </c>
      <c r="D30" t="str">
        <f t="array" aca="1" ref="D30" ca="1">CONCATENATE(A30,"-",MID(CELL("filename",A29),FIND("]",CELL("filename",A29))+1,255))</f>
        <v>HELL-邓紫棋</v>
      </c>
      <c r="E30" t="s">
        <v>13</v>
      </c>
      <c r="F30" s="15">
        <v>9.0277777777777769E-3</v>
      </c>
      <c r="G30" s="15">
        <v>2.361111111111111E-2</v>
      </c>
      <c r="I30">
        <v>1</v>
      </c>
    </row>
    <row r="31" spans="1:9" x14ac:dyDescent="0.25">
      <c r="A31" t="s">
        <v>2572</v>
      </c>
      <c r="B31" t="s">
        <v>2573</v>
      </c>
      <c r="C31" s="14" t="s">
        <v>2574</v>
      </c>
      <c r="D31" t="str">
        <f t="array" aca="1" ref="D31" ca="1">CONCATENATE(A31,"-",MID(CELL("filename",A30),FIND("]",CELL("filename",A30))+1,255))</f>
        <v>Where Did U Go-邓紫棋</v>
      </c>
      <c r="E31" t="s">
        <v>13</v>
      </c>
      <c r="F31" s="15">
        <v>4.2361111111111113E-2</v>
      </c>
      <c r="G31" s="15">
        <v>6.0416666666666667E-2</v>
      </c>
      <c r="I31">
        <v>1</v>
      </c>
    </row>
    <row r="32" spans="1:9" x14ac:dyDescent="0.25">
      <c r="A32" t="s">
        <v>2575</v>
      </c>
      <c r="B32" t="s">
        <v>2576</v>
      </c>
      <c r="C32" s="14" t="s">
        <v>2577</v>
      </c>
      <c r="D32" t="str">
        <f t="array" aca="1" ref="D32" ca="1">CONCATENATE(A32,"-",MID(CELL("filename",A31),FIND("]",CELL("filename",A31))+1,255))</f>
        <v>寂寞星球的玫瑰-邓紫棋</v>
      </c>
      <c r="E32" t="s">
        <v>13</v>
      </c>
      <c r="F32" s="15">
        <v>2.2916666666666669E-2</v>
      </c>
      <c r="G32" s="15">
        <v>4.4444444444444453E-2</v>
      </c>
      <c r="I32">
        <v>1</v>
      </c>
    </row>
    <row r="33" spans="1:9" x14ac:dyDescent="0.25">
      <c r="A33" t="s">
        <v>2578</v>
      </c>
      <c r="B33" t="s">
        <v>2579</v>
      </c>
      <c r="C33" s="14" t="s">
        <v>2580</v>
      </c>
      <c r="D33" t="str">
        <f t="array" aca="1" ref="D33" ca="1">CONCATENATE(A33,"-",MID(CELL("filename",A32),FIND("]",CELL("filename",A32))+1,255))</f>
        <v>少年与海-邓紫棋</v>
      </c>
      <c r="E33" t="s">
        <v>13</v>
      </c>
      <c r="F33" s="15">
        <v>1.388888888888889E-2</v>
      </c>
      <c r="G33" s="15">
        <v>2.9861111111111109E-2</v>
      </c>
      <c r="I33">
        <v>1</v>
      </c>
    </row>
    <row r="34" spans="1:9" x14ac:dyDescent="0.25">
      <c r="A34" t="s">
        <v>2581</v>
      </c>
      <c r="B34" t="s">
        <v>2582</v>
      </c>
      <c r="C34" s="14" t="s">
        <v>2583</v>
      </c>
      <c r="D34" t="str">
        <f t="array" aca="1" ref="D34" ca="1">CONCATENATE(A34,"-",MID(CELL("filename",A33),FIND("]",CELL("filename",A33))+1,255))</f>
        <v>Someday I'll Fly-邓紫棋</v>
      </c>
      <c r="E34" t="s">
        <v>13</v>
      </c>
      <c r="F34" s="15">
        <v>3.888888888888889E-2</v>
      </c>
      <c r="G34" s="15">
        <v>6.0416666666666667E-2</v>
      </c>
      <c r="I34">
        <v>1</v>
      </c>
    </row>
    <row r="35" spans="1:9" x14ac:dyDescent="0.25">
      <c r="A35" t="s">
        <v>2584</v>
      </c>
      <c r="B35" t="s">
        <v>2585</v>
      </c>
      <c r="C35" s="14" t="s">
        <v>2586</v>
      </c>
      <c r="D35" t="str">
        <f t="array" aca="1" ref="D35" ca="1">CONCATENATE(A35,"-",MID(CELL("filename",A34),FIND("]",CELL("filename",A34))+1,255))</f>
        <v>透明-邓紫棋</v>
      </c>
      <c r="E35" t="s">
        <v>13</v>
      </c>
      <c r="F35" s="15">
        <v>3.7499999999999999E-2</v>
      </c>
      <c r="G35" s="15">
        <v>5.6944444444444443E-2</v>
      </c>
      <c r="I35">
        <v>1</v>
      </c>
    </row>
    <row r="36" spans="1:9" x14ac:dyDescent="0.25">
      <c r="A36" t="s">
        <v>2587</v>
      </c>
      <c r="B36" t="s">
        <v>2588</v>
      </c>
      <c r="C36" s="14" t="s">
        <v>2589</v>
      </c>
      <c r="D36" t="str">
        <f t="array" aca="1" ref="D36" ca="1">CONCATENATE(A36,"-",MID(CELL("filename",A35),FIND("]",CELL("filename",A35))+1,255))</f>
        <v>无双的王者-邓紫棋</v>
      </c>
      <c r="E36" t="s">
        <v>13</v>
      </c>
      <c r="F36" s="15">
        <v>4.027777777777778E-2</v>
      </c>
      <c r="G36" s="15">
        <v>0.05</v>
      </c>
      <c r="I36">
        <v>1</v>
      </c>
    </row>
    <row r="37" spans="1:9" x14ac:dyDescent="0.25">
      <c r="A37" t="s">
        <v>2590</v>
      </c>
      <c r="B37" t="s">
        <v>2591</v>
      </c>
      <c r="C37" s="14" t="s">
        <v>2592</v>
      </c>
      <c r="D37" t="str">
        <f t="array" aca="1" ref="D37" ca="1">CONCATENATE(A37,"-",MID(CELL("filename",A36),FIND("]",CELL("filename",A36))+1,255))</f>
        <v>等一个他-邓紫棋</v>
      </c>
      <c r="E37" t="s">
        <v>13</v>
      </c>
      <c r="F37" s="15">
        <v>3.125E-2</v>
      </c>
      <c r="G37" s="15">
        <v>4.5138888888888888E-2</v>
      </c>
      <c r="I37">
        <v>1</v>
      </c>
    </row>
    <row r="38" spans="1:9" x14ac:dyDescent="0.25">
      <c r="A38" t="s">
        <v>2593</v>
      </c>
      <c r="B38" t="s">
        <v>2594</v>
      </c>
      <c r="C38" s="14" t="s">
        <v>2595</v>
      </c>
      <c r="D38" t="str">
        <f t="array" aca="1" ref="D38" ca="1">CONCATENATE(A38,"-",MID(CELL("filename",A37),FIND("]",CELL("filename",A37))+1,255))</f>
        <v>睡皇后-邓紫棋</v>
      </c>
      <c r="E38" t="s">
        <v>13</v>
      </c>
      <c r="F38" s="15">
        <v>4.1666666666666657E-2</v>
      </c>
      <c r="G38" s="15">
        <v>6.458333333333334E-2</v>
      </c>
      <c r="I38">
        <v>1</v>
      </c>
    </row>
    <row r="39" spans="1:9" x14ac:dyDescent="0.25">
      <c r="A39" t="s">
        <v>2596</v>
      </c>
      <c r="B39" t="s">
        <v>2597</v>
      </c>
      <c r="C39" s="14" t="s">
        <v>2598</v>
      </c>
      <c r="D39" t="str">
        <f t="array" aca="1" ref="D39" ca="1">CONCATENATE(A39,"-",MID(CELL("filename",A38),FIND("]",CELL("filename",A38))+1,255))</f>
        <v>All About U-邓紫棋</v>
      </c>
      <c r="E39" t="s">
        <v>13</v>
      </c>
      <c r="F39" s="15">
        <v>3.1944444444444442E-2</v>
      </c>
      <c r="G39" s="15">
        <v>4.9305555555555547E-2</v>
      </c>
      <c r="I39">
        <v>1</v>
      </c>
    </row>
    <row r="40" spans="1:9" x14ac:dyDescent="0.25">
      <c r="C40" s="14"/>
      <c r="D40" t="str">
        <f t="array" aca="1" ref="D40" ca="1">CONCATENATE(A40,"-",MID(CELL("filename",A39),FIND("]",CELL("filename",A39))+1,255))</f>
        <v>-邓紫棋</v>
      </c>
      <c r="E40" t="s">
        <v>13</v>
      </c>
      <c r="F40" s="15"/>
      <c r="G40" s="15"/>
    </row>
    <row r="41" spans="1:9" x14ac:dyDescent="0.25">
      <c r="A41" t="s">
        <v>125</v>
      </c>
      <c r="B41" t="s">
        <v>125</v>
      </c>
      <c r="D41" t="str">
        <f t="array" aca="1" ref="D41" ca="1">CONCATENATE(A41,"-",MID(CELL("filename",A40),FIND("]",CELL("filename",A40))+1,255))</f>
        <v>未过-邓紫棋</v>
      </c>
      <c r="E41" t="s">
        <v>13</v>
      </c>
    </row>
    <row r="42" spans="1:9" x14ac:dyDescent="0.25">
      <c r="D42" t="str">
        <f t="array" aca="1" ref="D42" ca="1">CONCATENATE(A42,"-",MID(CELL("filename",A41),FIND("]",CELL("filename",A41))+1,255))</f>
        <v>-邓紫棋</v>
      </c>
      <c r="E42" t="s">
        <v>13</v>
      </c>
    </row>
    <row r="43" spans="1:9" x14ac:dyDescent="0.25">
      <c r="A43" t="s">
        <v>2599</v>
      </c>
      <c r="B43" t="s">
        <v>2600</v>
      </c>
      <c r="C43" s="14" t="s">
        <v>2601</v>
      </c>
      <c r="D43" t="str">
        <f t="array" aca="1" ref="D43" ca="1">CONCATENATE(A43,"-",MID(CELL("filename",A42),FIND("]",CELL("filename",A42))+1,255))</f>
        <v>Victoria-邓紫棋</v>
      </c>
      <c r="E43" t="s">
        <v>13</v>
      </c>
      <c r="F43" s="15">
        <v>4.9305555555555547E-2</v>
      </c>
      <c r="G43" s="15">
        <v>7.1527777777777773E-2</v>
      </c>
      <c r="I43">
        <v>1</v>
      </c>
    </row>
    <row r="44" spans="1:9" x14ac:dyDescent="0.25">
      <c r="A44" t="s">
        <v>2602</v>
      </c>
      <c r="B44" t="s">
        <v>2603</v>
      </c>
      <c r="C44" s="14" t="s">
        <v>2604</v>
      </c>
      <c r="D44" t="str">
        <f t="array" aca="1" ref="D44" ca="1">CONCATENATE(A44,"-",MID(CELL("filename",A43),FIND("]",CELL("filename",A43))+1,255))</f>
        <v>摩天动物园-邓紫棋</v>
      </c>
      <c r="E44" t="s">
        <v>13</v>
      </c>
      <c r="F44" s="15">
        <v>5.4166666666666669E-2</v>
      </c>
      <c r="G44" s="15">
        <v>7.013888888888889E-2</v>
      </c>
      <c r="I44">
        <v>1</v>
      </c>
    </row>
    <row r="45" spans="1:9" x14ac:dyDescent="0.25">
      <c r="A45" t="s">
        <v>2605</v>
      </c>
      <c r="B45" t="s">
        <v>2606</v>
      </c>
      <c r="C45" s="14" t="s">
        <v>2607</v>
      </c>
      <c r="D45" t="str">
        <f t="array" aca="1" ref="D45" ca="1">CONCATENATE(A45,"-",MID(CELL("filename",A44),FIND("]",CELL("filename",A44))+1,255))</f>
        <v>天空没有极限-邓紫棋</v>
      </c>
      <c r="E45" t="s">
        <v>13</v>
      </c>
      <c r="F45" s="15">
        <v>3.9583333333333331E-2</v>
      </c>
      <c r="G45" s="15">
        <v>6.25E-2</v>
      </c>
      <c r="I45">
        <v>1</v>
      </c>
    </row>
    <row r="46" spans="1:9" x14ac:dyDescent="0.25">
      <c r="A46" t="s">
        <v>2608</v>
      </c>
      <c r="B46" t="s">
        <v>2609</v>
      </c>
      <c r="D46" t="str">
        <f t="array" aca="1" ref="D46" ca="1">CONCATENATE(A46,"-",MID(CELL("filename",A45),FIND("]",CELL("filename",A45))+1,255))</f>
        <v>Mascara-邓紫棋</v>
      </c>
      <c r="E46" t="s">
        <v>13</v>
      </c>
      <c r="I46">
        <v>1</v>
      </c>
    </row>
    <row r="47" spans="1:9" x14ac:dyDescent="0.25">
      <c r="D47" t="str">
        <f t="array" aca="1" ref="D47" ca="1">CONCATENATE(A47,"-",MID(CELL("filename",A46),FIND("]",CELL("filename",A46))+1,255))</f>
        <v>-邓紫棋</v>
      </c>
      <c r="E47" t="s">
        <v>13</v>
      </c>
    </row>
    <row r="48" spans="1:9" x14ac:dyDescent="0.25">
      <c r="D48" t="str">
        <f t="array" aca="1" ref="D48" ca="1">CONCATENATE(A48,"-",MID(CELL("filename",A47),FIND("]",CELL("filename",A47))+1,255))</f>
        <v>-邓紫棋</v>
      </c>
      <c r="E48" t="s">
        <v>13</v>
      </c>
    </row>
    <row r="49" spans="1:5" x14ac:dyDescent="0.25">
      <c r="A49" t="s">
        <v>2610</v>
      </c>
      <c r="B49" t="s">
        <v>2611</v>
      </c>
      <c r="D49" t="str">
        <f t="array" aca="1" ref="D49" ca="1">CONCATENATE(A49,"-",MID(CELL("filename",A48),FIND("]",CELL("filename",A48))+1,255))</f>
        <v>心之焰-邓紫棋</v>
      </c>
      <c r="E49" t="s">
        <v>13</v>
      </c>
    </row>
    <row r="50" spans="1:5" x14ac:dyDescent="0.25">
      <c r="A50" t="s">
        <v>2612</v>
      </c>
      <c r="B50" t="s">
        <v>2613</v>
      </c>
      <c r="D50" t="str">
        <f t="array" aca="1" ref="D50" ca="1">CONCATENATE(A50,"-",MID(CELL("filename",A49),FIND("]",CELL("filename",A49))+1,255))</f>
        <v>面壁者-邓紫棋</v>
      </c>
      <c r="E50" t="s">
        <v>13</v>
      </c>
    </row>
    <row r="51" spans="1:5" x14ac:dyDescent="0.25">
      <c r="A51" t="s">
        <v>2614</v>
      </c>
      <c r="B51" t="s">
        <v>2615</v>
      </c>
      <c r="D51" t="str">
        <f t="array" aca="1" ref="D51" ca="1">CONCATENATE(A51,"-",MID(CELL("filename",A69),FIND("]",CELL("filename",A69))+1,255))</f>
        <v>岩石里的花-邓紫棋</v>
      </c>
      <c r="E51" t="s">
        <v>13</v>
      </c>
    </row>
    <row r="52" spans="1:5" x14ac:dyDescent="0.25">
      <c r="A52" t="s">
        <v>2616</v>
      </c>
      <c r="B52" t="s">
        <v>2617</v>
      </c>
      <c r="D52" t="str">
        <f t="array" aca="1" ref="D52" ca="1">CONCATENATE(A52,"-",MID(CELL("filename",A50),FIND("]",CELL("filename",A50))+1,255))</f>
        <v>我不懂爱-邓紫棋</v>
      </c>
      <c r="E52" t="s">
        <v>13</v>
      </c>
    </row>
    <row r="53" spans="1:5" x14ac:dyDescent="0.25">
      <c r="A53" t="s">
        <v>2618</v>
      </c>
      <c r="B53" t="s">
        <v>2619</v>
      </c>
      <c r="D53" t="str">
        <f t="array" aca="1" ref="D53" ca="1">CONCATENATE(A53,"-",MID(CELL("filename",A52),FIND("]",CELL("filename",A52))+1,255))</f>
        <v>单行的轨道-邓紫棋</v>
      </c>
      <c r="E53" t="s">
        <v>13</v>
      </c>
    </row>
    <row r="54" spans="1:5" x14ac:dyDescent="0.25">
      <c r="A54" t="s">
        <v>2578</v>
      </c>
      <c r="B54" t="s">
        <v>2620</v>
      </c>
      <c r="D54" t="str">
        <f t="array" aca="1" ref="D54" ca="1">CONCATENATE(A54,"-",MID(CELL("filename",A53),FIND("]",CELL("filename",A53))+1,255))</f>
        <v>少年与海-邓紫棋</v>
      </c>
      <c r="E54" t="s">
        <v>13</v>
      </c>
    </row>
    <row r="55" spans="1:5" x14ac:dyDescent="0.25">
      <c r="A55" t="s">
        <v>2569</v>
      </c>
      <c r="B55" t="s">
        <v>2621</v>
      </c>
      <c r="D55" t="str">
        <f t="array" aca="1" ref="D55" ca="1">CONCATENATE(A55,"-",MID(CELL("filename",A54),FIND("]",CELL("filename",A54))+1,255))</f>
        <v>HELL-邓紫棋</v>
      </c>
      <c r="E55" t="s">
        <v>13</v>
      </c>
    </row>
    <row r="56" spans="1:5" x14ac:dyDescent="0.25">
      <c r="A56" t="s">
        <v>2622</v>
      </c>
      <c r="B56" t="s">
        <v>2623</v>
      </c>
      <c r="D56" t="str">
        <f t="array" aca="1" ref="D56" ca="1">CONCATENATE(A56,"-",MID(CELL("filename",A55),FIND("]",CELL("filename",A55))+1,255))</f>
        <v>末日-邓紫棋</v>
      </c>
      <c r="E56" t="s">
        <v>13</v>
      </c>
    </row>
    <row r="57" spans="1:5" x14ac:dyDescent="0.25">
      <c r="A57" t="s">
        <v>2624</v>
      </c>
      <c r="B57" t="s">
        <v>2625</v>
      </c>
      <c r="D57" t="str">
        <f t="array" aca="1" ref="D57" ca="1">CONCATENATE(A57,"-",MID(CELL("filename",A51),FIND("]",CELL("filename",A51))+1,255))</f>
        <v>另一个童话-邓紫棋</v>
      </c>
      <c r="E57" t="s">
        <v>13</v>
      </c>
    </row>
    <row r="58" spans="1:5" x14ac:dyDescent="0.25">
      <c r="A58" t="s">
        <v>2626</v>
      </c>
      <c r="B58" t="s">
        <v>2627</v>
      </c>
      <c r="D58" t="str">
        <f t="array" aca="1" ref="D58" ca="1">CONCATENATE(A58,"-",MID(CELL("filename",A56),FIND("]",CELL("filename",A56))+1,255))</f>
        <v>查克靠近-邓紫棋</v>
      </c>
      <c r="E58" t="s">
        <v>13</v>
      </c>
    </row>
    <row r="59" spans="1:5" x14ac:dyDescent="0.25">
      <c r="A59" t="s">
        <v>2628</v>
      </c>
      <c r="B59" t="s">
        <v>2629</v>
      </c>
      <c r="D59" t="str">
        <f t="array" aca="1" ref="D59" ca="1">CONCATENATE(A59,"-",MID(CELL("filename",A58),FIND("]",CELL("filename",A58))+1,255))</f>
        <v>写不完的温柔-邓紫棋</v>
      </c>
      <c r="E59" t="s">
        <v>13</v>
      </c>
    </row>
    <row r="60" spans="1:5" x14ac:dyDescent="0.25">
      <c r="A60" t="s">
        <v>2630</v>
      </c>
      <c r="B60" t="s">
        <v>2631</v>
      </c>
      <c r="D60" t="str">
        <f t="array" aca="1" ref="D60" ca="1">CONCATENATE(A60,"-",MID(CELL("filename",A59),FIND("]",CELL("filename",A59))+1,255))</f>
        <v>新的心跳-邓紫棋</v>
      </c>
      <c r="E60" t="s">
        <v>13</v>
      </c>
    </row>
    <row r="61" spans="1:5" x14ac:dyDescent="0.25">
      <c r="A61" t="s">
        <v>2632</v>
      </c>
      <c r="B61" t="s">
        <v>2633</v>
      </c>
      <c r="D61" t="str">
        <f t="array" aca="1" ref="D61" ca="1">CONCATENATE(A61,"-",MID(CELL("filename",A60),FIND("]",CELL("filename",A60))+1,255))</f>
        <v>夜的尽头-邓紫棋</v>
      </c>
      <c r="E61" t="s">
        <v>13</v>
      </c>
    </row>
    <row r="62" spans="1:5" x14ac:dyDescent="0.25">
      <c r="A62" t="s">
        <v>2634</v>
      </c>
      <c r="B62" t="s">
        <v>2635</v>
      </c>
      <c r="D62" t="str">
        <f t="array" aca="1" ref="D62" ca="1">CONCATENATE(A62,"-",MID(CELL("filename",A61),FIND("]",CELL("filename",A61))+1,255))</f>
        <v>差不多姑娘-邓紫棋</v>
      </c>
      <c r="E62" t="s">
        <v>13</v>
      </c>
    </row>
    <row r="63" spans="1:5" x14ac:dyDescent="0.25">
      <c r="D63" t="str">
        <f t="array" aca="1" ref="D63" ca="1">CONCATENATE(A63,"-",MID(CELL("filename",A62),FIND("]",CELL("filename",A62))+1,255))</f>
        <v>-邓紫棋</v>
      </c>
      <c r="E63" t="s">
        <v>13</v>
      </c>
    </row>
    <row r="64" spans="1:5" x14ac:dyDescent="0.25">
      <c r="D64" t="str">
        <f t="array" aca="1" ref="D64" ca="1">CONCATENATE(A64,"-",MID(CELL("filename",A63),FIND("]",CELL("filename",A63))+1,255))</f>
        <v>-邓紫棋</v>
      </c>
      <c r="E64" t="s">
        <v>13</v>
      </c>
    </row>
    <row r="65" spans="1:5" x14ac:dyDescent="0.25">
      <c r="D65" t="str">
        <f t="array" aca="1" ref="D65" ca="1">CONCATENATE(A65,"-",MID(CELL("filename",A64),FIND("]",CELL("filename",A64))+1,255))</f>
        <v>-邓紫棋</v>
      </c>
      <c r="E65" t="s">
        <v>13</v>
      </c>
    </row>
    <row r="66" spans="1:5" x14ac:dyDescent="0.25">
      <c r="A66" s="5">
        <v>11</v>
      </c>
      <c r="B66" t="s">
        <v>2636</v>
      </c>
      <c r="D66" t="str">
        <f t="array" aca="1" ref="D66" ca="1">CONCATENATE(A66,"-",MID(CELL("filename",A65),FIND("]",CELL("filename",A65))+1,255))</f>
        <v>11-邓紫棋</v>
      </c>
      <c r="E66" t="s">
        <v>13</v>
      </c>
    </row>
    <row r="67" spans="1:5" x14ac:dyDescent="0.25">
      <c r="A67" t="s">
        <v>2637</v>
      </c>
      <c r="B67" t="s">
        <v>2638</v>
      </c>
      <c r="D67" t="str">
        <f t="array" aca="1" ref="D67" ca="1">CONCATENATE(A67,"-",MID(CELL("filename",A66),FIND("]",CELL("filename",A66))+1,255))</f>
        <v>两个你-邓紫棋</v>
      </c>
      <c r="E67" t="s">
        <v>13</v>
      </c>
    </row>
    <row r="68" spans="1:5" x14ac:dyDescent="0.25">
      <c r="A68" t="s">
        <v>2639</v>
      </c>
      <c r="B68" t="s">
        <v>2640</v>
      </c>
      <c r="D68" t="str">
        <f t="array" aca="1" ref="D68" ca="1">CONCATENATE(A68,"-",MID(CELL("filename",A67),FIND("]",CELL("filename",A67))+1,255))</f>
        <v>一路逆风-邓紫棋</v>
      </c>
      <c r="E68" t="s">
        <v>13</v>
      </c>
    </row>
    <row r="69" spans="1:5" x14ac:dyDescent="0.25">
      <c r="A69" t="s">
        <v>2641</v>
      </c>
      <c r="B69" t="s">
        <v>2642</v>
      </c>
      <c r="D69" t="str">
        <f t="array" aca="1" ref="D69" ca="1">CONCATENATE(A69,"-",MID(CELL("filename",A68),FIND("]",CELL("filename",A68))+1,255))</f>
        <v>盲点-邓紫棋</v>
      </c>
      <c r="E69" t="s">
        <v>13</v>
      </c>
    </row>
    <row r="70" spans="1:5" x14ac:dyDescent="0.25">
      <c r="A70" t="s">
        <v>2643</v>
      </c>
      <c r="B70" t="s">
        <v>2644</v>
      </c>
      <c r="D70" t="str">
        <f t="array" aca="1" ref="D70" ca="1">CONCATENATE(A70,"-",MID(CELL("filename",A69),FIND("]",CELL("filename",A69))+1,255))</f>
        <v>毒苹果-邓紫棋</v>
      </c>
      <c r="E70" t="s">
        <v>13</v>
      </c>
    </row>
    <row r="71" spans="1:5" x14ac:dyDescent="0.25">
      <c r="A71" t="s">
        <v>300</v>
      </c>
      <c r="B71" t="s">
        <v>2645</v>
      </c>
      <c r="D71" t="str">
        <f t="array" aca="1" ref="D71" ca="1">CONCATENATE(A71,"-",MID(CELL("filename",A70),FIND("]",CELL("filename",A70))+1,255))</f>
        <v>孤独-邓紫棋</v>
      </c>
      <c r="E71" t="s">
        <v>13</v>
      </c>
    </row>
    <row r="72" spans="1:5" x14ac:dyDescent="0.25">
      <c r="A72" t="s">
        <v>2646</v>
      </c>
      <c r="B72" t="s">
        <v>2647</v>
      </c>
      <c r="D72" t="str">
        <f t="array" aca="1" ref="D72" ca="1">CONCATENATE(A72,"-",MID(CELL("filename",A71),FIND("]",CELL("filename",A71))+1,255))</f>
        <v>别勉强-邓紫棋</v>
      </c>
      <c r="E72" t="s">
        <v>13</v>
      </c>
    </row>
    <row r="73" spans="1:5" x14ac:dyDescent="0.25">
      <c r="A73" t="s">
        <v>2648</v>
      </c>
      <c r="B73" t="s">
        <v>2649</v>
      </c>
      <c r="D73" t="str">
        <f t="array" aca="1" ref="D73" ca="1">CONCATENATE(A73,"-",MID(CELL("filename",A72),FIND("]",CELL("filename",A72))+1,255))</f>
        <v>多美丽-邓紫棋</v>
      </c>
      <c r="E73" t="s">
        <v>13</v>
      </c>
    </row>
    <row r="74" spans="1:5" x14ac:dyDescent="0.25">
      <c r="A74" t="s">
        <v>2650</v>
      </c>
      <c r="B74" t="s">
        <v>2651</v>
      </c>
      <c r="D74" t="str">
        <f t="array" aca="1" ref="D74" ca="1">CONCATENATE(A74,"-",MID(CELL("filename",A73),FIND("]",CELL("filename",A73))+1,255))</f>
        <v>启示录-邓紫棋</v>
      </c>
      <c r="E74" t="s">
        <v>13</v>
      </c>
    </row>
    <row r="75" spans="1:5" x14ac:dyDescent="0.25">
      <c r="A75" t="s">
        <v>2652</v>
      </c>
      <c r="B75" t="s">
        <v>2653</v>
      </c>
      <c r="D75" t="str">
        <f t="array" aca="1" ref="D75" ca="1">CONCATENATE(A75,"-",MID(CELL("filename",A74),FIND("]",CELL("filename",A74))+1,255))</f>
        <v>Gloria-邓紫棋</v>
      </c>
      <c r="E75" t="s">
        <v>13</v>
      </c>
    </row>
    <row r="76" spans="1:5" x14ac:dyDescent="0.25">
      <c r="A76" t="s">
        <v>2654</v>
      </c>
      <c r="B76" t="s">
        <v>2655</v>
      </c>
      <c r="D76" t="str">
        <f t="array" aca="1" ref="D76" ca="1">CONCATENATE(A76,"-",MID(CELL("filename",A75),FIND("]",CELL("filename",A75))+1,255))</f>
        <v>只有我和你的地方-邓紫棋</v>
      </c>
      <c r="E76" t="s">
        <v>13</v>
      </c>
    </row>
    <row r="77" spans="1:5" x14ac:dyDescent="0.25">
      <c r="A77" t="s">
        <v>2656</v>
      </c>
      <c r="B77" t="s">
        <v>2657</v>
      </c>
      <c r="D77" t="str">
        <f t="array" aca="1" ref="D77" ca="1">CONCATENATE(A77,"-",MID(CELL("filename",A76),FIND("]",CELL("filename",A76))+1,255))</f>
        <v>你不是第一个离开的人-邓紫棋</v>
      </c>
      <c r="E77" t="s">
        <v>13</v>
      </c>
    </row>
    <row r="78" spans="1:5" x14ac:dyDescent="0.25">
      <c r="A78" t="s">
        <v>2658</v>
      </c>
      <c r="B78" t="s">
        <v>2659</v>
      </c>
      <c r="D78" t="str">
        <f t="array" aca="1" ref="D78" ca="1">CONCATENATE(A78,"-",MID(CELL("filename",A77),FIND("]",CELL("filename",A77))+1,255))</f>
        <v>不想回家-邓紫棋</v>
      </c>
      <c r="E78" t="s">
        <v>13</v>
      </c>
    </row>
    <row r="79" spans="1:5" x14ac:dyDescent="0.25">
      <c r="A79" t="s">
        <v>2660</v>
      </c>
      <c r="B79" t="s">
        <v>2661</v>
      </c>
      <c r="D79" t="str">
        <f t="array" aca="1" ref="D79" ca="1">CONCATENATE(A79,"-",MID(CELL("filename",A78),FIND("]",CELL("filename",A78))+1,255))</f>
        <v>瞬间-邓紫棋</v>
      </c>
      <c r="E79" t="s">
        <v>13</v>
      </c>
    </row>
    <row r="80" spans="1:5" x14ac:dyDescent="0.25">
      <c r="D80" t="str">
        <f t="array" aca="1" ref="D80" ca="1">CONCATENATE(A80,"-",MID(CELL("filename",A79),FIND("]",CELL("filename",A79))+1,255))</f>
        <v>-邓紫棋</v>
      </c>
      <c r="E80" t="s">
        <v>13</v>
      </c>
    </row>
    <row r="81" spans="4:9" x14ac:dyDescent="0.25">
      <c r="D81" t="str">
        <f t="array" aca="1" ref="D81" ca="1">CONCATENATE(A81,"-",MID(CELL("filename",A80),FIND("]",CELL("filename",A80))+1,255))</f>
        <v>-邓紫棋</v>
      </c>
      <c r="E81" t="s">
        <v>13</v>
      </c>
    </row>
    <row r="82" spans="4:9" x14ac:dyDescent="0.25">
      <c r="D82" t="str">
        <f t="array" aca="1" ref="D82" ca="1">CONCATENATE(A82,"-",MID(CELL("filename",A81),FIND("]",CELL("filename",A81))+1,255))</f>
        <v>-邓紫棋</v>
      </c>
      <c r="E82" t="s">
        <v>13</v>
      </c>
    </row>
    <row r="83" spans="4:9" x14ac:dyDescent="0.25">
      <c r="D83" t="str">
        <f t="array" aca="1" ref="D83" ca="1">CONCATENATE(A83,"-",MID(CELL("filename",A82),FIND("]",CELL("filename",A82))+1,255))</f>
        <v>-邓紫棋</v>
      </c>
      <c r="E83" t="s">
        <v>13</v>
      </c>
    </row>
    <row r="84" spans="4:9" x14ac:dyDescent="0.25">
      <c r="D84" t="str">
        <f t="array" aca="1" ref="D84" ca="1">CONCATENATE(A84,"-",MID(CELL("filename",A83),FIND("]",CELL("filename",A83))+1,255))</f>
        <v>-邓紫棋</v>
      </c>
      <c r="E84" t="s">
        <v>13</v>
      </c>
    </row>
    <row r="85" spans="4:9" x14ac:dyDescent="0.25">
      <c r="D85" t="str">
        <f t="array" aca="1" ref="D85" ca="1">CONCATENATE(A85,"-",MID(CELL("filename",A84),FIND("]",CELL("filename",A84))+1,255))</f>
        <v>-邓紫棋</v>
      </c>
      <c r="E85" t="s">
        <v>13</v>
      </c>
    </row>
    <row r="86" spans="4:9" x14ac:dyDescent="0.25">
      <c r="D86" t="str">
        <f t="array" aca="1" ref="D86" ca="1">CONCATENATE(A86,"-",MID(CELL("filename",A85),FIND("]",CELL("filename",A85))+1,255))</f>
        <v>-邓紫棋</v>
      </c>
      <c r="E86" t="s">
        <v>13</v>
      </c>
    </row>
    <row r="87" spans="4:9" x14ac:dyDescent="0.25">
      <c r="D87" t="str">
        <f t="array" aca="1" ref="D87" ca="1">CONCATENATE(A87,"-",MID(CELL("filename",A86),FIND("]",CELL("filename",A86))+1,255))</f>
        <v>-邓紫棋</v>
      </c>
      <c r="E87" t="s">
        <v>13</v>
      </c>
    </row>
    <row r="88" spans="4:9" x14ac:dyDescent="0.25">
      <c r="D88" t="str">
        <f t="array" aca="1" ref="D88" ca="1">CONCATENATE(A88,"-",MID(CELL("filename",A87),FIND("]",CELL("filename",A87))+1,255))</f>
        <v>-邓紫棋</v>
      </c>
      <c r="E88" t="s">
        <v>13</v>
      </c>
    </row>
    <row r="89" spans="4:9" x14ac:dyDescent="0.25">
      <c r="D89" t="str">
        <f t="array" aca="1" ref="D89" ca="1">CONCATENATE(A89,"-",MID(CELL("filename",A88),FIND("]",CELL("filename",A88))+1,255))</f>
        <v>-邓紫棋</v>
      </c>
      <c r="E89" t="s">
        <v>13</v>
      </c>
    </row>
    <row r="90" spans="4:9" x14ac:dyDescent="0.25">
      <c r="D90" t="str">
        <f t="array" aca="1" ref="D90" ca="1">CONCATENATE(A90,"-",MID(CELL("filename",A89),FIND("]",CELL("filename",A89))+1,255))</f>
        <v>-邓紫棋</v>
      </c>
      <c r="E90" t="s">
        <v>13</v>
      </c>
    </row>
    <row r="91" spans="4:9" x14ac:dyDescent="0.25">
      <c r="D91" t="str">
        <f t="array" aca="1" ref="D91" ca="1">CONCATENATE(A91,"-",MID(CELL("filename",A90),FIND("]",CELL("filename",A90))+1,255))</f>
        <v>-邓紫棋</v>
      </c>
      <c r="E91" t="s">
        <v>13</v>
      </c>
    </row>
    <row r="92" spans="4:9" x14ac:dyDescent="0.25">
      <c r="D92" t="str">
        <f t="array" aca="1" ref="D92" ca="1">CONCATENATE(A92,"-",MID(CELL("filename",A91),FIND("]",CELL("filename",A91))+1,255))</f>
        <v>-邓紫棋</v>
      </c>
      <c r="E92" t="s">
        <v>13</v>
      </c>
    </row>
    <row r="93" spans="4:9" x14ac:dyDescent="0.25">
      <c r="D93" t="str">
        <f t="array" aca="1" ref="D93" ca="1">CONCATENATE(A93,"-",MID(CELL("filename",A92),FIND("]",CELL("filename",A92))+1,255))</f>
        <v>-邓紫棋</v>
      </c>
      <c r="E93" t="s">
        <v>13</v>
      </c>
    </row>
    <row r="94" spans="4:9" x14ac:dyDescent="0.25">
      <c r="D94" t="str">
        <f t="array" aca="1" ref="D94" ca="1">CONCATENATE(A94,"-",MID(CELL("filename",A93),FIND("]",CELL("filename",A93))+1,255))</f>
        <v>-邓紫棋</v>
      </c>
      <c r="E94" t="s">
        <v>13</v>
      </c>
    </row>
    <row r="95" spans="4:9" x14ac:dyDescent="0.25">
      <c r="D95" t="str">
        <f t="array" aca="1" ref="D95" ca="1">CONCATENATE(A95,"-",MID(CELL("filename",A94),FIND("]",CELL("filename",A94))+1,255))</f>
        <v>-邓紫棋</v>
      </c>
      <c r="E95" t="s">
        <v>13</v>
      </c>
    </row>
    <row r="96" spans="4:9" x14ac:dyDescent="0.25">
      <c r="D96" t="str">
        <f t="array" aca="1" ref="D96" ca="1">CONCATENATE(A96,"-",MID(CELL("filename",A95),FIND("]",CELL("filename",A95))+1,255))</f>
        <v>-邓紫棋</v>
      </c>
      <c r="E96" t="s">
        <v>13</v>
      </c>
      <c r="I96">
        <v>1</v>
      </c>
    </row>
    <row r="97" spans="1:9" x14ac:dyDescent="0.25">
      <c r="D97" t="str">
        <f t="array" aca="1" ref="D97" ca="1">CONCATENATE(A97,"-",MID(CELL("filename",A96),FIND("]",CELL("filename",A96))+1,255))</f>
        <v>-邓紫棋</v>
      </c>
      <c r="E97" t="s">
        <v>13</v>
      </c>
      <c r="I97">
        <v>1</v>
      </c>
    </row>
    <row r="98" spans="1:9" x14ac:dyDescent="0.25">
      <c r="D98" t="str">
        <f t="array" aca="1" ref="D98" ca="1">CONCATENATE(A98,"-",MID(CELL("filename",A97),FIND("]",CELL("filename",A97))+1,255))</f>
        <v>-邓紫棋</v>
      </c>
      <c r="E98" t="s">
        <v>13</v>
      </c>
      <c r="I98">
        <v>1</v>
      </c>
    </row>
    <row r="99" spans="1:9" x14ac:dyDescent="0.25">
      <c r="A99" t="s">
        <v>2662</v>
      </c>
      <c r="B99" t="s">
        <v>2663</v>
      </c>
      <c r="D99" t="str">
        <f t="array" aca="1" ref="D99" ca="1">CONCATENATE(A99,"-",MID(CELL("filename",A98),FIND("]",CELL("filename",A98))+1,255))</f>
        <v>曹操-邓紫棋</v>
      </c>
      <c r="E99" t="s">
        <v>169</v>
      </c>
    </row>
    <row r="100" spans="1:9" x14ac:dyDescent="0.25">
      <c r="A100" t="s">
        <v>239</v>
      </c>
      <c r="B100" t="s">
        <v>2664</v>
      </c>
      <c r="D100" t="str">
        <f t="array" aca="1" ref="D100" ca="1">CONCATENATE(A100,"-",MID(CELL("filename",A99),FIND("]",CELL("filename",A99))+1,255))</f>
        <v>海阔天空-邓紫棋</v>
      </c>
      <c r="E100" t="s">
        <v>169</v>
      </c>
    </row>
    <row r="101" spans="1:9" x14ac:dyDescent="0.25">
      <c r="A101" t="s">
        <v>2665</v>
      </c>
      <c r="B101" t="s">
        <v>2666</v>
      </c>
      <c r="D101" t="str">
        <f t="array" aca="1" ref="D101" ca="1">CONCATENATE(A101,"-",MID(CELL("filename",A100),FIND("]",CELL("filename",A100))+1,255))</f>
        <v>老人与海-邓紫棋</v>
      </c>
      <c r="E101" t="s">
        <v>169</v>
      </c>
    </row>
    <row r="102" spans="1:9" x14ac:dyDescent="0.25">
      <c r="A102" t="s">
        <v>2667</v>
      </c>
      <c r="B102" t="s">
        <v>2668</v>
      </c>
      <c r="D102" t="str">
        <f t="array" aca="1" ref="D102" ca="1">CONCATENATE(A102,"-",MID(CELL("filename",A101),FIND("]",CELL("filename",A101))+1,255))</f>
        <v>龙卷风-邓紫棋</v>
      </c>
      <c r="E102" t="s">
        <v>169</v>
      </c>
    </row>
    <row r="103" spans="1:9" x14ac:dyDescent="0.25">
      <c r="A103" t="s">
        <v>2669</v>
      </c>
      <c r="B103" t="s">
        <v>2670</v>
      </c>
      <c r="D103" t="str">
        <f t="array" aca="1" ref="D103" ca="1">CONCATENATE(A103,"-",MID(CELL("filename",A102),FIND("]",CELL("filename",A102))+1,255))</f>
        <v>漫步人生路-邓紫棋</v>
      </c>
      <c r="E103" t="s">
        <v>169</v>
      </c>
    </row>
    <row r="104" spans="1:9" x14ac:dyDescent="0.25">
      <c r="A104" t="s">
        <v>2671</v>
      </c>
      <c r="B104" t="s">
        <v>2672</v>
      </c>
      <c r="D104" t="str">
        <f t="array" aca="1" ref="D104" ca="1">CONCATENATE(A104,"-",MID(CELL("filename",A103),FIND("]",CELL("filename",A103))+1,255))</f>
        <v>那一夜-邓紫棋</v>
      </c>
      <c r="E104" t="s">
        <v>169</v>
      </c>
    </row>
    <row r="105" spans="1:9" x14ac:dyDescent="0.25">
      <c r="A105" t="s">
        <v>2673</v>
      </c>
      <c r="B105" t="s">
        <v>2674</v>
      </c>
      <c r="D105" t="str">
        <f t="array" aca="1" ref="D105" ca="1">CONCATENATE(A105,"-",MID(CELL("filename",A104),FIND("]",CELL("filename",A104))+1,255))</f>
        <v>飘向北方-邓紫棋</v>
      </c>
      <c r="E105" t="s">
        <v>169</v>
      </c>
    </row>
    <row r="106" spans="1:9" x14ac:dyDescent="0.25">
      <c r="A106" t="s">
        <v>2675</v>
      </c>
      <c r="B106" t="s">
        <v>2676</v>
      </c>
      <c r="D106" t="str">
        <f t="array" aca="1" ref="D106" ca="1">CONCATENATE(A106,"-",MID(CELL("filename",A105),FIND("]",CELL("filename",A105))+1,255))</f>
        <v>囚鸟-邓紫棋</v>
      </c>
      <c r="E106" t="s">
        <v>169</v>
      </c>
    </row>
    <row r="107" spans="1:9" x14ac:dyDescent="0.25">
      <c r="A107" t="s">
        <v>2677</v>
      </c>
      <c r="B107" t="s">
        <v>2678</v>
      </c>
      <c r="D107" t="str">
        <f t="array" aca="1" ref="D107" ca="1">CONCATENATE(A107,"-",MID(CELL("filename",A106),FIND("]",CELL("filename",A106))+1,255))</f>
        <v>死了都要爱-邓紫棋</v>
      </c>
      <c r="E107" t="s">
        <v>169</v>
      </c>
    </row>
    <row r="108" spans="1:9" x14ac:dyDescent="0.25">
      <c r="A108" t="s">
        <v>2679</v>
      </c>
      <c r="B108" t="s">
        <v>2680</v>
      </c>
      <c r="C108" s="14" t="s">
        <v>2681</v>
      </c>
      <c r="D108" t="str">
        <f t="array" aca="1" ref="D108" ca="1">CONCATENATE(A108,"-",MID(CELL("filename",A107),FIND("]",CELL("filename",A107))+1,255))</f>
        <v>忐忑-邓紫棋</v>
      </c>
      <c r="E108" t="s">
        <v>169</v>
      </c>
      <c r="F108" s="15">
        <v>1.458333333333333E-2</v>
      </c>
      <c r="G108" s="15">
        <v>2.361111111111111E-2</v>
      </c>
      <c r="I108">
        <v>1</v>
      </c>
    </row>
    <row r="109" spans="1:9" x14ac:dyDescent="0.25">
      <c r="A109" t="s">
        <v>335</v>
      </c>
      <c r="B109" t="s">
        <v>2682</v>
      </c>
      <c r="D109" t="str">
        <f t="array" aca="1" ref="D109" ca="1">CONCATENATE(A109,"-",MID(CELL("filename",A108),FIND("]",CELL("filename",A108))+1,255))</f>
        <v>唯一-邓紫棋</v>
      </c>
      <c r="E109" t="s">
        <v>169</v>
      </c>
    </row>
    <row r="110" spans="1:9" x14ac:dyDescent="0.25">
      <c r="A110" t="s">
        <v>2683</v>
      </c>
      <c r="B110" t="s">
        <v>2684</v>
      </c>
      <c r="D110" t="str">
        <f t="array" aca="1" ref="D110" ca="1">CONCATENATE(A110,"-",MID(CELL("filename",A109),FIND("]",CELL("filename",A109))+1,255))</f>
        <v>我只在乎你-邓紫棋</v>
      </c>
      <c r="E110" t="s">
        <v>169</v>
      </c>
    </row>
    <row r="111" spans="1:9" x14ac:dyDescent="0.25">
      <c r="A111" t="s">
        <v>241</v>
      </c>
      <c r="B111" t="s">
        <v>2685</v>
      </c>
      <c r="D111" t="str">
        <f t="array" aca="1" ref="D111" ca="1">CONCATENATE(A111,"-",MID(CELL("filename",A110),FIND("]",CELL("filename",A110))+1,255))</f>
        <v>喜欢你-邓紫棋</v>
      </c>
      <c r="E111" t="s">
        <v>169</v>
      </c>
    </row>
    <row r="112" spans="1:9" x14ac:dyDescent="0.25">
      <c r="A112" t="s">
        <v>2042</v>
      </c>
      <c r="B112" t="s">
        <v>2686</v>
      </c>
      <c r="D112" t="str">
        <f t="array" aca="1" ref="D112" ca="1">CONCATENATE(A112,"-",MID(CELL("filename",A111),FIND("]",CELL("filename",A111))+1,255))</f>
        <v>夜空中最亮的星-邓紫棋</v>
      </c>
      <c r="E112" t="s">
        <v>169</v>
      </c>
    </row>
    <row r="113" spans="1:5" x14ac:dyDescent="0.25">
      <c r="A113" t="s">
        <v>2687</v>
      </c>
      <c r="B113" t="s">
        <v>2688</v>
      </c>
      <c r="D113" t="str">
        <f t="array" aca="1" ref="D113" ca="1">CONCATENATE(A113,"-",MID(CELL("filename",A112),FIND("]",CELL("filename",A112))+1,255))</f>
        <v>于是-邓紫棋</v>
      </c>
      <c r="E113" t="s">
        <v>169</v>
      </c>
    </row>
    <row r="114" spans="1:5" x14ac:dyDescent="0.25">
      <c r="A114" t="s">
        <v>2689</v>
      </c>
      <c r="B114" t="s">
        <v>2690</v>
      </c>
      <c r="D114" t="str">
        <f t="array" aca="1" ref="D114" ca="1">CONCATENATE(A114,"-",MID(CELL("filename",A113),FIND("]",CELL("filename",A113))+1,255))</f>
        <v>雨蝶-邓紫棋</v>
      </c>
      <c r="E114" t="s">
        <v>169</v>
      </c>
    </row>
    <row r="115" spans="1:5" x14ac:dyDescent="0.25">
      <c r="A115" t="s">
        <v>2691</v>
      </c>
      <c r="B115" t="s">
        <v>2692</v>
      </c>
      <c r="D115" t="str">
        <f t="array" aca="1" ref="D115" ca="1">CONCATENATE(A115,"-",MID(CELL("filename",A114),FIND("]",CELL("filename",A114))+1,255))</f>
        <v>Fly Away-邓紫棋</v>
      </c>
      <c r="E115" t="s">
        <v>169</v>
      </c>
    </row>
    <row r="116" spans="1:5" x14ac:dyDescent="0.25">
      <c r="D116" t="str">
        <f t="array" aca="1" ref="D116" ca="1">CONCATENATE(A116,"-",MID(CELL("filename",A115),FIND("]",CELL("filename",A115))+1,255))</f>
        <v>-邓紫棋</v>
      </c>
      <c r="E116" t="s">
        <v>169</v>
      </c>
    </row>
  </sheetData>
  <hyperlinks>
    <hyperlink ref="C12" r:id="rId1" xr:uid="{00000000-0004-0000-1400-000000000000}"/>
    <hyperlink ref="C13" r:id="rId2" xr:uid="{00000000-0004-0000-1400-000001000000}"/>
    <hyperlink ref="C14" r:id="rId3" xr:uid="{00000000-0004-0000-1400-000002000000}"/>
    <hyperlink ref="C15" r:id="rId4" xr:uid="{00000000-0004-0000-1400-000003000000}"/>
    <hyperlink ref="C18" r:id="rId5" xr:uid="{00000000-0004-0000-1400-000004000000}"/>
    <hyperlink ref="C19" r:id="rId6" xr:uid="{00000000-0004-0000-1400-000005000000}"/>
    <hyperlink ref="C20" r:id="rId7" xr:uid="{00000000-0004-0000-1400-000006000000}"/>
    <hyperlink ref="C21" r:id="rId8" xr:uid="{00000000-0004-0000-1400-000007000000}"/>
    <hyperlink ref="C22" r:id="rId9" xr:uid="{00000000-0004-0000-1400-000008000000}"/>
    <hyperlink ref="C23" r:id="rId10" xr:uid="{00000000-0004-0000-1400-000009000000}"/>
    <hyperlink ref="C24" r:id="rId11" xr:uid="{00000000-0004-0000-1400-00000A000000}"/>
    <hyperlink ref="C25" r:id="rId12" xr:uid="{00000000-0004-0000-1400-00000B000000}"/>
    <hyperlink ref="C26" r:id="rId13" xr:uid="{00000000-0004-0000-1400-00000C000000}"/>
    <hyperlink ref="C27" r:id="rId14" xr:uid="{00000000-0004-0000-1400-00000D000000}"/>
    <hyperlink ref="C28" r:id="rId15" xr:uid="{00000000-0004-0000-1400-00000E000000}"/>
    <hyperlink ref="C29" r:id="rId16" xr:uid="{00000000-0004-0000-1400-00000F000000}"/>
    <hyperlink ref="C30" r:id="rId17" xr:uid="{00000000-0004-0000-1400-000010000000}"/>
    <hyperlink ref="C31" r:id="rId18" xr:uid="{00000000-0004-0000-1400-000011000000}"/>
    <hyperlink ref="C32" r:id="rId19" xr:uid="{00000000-0004-0000-1400-000012000000}"/>
    <hyperlink ref="C33" r:id="rId20" xr:uid="{00000000-0004-0000-1400-000013000000}"/>
    <hyperlink ref="C34" r:id="rId21" xr:uid="{00000000-0004-0000-1400-000014000000}"/>
    <hyperlink ref="C35" r:id="rId22" xr:uid="{00000000-0004-0000-1400-000015000000}"/>
    <hyperlink ref="C36" r:id="rId23" xr:uid="{00000000-0004-0000-1400-000016000000}"/>
    <hyperlink ref="C37" r:id="rId24" xr:uid="{00000000-0004-0000-1400-000017000000}"/>
    <hyperlink ref="C38" r:id="rId25" xr:uid="{00000000-0004-0000-1400-000018000000}"/>
    <hyperlink ref="C39" r:id="rId26" xr:uid="{00000000-0004-0000-1400-000019000000}"/>
    <hyperlink ref="C43" r:id="rId27" xr:uid="{00000000-0004-0000-1400-00001A000000}"/>
    <hyperlink ref="C44" r:id="rId28" xr:uid="{00000000-0004-0000-1400-00001B000000}"/>
    <hyperlink ref="C45" r:id="rId29" xr:uid="{00000000-0004-0000-1400-00001C000000}"/>
    <hyperlink ref="C108" r:id="rId30" xr:uid="{00000000-0004-0000-1400-00001D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workbookViewId="0">
      <selection activeCell="J1" sqref="J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10" x14ac:dyDescent="0.25">
      <c r="A1" t="s">
        <v>0</v>
      </c>
      <c r="B1" t="s">
        <v>1</v>
      </c>
      <c r="C1" t="s">
        <v>2</v>
      </c>
      <c r="D1" t="s">
        <v>3</v>
      </c>
      <c r="E1" t="s">
        <v>4</v>
      </c>
      <c r="F1" t="s">
        <v>5</v>
      </c>
      <c r="G1" t="s">
        <v>6</v>
      </c>
      <c r="H1" t="s">
        <v>7</v>
      </c>
      <c r="I1" t="s">
        <v>8</v>
      </c>
      <c r="J1" t="s">
        <v>9</v>
      </c>
    </row>
    <row r="2" spans="1:10" x14ac:dyDescent="0.25">
      <c r="A2" t="s">
        <v>2100</v>
      </c>
      <c r="B2" t="s">
        <v>2693</v>
      </c>
      <c r="C2" s="14"/>
      <c r="D2" t="str">
        <f t="array" aca="1" ref="D2" ca="1">CONCATENATE(A2,"-",MID(CELL("filename",A1),FIND("]",CELL("filename",A1))+1,255))</f>
        <v>猜不透-丁当</v>
      </c>
      <c r="E2" t="s">
        <v>13</v>
      </c>
      <c r="F2" s="15"/>
      <c r="G2" s="15"/>
    </row>
    <row r="3" spans="1:10" x14ac:dyDescent="0.25">
      <c r="A3" t="s">
        <v>2694</v>
      </c>
      <c r="B3" t="s">
        <v>2695</v>
      </c>
      <c r="C3" s="14" t="s">
        <v>2696</v>
      </c>
      <c r="D3" t="str">
        <f t="array" aca="1" ref="D3" ca="1">CONCATENATE(A3,"-",MID(CELL("filename",A2),FIND("]",CELL("filename",A2))+1,255))</f>
        <v>我爱他-丁当</v>
      </c>
      <c r="E3" t="s">
        <v>13</v>
      </c>
      <c r="F3" s="15">
        <v>4.7222222222222221E-2</v>
      </c>
      <c r="G3" s="15">
        <v>6.3194444444444442E-2</v>
      </c>
      <c r="I3">
        <v>1</v>
      </c>
    </row>
    <row r="4" spans="1:10" x14ac:dyDescent="0.25">
      <c r="A4" t="s">
        <v>2697</v>
      </c>
      <c r="B4" t="s">
        <v>2698</v>
      </c>
      <c r="C4" s="14" t="s">
        <v>2699</v>
      </c>
      <c r="D4" t="str">
        <f t="array" aca="1" ref="D4" ca="1">CONCATENATE(A4,"-",MID(CELL("filename",A3),FIND("]",CELL("filename",A3))+1,255))</f>
        <v>手掌心-丁当</v>
      </c>
      <c r="E4" t="s">
        <v>13</v>
      </c>
      <c r="F4" s="15">
        <v>4.027777777777778E-2</v>
      </c>
      <c r="G4" s="15">
        <v>4.9305555555555547E-2</v>
      </c>
      <c r="I4">
        <v>1</v>
      </c>
    </row>
    <row r="5" spans="1:10" x14ac:dyDescent="0.25">
      <c r="A5" t="s">
        <v>2700</v>
      </c>
      <c r="B5" t="s">
        <v>2701</v>
      </c>
      <c r="C5" s="14" t="s">
        <v>2702</v>
      </c>
      <c r="D5" t="str">
        <f t="array" aca="1" ref="D5" ca="1">CONCATENATE(A5,"-",MID(CELL("filename",A4),FIND("]",CELL("filename",A4))+1,255))</f>
        <v>你为什么说谎-丁当</v>
      </c>
      <c r="E5" t="s">
        <v>13</v>
      </c>
      <c r="F5" s="15">
        <v>5.4166666666666669E-2</v>
      </c>
      <c r="G5" s="15">
        <v>7.7777777777777779E-2</v>
      </c>
      <c r="I5">
        <v>1</v>
      </c>
    </row>
    <row r="6" spans="1:10" x14ac:dyDescent="0.25">
      <c r="A6" t="s">
        <v>2703</v>
      </c>
      <c r="B6" t="s">
        <v>2704</v>
      </c>
      <c r="C6" s="14" t="s">
        <v>2705</v>
      </c>
      <c r="D6" t="str">
        <f t="array" aca="1" ref="D6" ca="1">CONCATENATE(A6,"-",MID(CELL("filename",A5),FIND("]",CELL("filename",A5))+1,255))</f>
        <v>走火入魔-丁当</v>
      </c>
      <c r="E6" t="s">
        <v>13</v>
      </c>
      <c r="F6" s="15">
        <v>0.05</v>
      </c>
      <c r="G6" s="15">
        <v>6.805555555555555E-2</v>
      </c>
      <c r="I6">
        <v>1</v>
      </c>
    </row>
    <row r="7" spans="1:10" x14ac:dyDescent="0.25">
      <c r="C7" s="14"/>
      <c r="D7" t="str">
        <f t="array" aca="1" ref="D7" ca="1">CONCATENATE(A7,"-",MID(CELL("filename",A6),FIND("]",CELL("filename",A6))+1,255))</f>
        <v>-丁当</v>
      </c>
      <c r="E7" t="s">
        <v>13</v>
      </c>
      <c r="F7" s="15"/>
      <c r="G7" s="15"/>
    </row>
    <row r="8" spans="1:10" x14ac:dyDescent="0.25">
      <c r="A8" t="s">
        <v>2706</v>
      </c>
      <c r="B8" t="s">
        <v>2706</v>
      </c>
      <c r="C8" s="14"/>
      <c r="D8" t="str">
        <f t="array" aca="1" ref="D8" ca="1">CONCATENATE(A8,"-",MID(CELL("filename",A7),FIND("]",CELL("filename",A7))+1,255))</f>
        <v>Here-丁当</v>
      </c>
      <c r="E8" t="s">
        <v>13</v>
      </c>
      <c r="F8" s="15"/>
      <c r="G8" s="15"/>
    </row>
    <row r="9" spans="1:10" x14ac:dyDescent="0.25">
      <c r="C9" s="14"/>
      <c r="D9" t="str">
        <f t="array" aca="1" ref="D9" ca="1">CONCATENATE(A9,"-",MID(CELL("filename",A8),FIND("]",CELL("filename",A8))+1,255))</f>
        <v>-丁当</v>
      </c>
      <c r="E9" t="s">
        <v>13</v>
      </c>
      <c r="F9" s="15"/>
      <c r="G9" s="15"/>
    </row>
    <row r="10" spans="1:10" x14ac:dyDescent="0.25">
      <c r="A10" t="s">
        <v>2707</v>
      </c>
      <c r="B10" t="s">
        <v>2708</v>
      </c>
      <c r="C10" s="14" t="s">
        <v>2709</v>
      </c>
      <c r="D10" t="str">
        <f t="array" aca="1" ref="D10" ca="1">CONCATENATE(A10,"-",MID(CELL("filename",A9),FIND("]",CELL("filename",A9))+1,255))</f>
        <v>身不由己-丁当</v>
      </c>
      <c r="E10" t="s">
        <v>13</v>
      </c>
      <c r="F10" s="15">
        <v>4.4444444444444453E-2</v>
      </c>
      <c r="G10" s="15">
        <v>5.9027777777777783E-2</v>
      </c>
      <c r="I10">
        <v>1</v>
      </c>
    </row>
    <row r="11" spans="1:10" x14ac:dyDescent="0.25">
      <c r="A11" t="s">
        <v>2710</v>
      </c>
      <c r="B11" t="s">
        <v>2711</v>
      </c>
      <c r="C11" s="14" t="s">
        <v>2712</v>
      </c>
      <c r="D11" t="str">
        <f t="array" aca="1" ref="D11" ca="1">CONCATENATE(A11,"-",MID(CELL("filename",A10),FIND("]",CELL("filename",A10))+1,255))</f>
        <v>一半-丁当</v>
      </c>
      <c r="E11" t="s">
        <v>13</v>
      </c>
      <c r="F11" s="15">
        <v>5.6944444444444443E-2</v>
      </c>
      <c r="G11" s="15">
        <v>7.1527777777777773E-2</v>
      </c>
      <c r="I11">
        <v>1</v>
      </c>
    </row>
    <row r="12" spans="1:10" x14ac:dyDescent="0.25">
      <c r="A12" t="s">
        <v>2713</v>
      </c>
      <c r="B12" t="s">
        <v>2714</v>
      </c>
      <c r="C12" s="14" t="s">
        <v>2715</v>
      </c>
      <c r="D12" t="str">
        <f t="array" aca="1" ref="D12" ca="1">CONCATENATE(A12,"-",MID(CELL("filename",A11),FIND("]",CELL("filename",A11))+1,255))</f>
        <v>白头吟-丁当</v>
      </c>
      <c r="E12" t="s">
        <v>13</v>
      </c>
      <c r="F12" s="15">
        <v>4.9305555555555547E-2</v>
      </c>
      <c r="G12" s="15">
        <v>6.1111111111111109E-2</v>
      </c>
      <c r="I12">
        <v>1</v>
      </c>
    </row>
    <row r="13" spans="1:10" x14ac:dyDescent="0.25">
      <c r="A13" t="s">
        <v>2716</v>
      </c>
      <c r="B13" t="s">
        <v>2717</v>
      </c>
      <c r="C13" s="14" t="s">
        <v>2718</v>
      </c>
      <c r="D13" t="str">
        <f t="array" aca="1" ref="D13" ca="1">CONCATENATE(A13,"-",MID(CELL("filename",A12),FIND("]",CELL("filename",A12))+1,255))</f>
        <v>亲人-丁当</v>
      </c>
      <c r="E13" t="s">
        <v>13</v>
      </c>
      <c r="F13" s="15">
        <v>6.458333333333334E-2</v>
      </c>
      <c r="G13" s="15">
        <v>8.6805555555555552E-2</v>
      </c>
      <c r="I13">
        <v>1</v>
      </c>
    </row>
    <row r="14" spans="1:10" x14ac:dyDescent="0.25">
      <c r="A14" t="s">
        <v>2719</v>
      </c>
      <c r="B14" t="s">
        <v>2720</v>
      </c>
      <c r="C14" s="14" t="s">
        <v>2721</v>
      </c>
      <c r="D14" t="str">
        <f t="array" aca="1" ref="D14" ca="1">CONCATENATE(A14,"-",MID(CELL("filename",A13),FIND("]",CELL("filename",A13))+1,255))</f>
        <v>一个人不可能-丁当</v>
      </c>
      <c r="E14" t="s">
        <v>13</v>
      </c>
      <c r="F14" s="15">
        <v>5.1388888888888887E-2</v>
      </c>
      <c r="G14" s="15">
        <v>6.805555555555555E-2</v>
      </c>
      <c r="I14">
        <v>1</v>
      </c>
    </row>
    <row r="15" spans="1:10" x14ac:dyDescent="0.25">
      <c r="A15" t="s">
        <v>2722</v>
      </c>
      <c r="B15" t="s">
        <v>2723</v>
      </c>
      <c r="C15" s="14" t="s">
        <v>2724</v>
      </c>
      <c r="D15" t="str">
        <f t="array" aca="1" ref="D15" ca="1">CONCATENATE(A15,"-",MID(CELL("filename",A14),FIND("]",CELL("filename",A14))+1,255))</f>
        <v>我还是一样-丁当</v>
      </c>
      <c r="E15" t="s">
        <v>13</v>
      </c>
      <c r="F15" s="15">
        <v>4.4444444444444453E-2</v>
      </c>
      <c r="G15" s="15">
        <v>6.1111111111111109E-2</v>
      </c>
      <c r="I15">
        <v>1</v>
      </c>
    </row>
    <row r="16" spans="1:10" x14ac:dyDescent="0.25">
      <c r="A16" t="s">
        <v>2725</v>
      </c>
      <c r="B16" t="s">
        <v>2726</v>
      </c>
      <c r="C16" s="14" t="s">
        <v>2727</v>
      </c>
      <c r="D16" t="str">
        <f t="array" aca="1" ref="D16" ca="1">CONCATENATE(A16,"-",MID(CELL("filename",A15),FIND("]",CELL("filename",A15))+1,255))</f>
        <v>不是你的错-丁当</v>
      </c>
      <c r="E16" t="s">
        <v>13</v>
      </c>
      <c r="F16" s="15">
        <v>5.0694444444444438E-2</v>
      </c>
      <c r="G16" s="15">
        <v>6.9444444444444448E-2</v>
      </c>
      <c r="I16">
        <v>1</v>
      </c>
    </row>
    <row r="17" spans="1:9" x14ac:dyDescent="0.25">
      <c r="A17" t="s">
        <v>2728</v>
      </c>
      <c r="B17" t="s">
        <v>2729</v>
      </c>
      <c r="C17" s="14" t="s">
        <v>2730</v>
      </c>
      <c r="D17" t="str">
        <f t="array" aca="1" ref="D17" ca="1">CONCATENATE(A17,"-",MID(CELL("filename",A16),FIND("]",CELL("filename",A16))+1,255))</f>
        <v>只是不够爱自己-丁当</v>
      </c>
      <c r="E17" t="s">
        <v>13</v>
      </c>
      <c r="F17" s="15">
        <v>5.9027777777777783E-2</v>
      </c>
      <c r="G17" s="15">
        <v>6.9444444444444448E-2</v>
      </c>
      <c r="I17">
        <v>1</v>
      </c>
    </row>
    <row r="18" spans="1:9" x14ac:dyDescent="0.25">
      <c r="A18" t="s">
        <v>2731</v>
      </c>
      <c r="B18" t="s">
        <v>2732</v>
      </c>
      <c r="C18" s="14" t="s">
        <v>2733</v>
      </c>
      <c r="D18" t="str">
        <f t="array" aca="1" ref="D18" ca="1">CONCATENATE(A18,"-",MID(CELL("filename",A17),FIND("]",CELL("filename",A17))+1,255))</f>
        <v>有一种勇气叫放弃-丁当</v>
      </c>
      <c r="E18" t="s">
        <v>13</v>
      </c>
      <c r="F18" s="15">
        <v>0.05</v>
      </c>
      <c r="G18" s="15">
        <v>5.9722222222222232E-2</v>
      </c>
      <c r="I18">
        <v>1</v>
      </c>
    </row>
    <row r="19" spans="1:9" x14ac:dyDescent="0.25">
      <c r="A19" t="s">
        <v>2734</v>
      </c>
      <c r="B19" t="s">
        <v>2735</v>
      </c>
      <c r="C19" s="14" t="s">
        <v>2736</v>
      </c>
      <c r="D19" t="str">
        <f t="array" aca="1" ref="D19" ca="1">CONCATENATE(A19,"-",MID(CELL("filename",A18),FIND("]",CELL("filename",A18))+1,255))</f>
        <v>分手吧-丁当</v>
      </c>
      <c r="E19" t="s">
        <v>13</v>
      </c>
      <c r="F19" s="15">
        <v>2.8472222222222222E-2</v>
      </c>
      <c r="G19" s="15">
        <v>4.0972222222222222E-2</v>
      </c>
      <c r="I19">
        <v>1</v>
      </c>
    </row>
    <row r="20" spans="1:9" x14ac:dyDescent="0.25">
      <c r="A20" t="s">
        <v>2737</v>
      </c>
      <c r="B20" t="s">
        <v>2738</v>
      </c>
      <c r="C20" s="14" t="s">
        <v>2739</v>
      </c>
      <c r="D20" t="str">
        <f t="array" aca="1" ref="D20" ca="1">CONCATENATE(A20,"-",MID(CELL("filename",A19),FIND("]",CELL("filename",A19))+1,255))</f>
        <v>跟自己说晚安-丁当</v>
      </c>
      <c r="E20" t="s">
        <v>13</v>
      </c>
      <c r="F20" s="15">
        <v>4.8611111111111112E-2</v>
      </c>
      <c r="G20" s="15">
        <v>6.8750000000000006E-2</v>
      </c>
      <c r="I20">
        <v>1</v>
      </c>
    </row>
    <row r="21" spans="1:9" x14ac:dyDescent="0.25">
      <c r="A21" t="s">
        <v>2740</v>
      </c>
      <c r="B21" t="s">
        <v>2741</v>
      </c>
      <c r="C21" s="14" t="s">
        <v>2742</v>
      </c>
      <c r="D21" t="str">
        <f t="array" aca="1" ref="D21" ca="1">CONCATENATE(A21,"-",MID(CELL("filename",A20),FIND("]",CELL("filename",A20))+1,255))</f>
        <v>还是猜不透的人-丁当</v>
      </c>
      <c r="E21" t="s">
        <v>13</v>
      </c>
      <c r="F21" s="15">
        <v>5.9027777777777783E-2</v>
      </c>
      <c r="G21" s="15">
        <v>8.0555555555555561E-2</v>
      </c>
      <c r="I21">
        <v>1</v>
      </c>
    </row>
    <row r="22" spans="1:9" x14ac:dyDescent="0.25">
      <c r="A22" t="s">
        <v>1281</v>
      </c>
      <c r="B22" t="s">
        <v>2743</v>
      </c>
      <c r="C22" s="14" t="s">
        <v>2744</v>
      </c>
      <c r="D22" t="str">
        <f t="array" aca="1" ref="D22" ca="1">CONCATENATE(A22,"-",MID(CELL("filename",A21),FIND("]",CELL("filename",A21))+1,255))</f>
        <v>花火-丁当</v>
      </c>
      <c r="E22" t="s">
        <v>13</v>
      </c>
      <c r="F22" s="15">
        <v>4.2361111111111113E-2</v>
      </c>
      <c r="G22" s="15">
        <v>6.0416666666666667E-2</v>
      </c>
      <c r="I22">
        <v>1</v>
      </c>
    </row>
    <row r="23" spans="1:9" x14ac:dyDescent="0.25">
      <c r="D23" t="str">
        <f t="array" aca="1" ref="D23" ca="1">CONCATENATE(A23,"-",MID(CELL("filename",A22),FIND("]",CELL("filename",A22))+1,255))</f>
        <v>-丁当</v>
      </c>
      <c r="E23" t="s">
        <v>13</v>
      </c>
    </row>
    <row r="24" spans="1:9" x14ac:dyDescent="0.25">
      <c r="A24" t="s">
        <v>125</v>
      </c>
      <c r="B24" t="s">
        <v>125</v>
      </c>
      <c r="D24" t="str">
        <f t="array" aca="1" ref="D24" ca="1">CONCATENATE(A24,"-",MID(CELL("filename",A23),FIND("]",CELL("filename",A23))+1,255))</f>
        <v>未过-丁当</v>
      </c>
      <c r="E24" t="s">
        <v>13</v>
      </c>
    </row>
    <row r="25" spans="1:9" x14ac:dyDescent="0.25">
      <c r="C25" s="14"/>
      <c r="D25" t="str">
        <f t="array" aca="1" ref="D25" ca="1">CONCATENATE(A25,"-",MID(CELL("filename",A24),FIND("]",CELL("filename",A24))+1,255))</f>
        <v>-丁当</v>
      </c>
      <c r="E25" t="s">
        <v>13</v>
      </c>
      <c r="F25" s="15"/>
      <c r="G25" s="15"/>
    </row>
    <row r="26" spans="1:9" x14ac:dyDescent="0.25">
      <c r="A26" t="s">
        <v>2745</v>
      </c>
      <c r="B26" t="s">
        <v>2746</v>
      </c>
      <c r="C26" s="14" t="s">
        <v>2747</v>
      </c>
      <c r="D26" t="str">
        <f t="array" aca="1" ref="D26" ca="1">CONCATENATE(A26,"-",MID(CELL("filename",A25),FIND("]",CELL("filename",A25))+1,255))</f>
        <v>白天的月亮-丁当</v>
      </c>
      <c r="E26" t="s">
        <v>13</v>
      </c>
      <c r="F26" s="15">
        <v>3.4027777777777768E-2</v>
      </c>
      <c r="G26" s="15">
        <v>4.4444444444444453E-2</v>
      </c>
      <c r="I26">
        <v>1</v>
      </c>
    </row>
    <row r="27" spans="1:9" x14ac:dyDescent="0.25">
      <c r="C27" s="14"/>
      <c r="D27" t="str">
        <f t="array" aca="1" ref="D27" ca="1">CONCATENATE(A27,"-",MID(CELL("filename",A26),FIND("]",CELL("filename",A26))+1,255))</f>
        <v>-丁当</v>
      </c>
      <c r="E27" t="s">
        <v>13</v>
      </c>
      <c r="F27" s="15"/>
      <c r="G27" s="15"/>
    </row>
    <row r="28" spans="1:9" x14ac:dyDescent="0.25">
      <c r="C28" s="14"/>
      <c r="D28" t="str">
        <f t="array" aca="1" ref="D28" ca="1">CONCATENATE(A28,"-",MID(CELL("filename",A27),FIND("]",CELL("filename",A27))+1,255))</f>
        <v>-丁当</v>
      </c>
      <c r="E28" t="s">
        <v>13</v>
      </c>
      <c r="F28" s="15"/>
      <c r="G28" s="15"/>
    </row>
    <row r="29" spans="1:9" x14ac:dyDescent="0.25">
      <c r="A29" t="s">
        <v>2748</v>
      </c>
      <c r="B29" t="s">
        <v>2749</v>
      </c>
      <c r="C29" s="14"/>
      <c r="D29" t="str">
        <f t="array" aca="1" ref="D29" ca="1">CONCATENATE(A29,"-",MID(CELL("filename",A28),FIND("]",CELL("filename",A28))+1,255))</f>
        <v>好难得-丁当</v>
      </c>
      <c r="E29" t="s">
        <v>13</v>
      </c>
      <c r="F29" s="15"/>
      <c r="G29" s="15"/>
    </row>
    <row r="30" spans="1:9" x14ac:dyDescent="0.25">
      <c r="A30" t="s">
        <v>2750</v>
      </c>
      <c r="B30" t="s">
        <v>2751</v>
      </c>
      <c r="C30" s="14"/>
      <c r="D30" t="str">
        <f t="array" aca="1" ref="D30" ca="1">CONCATENATE(A30,"-",MID(CELL("filename",A29),FIND("]",CELL("filename",A29))+1,255))</f>
        <v>幸运草-丁当</v>
      </c>
      <c r="E30" t="s">
        <v>13</v>
      </c>
      <c r="F30" s="15"/>
      <c r="G30" s="15"/>
    </row>
    <row r="31" spans="1:9" x14ac:dyDescent="0.25">
      <c r="A31" t="s">
        <v>2752</v>
      </c>
      <c r="B31" t="s">
        <v>2753</v>
      </c>
      <c r="C31" s="14"/>
      <c r="D31" t="str">
        <f t="array" aca="1" ref="D31" ca="1">CONCATENATE(A31,"-",MID(CELL("filename",A30),FIND("]",CELL("filename",A30))+1,255))</f>
        <v>可以不可以-丁当</v>
      </c>
      <c r="E31" t="s">
        <v>13</v>
      </c>
      <c r="F31" s="15"/>
      <c r="G31" s="15"/>
    </row>
    <row r="32" spans="1:9" x14ac:dyDescent="0.25">
      <c r="A32" t="s">
        <v>2754</v>
      </c>
      <c r="B32" t="s">
        <v>2755</v>
      </c>
      <c r="C32" s="14"/>
      <c r="D32" t="str">
        <f t="array" aca="1" ref="D32" ca="1">CONCATENATE(A32,"-",MID(CELL("filename",A31),FIND("]",CELL("filename",A31))+1,255))</f>
        <v>Goodbye-丁当</v>
      </c>
      <c r="E32" t="s">
        <v>13</v>
      </c>
      <c r="F32" s="15"/>
      <c r="G32" s="15"/>
    </row>
    <row r="33" spans="1:9" x14ac:dyDescent="0.25">
      <c r="A33" t="s">
        <v>2756</v>
      </c>
      <c r="B33" t="s">
        <v>305</v>
      </c>
      <c r="C33" s="14"/>
      <c r="D33" t="str">
        <f t="array" aca="1" ref="D33" ca="1">CONCATENATE(A33,"-",MID(CELL("filename",A32),FIND("]",CELL("filename",A32))+1,255))</f>
        <v>弗丽嘉-丁当</v>
      </c>
      <c r="E33" t="s">
        <v>13</v>
      </c>
      <c r="F33" s="15"/>
      <c r="G33" s="15"/>
      <c r="I33">
        <v>1</v>
      </c>
    </row>
    <row r="34" spans="1:9" x14ac:dyDescent="0.25">
      <c r="A34" t="s">
        <v>2750</v>
      </c>
      <c r="B34" t="s">
        <v>2751</v>
      </c>
      <c r="C34" s="14"/>
      <c r="D34" t="str">
        <f t="array" aca="1" ref="D34" ca="1">CONCATENATE(A34,"-",MID(CELL("filename",A33),FIND("]",CELL("filename",A33))+1,255))</f>
        <v>幸运草-丁当</v>
      </c>
      <c r="E34" t="s">
        <v>13</v>
      </c>
      <c r="F34" s="15"/>
      <c r="G34" s="15"/>
    </row>
    <row r="35" spans="1:9" x14ac:dyDescent="0.25">
      <c r="A35" t="s">
        <v>2757</v>
      </c>
      <c r="B35" t="s">
        <v>305</v>
      </c>
      <c r="C35" s="14"/>
      <c r="D35" t="str">
        <f t="array" aca="1" ref="D35" ca="1">CONCATENATE(A35,"-",MID(CELL("filename",A34),FIND("]",CELL("filename",A34))+1,255))</f>
        <v>真爱到永远-丁当</v>
      </c>
      <c r="E35" t="s">
        <v>13</v>
      </c>
      <c r="F35" s="15"/>
      <c r="G35" s="15"/>
    </row>
    <row r="36" spans="1:9" x14ac:dyDescent="0.25">
      <c r="A36" t="s">
        <v>2758</v>
      </c>
      <c r="B36" t="s">
        <v>2759</v>
      </c>
      <c r="C36" s="14"/>
      <c r="D36" t="str">
        <f t="array" aca="1" ref="D36" ca="1">CONCATENATE(A36,"-",MID(CELL("filename",A35),FIND("]",CELL("filename",A35))+1,255))</f>
        <v>牵挂-丁当</v>
      </c>
      <c r="E36" t="s">
        <v>13</v>
      </c>
      <c r="F36" s="15"/>
      <c r="G36" s="15"/>
    </row>
    <row r="37" spans="1:9" x14ac:dyDescent="0.25">
      <c r="A37" t="s">
        <v>2760</v>
      </c>
      <c r="B37" t="s">
        <v>305</v>
      </c>
      <c r="C37" s="14"/>
      <c r="D37" t="str">
        <f t="array" aca="1" ref="D37" ca="1">CONCATENATE(A37,"-",MID(CELL("filename",A36),FIND("]",CELL("filename",A36))+1,255))</f>
        <v>偷偷的爱-丁当</v>
      </c>
      <c r="E37" t="s">
        <v>13</v>
      </c>
      <c r="F37" s="15"/>
      <c r="G37" s="15"/>
    </row>
    <row r="38" spans="1:9" x14ac:dyDescent="0.25">
      <c r="A38" t="s">
        <v>2761</v>
      </c>
      <c r="B38" t="s">
        <v>2762</v>
      </c>
      <c r="C38" s="14"/>
      <c r="D38" t="str">
        <f t="array" aca="1" ref="D38" ca="1">CONCATENATE(A38,"-",MID(CELL("filename",A37),FIND("]",CELL("filename",A37))+1,255))</f>
        <v>好时光-丁当</v>
      </c>
      <c r="E38" t="s">
        <v>13</v>
      </c>
      <c r="F38" s="15"/>
      <c r="G38" s="15"/>
    </row>
    <row r="39" spans="1:9" x14ac:dyDescent="0.25">
      <c r="A39" t="s">
        <v>2763</v>
      </c>
      <c r="B39" t="s">
        <v>305</v>
      </c>
      <c r="C39" s="14"/>
      <c r="D39" t="str">
        <f t="array" aca="1" ref="D39" ca="1">CONCATENATE(A39,"-",MID(CELL("filename",A38),FIND("]",CELL("filename",A38))+1,255))</f>
        <v>亲爱陌生人-丁当</v>
      </c>
      <c r="E39" t="s">
        <v>13</v>
      </c>
      <c r="F39" s="15"/>
      <c r="G39" s="15"/>
    </row>
    <row r="40" spans="1:9" x14ac:dyDescent="0.25">
      <c r="A40" t="s">
        <v>2764</v>
      </c>
      <c r="B40" t="s">
        <v>2765</v>
      </c>
      <c r="C40" s="14"/>
      <c r="D40" t="str">
        <f t="array" aca="1" ref="D40" ca="1">CONCATENATE(A40,"-",MID(CELL("filename",A39),FIND("]",CELL("filename",A39))+1,255))</f>
        <v>明白-丁当</v>
      </c>
      <c r="E40" t="s">
        <v>13</v>
      </c>
      <c r="F40" s="15"/>
      <c r="G40" s="15"/>
    </row>
    <row r="41" spans="1:9" x14ac:dyDescent="0.25">
      <c r="A41" t="s">
        <v>2766</v>
      </c>
      <c r="B41" t="s">
        <v>305</v>
      </c>
      <c r="C41" s="14"/>
      <c r="D41" t="str">
        <f t="array" aca="1" ref="D41" ca="1">CONCATENATE(A41,"-",MID(CELL("filename",A40),FIND("]",CELL("filename",A40))+1,255))</f>
        <v>我爱上的-丁当</v>
      </c>
      <c r="E41" t="s">
        <v>13</v>
      </c>
      <c r="F41" s="15"/>
      <c r="G41" s="15"/>
    </row>
    <row r="42" spans="1:9" x14ac:dyDescent="0.25">
      <c r="A42" t="s">
        <v>2767</v>
      </c>
      <c r="B42" t="s">
        <v>2768</v>
      </c>
      <c r="C42" s="14"/>
      <c r="D42" t="str">
        <f t="array" aca="1" ref="D42" ca="1">CONCATENATE(A42,"-",MID(CELL("filename",A41),FIND("]",CELL("filename",A41))+1,255))</f>
        <v>夜猫-丁当</v>
      </c>
      <c r="E42" t="s">
        <v>13</v>
      </c>
      <c r="F42" s="15"/>
      <c r="G42" s="15"/>
    </row>
    <row r="43" spans="1:9" x14ac:dyDescent="0.25">
      <c r="A43" t="s">
        <v>2769</v>
      </c>
      <c r="B43" t="s">
        <v>305</v>
      </c>
      <c r="C43" s="14"/>
      <c r="D43" t="str">
        <f t="array" aca="1" ref="D43" ca="1">CONCATENATE(A43,"-",MID(CELL("filename",A42),FIND("]",CELL("filename",A42))+1,255))</f>
        <v>他还认不认得我-丁当</v>
      </c>
      <c r="E43" t="s">
        <v>13</v>
      </c>
      <c r="F43" s="15"/>
      <c r="G43" s="15"/>
    </row>
    <row r="44" spans="1:9" x14ac:dyDescent="0.25">
      <c r="C44" s="14"/>
      <c r="D44" t="str">
        <f t="array" aca="1" ref="D44" ca="1">CONCATENATE(A44,"-",MID(CELL("filename",A43),FIND("]",CELL("filename",A43))+1,255))</f>
        <v>-丁当</v>
      </c>
      <c r="E44" t="s">
        <v>13</v>
      </c>
      <c r="F44" s="15"/>
      <c r="G44" s="15"/>
    </row>
    <row r="45" spans="1:9" x14ac:dyDescent="0.25">
      <c r="C45" s="14"/>
      <c r="D45" t="str">
        <f t="array" aca="1" ref="D45" ca="1">CONCATENATE(A45,"-",MID(CELL("filename",A44),FIND("]",CELL("filename",A44))+1,255))</f>
        <v>-丁当</v>
      </c>
      <c r="E45" t="s">
        <v>13</v>
      </c>
      <c r="F45" s="15"/>
      <c r="G45" s="15"/>
    </row>
    <row r="46" spans="1:9" x14ac:dyDescent="0.25">
      <c r="C46" s="14"/>
      <c r="D46" t="str">
        <f t="array" aca="1" ref="D46" ca="1">CONCATENATE(A46,"-",MID(CELL("filename",A45),FIND("]",CELL("filename",A45))+1,255))</f>
        <v>-丁当</v>
      </c>
      <c r="E46" t="s">
        <v>13</v>
      </c>
      <c r="F46" s="15"/>
      <c r="G46" s="15"/>
    </row>
    <row r="47" spans="1:9" x14ac:dyDescent="0.25">
      <c r="C47" s="14"/>
      <c r="D47" t="str">
        <f t="array" aca="1" ref="D47" ca="1">CONCATENATE(A47,"-",MID(CELL("filename",A46),FIND("]",CELL("filename",A46))+1,255))</f>
        <v>-丁当</v>
      </c>
      <c r="E47" t="s">
        <v>13</v>
      </c>
      <c r="F47" s="15"/>
      <c r="G47" s="15"/>
      <c r="I47">
        <v>1</v>
      </c>
    </row>
    <row r="48" spans="1:9" x14ac:dyDescent="0.25">
      <c r="A48" t="s">
        <v>2770</v>
      </c>
      <c r="B48" t="s">
        <v>2771</v>
      </c>
      <c r="D48" t="str">
        <f t="array" aca="1" ref="D48" ca="1">CONCATENATE(A48,"-",MID(CELL("filename",A47),FIND("]",CELL("filename",A47))+1,255))</f>
        <v>离家出走-丁当</v>
      </c>
      <c r="E48" t="s">
        <v>13</v>
      </c>
      <c r="I48">
        <v>1</v>
      </c>
    </row>
    <row r="49" spans="1:9" x14ac:dyDescent="0.25">
      <c r="A49" t="s">
        <v>2772</v>
      </c>
      <c r="B49" t="s">
        <v>2773</v>
      </c>
      <c r="D49" t="str">
        <f t="array" aca="1" ref="D49" ca="1">CONCATENATE(A49,"-",MID(CELL("filename",A48),FIND("]",CELL("filename",A48))+1,255))</f>
        <v>女字旁-丁当</v>
      </c>
      <c r="E49" t="s">
        <v>13</v>
      </c>
      <c r="I49">
        <v>1</v>
      </c>
    </row>
    <row r="50" spans="1:9" x14ac:dyDescent="0.25">
      <c r="A50" t="s">
        <v>2774</v>
      </c>
      <c r="B50" t="s">
        <v>2775</v>
      </c>
      <c r="D50" t="str">
        <f t="array" aca="1" ref="D50" ca="1">CONCATENATE(A50,"-",MID(CELL("filename",A49),FIND("]",CELL("filename",A49))+1,255))</f>
        <v>为你而活-丁当</v>
      </c>
      <c r="E50" t="s">
        <v>13</v>
      </c>
      <c r="I50">
        <v>1</v>
      </c>
    </row>
    <row r="51" spans="1:9" x14ac:dyDescent="0.25">
      <c r="A51" t="s">
        <v>2776</v>
      </c>
      <c r="B51" t="s">
        <v>2777</v>
      </c>
      <c r="D51" t="str">
        <f t="array" aca="1" ref="D51" ca="1">CONCATENATE(A51,"-",MID(CELL("filename",A50),FIND("]",CELL("filename",A50))+1,255))</f>
        <v>与光同行-丁当</v>
      </c>
      <c r="E51" t="s">
        <v>13</v>
      </c>
      <c r="I51">
        <v>1</v>
      </c>
    </row>
    <row r="52" spans="1:9" x14ac:dyDescent="0.25">
      <c r="A52" t="s">
        <v>2778</v>
      </c>
      <c r="B52" t="s">
        <v>2779</v>
      </c>
      <c r="D52" t="str">
        <f t="array" aca="1" ref="D52" ca="1">CONCATENATE(A52,"-",MID(CELL("filename",A51),FIND("]",CELL("filename",A51))+1,255))</f>
        <v>叹-丁当</v>
      </c>
      <c r="E52" t="s">
        <v>13</v>
      </c>
      <c r="I52">
        <v>1</v>
      </c>
    </row>
    <row r="53" spans="1:9" x14ac:dyDescent="0.25">
      <c r="A53" t="s">
        <v>2780</v>
      </c>
      <c r="B53" t="s">
        <v>305</v>
      </c>
      <c r="D53" t="str">
        <f t="array" aca="1" ref="D53" ca="1">CONCATENATE(A53,"-",MID(CELL("filename",A52),FIND("]",CELL("filename",A52))+1,255))</f>
        <v>我没那么爱你-丁当</v>
      </c>
      <c r="E53" t="s">
        <v>13</v>
      </c>
      <c r="I53">
        <v>1</v>
      </c>
    </row>
    <row r="54" spans="1:9" x14ac:dyDescent="0.25">
      <c r="A54" t="s">
        <v>2781</v>
      </c>
      <c r="B54" t="s">
        <v>2782</v>
      </c>
      <c r="D54" t="str">
        <f t="array" aca="1" ref="D54" ca="1">CONCATENATE(A54,"-",MID(CELL("filename",A53),FIND("]",CELL("filename",A53))+1,255))</f>
        <v>陷-丁当</v>
      </c>
      <c r="E54" t="s">
        <v>13</v>
      </c>
      <c r="I54">
        <v>1</v>
      </c>
    </row>
    <row r="55" spans="1:9" x14ac:dyDescent="0.25">
      <c r="D55" t="str">
        <f t="array" aca="1" ref="D55" ca="1">CONCATENATE(A55,"-",MID(CELL("filename",A54),FIND("]",CELL("filename",A54))+1,255))</f>
        <v>-丁当</v>
      </c>
      <c r="E55" t="s">
        <v>13</v>
      </c>
    </row>
    <row r="56" spans="1:9" x14ac:dyDescent="0.25">
      <c r="D56" t="str">
        <f t="array" aca="1" ref="D56" ca="1">CONCATENATE(A56,"-",MID(CELL("filename",A55),FIND("]",CELL("filename",A55))+1,255))</f>
        <v>-丁当</v>
      </c>
      <c r="E56" t="s">
        <v>13</v>
      </c>
    </row>
    <row r="57" spans="1:9" x14ac:dyDescent="0.25">
      <c r="D57" t="str">
        <f t="array" aca="1" ref="D57" ca="1">CONCATENATE(A57,"-",MID(CELL("filename",A56),FIND("]",CELL("filename",A56))+1,255))</f>
        <v>-丁当</v>
      </c>
      <c r="E57" t="s">
        <v>13</v>
      </c>
    </row>
    <row r="58" spans="1:9" x14ac:dyDescent="0.25">
      <c r="D58" t="str">
        <f t="array" aca="1" ref="D58" ca="1">CONCATENATE(A58,"-",MID(CELL("filename",A57),FIND("]",CELL("filename",A57))+1,255))</f>
        <v>-丁当</v>
      </c>
      <c r="E58" t="s">
        <v>13</v>
      </c>
    </row>
    <row r="59" spans="1:9" x14ac:dyDescent="0.25">
      <c r="D59" t="str">
        <f t="array" aca="1" ref="D59" ca="1">CONCATENATE(A59,"-",MID(CELL("filename",A58),FIND("]",CELL("filename",A58))+1,255))</f>
        <v>-丁当</v>
      </c>
      <c r="E59" t="s">
        <v>13</v>
      </c>
    </row>
    <row r="60" spans="1:9" x14ac:dyDescent="0.25">
      <c r="D60" t="str">
        <f t="array" aca="1" ref="D60" ca="1">CONCATENATE(A60,"-",MID(CELL("filename",A59),FIND("]",CELL("filename",A59))+1,255))</f>
        <v>-丁当</v>
      </c>
      <c r="E60" t="s">
        <v>13</v>
      </c>
    </row>
    <row r="61" spans="1:9" x14ac:dyDescent="0.25">
      <c r="D61" t="str">
        <f t="array" aca="1" ref="D61" ca="1">CONCATENATE(A61,"-",MID(CELL("filename",A60),FIND("]",CELL("filename",A60))+1,255))</f>
        <v>-丁当</v>
      </c>
      <c r="E61" t="s">
        <v>13</v>
      </c>
    </row>
    <row r="62" spans="1:9" x14ac:dyDescent="0.25">
      <c r="D62" t="str">
        <f t="array" aca="1" ref="D62" ca="1">CONCATENATE(A62,"-",MID(CELL("filename",A61),FIND("]",CELL("filename",A61))+1,255))</f>
        <v>-丁当</v>
      </c>
      <c r="E62" t="s">
        <v>13</v>
      </c>
    </row>
    <row r="69" spans="1:5" x14ac:dyDescent="0.25">
      <c r="A69" t="s">
        <v>2783</v>
      </c>
      <c r="B69" t="s">
        <v>2784</v>
      </c>
      <c r="D69" t="str">
        <f t="array" aca="1" ref="D69" ca="1">CONCATENATE(A69,"-",MID(CELL("filename",A68),FIND("]",CELL("filename",A68))+1,255))</f>
        <v>Kiss Goodbye-丁当</v>
      </c>
      <c r="E69" t="s">
        <v>169</v>
      </c>
    </row>
    <row r="70" spans="1:5" x14ac:dyDescent="0.25">
      <c r="A70" t="s">
        <v>2492</v>
      </c>
      <c r="B70" t="s">
        <v>2493</v>
      </c>
      <c r="D70" t="str">
        <f t="array" aca="1" ref="D70" ca="1">CONCATENATE(A70,"-",MID(CELL("filename",A69),FIND("]",CELL("filename",A69))+1,255))</f>
        <v>爱如潮水-丁当</v>
      </c>
      <c r="E70" t="s">
        <v>169</v>
      </c>
    </row>
    <row r="71" spans="1:5" x14ac:dyDescent="0.25">
      <c r="A71" t="s">
        <v>466</v>
      </c>
      <c r="B71" t="s">
        <v>2785</v>
      </c>
      <c r="D71" t="str">
        <f t="array" aca="1" ref="D71" ca="1">CONCATENATE(A71,"-",MID(CELL("filename",A70),FIND("]",CELL("filename",A70))+1,255))</f>
        <v>达尔文-丁当</v>
      </c>
      <c r="E71" t="s">
        <v>169</v>
      </c>
    </row>
    <row r="72" spans="1:5" x14ac:dyDescent="0.25">
      <c r="A72" t="s">
        <v>2786</v>
      </c>
      <c r="B72" t="s">
        <v>2787</v>
      </c>
      <c r="D72" t="str">
        <f t="array" aca="1" ref="D72" ca="1">CONCATENATE(A72,"-",MID(CELL("filename",A71),FIND("]",CELL("filename",A71))+1,255))</f>
        <v>大海-丁当</v>
      </c>
      <c r="E72" t="s">
        <v>169</v>
      </c>
    </row>
    <row r="73" spans="1:5" x14ac:dyDescent="0.25">
      <c r="A73" t="s">
        <v>2788</v>
      </c>
      <c r="B73" t="s">
        <v>2789</v>
      </c>
      <c r="D73" t="str">
        <f t="array" aca="1" ref="D73" ca="1">CONCATENATE(A73,"-",MID(CELL("filename",A72),FIND("]",CELL("filename",A72))+1,255))</f>
        <v>红颜-丁当</v>
      </c>
      <c r="E73" t="s">
        <v>169</v>
      </c>
    </row>
    <row r="74" spans="1:5" x14ac:dyDescent="0.25">
      <c r="A74" t="s">
        <v>2316</v>
      </c>
      <c r="B74" t="s">
        <v>2790</v>
      </c>
      <c r="D74" t="str">
        <f t="array" aca="1" ref="D74" ca="1">CONCATENATE(A74,"-",MID(CELL("filename",A73),FIND("]",CELL("filename",A73))+1,255))</f>
        <v>漂洋过海来看你-丁当</v>
      </c>
      <c r="E74" t="s">
        <v>169</v>
      </c>
    </row>
    <row r="75" spans="1:5" x14ac:dyDescent="0.25">
      <c r="A75" t="s">
        <v>2791</v>
      </c>
      <c r="B75" t="s">
        <v>2792</v>
      </c>
      <c r="D75" t="str">
        <f t="array" aca="1" ref="D75" ca="1">CONCATENATE(A75,"-",MID(CELL("filename",A74),FIND("]",CELL("filename",A74))+1,255))</f>
        <v>千年之恋-丁当</v>
      </c>
      <c r="E75" t="s">
        <v>169</v>
      </c>
    </row>
    <row r="76" spans="1:5" x14ac:dyDescent="0.25">
      <c r="A76" t="s">
        <v>189</v>
      </c>
      <c r="B76" t="s">
        <v>2793</v>
      </c>
      <c r="D76" t="str">
        <f t="array" aca="1" ref="D76" ca="1">CONCATENATE(A76,"-",MID(CELL("filename",A75),FIND("]",CELL("filename",A75))+1,255))</f>
        <v>输了你赢了世界又如何-丁当</v>
      </c>
      <c r="E76" t="s">
        <v>169</v>
      </c>
    </row>
    <row r="77" spans="1:5" x14ac:dyDescent="0.25">
      <c r="A77" t="s">
        <v>2794</v>
      </c>
      <c r="B77" t="s">
        <v>2795</v>
      </c>
      <c r="D77" t="str">
        <f t="array" aca="1" ref="D77" ca="1">CONCATENATE(A77,"-",MID(CELL("filename",A76),FIND("]",CELL("filename",A76))+1,255))</f>
        <v>太傻-丁当</v>
      </c>
      <c r="E77" t="s">
        <v>169</v>
      </c>
    </row>
    <row r="78" spans="1:5" x14ac:dyDescent="0.25">
      <c r="A78" t="s">
        <v>1581</v>
      </c>
      <c r="B78" t="s">
        <v>1582</v>
      </c>
      <c r="D78" t="str">
        <f t="array" aca="1" ref="D78" ca="1">CONCATENATE(A78,"-",MID(CELL("filename",A77),FIND("]",CELL("filename",A77))+1,255))</f>
        <v>天使-丁当</v>
      </c>
      <c r="E78" t="s">
        <v>169</v>
      </c>
    </row>
    <row r="79" spans="1:5" x14ac:dyDescent="0.25">
      <c r="A79" t="s">
        <v>2796</v>
      </c>
      <c r="B79" t="s">
        <v>2797</v>
      </c>
      <c r="D79" t="str">
        <f t="array" aca="1" ref="D79" ca="1">CONCATENATE(A79,"-",MID(CELL("filename",A78),FIND("]",CELL("filename",A78))+1,255))</f>
        <v>我是一只小小鸟-丁当</v>
      </c>
      <c r="E79" t="s">
        <v>169</v>
      </c>
    </row>
    <row r="80" spans="1:5" x14ac:dyDescent="0.25">
      <c r="A80" t="s">
        <v>2798</v>
      </c>
      <c r="B80" t="s">
        <v>2799</v>
      </c>
      <c r="D80" t="str">
        <f t="array" aca="1" ref="D80" ca="1">CONCATENATE(A80,"-",MID(CELL("filename",A79),FIND("]",CELL("filename",A79))+1,255))</f>
        <v>无价之姐-丁当</v>
      </c>
      <c r="E80" t="s">
        <v>169</v>
      </c>
    </row>
    <row r="81" spans="1:5" x14ac:dyDescent="0.25">
      <c r="A81" t="s">
        <v>2800</v>
      </c>
      <c r="B81" t="s">
        <v>2801</v>
      </c>
      <c r="D81" t="str">
        <f t="array" aca="1" ref="D81" ca="1">CONCATENATE(A81,"-",MID(CELL("filename",A80),FIND("]",CELL("filename",A80))+1,255))</f>
        <v>心太软-丁当</v>
      </c>
      <c r="E81" t="s">
        <v>169</v>
      </c>
    </row>
    <row r="82" spans="1:5" x14ac:dyDescent="0.25">
      <c r="A82" t="s">
        <v>2802</v>
      </c>
      <c r="B82" t="s">
        <v>2803</v>
      </c>
      <c r="D82" t="str">
        <f t="array" aca="1" ref="D82" ca="1">CONCATENATE(A82,"-",MID(CELL("filename",A81),FIND("]",CELL("filename",A81))+1,255))</f>
        <v>洋葱-丁当</v>
      </c>
      <c r="E82" t="s">
        <v>169</v>
      </c>
    </row>
    <row r="83" spans="1:5" x14ac:dyDescent="0.25">
      <c r="A83" t="s">
        <v>2804</v>
      </c>
      <c r="B83" t="s">
        <v>2805</v>
      </c>
      <c r="D83" t="str">
        <f t="array" aca="1" ref="D83" ca="1">CONCATENATE(A83,"-",MID(CELL("filename",A82),FIND("]",CELL("filename",A82))+1,255))</f>
        <v>一样的月光-丁当</v>
      </c>
      <c r="E83" t="s">
        <v>169</v>
      </c>
    </row>
    <row r="84" spans="1:5" x14ac:dyDescent="0.25">
      <c r="A84" t="s">
        <v>1257</v>
      </c>
      <c r="B84" t="s">
        <v>1258</v>
      </c>
      <c r="D84" t="str">
        <f t="array" aca="1" ref="D84" ca="1">CONCATENATE(A84,"-",MID(CELL("filename",A83),FIND("]",CELL("filename",A83))+1,255))</f>
        <v>用心良苦-丁当</v>
      </c>
      <c r="E84" t="s">
        <v>169</v>
      </c>
    </row>
    <row r="85" spans="1:5" x14ac:dyDescent="0.25">
      <c r="A85" t="s">
        <v>1783</v>
      </c>
      <c r="B85" t="s">
        <v>2806</v>
      </c>
      <c r="D85" t="str">
        <f t="array" aca="1" ref="D85" ca="1">CONCATENATE(A85,"-",MID(CELL("filename",A84),FIND("]",CELL("filename",A84))+1,255))</f>
        <v>约定-丁当</v>
      </c>
      <c r="E85" t="s">
        <v>169</v>
      </c>
    </row>
    <row r="86" spans="1:5" x14ac:dyDescent="0.25">
      <c r="A86" t="s">
        <v>923</v>
      </c>
      <c r="B86" t="s">
        <v>2807</v>
      </c>
      <c r="D86" t="str">
        <f t="array" aca="1" ref="D86" ca="1">CONCATENATE(A86,"-",MID(CELL("filename",A85),FIND("]",CELL("filename",A85))+1,255))</f>
        <v>拯救-丁当</v>
      </c>
      <c r="E86" t="s">
        <v>169</v>
      </c>
    </row>
    <row r="87" spans="1:5" x14ac:dyDescent="0.25">
      <c r="A87" t="s">
        <v>2341</v>
      </c>
      <c r="B87" t="s">
        <v>2342</v>
      </c>
      <c r="D87" t="str">
        <f t="array" aca="1" ref="D87" ca="1">CONCATENATE(A87,"-",MID(CELL("filename",A86),FIND("]",CELL("filename",A86))+1,255))</f>
        <v>自由-丁当</v>
      </c>
      <c r="E87" t="s">
        <v>169</v>
      </c>
    </row>
    <row r="88" spans="1:5" x14ac:dyDescent="0.25">
      <c r="D88" t="str">
        <f t="array" aca="1" ref="D88" ca="1">CONCATENATE(A88,"-",MID(CELL("filename",A87),FIND("]",CELL("filename",A87))+1,255))</f>
        <v>-丁当</v>
      </c>
      <c r="E88" t="s">
        <v>169</v>
      </c>
    </row>
    <row r="89" spans="1:5" x14ac:dyDescent="0.25">
      <c r="D89" t="str">
        <f t="array" aca="1" ref="D89" ca="1">CONCATENATE(A89,"-",MID(CELL("filename",A88),FIND("]",CELL("filename",A88))+1,255))</f>
        <v>-丁当</v>
      </c>
      <c r="E89" t="s">
        <v>169</v>
      </c>
    </row>
    <row r="90" spans="1:5" x14ac:dyDescent="0.25">
      <c r="D90" t="str">
        <f t="array" aca="1" ref="D90" ca="1">CONCATENATE(A90,"-",MID(CELL("filename",A89),FIND("]",CELL("filename",A89))+1,255))</f>
        <v>-丁当</v>
      </c>
      <c r="E90" t="s">
        <v>169</v>
      </c>
    </row>
    <row r="91" spans="1:5" x14ac:dyDescent="0.25">
      <c r="D91" t="str">
        <f t="array" aca="1" ref="D91" ca="1">CONCATENATE(A91,"-",MID(CELL("filename",A90),FIND("]",CELL("filename",A90))+1,255))</f>
        <v>-丁当</v>
      </c>
      <c r="E91" t="s">
        <v>169</v>
      </c>
    </row>
    <row r="92" spans="1:5" x14ac:dyDescent="0.25">
      <c r="D92" t="str">
        <f t="array" aca="1" ref="D92" ca="1">CONCATENATE(A92,"-",MID(CELL("filename",A91),FIND("]",CELL("filename",A91))+1,255))</f>
        <v>-丁当</v>
      </c>
      <c r="E92" t="s">
        <v>169</v>
      </c>
    </row>
    <row r="93" spans="1:5" x14ac:dyDescent="0.25">
      <c r="D93" t="str">
        <f t="array" aca="1" ref="D93" ca="1">CONCATENATE(A93,"-",MID(CELL("filename",A92),FIND("]",CELL("filename",A92))+1,255))</f>
        <v>-丁当</v>
      </c>
      <c r="E93" t="s">
        <v>169</v>
      </c>
    </row>
    <row r="94" spans="1:5" x14ac:dyDescent="0.25">
      <c r="D94" t="str">
        <f t="array" aca="1" ref="D94" ca="1">CONCATENATE(A94,"-",MID(CELL("filename",A93),FIND("]",CELL("filename",A93))+1,255))</f>
        <v>-丁当</v>
      </c>
      <c r="E94" t="s">
        <v>169</v>
      </c>
    </row>
    <row r="95" spans="1:5" x14ac:dyDescent="0.25">
      <c r="D95" t="str">
        <f t="array" aca="1" ref="D95" ca="1">CONCATENATE(A95,"-",MID(CELL("filename",A94),FIND("]",CELL("filename",A94))+1,255))</f>
        <v>-丁当</v>
      </c>
      <c r="E95" t="s">
        <v>169</v>
      </c>
    </row>
  </sheetData>
  <hyperlinks>
    <hyperlink ref="C3" r:id="rId1" xr:uid="{00000000-0004-0000-1500-000000000000}"/>
    <hyperlink ref="C4" r:id="rId2" xr:uid="{00000000-0004-0000-1500-000001000000}"/>
    <hyperlink ref="C5" r:id="rId3" xr:uid="{00000000-0004-0000-1500-000002000000}"/>
    <hyperlink ref="C6" r:id="rId4" xr:uid="{00000000-0004-0000-1500-000003000000}"/>
    <hyperlink ref="C10" r:id="rId5" xr:uid="{00000000-0004-0000-1500-000004000000}"/>
    <hyperlink ref="C11" r:id="rId6" xr:uid="{00000000-0004-0000-1500-000005000000}"/>
    <hyperlink ref="C12" r:id="rId7" xr:uid="{00000000-0004-0000-1500-000006000000}"/>
    <hyperlink ref="C13" r:id="rId8" xr:uid="{00000000-0004-0000-1500-000007000000}"/>
    <hyperlink ref="C14" r:id="rId9" xr:uid="{00000000-0004-0000-1500-000008000000}"/>
    <hyperlink ref="C15" r:id="rId10" xr:uid="{00000000-0004-0000-1500-000009000000}"/>
    <hyperlink ref="C16" r:id="rId11" xr:uid="{00000000-0004-0000-1500-00000A000000}"/>
    <hyperlink ref="C17" r:id="rId12" xr:uid="{00000000-0004-0000-1500-00000B000000}"/>
    <hyperlink ref="C18" r:id="rId13" xr:uid="{00000000-0004-0000-1500-00000C000000}"/>
    <hyperlink ref="C19" r:id="rId14" xr:uid="{00000000-0004-0000-1500-00000D000000}"/>
    <hyperlink ref="C20" r:id="rId15" xr:uid="{00000000-0004-0000-1500-00000E000000}"/>
    <hyperlink ref="C21" r:id="rId16" xr:uid="{00000000-0004-0000-1500-00000F000000}"/>
    <hyperlink ref="C22" r:id="rId17" xr:uid="{00000000-0004-0000-1500-000010000000}"/>
    <hyperlink ref="C26" r:id="rId18" xr:uid="{00000000-0004-0000-1500-000011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
  <sheetViews>
    <sheetView workbookViewId="0">
      <selection activeCell="E47" sqref="E47"/>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193"/>
  <sheetViews>
    <sheetView workbookViewId="0">
      <selection activeCell="B44" sqref="B44"/>
    </sheetView>
  </sheetViews>
  <sheetFormatPr defaultRowHeight="15" x14ac:dyDescent="0.25"/>
  <cols>
    <col min="1" max="1" width="28.140625" style="16" customWidth="1"/>
    <col min="2" max="2" width="65.85546875" style="18" customWidth="1"/>
    <col min="3" max="3" width="50.28515625" style="16" customWidth="1"/>
    <col min="4" max="4" width="33.5703125" style="16" customWidth="1"/>
    <col min="5" max="7" width="9.140625" style="16" customWidth="1"/>
    <col min="8" max="8" width="31" style="16" customWidth="1"/>
    <col min="9" max="63" width="9.140625" style="16" customWidth="1"/>
    <col min="64" max="16384" width="9.140625" style="16"/>
  </cols>
  <sheetData>
    <row r="1" spans="1:10" x14ac:dyDescent="0.25">
      <c r="A1" t="s">
        <v>0</v>
      </c>
      <c r="B1" s="18" t="s">
        <v>1</v>
      </c>
      <c r="C1" t="s">
        <v>2</v>
      </c>
      <c r="D1" t="s">
        <v>3</v>
      </c>
      <c r="E1" t="s">
        <v>4</v>
      </c>
      <c r="F1" t="s">
        <v>5</v>
      </c>
      <c r="G1" t="s">
        <v>6</v>
      </c>
      <c r="H1" t="s">
        <v>7</v>
      </c>
      <c r="I1" t="s">
        <v>8</v>
      </c>
      <c r="J1" t="s">
        <v>9</v>
      </c>
    </row>
    <row r="2" spans="1:10" x14ac:dyDescent="0.25">
      <c r="A2" s="3" t="s">
        <v>2808</v>
      </c>
      <c r="B2" s="18" t="s">
        <v>2809</v>
      </c>
      <c r="C2" s="14" t="s">
        <v>2810</v>
      </c>
      <c r="D2" t="str">
        <f t="array" aca="1" ref="D2" ca="1">CONCATENATE(A2,"-",MID(CELL("filename",A1),FIND("]",CELL("filename",A1))+1,255))</f>
        <v>妹妹-方大同</v>
      </c>
      <c r="E2" t="s">
        <v>13</v>
      </c>
      <c r="F2" s="15">
        <v>2.2916666666666669E-2</v>
      </c>
      <c r="G2" s="15">
        <v>5.5555555555555552E-2</v>
      </c>
      <c r="H2" t="s">
        <v>2811</v>
      </c>
      <c r="I2">
        <v>1</v>
      </c>
    </row>
    <row r="3" spans="1:10" x14ac:dyDescent="0.25">
      <c r="A3" s="3" t="s">
        <v>2812</v>
      </c>
      <c r="B3" s="18" t="s">
        <v>2813</v>
      </c>
      <c r="C3" s="14"/>
      <c r="D3" t="str">
        <f t="array" aca="1" ref="D3" ca="1">CONCATENATE(A3,"-",MID(CELL("filename",A2),FIND("]",CELL("filename",A2))+1,255))</f>
        <v>春风吹-方大同</v>
      </c>
      <c r="E3" t="s">
        <v>13</v>
      </c>
      <c r="F3" s="15"/>
      <c r="G3" s="15"/>
      <c r="I3">
        <v>0</v>
      </c>
    </row>
    <row r="4" spans="1:10" x14ac:dyDescent="0.25">
      <c r="A4" s="3" t="s">
        <v>2814</v>
      </c>
      <c r="B4" s="18" t="s">
        <v>17270</v>
      </c>
      <c r="C4" s="14" t="s">
        <v>2815</v>
      </c>
      <c r="D4" t="str">
        <f t="array" aca="1" ref="D4" ca="1">CONCATENATE(A4,"-",MID(CELL("filename",A3),FIND("]",CELL("filename",A3))+1,255))</f>
        <v>每天每天-方大同</v>
      </c>
      <c r="E4" t="s">
        <v>13</v>
      </c>
      <c r="F4" s="15">
        <v>1.180555555555556E-2</v>
      </c>
      <c r="G4" s="15">
        <v>4.583333333333333E-2</v>
      </c>
      <c r="I4">
        <v>1</v>
      </c>
    </row>
    <row r="5" spans="1:10" x14ac:dyDescent="0.25">
      <c r="A5" s="3" t="s">
        <v>2816</v>
      </c>
      <c r="B5" s="18" t="s">
        <v>2817</v>
      </c>
      <c r="C5" s="14"/>
      <c r="D5" t="str">
        <f t="array" aca="1" ref="D5" ca="1">CONCATENATE(A5,"-",MID(CELL("filename",A4),FIND("]",CELL("filename",A4))+1,255))</f>
        <v>女人-方大同</v>
      </c>
      <c r="E5" t="s">
        <v>13</v>
      </c>
      <c r="F5" s="15"/>
      <c r="G5" s="15"/>
      <c r="I5">
        <v>0</v>
      </c>
    </row>
    <row r="6" spans="1:10" x14ac:dyDescent="0.25">
      <c r="A6" s="3" t="s">
        <v>2818</v>
      </c>
      <c r="B6" s="18" t="s">
        <v>2819</v>
      </c>
      <c r="C6" s="14" t="s">
        <v>2820</v>
      </c>
      <c r="D6" t="str">
        <f t="array" aca="1" ref="D6" ca="1">CONCATENATE(A6,"-",MID(CELL("filename",A5),FIND("]",CELL("filename",A5))+1,255))</f>
        <v>叫我怎么说-方大同</v>
      </c>
      <c r="E6" t="s">
        <v>13</v>
      </c>
      <c r="F6" s="15">
        <v>4.1666666666666657E-2</v>
      </c>
      <c r="G6" s="15">
        <v>6.0416666666666667E-2</v>
      </c>
      <c r="I6">
        <v>1</v>
      </c>
    </row>
    <row r="7" spans="1:10" x14ac:dyDescent="0.25">
      <c r="A7" s="3" t="s">
        <v>2821</v>
      </c>
      <c r="B7" s="18" t="s">
        <v>2822</v>
      </c>
      <c r="C7" s="14" t="s">
        <v>2823</v>
      </c>
      <c r="D7" t="str">
        <f t="array" aca="1" ref="D7" ca="1">CONCATENATE(A7,"-",MID(CELL("filename",A6),FIND("]",CELL("filename",A6))+1,255))</f>
        <v>哪怕-方大同</v>
      </c>
      <c r="E7" t="s">
        <v>13</v>
      </c>
      <c r="F7" s="15">
        <v>5.4166666666666669E-2</v>
      </c>
      <c r="G7" s="15">
        <v>6.3888888888888884E-2</v>
      </c>
      <c r="I7">
        <v>1</v>
      </c>
    </row>
    <row r="8" spans="1:10" x14ac:dyDescent="0.25">
      <c r="A8" s="3" t="s">
        <v>2824</v>
      </c>
      <c r="B8" s="18" t="s">
        <v>2825</v>
      </c>
      <c r="C8" s="14" t="s">
        <v>2826</v>
      </c>
      <c r="D8" t="str">
        <f t="array" aca="1" ref="D8" ca="1">CONCATENATE(A8,"-",MID(CELL("filename",A7),FIND("]",CELL("filename",A7))+1,255))</f>
        <v>南音-方大同</v>
      </c>
      <c r="E8" t="s">
        <v>13</v>
      </c>
      <c r="F8" s="15">
        <v>9.7222222222222224E-3</v>
      </c>
      <c r="G8" s="15">
        <v>2.9861111111111109E-2</v>
      </c>
      <c r="I8">
        <v>1</v>
      </c>
    </row>
    <row r="9" spans="1:10" x14ac:dyDescent="0.25">
      <c r="A9" s="3" t="s">
        <v>2827</v>
      </c>
      <c r="B9" s="18" t="s">
        <v>2828</v>
      </c>
      <c r="C9" s="14" t="s">
        <v>2829</v>
      </c>
      <c r="D9" t="str">
        <f t="array" aca="1" ref="D9" ca="1">CONCATENATE(A9,"-",MID(CELL("filename",A8),FIND("]",CELL("filename",A8))+1,255))</f>
        <v>我们能不能-方大同</v>
      </c>
      <c r="E9" t="s">
        <v>13</v>
      </c>
      <c r="F9" s="15">
        <v>3.6111111111111108E-2</v>
      </c>
      <c r="G9" s="15">
        <v>5.2083333333333343E-2</v>
      </c>
      <c r="I9">
        <v>1</v>
      </c>
    </row>
    <row r="10" spans="1:10" x14ac:dyDescent="0.25">
      <c r="A10" s="3" t="s">
        <v>2830</v>
      </c>
      <c r="B10" s="18" t="s">
        <v>2831</v>
      </c>
      <c r="C10" s="14" t="s">
        <v>2832</v>
      </c>
      <c r="D10" t="str">
        <f t="array" aca="1" ref="D10" ca="1">CONCATENATE(A10,"-",MID(CELL("filename",A9),FIND("]",CELL("filename",A9))+1,255))</f>
        <v>跳-方大同</v>
      </c>
      <c r="E10" t="s">
        <v>13</v>
      </c>
      <c r="F10" s="15">
        <v>2.0833333333333329E-2</v>
      </c>
      <c r="G10" s="15">
        <v>4.6527777777777779E-2</v>
      </c>
      <c r="I10">
        <v>1</v>
      </c>
    </row>
    <row r="11" spans="1:10" x14ac:dyDescent="0.25">
      <c r="A11" s="3" t="s">
        <v>2833</v>
      </c>
      <c r="B11" s="18" t="s">
        <v>2834</v>
      </c>
      <c r="C11" s="14" t="s">
        <v>2835</v>
      </c>
      <c r="D11" t="str">
        <f t="array" aca="1" ref="D11" ca="1">CONCATENATE(A11,"-",MID(CELL("filename",A10),FIND("]",CELL("filename",A10))+1,255))</f>
        <v>总结-方大同</v>
      </c>
      <c r="E11" t="s">
        <v>13</v>
      </c>
      <c r="F11" s="15">
        <v>1.3194444444444439E-2</v>
      </c>
      <c r="G11" s="15">
        <v>3.8194444444444448E-2</v>
      </c>
      <c r="I11">
        <v>1</v>
      </c>
    </row>
    <row r="12" spans="1:10" x14ac:dyDescent="0.25">
      <c r="A12" s="3" t="s">
        <v>2836</v>
      </c>
      <c r="B12" s="18" t="s">
        <v>2837</v>
      </c>
      <c r="C12" s="14" t="s">
        <v>2838</v>
      </c>
      <c r="D12" t="str">
        <f t="array" aca="1" ref="D12" ca="1">CONCATENATE(A12,"-",MID(CELL("filename",A11),FIND("]",CELL("filename",A11))+1,255))</f>
        <v>赶场-方大同</v>
      </c>
      <c r="E12" t="s">
        <v>13</v>
      </c>
      <c r="F12" s="15">
        <v>1.111111111111111E-2</v>
      </c>
      <c r="G12" s="15">
        <v>3.6805555555555557E-2</v>
      </c>
      <c r="I12">
        <v>1</v>
      </c>
    </row>
    <row r="13" spans="1:10" x14ac:dyDescent="0.25">
      <c r="A13" s="3" t="s">
        <v>2839</v>
      </c>
      <c r="B13" s="18" t="s">
        <v>2840</v>
      </c>
      <c r="C13" s="14" t="s">
        <v>2841</v>
      </c>
      <c r="D13" t="str">
        <f t="array" aca="1" ref="D13" ca="1">CONCATENATE(A13,"-",MID(CELL("filename",A12),FIND("]",CELL("filename",A12))+1,255))</f>
        <v>等著你回来-方大同</v>
      </c>
      <c r="E13" t="s">
        <v>13</v>
      </c>
      <c r="F13" s="15">
        <v>6.2500000000000003E-3</v>
      </c>
      <c r="G13" s="15">
        <v>2.1527777777777781E-2</v>
      </c>
      <c r="I13">
        <v>1</v>
      </c>
    </row>
    <row r="14" spans="1:10" x14ac:dyDescent="0.25">
      <c r="A14" s="3" t="s">
        <v>2842</v>
      </c>
      <c r="B14" s="18" t="s">
        <v>2843</v>
      </c>
      <c r="C14" s="14" t="s">
        <v>2844</v>
      </c>
      <c r="D14" t="str">
        <f t="array" aca="1" ref="D14" ca="1">CONCATENATE(A14,"-",MID(CELL("filename",A13),FIND("]",CELL("filename",A13))+1,255))</f>
        <v>认识你-方大同</v>
      </c>
      <c r="E14" t="s">
        <v>13</v>
      </c>
      <c r="F14" s="15">
        <v>6.805555555555555E-2</v>
      </c>
      <c r="G14" s="15">
        <v>0.10972222222222219</v>
      </c>
      <c r="I14">
        <v>1</v>
      </c>
    </row>
    <row r="15" spans="1:10" x14ac:dyDescent="0.25">
      <c r="A15" s="3"/>
      <c r="C15" s="14"/>
      <c r="F15" s="15"/>
      <c r="G15" s="15"/>
    </row>
    <row r="16" spans="1:10" x14ac:dyDescent="0.25">
      <c r="A16" s="3"/>
      <c r="C16" s="14"/>
      <c r="F16" s="15"/>
      <c r="G16" s="15"/>
    </row>
    <row r="17" spans="1:9" x14ac:dyDescent="0.25">
      <c r="A17" s="3" t="s">
        <v>801</v>
      </c>
      <c r="B17" s="18" t="s">
        <v>2845</v>
      </c>
      <c r="C17" s="14"/>
      <c r="D17" t="str">
        <f t="array" aca="1" ref="D17" ca="1">CONCATENATE(A17,"-",MID(CELL("filename",A14),FIND("]",CELL("filename",A14))+1,255))</f>
        <v>爱爱爱-方大同</v>
      </c>
      <c r="E17" t="s">
        <v>13</v>
      </c>
      <c r="F17" s="15"/>
      <c r="G17" s="15"/>
      <c r="I17">
        <v>0</v>
      </c>
    </row>
    <row r="18" spans="1:9" x14ac:dyDescent="0.25">
      <c r="A18" s="3" t="s">
        <v>2846</v>
      </c>
      <c r="B18" s="18" t="s">
        <v>2847</v>
      </c>
      <c r="D18" t="str">
        <f t="array" aca="1" ref="D18" ca="1">CONCATENATE(A18,"-",MID(CELL("filename",A17),FIND("]",CELL("filename",A17))+1,255))</f>
        <v>苏丽珍-方大同</v>
      </c>
      <c r="E18" t="s">
        <v>13</v>
      </c>
      <c r="I18">
        <v>0</v>
      </c>
    </row>
    <row r="19" spans="1:9" x14ac:dyDescent="0.25">
      <c r="A19" s="3" t="s">
        <v>2848</v>
      </c>
      <c r="B19" s="18" t="s">
        <v>2849</v>
      </c>
      <c r="C19" s="14" t="s">
        <v>2850</v>
      </c>
      <c r="D19" t="str">
        <f t="array" aca="1" ref="D19" ca="1">CONCATENATE(A19,"-",MID(CELL("filename",A18),FIND("]",CELL("filename",A18))+1,255))</f>
        <v>歌手与模特儿-方大同</v>
      </c>
      <c r="E19" t="s">
        <v>13</v>
      </c>
      <c r="F19" s="15">
        <v>9.0277777777777769E-3</v>
      </c>
      <c r="G19" s="15">
        <v>5.4166666666666669E-2</v>
      </c>
      <c r="I19">
        <v>1</v>
      </c>
    </row>
    <row r="20" spans="1:9" x14ac:dyDescent="0.25">
      <c r="A20" s="3" t="s">
        <v>2851</v>
      </c>
      <c r="B20" s="18" t="s">
        <v>2852</v>
      </c>
      <c r="C20" s="14" t="s">
        <v>2853</v>
      </c>
      <c r="D20" t="str">
        <f t="array" aca="1" ref="D20" ca="1">CONCATENATE(A20,"-",MID(CELL("filename",A19),FIND("]",CELL("filename",A19))+1,255))</f>
        <v>唉-方大同</v>
      </c>
      <c r="E20" t="s">
        <v>13</v>
      </c>
      <c r="F20" s="15">
        <v>4.3749999999999997E-2</v>
      </c>
      <c r="G20" s="15">
        <v>5.8333333333333327E-2</v>
      </c>
      <c r="I20">
        <v>1</v>
      </c>
    </row>
    <row r="21" spans="1:9" x14ac:dyDescent="0.25">
      <c r="A21" t="s">
        <v>2854</v>
      </c>
      <c r="B21" s="18" t="s">
        <v>2855</v>
      </c>
      <c r="D21" t="str">
        <f t="array" aca="1" ref="D21" ca="1">CONCATENATE(A21,"-",MID(CELL("filename",A20),FIND("]",CELL("filename",A20))+1,255))</f>
        <v>四人游-方大同</v>
      </c>
      <c r="E21" t="s">
        <v>13</v>
      </c>
      <c r="I21">
        <v>0</v>
      </c>
    </row>
    <row r="22" spans="1:9" x14ac:dyDescent="0.25">
      <c r="A22" s="3" t="s">
        <v>2856</v>
      </c>
      <c r="B22" s="18" t="s">
        <v>2857</v>
      </c>
      <c r="C22" s="14" t="s">
        <v>2858</v>
      </c>
      <c r="D22" t="str">
        <f t="array" aca="1" ref="D22" ca="1">CONCATENATE(A22,"-",MID(CELL("filename",A21),FIND("]",CELL("filename",A21))+1,255))</f>
        <v>手拖手-方大同</v>
      </c>
      <c r="E22" t="s">
        <v>13</v>
      </c>
      <c r="F22" s="15">
        <v>6.2500000000000003E-3</v>
      </c>
      <c r="G22" s="15">
        <v>3.8194444444444448E-2</v>
      </c>
      <c r="I22">
        <v>1</v>
      </c>
    </row>
    <row r="23" spans="1:9" x14ac:dyDescent="0.25">
      <c r="A23" s="3" t="s">
        <v>2859</v>
      </c>
      <c r="B23" s="18" t="s">
        <v>2860</v>
      </c>
      <c r="C23" s="14" t="s">
        <v>2861</v>
      </c>
      <c r="D23" t="str">
        <f t="array" aca="1" ref="D23" ca="1">CONCATENATE(A23,"-",MID(CELL("filename",A22),FIND("]",CELL("filename",A22))+1,255))</f>
        <v>偷笑-方大同</v>
      </c>
      <c r="E23" t="s">
        <v>13</v>
      </c>
      <c r="F23" s="15">
        <v>2.222222222222222E-2</v>
      </c>
      <c r="G23" s="15">
        <v>4.9305555555555547E-2</v>
      </c>
      <c r="I23">
        <v>1</v>
      </c>
    </row>
    <row r="24" spans="1:9" x14ac:dyDescent="0.25">
      <c r="A24" s="3" t="s">
        <v>2862</v>
      </c>
      <c r="B24" s="18" t="s">
        <v>2863</v>
      </c>
      <c r="C24" s="14" t="s">
        <v>2864</v>
      </c>
      <c r="D24" t="str">
        <f t="array" aca="1" ref="D24" ca="1">CONCATENATE(A24,"-",MID(CELL("filename",A23),FIND("]",CELL("filename",A23))+1,255))</f>
        <v>Goodbye Melody Rose-方大同</v>
      </c>
      <c r="E24" t="s">
        <v>13</v>
      </c>
      <c r="F24" s="15">
        <v>9.0277777777777769E-3</v>
      </c>
      <c r="G24" s="15">
        <v>4.3749999999999997E-2</v>
      </c>
      <c r="I24">
        <v>1</v>
      </c>
    </row>
    <row r="25" spans="1:9" x14ac:dyDescent="0.25">
      <c r="A25" s="3" t="s">
        <v>2865</v>
      </c>
      <c r="B25" s="18" t="s">
        <v>2866</v>
      </c>
      <c r="C25" s="14" t="s">
        <v>2867</v>
      </c>
      <c r="D25" t="str">
        <f t="array" aca="1" ref="D25" ca="1">CONCATENATE(A25,"-",MID(CELL("filename",A24),FIND("]",CELL("filename",A24))+1,255))</f>
        <v>诗人的情人-方大同</v>
      </c>
      <c r="E25" t="s">
        <v>13</v>
      </c>
      <c r="F25" s="15">
        <v>6.2500000000000003E-3</v>
      </c>
      <c r="G25" s="15">
        <v>5.4166666666666669E-2</v>
      </c>
      <c r="I25">
        <v>1</v>
      </c>
    </row>
    <row r="26" spans="1:9" x14ac:dyDescent="0.25">
      <c r="A26" s="3" t="s">
        <v>2868</v>
      </c>
      <c r="B26" s="18" t="s">
        <v>2869</v>
      </c>
      <c r="C26" s="14" t="s">
        <v>2870</v>
      </c>
      <c r="D26" t="str">
        <f t="array" aca="1" ref="D26" ca="1">CONCATENATE(A26,"-",MID(CELL("filename",A25),FIND("]",CELL("filename",A25))+1,255))</f>
        <v>拖男带女-方大同</v>
      </c>
      <c r="E26" t="s">
        <v>13</v>
      </c>
      <c r="F26" s="15">
        <v>6.9444444444444447E-4</v>
      </c>
      <c r="G26" s="15">
        <v>1.5277777777777781E-2</v>
      </c>
      <c r="I26">
        <v>1</v>
      </c>
    </row>
    <row r="27" spans="1:9" x14ac:dyDescent="0.25">
      <c r="A27" s="3" t="s">
        <v>2871</v>
      </c>
      <c r="B27" s="18" t="s">
        <v>2872</v>
      </c>
      <c r="C27" s="14" t="s">
        <v>2873</v>
      </c>
      <c r="D27" t="str">
        <f t="array" aca="1" ref="D27" ca="1">CONCATENATE(A27,"-",MID(CELL("filename",A26),FIND("]",CELL("filename",A26))+1,255))</f>
        <v>If You Leave Me Now-方大同</v>
      </c>
      <c r="E27" t="s">
        <v>13</v>
      </c>
      <c r="F27" s="15">
        <v>0</v>
      </c>
      <c r="G27" s="15">
        <v>2.2916666666666669E-2</v>
      </c>
      <c r="I27">
        <v>1</v>
      </c>
    </row>
    <row r="28" spans="1:9" x14ac:dyDescent="0.25">
      <c r="A28" s="3"/>
      <c r="I28">
        <v>0</v>
      </c>
    </row>
    <row r="29" spans="1:9" x14ac:dyDescent="0.25">
      <c r="A29" s="3"/>
    </row>
    <row r="30" spans="1:9" x14ac:dyDescent="0.25">
      <c r="A30" s="3" t="s">
        <v>2874</v>
      </c>
      <c r="B30" s="18" t="s">
        <v>2875</v>
      </c>
      <c r="D30" t="str">
        <f t="array" aca="1" ref="D30" ca="1">CONCATENATE(A30,"-",MID(CELL("filename",A29),FIND("]",CELL("filename",A29))+1,255))</f>
        <v>Love Song-方大同</v>
      </c>
      <c r="E30" t="s">
        <v>13</v>
      </c>
      <c r="I30">
        <v>0</v>
      </c>
    </row>
    <row r="31" spans="1:9" x14ac:dyDescent="0.25">
      <c r="A31" s="3" t="s">
        <v>2876</v>
      </c>
      <c r="B31" s="18" t="s">
        <v>2877</v>
      </c>
      <c r="C31" s="14" t="s">
        <v>2878</v>
      </c>
      <c r="D31" t="str">
        <f t="array" aca="1" ref="D31" ca="1">CONCATENATE(A31,"-",MID(CELL("filename",A30),FIND("]",CELL("filename",A30))+1,255))</f>
        <v>够不够-方大同</v>
      </c>
      <c r="E31" t="s">
        <v>13</v>
      </c>
      <c r="F31" s="15">
        <v>5.6944444444444443E-2</v>
      </c>
      <c r="G31" s="15">
        <v>0.1027777777777778</v>
      </c>
      <c r="I31">
        <v>0</v>
      </c>
    </row>
    <row r="32" spans="1:9" x14ac:dyDescent="0.25">
      <c r="A32" s="3" t="s">
        <v>2879</v>
      </c>
      <c r="B32" s="18" t="s">
        <v>2880</v>
      </c>
      <c r="C32" s="14" t="s">
        <v>2881</v>
      </c>
      <c r="D32" t="str">
        <f t="array" aca="1" ref="D32" ca="1">CONCATENATE(A32,"-",MID(CELL("filename",A31),FIND("]",CELL("filename",A31))+1,255))</f>
        <v>暖-方大同</v>
      </c>
      <c r="E32" t="s">
        <v>13</v>
      </c>
      <c r="F32" s="15">
        <v>1.388888888888889E-2</v>
      </c>
      <c r="G32" s="15">
        <v>5.486111111111111E-2</v>
      </c>
      <c r="I32">
        <v>1</v>
      </c>
    </row>
    <row r="33" spans="1:9" x14ac:dyDescent="0.25">
      <c r="A33" s="3" t="s">
        <v>2882</v>
      </c>
      <c r="B33" s="18" t="s">
        <v>2883</v>
      </c>
      <c r="C33" s="14" t="s">
        <v>2884</v>
      </c>
      <c r="D33" t="str">
        <f t="array" aca="1" ref="D33" ca="1">CONCATENATE(A33,"-",MID(CELL("filename",A32),FIND("]",CELL("filename",A32))+1,255))</f>
        <v>爱在-方大同</v>
      </c>
      <c r="E33" t="s">
        <v>13</v>
      </c>
      <c r="F33" s="15">
        <v>1.111111111111111E-2</v>
      </c>
      <c r="G33" s="15">
        <v>5.8333333333333327E-2</v>
      </c>
      <c r="I33">
        <v>1</v>
      </c>
    </row>
    <row r="34" spans="1:9" x14ac:dyDescent="0.25">
      <c r="A34" s="3" t="s">
        <v>2885</v>
      </c>
      <c r="B34" s="18" t="s">
        <v>2886</v>
      </c>
      <c r="D34" t="str">
        <f t="array" aca="1" ref="D34" ca="1">CONCATENATE(A34,"-",MID(CELL("filename",A33),FIND("]",CELL("filename",A33))+1,255))</f>
        <v>公园-方大同</v>
      </c>
      <c r="E34" t="s">
        <v>13</v>
      </c>
      <c r="I34">
        <v>0</v>
      </c>
    </row>
    <row r="35" spans="1:9" x14ac:dyDescent="0.25">
      <c r="A35" s="3" t="s">
        <v>2887</v>
      </c>
      <c r="B35" s="18" t="s">
        <v>2888</v>
      </c>
      <c r="C35" s="14" t="s">
        <v>2889</v>
      </c>
      <c r="D35" t="str">
        <f t="array" aca="1" ref="D35" ca="1">CONCATENATE(A35,"-",MID(CELL("filename",A34),FIND("]",CELL("filename",A34))+1,255))</f>
        <v>简单最浪漫-方大同</v>
      </c>
      <c r="E35" t="s">
        <v>13</v>
      </c>
      <c r="F35" s="15">
        <v>3.0555555555555551E-2</v>
      </c>
      <c r="G35" s="15">
        <v>0.05</v>
      </c>
      <c r="I35">
        <v>1</v>
      </c>
    </row>
    <row r="36" spans="1:9" x14ac:dyDescent="0.25">
      <c r="A36" s="3" t="s">
        <v>2890</v>
      </c>
      <c r="B36" s="18" t="s">
        <v>2891</v>
      </c>
      <c r="C36" s="14" t="s">
        <v>2892</v>
      </c>
      <c r="D36" t="str">
        <f t="array" aca="1" ref="D36" ca="1">CONCATENATE(A36,"-",MID(CELL("filename",A35),FIND("]",CELL("filename",A35))+1,255))</f>
        <v>十九八七-方大同</v>
      </c>
      <c r="E36" t="s">
        <v>13</v>
      </c>
      <c r="F36" s="15">
        <v>1.041666666666667E-2</v>
      </c>
      <c r="G36" s="15">
        <v>4.583333333333333E-2</v>
      </c>
      <c r="I36">
        <v>1</v>
      </c>
    </row>
    <row r="37" spans="1:9" x14ac:dyDescent="0.25">
      <c r="A37" s="3" t="s">
        <v>2893</v>
      </c>
      <c r="B37" s="18" t="s">
        <v>2894</v>
      </c>
      <c r="C37" s="14" t="s">
        <v>2895</v>
      </c>
      <c r="D37" t="str">
        <f t="array" aca="1" ref="D37" ca="1">CONCATENATE(A37,"-",MID(CELL("filename",A36),FIND("]",CELL("filename",A36))+1,255))</f>
        <v>未来-方大同</v>
      </c>
      <c r="E37" t="s">
        <v>13</v>
      </c>
      <c r="F37" s="15">
        <v>1.9444444444444441E-2</v>
      </c>
      <c r="G37" s="15">
        <v>3.9583333333333331E-2</v>
      </c>
      <c r="I37">
        <v>1</v>
      </c>
    </row>
    <row r="38" spans="1:9" x14ac:dyDescent="0.25">
      <c r="A38" s="3" t="s">
        <v>2896</v>
      </c>
      <c r="B38" s="18" t="s">
        <v>2897</v>
      </c>
      <c r="C38" s="14" t="s">
        <v>2898</v>
      </c>
      <c r="D38" t="str">
        <f t="array" aca="1" ref="D38" ca="1">CONCATENATE(A38,"-",MID(CELL("filename",A37),FIND("]",CELL("filename",A37))+1,255))</f>
        <v>忘了美丽-方大同</v>
      </c>
      <c r="E38" t="s">
        <v>13</v>
      </c>
      <c r="F38" s="15">
        <v>2.569444444444444E-2</v>
      </c>
      <c r="G38" s="15">
        <v>5.8333333333333327E-2</v>
      </c>
      <c r="I38">
        <v>1</v>
      </c>
    </row>
    <row r="39" spans="1:9" x14ac:dyDescent="0.25">
      <c r="A39" s="3" t="s">
        <v>2899</v>
      </c>
      <c r="B39" s="18" t="s">
        <v>2900</v>
      </c>
      <c r="C39" s="14" t="s">
        <v>2901</v>
      </c>
      <c r="D39" t="str">
        <f t="array" aca="1" ref="D39" ca="1">CONCATENATE(A39,"-",MID(CELL("filename",A38),FIND("]",CELL("filename",A38))+1,255))</f>
        <v>Sorry-方大同</v>
      </c>
      <c r="E39" t="s">
        <v>13</v>
      </c>
      <c r="F39" s="15">
        <v>1.5972222222222221E-2</v>
      </c>
      <c r="G39" s="15">
        <v>5.9027777777777783E-2</v>
      </c>
      <c r="I39">
        <v>1</v>
      </c>
    </row>
    <row r="40" spans="1:9" x14ac:dyDescent="0.25">
      <c r="A40" s="3"/>
    </row>
    <row r="41" spans="1:9" x14ac:dyDescent="0.25">
      <c r="A41" s="3"/>
    </row>
    <row r="42" spans="1:9" x14ac:dyDescent="0.25">
      <c r="A42" s="3" t="s">
        <v>2902</v>
      </c>
      <c r="B42" s="18" t="s">
        <v>2903</v>
      </c>
      <c r="C42" s="14" t="s">
        <v>2904</v>
      </c>
      <c r="D42" t="str">
        <f t="array" aca="1" ref="D42" ca="1">CONCATENATE(A42,"-",MID(CELL("filename",A39),FIND("]",CELL("filename",A39))+1,255))</f>
        <v>小小虫-方大同</v>
      </c>
      <c r="E42" t="s">
        <v>13</v>
      </c>
      <c r="F42" s="15">
        <v>1.5277777777777781E-2</v>
      </c>
      <c r="G42" s="15">
        <v>5.8333333333333327E-2</v>
      </c>
      <c r="I42">
        <v>1</v>
      </c>
    </row>
    <row r="43" spans="1:9" x14ac:dyDescent="0.25">
      <c r="A43" s="12" t="s">
        <v>1501</v>
      </c>
      <c r="B43" s="18" t="s">
        <v>2905</v>
      </c>
      <c r="C43" s="14" t="s">
        <v>2906</v>
      </c>
      <c r="D43" t="str">
        <f t="array" aca="1" ref="D43" ca="1">CONCATENATE(A43,"-",MID(CELL("filename",A42),FIND("]",CELL("filename",A42))+1,255))</f>
        <v>1234567-方大同</v>
      </c>
      <c r="E43" t="s">
        <v>13</v>
      </c>
      <c r="F43" s="15">
        <v>1.3888888888888889E-3</v>
      </c>
      <c r="G43" s="15">
        <v>5.5555555555555552E-2</v>
      </c>
      <c r="I43">
        <v>1</v>
      </c>
    </row>
    <row r="44" spans="1:9" x14ac:dyDescent="0.25">
      <c r="A44" s="3" t="s">
        <v>2907</v>
      </c>
      <c r="B44" s="18" t="s">
        <v>2908</v>
      </c>
      <c r="C44" s="14" t="s">
        <v>2909</v>
      </c>
      <c r="D44" t="str">
        <f t="array" aca="1" ref="D44" ca="1">CONCATENATE(A44,"-",MID(CELL("filename",A43),FIND("]",CELL("filename",A43))+1,255))</f>
        <v>黑白-方大同</v>
      </c>
      <c r="E44" t="s">
        <v>13</v>
      </c>
      <c r="F44" s="15">
        <v>6.9444444444444441E-3</v>
      </c>
      <c r="G44" s="15">
        <v>4.583333333333333E-2</v>
      </c>
      <c r="I44">
        <v>1</v>
      </c>
    </row>
    <row r="45" spans="1:9" x14ac:dyDescent="0.25">
      <c r="A45" s="3" t="s">
        <v>2910</v>
      </c>
      <c r="B45" s="18" t="s">
        <v>2911</v>
      </c>
      <c r="C45" s="14" t="s">
        <v>2912</v>
      </c>
      <c r="D45" t="str">
        <f t="array" aca="1" ref="D45" ca="1">CONCATENATE(A45,"-",MID(CELL("filename",A44),FIND("]",CELL("filename",A44))+1,255))</f>
        <v>如果爱-方大同</v>
      </c>
      <c r="E45" t="s">
        <v>13</v>
      </c>
      <c r="F45" s="15">
        <v>9.0277777777777769E-3</v>
      </c>
      <c r="G45" s="15">
        <v>4.2361111111111113E-2</v>
      </c>
      <c r="I45">
        <v>1</v>
      </c>
    </row>
    <row r="46" spans="1:9" x14ac:dyDescent="0.25">
      <c r="A46" s="3" t="s">
        <v>2913</v>
      </c>
      <c r="B46" s="18" t="s">
        <v>2914</v>
      </c>
      <c r="C46" s="14" t="s">
        <v>2915</v>
      </c>
      <c r="D46" t="str">
        <f t="array" aca="1" ref="D46" ca="1">CONCATENATE(A46,"-",MID(CELL("filename",A45),FIND("]",CELL("filename",A45))+1,255))</f>
        <v>黑洞里-方大同</v>
      </c>
      <c r="E46" t="s">
        <v>13</v>
      </c>
      <c r="F46" s="15">
        <v>1.3888888888888889E-3</v>
      </c>
      <c r="G46" s="15">
        <v>4.8611111111111112E-2</v>
      </c>
      <c r="I46">
        <v>1</v>
      </c>
    </row>
    <row r="47" spans="1:9" x14ac:dyDescent="0.25">
      <c r="A47" s="3" t="s">
        <v>2916</v>
      </c>
      <c r="B47" s="18" t="s">
        <v>2917</v>
      </c>
      <c r="D47" t="str">
        <f t="array" aca="1" ref="D47" ca="1">CONCATENATE(A47,"-",MID(CELL("filename",A46),FIND("]",CELL("filename",A46))+1,255))</f>
        <v>三人游-方大同</v>
      </c>
      <c r="E47" t="s">
        <v>13</v>
      </c>
      <c r="I47">
        <v>0</v>
      </c>
    </row>
    <row r="48" spans="1:9" x14ac:dyDescent="0.25">
      <c r="A48" s="3" t="s">
        <v>2918</v>
      </c>
      <c r="B48" s="18" t="s">
        <v>2919</v>
      </c>
      <c r="C48" s="14" t="s">
        <v>2920</v>
      </c>
      <c r="D48" t="str">
        <f t="array" aca="1" ref="D48" ca="1">CONCATENATE(A48,"-",MID(CELL("filename",A47),FIND("]",CELL("filename",A47))+1,255))</f>
        <v>每个人都会-方大同</v>
      </c>
      <c r="E48" t="s">
        <v>13</v>
      </c>
      <c r="F48" s="15">
        <v>0</v>
      </c>
      <c r="G48" s="15">
        <v>4.027777777777778E-2</v>
      </c>
      <c r="I48">
        <v>1</v>
      </c>
    </row>
    <row r="49" spans="1:9" x14ac:dyDescent="0.25">
      <c r="A49" s="3" t="s">
        <v>2921</v>
      </c>
      <c r="B49" s="18" t="s">
        <v>2922</v>
      </c>
      <c r="C49" s="14" t="s">
        <v>2923</v>
      </c>
      <c r="D49" t="str">
        <f t="array" aca="1" ref="D49" ca="1">CONCATENATE(A49,"-",MID(CELL("filename",A48),FIND("]",CELL("filename",A48))+1,255))</f>
        <v>100种表情-方大同</v>
      </c>
      <c r="E49" t="s">
        <v>13</v>
      </c>
      <c r="F49" s="15">
        <v>1.5972222222222221E-2</v>
      </c>
      <c r="G49" s="15">
        <v>5.347222222222222E-2</v>
      </c>
      <c r="I49">
        <v>1</v>
      </c>
    </row>
    <row r="50" spans="1:9" x14ac:dyDescent="0.25">
      <c r="A50" s="3" t="s">
        <v>2924</v>
      </c>
      <c r="B50" s="18" t="s">
        <v>2925</v>
      </c>
      <c r="C50" s="14" t="s">
        <v>2926</v>
      </c>
      <c r="D50" t="str">
        <f t="array" aca="1" ref="D50" ca="1">CONCATENATE(A50,"-",MID(CELL("filename",A49),FIND("]",CELL("filename",A49))+1,255))</f>
        <v>爱我吧-方大同</v>
      </c>
      <c r="E50" t="s">
        <v>13</v>
      </c>
      <c r="F50" s="15">
        <v>2.2916666666666669E-2</v>
      </c>
      <c r="G50" s="15">
        <v>4.5138888888888888E-2</v>
      </c>
      <c r="I50">
        <v>1</v>
      </c>
    </row>
    <row r="51" spans="1:9" x14ac:dyDescent="0.25">
      <c r="A51" s="3" t="s">
        <v>2927</v>
      </c>
      <c r="B51" s="18" t="s">
        <v>2928</v>
      </c>
      <c r="C51" s="14" t="s">
        <v>2929</v>
      </c>
      <c r="D51" t="str">
        <f t="array" aca="1" ref="D51" ca="1">CONCATENATE(A51,"-",MID(CELL("filename",A50),FIND("]",CELL("filename",A50))+1,255))</f>
        <v>为你写的歌-方大同</v>
      </c>
      <c r="E51" t="s">
        <v>13</v>
      </c>
      <c r="F51" s="15">
        <v>1.111111111111111E-2</v>
      </c>
      <c r="G51" s="15">
        <v>4.6527777777777779E-2</v>
      </c>
      <c r="I51">
        <v>1</v>
      </c>
    </row>
    <row r="52" spans="1:9" x14ac:dyDescent="0.25">
      <c r="A52" s="3" t="s">
        <v>2930</v>
      </c>
      <c r="B52" s="18" t="s">
        <v>2931</v>
      </c>
      <c r="C52" s="14" t="s">
        <v>2932</v>
      </c>
      <c r="D52" t="str">
        <f t="array" aca="1" ref="D52" ca="1">CONCATENATE(A52,"-",MID(CELL("filename",A51),FIND("]",CELL("filename",A51))+1,255))</f>
        <v>Orange Moon-方大同</v>
      </c>
      <c r="E52" t="s">
        <v>13</v>
      </c>
      <c r="F52" s="15">
        <v>6.9444444444444447E-4</v>
      </c>
      <c r="G52" s="15">
        <v>3.3333333333333333E-2</v>
      </c>
      <c r="I52">
        <v>1</v>
      </c>
    </row>
    <row r="53" spans="1:9" x14ac:dyDescent="0.25">
      <c r="A53" s="3"/>
    </row>
    <row r="54" spans="1:9" x14ac:dyDescent="0.25">
      <c r="A54" s="3"/>
    </row>
    <row r="55" spans="1:9" x14ac:dyDescent="0.25">
      <c r="A55" s="3" t="s">
        <v>2933</v>
      </c>
      <c r="B55" s="18" t="s">
        <v>2934</v>
      </c>
      <c r="C55" s="14" t="s">
        <v>2935</v>
      </c>
      <c r="D55" t="str">
        <f t="array" aca="1" ref="D55" ca="1">CONCATENATE(A55,"-",MID(CELL("filename",A52),FIND("]",CELL("filename",A52))+1,255))</f>
        <v>Gotta Make A Change-方大同</v>
      </c>
      <c r="E55" t="s">
        <v>13</v>
      </c>
      <c r="F55" s="15">
        <v>0.1034722222222222</v>
      </c>
      <c r="G55" s="15">
        <v>0.1159722222222222</v>
      </c>
      <c r="I55">
        <v>1</v>
      </c>
    </row>
    <row r="56" spans="1:9" x14ac:dyDescent="0.25">
      <c r="A56" s="3" t="s">
        <v>2936</v>
      </c>
      <c r="B56" s="18" t="s">
        <v>2937</v>
      </c>
      <c r="C56" s="14" t="s">
        <v>2938</v>
      </c>
      <c r="D56" t="str">
        <f t="array" aca="1" ref="D56" ca="1">CONCATENATE(A56,"-",MID(CELL("filename",A55),FIND("]",CELL("filename",A55))+1,255))</f>
        <v>昙花-方大同</v>
      </c>
      <c r="E56" t="s">
        <v>13</v>
      </c>
      <c r="F56" s="15">
        <v>3.0555555555555551E-2</v>
      </c>
      <c r="G56" s="15">
        <v>5.1388888888888887E-2</v>
      </c>
      <c r="I56">
        <v>1</v>
      </c>
    </row>
    <row r="57" spans="1:9" x14ac:dyDescent="0.25">
      <c r="A57" s="3" t="s">
        <v>2939</v>
      </c>
      <c r="B57" s="18" t="s">
        <v>2940</v>
      </c>
      <c r="C57" s="14" t="s">
        <v>2941</v>
      </c>
      <c r="D57" t="str">
        <f t="array" aca="1" ref="D57" ca="1">CONCATENATE(A57,"-",MID(CELL("filename",A56),FIND("]",CELL("filename",A56))+1,255))</f>
        <v>张永成-方大同</v>
      </c>
      <c r="E57" t="s">
        <v>13</v>
      </c>
      <c r="F57" s="15">
        <v>1.3194444444444439E-2</v>
      </c>
      <c r="G57" s="15">
        <v>4.2361111111111113E-2</v>
      </c>
      <c r="I57">
        <v>1</v>
      </c>
    </row>
    <row r="58" spans="1:9" x14ac:dyDescent="0.25">
      <c r="A58" s="3" t="s">
        <v>2942</v>
      </c>
      <c r="B58" s="18" t="s">
        <v>2943</v>
      </c>
      <c r="C58" s="14" t="s">
        <v>2944</v>
      </c>
      <c r="D58" t="str">
        <f t="array" aca="1" ref="D58" ca="1">CONCATENATE(A58,"-",MID(CELL("filename",A57),FIND("]",CELL("filename",A57))+1,255))</f>
        <v>因为你-方大同</v>
      </c>
      <c r="E58" t="s">
        <v>13</v>
      </c>
      <c r="F58" s="15">
        <v>1.805555555555555E-2</v>
      </c>
      <c r="G58" s="15">
        <v>6.1805555555555558E-2</v>
      </c>
      <c r="I58">
        <v>1</v>
      </c>
    </row>
    <row r="59" spans="1:9" x14ac:dyDescent="0.25">
      <c r="A59" s="3" t="s">
        <v>2945</v>
      </c>
      <c r="B59" s="18" t="s">
        <v>2946</v>
      </c>
      <c r="C59" s="14" t="s">
        <v>2947</v>
      </c>
      <c r="D59" t="str">
        <f t="array" aca="1" ref="D59" ca="1">CONCATENATE(A59,"-",MID(CELL("filename",A58),FIND("]",CELL("filename",A58))+1,255))</f>
        <v>情胜策略-方大同</v>
      </c>
      <c r="E59" t="s">
        <v>13</v>
      </c>
      <c r="F59" s="15">
        <v>6.9444444444444441E-3</v>
      </c>
      <c r="G59" s="15">
        <v>4.9305555555555547E-2</v>
      </c>
      <c r="I59">
        <v>1</v>
      </c>
    </row>
    <row r="60" spans="1:9" x14ac:dyDescent="0.25">
      <c r="A60" s="3" t="s">
        <v>2948</v>
      </c>
      <c r="B60" s="18" t="s">
        <v>2949</v>
      </c>
      <c r="C60" s="14" t="s">
        <v>2950</v>
      </c>
      <c r="D60" t="str">
        <f t="array" aca="1" ref="D60" ca="1">CONCATENATE(A60,"-",MID(CELL("filename",A59),FIND("]",CELL("filename",A59))+1,255))</f>
        <v>无菇朋友-方大同</v>
      </c>
      <c r="E60" t="s">
        <v>13</v>
      </c>
      <c r="F60" s="15">
        <v>1.3888888888888889E-3</v>
      </c>
      <c r="G60" s="15">
        <v>3.2638888888888891E-2</v>
      </c>
      <c r="I60">
        <v>1</v>
      </c>
    </row>
    <row r="61" spans="1:9" x14ac:dyDescent="0.25">
      <c r="A61" s="3" t="s">
        <v>2951</v>
      </c>
      <c r="B61" s="18" t="s">
        <v>2952</v>
      </c>
      <c r="C61" s="14" t="s">
        <v>2953</v>
      </c>
      <c r="D61" t="str">
        <f t="array" aca="1" ref="D61" ca="1">CONCATENATE(A61,"-",MID(CELL("filename",A60),FIND("]",CELL("filename",A60))+1,255))</f>
        <v>自以为-方大同</v>
      </c>
      <c r="E61" t="s">
        <v>13</v>
      </c>
      <c r="F61" s="15">
        <v>1.388888888888889E-2</v>
      </c>
      <c r="G61" s="15">
        <v>4.8611111111111112E-2</v>
      </c>
      <c r="H61" t="s">
        <v>2954</v>
      </c>
      <c r="I61">
        <v>1</v>
      </c>
    </row>
    <row r="62" spans="1:9" x14ac:dyDescent="0.25">
      <c r="A62" s="3" t="s">
        <v>2955</v>
      </c>
      <c r="B62" s="18" t="s">
        <v>2956</v>
      </c>
      <c r="C62" s="14" t="s">
        <v>2957</v>
      </c>
      <c r="D62" t="str">
        <f t="array" aca="1" ref="D62" ca="1">CONCATENATE(A62,"-",MID(CELL("filename",A61),FIND("]",CELL("filename",A61))+1,255))</f>
        <v>二人游-方大同</v>
      </c>
      <c r="E62" t="s">
        <v>13</v>
      </c>
      <c r="F62" s="15">
        <v>1.458333333333333E-2</v>
      </c>
      <c r="G62" s="15">
        <v>3.125E-2</v>
      </c>
      <c r="I62">
        <v>1</v>
      </c>
    </row>
    <row r="63" spans="1:9" x14ac:dyDescent="0.25">
      <c r="A63" s="3" t="s">
        <v>2958</v>
      </c>
      <c r="B63" s="18" t="s">
        <v>2959</v>
      </c>
      <c r="C63" s="14" t="s">
        <v>2960</v>
      </c>
      <c r="D63" t="str">
        <f t="array" aca="1" ref="D63" ca="1">CONCATENATE(A63,"-",MID(CELL("filename",A62),FIND("]",CELL("filename",A62))+1,255))</f>
        <v>Over-方大同</v>
      </c>
      <c r="E63" t="s">
        <v>13</v>
      </c>
      <c r="F63" s="15">
        <v>5.9027777777777783E-2</v>
      </c>
      <c r="G63" s="15">
        <v>7.7083333333333337E-2</v>
      </c>
      <c r="I63">
        <v>1</v>
      </c>
    </row>
    <row r="64" spans="1:9" x14ac:dyDescent="0.25">
      <c r="A64" s="3" t="s">
        <v>2961</v>
      </c>
      <c r="B64" s="18" t="s">
        <v>2962</v>
      </c>
      <c r="C64" s="14" t="s">
        <v>2963</v>
      </c>
      <c r="D64" t="str">
        <f t="array" aca="1" ref="D64" ca="1">CONCATENATE(A64,"-",MID(CELL("filename",A63),FIND("]",CELL("filename",A63))+1,255))</f>
        <v>Take Me-方大同</v>
      </c>
      <c r="E64" t="s">
        <v>13</v>
      </c>
      <c r="F64" s="15">
        <v>3.5416666666666673E-2</v>
      </c>
      <c r="G64" s="15">
        <v>4.8611111111111112E-2</v>
      </c>
      <c r="I64">
        <v>1</v>
      </c>
    </row>
    <row r="65" spans="1:9" x14ac:dyDescent="0.25">
      <c r="A65" s="3" t="s">
        <v>2964</v>
      </c>
      <c r="B65" s="18" t="s">
        <v>2965</v>
      </c>
      <c r="D65" t="str">
        <f t="array" aca="1" ref="D65" ca="1">CONCATENATE(A65,"-",MID(CELL("filename",A64),FIND("]",CELL("filename",A64))+1,255))</f>
        <v>好不容易-方大同</v>
      </c>
      <c r="E65" t="s">
        <v>13</v>
      </c>
      <c r="I65">
        <v>1</v>
      </c>
    </row>
    <row r="66" spans="1:9" x14ac:dyDescent="0.25">
      <c r="A66" s="3"/>
    </row>
    <row r="67" spans="1:9" x14ac:dyDescent="0.25">
      <c r="A67" s="3"/>
    </row>
    <row r="68" spans="1:9" x14ac:dyDescent="0.25">
      <c r="A68" s="3" t="s">
        <v>2966</v>
      </c>
      <c r="B68" s="18" t="s">
        <v>2967</v>
      </c>
      <c r="D68" t="str">
        <f t="array" aca="1" ref="D68" ca="1">CONCATENATE(A68,"-",MID(CELL("filename",A65),FIND("]",CELL("filename",A65))+1,255))</f>
        <v>Can You Feel the Music-方大同</v>
      </c>
      <c r="E68" t="s">
        <v>13</v>
      </c>
      <c r="I68">
        <v>0</v>
      </c>
    </row>
    <row r="69" spans="1:9" x14ac:dyDescent="0.25">
      <c r="A69" s="3" t="s">
        <v>2968</v>
      </c>
      <c r="B69" s="18" t="s">
        <v>2969</v>
      </c>
      <c r="C69" s="14" t="s">
        <v>2970</v>
      </c>
      <c r="D69" t="str">
        <f t="array" aca="1" ref="D69" ca="1">CONCATENATE(A69,"-",MID(CELL("filename",A68),FIND("]",CELL("filename",A68))+1,255))</f>
        <v>I Want You Back-方大同</v>
      </c>
      <c r="E69" t="s">
        <v>13</v>
      </c>
      <c r="F69" s="15">
        <v>4.5138888888888888E-2</v>
      </c>
      <c r="G69" s="15">
        <v>5.6944444444444443E-2</v>
      </c>
      <c r="I69">
        <v>0</v>
      </c>
    </row>
    <row r="70" spans="1:9" x14ac:dyDescent="0.25">
      <c r="A70" s="3" t="s">
        <v>2971</v>
      </c>
      <c r="B70" s="18" t="s">
        <v>2972</v>
      </c>
      <c r="C70" s="14" t="s">
        <v>2973</v>
      </c>
      <c r="D70" t="str">
        <f t="array" aca="1" ref="D70" ca="1">CONCATENATE(A70,"-",MID(CELL("filename",A69),FIND("]",CELL("filename",A69))+1,255))</f>
        <v>你就是-方大同</v>
      </c>
      <c r="E70" t="s">
        <v>13</v>
      </c>
      <c r="F70" s="15">
        <v>2.8472222222222222E-2</v>
      </c>
      <c r="G70" s="15">
        <v>4.583333333333333E-2</v>
      </c>
      <c r="I70">
        <v>1</v>
      </c>
    </row>
    <row r="71" spans="1:9" x14ac:dyDescent="0.25">
      <c r="A71" s="3" t="s">
        <v>2974</v>
      </c>
      <c r="B71" s="18" t="s">
        <v>2975</v>
      </c>
      <c r="D71" t="str">
        <f t="array" aca="1" ref="D71" ca="1">CONCATENATE(A71,"-",MID(CELL("filename",A70),FIND("]",CELL("filename",A70))+1,255))</f>
        <v>千纸鹤-方大同</v>
      </c>
      <c r="E71" t="s">
        <v>13</v>
      </c>
      <c r="I71">
        <v>0</v>
      </c>
    </row>
    <row r="72" spans="1:9" x14ac:dyDescent="0.25">
      <c r="A72" s="3" t="s">
        <v>2976</v>
      </c>
      <c r="B72" s="18" t="s">
        <v>2977</v>
      </c>
      <c r="C72" s="14" t="s">
        <v>2978</v>
      </c>
      <c r="D72" t="str">
        <f t="array" aca="1" ref="D72" ca="1">CONCATENATE(A72,"-",MID(CELL("filename",A71),FIND("]",CELL("filename",A71))+1,255))</f>
        <v>关于爱的定义-方大同</v>
      </c>
      <c r="E72" t="s">
        <v>13</v>
      </c>
      <c r="F72" s="15">
        <v>1.041666666666667E-2</v>
      </c>
      <c r="G72" s="15">
        <v>6.5277777777777782E-2</v>
      </c>
      <c r="I72">
        <v>1</v>
      </c>
    </row>
    <row r="73" spans="1:9" x14ac:dyDescent="0.25">
      <c r="A73" s="3" t="s">
        <v>2979</v>
      </c>
      <c r="B73" s="18" t="s">
        <v>2980</v>
      </c>
      <c r="C73" s="14" t="s">
        <v>2981</v>
      </c>
      <c r="D73" t="str">
        <f t="array" aca="1" ref="D73" ca="1">CONCATENATE(A73,"-",MID(CELL("filename",A72),FIND("]",CELL("filename",A72))+1,255))</f>
        <v>麦恩莉-方大同</v>
      </c>
      <c r="E73" t="s">
        <v>13</v>
      </c>
      <c r="F73" s="15">
        <v>0</v>
      </c>
      <c r="G73" s="15">
        <v>5.0694444444444438E-2</v>
      </c>
      <c r="I73">
        <v>0</v>
      </c>
    </row>
    <row r="74" spans="1:9" x14ac:dyDescent="0.25">
      <c r="A74" s="3" t="s">
        <v>2982</v>
      </c>
      <c r="B74" s="18" t="s">
        <v>305</v>
      </c>
      <c r="D74" t="str">
        <f t="array" aca="1" ref="D74" ca="1">CONCATENATE(A74,"-",MID(CELL("filename",A73),FIND("]",CELL("filename",A73))+1,255))</f>
        <v>孤独孩儿-方大同</v>
      </c>
      <c r="E74" t="s">
        <v>13</v>
      </c>
      <c r="I74">
        <v>0</v>
      </c>
    </row>
    <row r="75" spans="1:9" x14ac:dyDescent="0.25">
      <c r="A75" s="3" t="s">
        <v>2983</v>
      </c>
      <c r="B75" s="18" t="s">
        <v>2984</v>
      </c>
      <c r="D75" t="str">
        <f t="array" aca="1" ref="D75" ca="1">CONCATENATE(A75,"-",MID(CELL("filename",A74),FIND("]",CELL("filename",A74))+1,255))</f>
        <v>Romeo-方大同</v>
      </c>
      <c r="E75" t="s">
        <v>13</v>
      </c>
      <c r="I75">
        <v>0</v>
      </c>
    </row>
    <row r="76" spans="1:9" x14ac:dyDescent="0.25">
      <c r="A76" s="3" t="s">
        <v>2985</v>
      </c>
      <c r="B76" s="18" t="s">
        <v>2986</v>
      </c>
      <c r="D76" t="str">
        <f t="array" aca="1" ref="D76" ca="1">CONCATENATE(A76,"-",MID(CELL("filename",A75),FIND("]",CELL("filename",A75))+1,255))</f>
        <v>妈妈说-方大同</v>
      </c>
      <c r="E76" t="s">
        <v>13</v>
      </c>
      <c r="I76">
        <v>0</v>
      </c>
    </row>
    <row r="77" spans="1:9" x14ac:dyDescent="0.25">
      <c r="A77" s="3" t="s">
        <v>2987</v>
      </c>
      <c r="B77" s="18" t="s">
        <v>2988</v>
      </c>
      <c r="C77" s="14" t="s">
        <v>2989</v>
      </c>
      <c r="D77" t="str">
        <f t="array" aca="1" ref="D77" ca="1">CONCATENATE(A77,"-",MID(CELL("filename",A76),FIND("]",CELL("filename",A76))+1,255))</f>
        <v>爱立刻-方大同</v>
      </c>
      <c r="E77" t="s">
        <v>13</v>
      </c>
      <c r="F77" s="15">
        <v>2.361111111111111E-2</v>
      </c>
      <c r="G77" s="15">
        <v>7.0833333333333331E-2</v>
      </c>
      <c r="I77">
        <v>0</v>
      </c>
    </row>
    <row r="78" spans="1:9" x14ac:dyDescent="0.25">
      <c r="A78" s="3" t="s">
        <v>2990</v>
      </c>
      <c r="B78" s="18" t="s">
        <v>2991</v>
      </c>
      <c r="C78" s="14" t="s">
        <v>2992</v>
      </c>
      <c r="D78" t="str">
        <f t="array" aca="1" ref="D78" ca="1">CONCATENATE(A78,"-",MID(CELL("filename",A77),FIND("]",CELL("filename",A77))+1,255))</f>
        <v>BB88-方大同</v>
      </c>
      <c r="E78" t="s">
        <v>13</v>
      </c>
      <c r="F78" s="15">
        <v>1.9444444444444441E-2</v>
      </c>
      <c r="G78" s="15">
        <v>5.8333333333333327E-2</v>
      </c>
      <c r="I78">
        <v>0</v>
      </c>
    </row>
    <row r="79" spans="1:9" x14ac:dyDescent="0.25">
      <c r="A79" s="3"/>
    </row>
    <row r="80" spans="1:9" x14ac:dyDescent="0.25">
      <c r="A80" s="3"/>
    </row>
    <row r="81" spans="1:9" x14ac:dyDescent="0.25">
      <c r="A81" s="3" t="s">
        <v>2993</v>
      </c>
      <c r="B81" s="18" t="s">
        <v>2994</v>
      </c>
      <c r="C81" s="14" t="s">
        <v>2995</v>
      </c>
      <c r="D81" t="str">
        <f t="array" aca="1" ref="D81" ca="1">CONCATENATE(A81,"-",MID(CELL("filename",A78),FIND("]",CELL("filename",A78))+1,255))</f>
        <v>危险世界-方大同</v>
      </c>
      <c r="E81" t="s">
        <v>13</v>
      </c>
      <c r="F81" s="15">
        <v>1.388888888888889E-2</v>
      </c>
      <c r="G81" s="15">
        <v>4.791666666666667E-2</v>
      </c>
      <c r="I81">
        <v>1</v>
      </c>
    </row>
    <row r="82" spans="1:9" x14ac:dyDescent="0.25">
      <c r="A82" s="3" t="s">
        <v>2996</v>
      </c>
      <c r="B82" s="18" t="s">
        <v>2997</v>
      </c>
      <c r="C82" s="14" t="s">
        <v>2998</v>
      </c>
      <c r="D82" t="str">
        <f t="array" aca="1" ref="D82" ca="1">CONCATENATE(A82,"-",MID(CELL("filename",A81),FIND("]",CELL("filename",A81))+1,255))</f>
        <v>Peace-方大同</v>
      </c>
      <c r="E82" t="s">
        <v>13</v>
      </c>
      <c r="F82" s="15">
        <v>4.027777777777778E-2</v>
      </c>
      <c r="G82" s="15">
        <v>5.347222222222222E-2</v>
      </c>
      <c r="H82" t="s">
        <v>2999</v>
      </c>
      <c r="I82">
        <v>1</v>
      </c>
    </row>
    <row r="83" spans="1:9" x14ac:dyDescent="0.25">
      <c r="A83" s="3" t="s">
        <v>3000</v>
      </c>
      <c r="B83" s="18" t="s">
        <v>3001</v>
      </c>
      <c r="D83" t="str">
        <f t="array" aca="1" ref="D83" ca="1">CONCATENATE(A83,"-",MID(CELL("filename",A82),FIND("]",CELL("filename",A82))+1,255))</f>
        <v>小方-方大同</v>
      </c>
      <c r="E83" t="s">
        <v>13</v>
      </c>
      <c r="I83">
        <v>0</v>
      </c>
    </row>
    <row r="84" spans="1:9" x14ac:dyDescent="0.25">
      <c r="A84" s="3" t="s">
        <v>3002</v>
      </c>
      <c r="B84" s="18" t="s">
        <v>3003</v>
      </c>
      <c r="C84" s="14" t="s">
        <v>3004</v>
      </c>
      <c r="D84" t="str">
        <f t="array" aca="1" ref="D84" ca="1">CONCATENATE(A84,"-",MID(CELL("filename",A83),FIND("]",CELL("filename",A83))+1,255))</f>
        <v>黑白灰-方大同</v>
      </c>
      <c r="E84" t="s">
        <v>13</v>
      </c>
      <c r="F84" s="15">
        <v>2.0833333333333329E-2</v>
      </c>
      <c r="G84" s="15">
        <v>5.0694444444444438E-2</v>
      </c>
      <c r="I84">
        <v>1</v>
      </c>
    </row>
    <row r="85" spans="1:9" x14ac:dyDescent="0.25">
      <c r="A85" s="3" t="s">
        <v>3005</v>
      </c>
      <c r="B85" s="18" t="s">
        <v>3006</v>
      </c>
      <c r="D85" t="str">
        <f t="array" aca="1" ref="D85" ca="1">CONCATENATE(A85,"-",MID(CELL("filename",A84),FIND("]",CELL("filename",A84))+1,255))</f>
        <v>桃花运-方大同</v>
      </c>
      <c r="E85" t="s">
        <v>13</v>
      </c>
      <c r="I85">
        <v>0</v>
      </c>
    </row>
    <row r="86" spans="1:9" x14ac:dyDescent="0.25">
      <c r="A86" s="3" t="s">
        <v>3007</v>
      </c>
      <c r="B86" s="18" t="s">
        <v>3008</v>
      </c>
      <c r="D86" t="str">
        <f t="array" aca="1" ref="D86" ca="1">CONCATENATE(A86,"-",MID(CELL("filename",A85),FIND("]",CELL("filename",A85))+1,255))</f>
        <v>特别的人-方大同</v>
      </c>
      <c r="E86" t="s">
        <v>13</v>
      </c>
      <c r="I86">
        <v>0</v>
      </c>
    </row>
    <row r="87" spans="1:9" x14ac:dyDescent="0.25">
      <c r="A87" s="3" t="s">
        <v>3009</v>
      </c>
      <c r="B87" s="18" t="s">
        <v>3010</v>
      </c>
      <c r="D87" t="str">
        <f t="array" aca="1" ref="D87" ca="1">CONCATENATE(A87,"-",MID(CELL("filename",A86),FIND("]",CELL("filename",A86))+1,255))</f>
        <v>Weather Report-方大同</v>
      </c>
      <c r="E87" t="s">
        <v>13</v>
      </c>
      <c r="I87">
        <v>0</v>
      </c>
    </row>
    <row r="88" spans="1:9" x14ac:dyDescent="0.25">
      <c r="A88" s="3" t="s">
        <v>3011</v>
      </c>
      <c r="B88" s="18" t="s">
        <v>3012</v>
      </c>
      <c r="D88" t="str">
        <f t="array" aca="1" ref="D88" ca="1">CONCATENATE(A88,"-",MID(CELL("filename",A87),FIND("]",CELL("filename",A87))+1,255))</f>
        <v>天气先生-方大同</v>
      </c>
      <c r="E88" t="s">
        <v>13</v>
      </c>
      <c r="I88">
        <v>0</v>
      </c>
    </row>
    <row r="89" spans="1:9" x14ac:dyDescent="0.25">
      <c r="A89" s="3" t="s">
        <v>3013</v>
      </c>
      <c r="B89" s="18" t="s">
        <v>3014</v>
      </c>
      <c r="D89" t="str">
        <f t="array" aca="1" ref="D89" ca="1">CONCATENATE(A89,"-",MID(CELL("filename",A88),FIND("]",CELL("filename",A88))+1,255))</f>
        <v>枫叶做的风铃-方大同</v>
      </c>
      <c r="E89" t="s">
        <v>13</v>
      </c>
      <c r="I89">
        <v>0</v>
      </c>
    </row>
    <row r="90" spans="1:9" x14ac:dyDescent="0.25">
      <c r="A90" s="3" t="s">
        <v>3015</v>
      </c>
      <c r="B90" s="18" t="s">
        <v>3016</v>
      </c>
      <c r="D90" t="str">
        <f t="array" aca="1" ref="D90" ca="1">CONCATENATE(A90,"-",MID(CELL("filename",A89),FIND("]",CELL("filename",A89))+1,255))</f>
        <v>Boarding-方大同</v>
      </c>
      <c r="E90" t="s">
        <v>13</v>
      </c>
      <c r="I90">
        <v>0</v>
      </c>
    </row>
    <row r="91" spans="1:9" x14ac:dyDescent="0.25">
      <c r="A91" s="3" t="s">
        <v>3017</v>
      </c>
      <c r="B91" s="18" t="s">
        <v>3018</v>
      </c>
      <c r="C91" s="14" t="s">
        <v>3019</v>
      </c>
      <c r="D91" t="str">
        <f t="array" aca="1" ref="D91" ca="1">CONCATENATE(A91,"-",MID(CELL("filename",A90),FIND("]",CELL("filename",A90))+1,255))</f>
        <v>巴黎-方大同</v>
      </c>
      <c r="E91" t="s">
        <v>13</v>
      </c>
      <c r="F91" s="15">
        <v>1.180555555555556E-2</v>
      </c>
      <c r="G91" s="15">
        <v>6.3888888888888884E-2</v>
      </c>
      <c r="I91">
        <v>0</v>
      </c>
    </row>
    <row r="92" spans="1:9" x14ac:dyDescent="0.25">
      <c r="A92" s="3" t="s">
        <v>3020</v>
      </c>
      <c r="B92" s="18" t="s">
        <v>305</v>
      </c>
      <c r="D92" t="str">
        <f t="array" aca="1" ref="D92" ca="1">CONCATENATE(A92,"-",MID(CELL("filename",A91),FIND("]",CELL("filename",A91))+1,255))</f>
        <v>爱不来-方大同</v>
      </c>
      <c r="E92" t="s">
        <v>13</v>
      </c>
      <c r="I92">
        <v>0</v>
      </c>
    </row>
    <row r="93" spans="1:9" x14ac:dyDescent="0.25">
      <c r="A93" s="3" t="s">
        <v>3021</v>
      </c>
      <c r="B93" s="18" t="s">
        <v>3022</v>
      </c>
      <c r="D93" t="str">
        <f t="array" aca="1" ref="D93" ca="1">CONCATENATE(A93,"-",MID(CELL("filename",A92),FIND("]",CELL("filename",A92))+1,255))</f>
        <v>僵尸-方大同</v>
      </c>
      <c r="E93" t="s">
        <v>13</v>
      </c>
      <c r="I93">
        <v>0</v>
      </c>
    </row>
    <row r="94" spans="1:9" x14ac:dyDescent="0.25">
      <c r="A94" s="3" t="s">
        <v>3023</v>
      </c>
      <c r="B94" s="18" t="s">
        <v>3024</v>
      </c>
      <c r="D94" t="str">
        <f t="array" aca="1" ref="D94" ca="1">CONCATENATE(A94,"-",MID(CELL("filename",A93),FIND("]",CELL("filename",A93))+1,255))</f>
        <v>Lights Up-方大同</v>
      </c>
      <c r="E94" t="s">
        <v>13</v>
      </c>
      <c r="I94">
        <v>0</v>
      </c>
    </row>
    <row r="95" spans="1:9" x14ac:dyDescent="0.25">
      <c r="A95" s="3"/>
    </row>
    <row r="96" spans="1:9" x14ac:dyDescent="0.25">
      <c r="A96" s="3"/>
    </row>
    <row r="97" spans="1:9" x14ac:dyDescent="0.25">
      <c r="A97" s="3" t="s">
        <v>3025</v>
      </c>
      <c r="B97" s="18" t="s">
        <v>3026</v>
      </c>
      <c r="C97" s="14" t="s">
        <v>3027</v>
      </c>
      <c r="D97" t="str">
        <f t="array" aca="1" ref="D97" ca="1">CONCATENATE(A97,"-",MID(CELL("filename",A94),FIND("]",CELL("filename",A94))+1,255))</f>
        <v>悟空-方大同</v>
      </c>
      <c r="E97" t="s">
        <v>13</v>
      </c>
      <c r="F97" s="15">
        <v>2.5000000000000001E-2</v>
      </c>
      <c r="G97" s="15">
        <v>6.1111111111111109E-2</v>
      </c>
      <c r="I97">
        <v>0</v>
      </c>
    </row>
    <row r="98" spans="1:9" x14ac:dyDescent="0.25">
      <c r="A98" s="3" t="s">
        <v>3028</v>
      </c>
      <c r="B98" s="18" t="s">
        <v>3029</v>
      </c>
      <c r="D98" t="str">
        <f t="array" aca="1" ref="D98" ca="1">CONCATENATE(A98,"-",MID(CELL("filename",A97),FIND("]",CELL("filename",A97))+1,255))</f>
        <v>Flow-方大同</v>
      </c>
      <c r="E98" t="s">
        <v>13</v>
      </c>
      <c r="I98">
        <v>0</v>
      </c>
    </row>
    <row r="99" spans="1:9" x14ac:dyDescent="0.25">
      <c r="A99" s="3" t="s">
        <v>3030</v>
      </c>
      <c r="B99" s="18" t="s">
        <v>3031</v>
      </c>
      <c r="C99" s="14" t="s">
        <v>3032</v>
      </c>
      <c r="D99" t="str">
        <f t="array" aca="1" ref="D99" ca="1">CONCATENATE(A99,"-",MID(CELL("filename",A98),FIND("]",CELL("filename",A98))+1,255))</f>
        <v>听-方大同</v>
      </c>
      <c r="E99" t="s">
        <v>13</v>
      </c>
      <c r="F99" s="15">
        <v>3.6111111111111108E-2</v>
      </c>
      <c r="G99" s="15">
        <v>5.2083333333333343E-2</v>
      </c>
      <c r="I99">
        <v>1</v>
      </c>
    </row>
    <row r="100" spans="1:9" x14ac:dyDescent="0.25">
      <c r="A100" s="3" t="s">
        <v>3033</v>
      </c>
      <c r="B100" s="18" t="s">
        <v>3034</v>
      </c>
      <c r="C100" s="14" t="s">
        <v>3035</v>
      </c>
      <c r="D100" t="str">
        <f t="array" aca="1" ref="D100" ca="1">CONCATENATE(A100,"-",MID(CELL("filename",A99),FIND("]",CELL("filename",A99))+1,255))</f>
        <v>味道-方大同</v>
      </c>
      <c r="E100" t="s">
        <v>13</v>
      </c>
      <c r="F100" s="15">
        <v>1.7361111111111108E-2</v>
      </c>
      <c r="G100" s="15">
        <v>5.6944444444444443E-2</v>
      </c>
      <c r="I100">
        <v>0</v>
      </c>
    </row>
    <row r="101" spans="1:9" x14ac:dyDescent="0.25">
      <c r="A101" s="3" t="s">
        <v>3036</v>
      </c>
      <c r="B101" s="18" t="s">
        <v>3037</v>
      </c>
      <c r="D101" t="str">
        <f t="array" aca="1" ref="D101" ca="1">CONCATENATE(A101,"-",MID(CELL("filename",A100),FIND("]",CELL("filename",A100))+1,255))</f>
        <v>Ring Finger-方大同</v>
      </c>
      <c r="E101" t="s">
        <v>13</v>
      </c>
      <c r="I101">
        <v>0</v>
      </c>
    </row>
    <row r="102" spans="1:9" x14ac:dyDescent="0.25">
      <c r="A102" s="3" t="s">
        <v>3038</v>
      </c>
      <c r="B102" s="18" t="s">
        <v>3039</v>
      </c>
      <c r="D102" t="str">
        <f t="array" aca="1" ref="D102" ca="1">CONCATENATE(A102,"-",MID(CELL("filename",A101),FIND("]",CELL("filename",A101))+1,255))</f>
        <v>NMW-方大同</v>
      </c>
      <c r="E102" t="s">
        <v>13</v>
      </c>
      <c r="I102">
        <v>0</v>
      </c>
    </row>
    <row r="103" spans="1:9" x14ac:dyDescent="0.25">
      <c r="A103" s="3" t="s">
        <v>3040</v>
      </c>
      <c r="B103" s="18" t="s">
        <v>3041</v>
      </c>
      <c r="D103" t="str">
        <f t="array" aca="1" ref="D103" ca="1">CONCATENATE(A103,"-",MID(CELL("filename",A102),FIND("]",CELL("filename",A102))+1,255))</f>
        <v>笑开-方大同</v>
      </c>
      <c r="E103" t="s">
        <v>13</v>
      </c>
      <c r="I103">
        <v>0</v>
      </c>
    </row>
    <row r="104" spans="1:9" x14ac:dyDescent="0.25">
      <c r="A104" s="3" t="s">
        <v>3042</v>
      </c>
      <c r="B104" s="18" t="s">
        <v>3043</v>
      </c>
      <c r="D104" t="str">
        <f t="array" aca="1" ref="D104" ca="1">CONCATENATE(A104,"-",MID(CELL("filename",A103),FIND("]",CELL("filename",A103))+1,255))</f>
        <v>梦蝴蝶-方大同</v>
      </c>
      <c r="E104" t="s">
        <v>13</v>
      </c>
      <c r="I104">
        <v>0</v>
      </c>
    </row>
    <row r="105" spans="1:9" x14ac:dyDescent="0.25">
      <c r="A105" s="3" t="s">
        <v>3044</v>
      </c>
      <c r="B105" s="18" t="s">
        <v>3045</v>
      </c>
      <c r="D105" t="str">
        <f t="array" aca="1" ref="D105" ca="1">CONCATENATE(A105,"-",MID(CELL("filename",A104),FIND("]",CELL("filename",A104))+1,255))</f>
        <v>Love You So Much-方大同</v>
      </c>
      <c r="E105" t="s">
        <v>13</v>
      </c>
      <c r="I105">
        <v>0</v>
      </c>
    </row>
    <row r="106" spans="1:9" x14ac:dyDescent="0.25">
      <c r="A106" s="3" t="s">
        <v>3046</v>
      </c>
      <c r="B106" s="18" t="s">
        <v>3047</v>
      </c>
      <c r="D106" t="str">
        <f t="array" aca="1" ref="D106" ca="1">CONCATENATE(A106,"-",MID(CELL("filename",A105),FIND("]",CELL("filename",A105))+1,255))</f>
        <v>醉-方大同</v>
      </c>
      <c r="E106" t="s">
        <v>13</v>
      </c>
      <c r="I106">
        <v>0</v>
      </c>
    </row>
    <row r="107" spans="1:9" x14ac:dyDescent="0.25">
      <c r="A107" s="3" t="s">
        <v>3048</v>
      </c>
      <c r="B107" s="18" t="s">
        <v>3049</v>
      </c>
      <c r="D107" t="str">
        <f t="array" aca="1" ref="D107" ca="1">CONCATENATE(A107,"-",MID(CELL("filename",A106),FIND("]",CELL("filename",A106))+1,255))</f>
        <v>All Night-方大同</v>
      </c>
      <c r="E107" t="s">
        <v>13</v>
      </c>
      <c r="I107">
        <v>0</v>
      </c>
    </row>
    <row r="108" spans="1:9" x14ac:dyDescent="0.25">
      <c r="A108" s="3" t="s">
        <v>3050</v>
      </c>
      <c r="B108" s="18" t="s">
        <v>3051</v>
      </c>
      <c r="D108" t="str">
        <f t="array" aca="1" ref="D108" ca="1">CONCATENATE(A108,"-",MID(CELL("filename",A107),FIND("]",CELL("filename",A107))+1,255))</f>
        <v>Right Girl-方大同</v>
      </c>
      <c r="E108" t="s">
        <v>13</v>
      </c>
      <c r="I108">
        <v>0</v>
      </c>
    </row>
    <row r="109" spans="1:9" x14ac:dyDescent="0.25">
      <c r="A109" s="3" t="s">
        <v>3052</v>
      </c>
      <c r="B109" s="18" t="s">
        <v>3053</v>
      </c>
      <c r="C109" s="14" t="s">
        <v>3054</v>
      </c>
      <c r="D109" t="str">
        <f t="array" aca="1" ref="D109" ca="1">CONCATENATE(A109,"-",MID(CELL("filename",A108),FIND("]",CELL("filename",A108))+1,255))</f>
        <v>Run From Your Love-方大同</v>
      </c>
      <c r="E109" t="s">
        <v>13</v>
      </c>
      <c r="F109" s="15">
        <v>2.222222222222222E-2</v>
      </c>
      <c r="G109" s="15">
        <v>8.1250000000000003E-2</v>
      </c>
      <c r="I109">
        <v>1</v>
      </c>
    </row>
    <row r="110" spans="1:9" x14ac:dyDescent="0.25">
      <c r="A110" s="3" t="s">
        <v>3055</v>
      </c>
      <c r="B110" s="18" t="s">
        <v>3056</v>
      </c>
      <c r="D110" t="str">
        <f t="array" aca="1" ref="D110" ca="1">CONCATENATE(A110,"-",MID(CELL("filename",A109),FIND("]",CELL("filename",A109))+1,255))</f>
        <v>烦-方大同</v>
      </c>
      <c r="E110" t="s">
        <v>13</v>
      </c>
      <c r="I110">
        <v>0</v>
      </c>
    </row>
    <row r="111" spans="1:9" x14ac:dyDescent="0.25">
      <c r="A111" s="3" t="s">
        <v>3057</v>
      </c>
      <c r="B111" s="18" t="s">
        <v>3058</v>
      </c>
      <c r="D111" t="str">
        <f t="array" aca="1" ref="D111" ca="1">CONCATENATE(A111,"-",MID(CELL("filename",A110),FIND("]",CELL("filename",A110))+1,255))</f>
        <v>Once-方大同</v>
      </c>
      <c r="E111" t="s">
        <v>13</v>
      </c>
      <c r="I111">
        <v>0</v>
      </c>
    </row>
    <row r="112" spans="1:9" x14ac:dyDescent="0.25">
      <c r="A112" s="3" t="s">
        <v>3059</v>
      </c>
      <c r="B112" s="18" t="s">
        <v>3060</v>
      </c>
      <c r="C112" s="14" t="s">
        <v>3061</v>
      </c>
      <c r="D112" t="str">
        <f t="array" aca="1" ref="D112" ca="1">CONCATENATE(A112,"-",MID(CELL("filename",A111),FIND("]",CELL("filename",A111))+1,255))</f>
        <v>无所谓-方大同</v>
      </c>
      <c r="E112" t="s">
        <v>13</v>
      </c>
      <c r="F112" s="15">
        <v>1.805555555555555E-2</v>
      </c>
      <c r="G112" s="15">
        <v>3.888888888888889E-2</v>
      </c>
      <c r="I112">
        <v>1</v>
      </c>
    </row>
    <row r="113" spans="1:9" x14ac:dyDescent="0.25">
      <c r="A113" s="3" t="s">
        <v>3062</v>
      </c>
      <c r="B113" s="18" t="s">
        <v>3063</v>
      </c>
      <c r="D113" t="str">
        <f t="array" aca="1" ref="D113" ca="1">CONCATENATE(A113,"-",MID(CELL("filename",A112),FIND("]",CELL("filename",A112))+1,255))</f>
        <v>黑夜-方大同</v>
      </c>
      <c r="E113" t="s">
        <v>13</v>
      </c>
      <c r="I113">
        <v>0</v>
      </c>
    </row>
    <row r="114" spans="1:9" x14ac:dyDescent="0.25">
      <c r="A114" s="3" t="s">
        <v>3064</v>
      </c>
      <c r="B114" s="18" t="s">
        <v>3065</v>
      </c>
      <c r="D114" t="str">
        <f t="array" aca="1" ref="D114" ca="1">CONCATENATE(A114,"-",MID(CELL("filename",A113),FIND("]",CELL("filename",A113))+1,255))</f>
        <v>很不低调-方大同</v>
      </c>
      <c r="E114" t="s">
        <v>13</v>
      </c>
      <c r="I114">
        <v>0</v>
      </c>
    </row>
    <row r="115" spans="1:9" x14ac:dyDescent="0.25">
      <c r="A115" s="3" t="s">
        <v>3066</v>
      </c>
      <c r="B115" s="18" t="s">
        <v>3067</v>
      </c>
      <c r="D115" t="str">
        <f t="array" aca="1" ref="D115" ca="1">CONCATENATE(A115,"-",MID(CELL("filename",A114),FIND("]",CELL("filename",A114))+1,255))</f>
        <v>放不过自己-方大同</v>
      </c>
      <c r="E115" t="s">
        <v>13</v>
      </c>
      <c r="I115">
        <v>0</v>
      </c>
    </row>
    <row r="116" spans="1:9" x14ac:dyDescent="0.25">
      <c r="A116" s="3" t="s">
        <v>3068</v>
      </c>
      <c r="B116" s="18" t="s">
        <v>3069</v>
      </c>
      <c r="D116" t="str">
        <f t="array" aca="1" ref="D116" ca="1">CONCATENATE(A116,"-",MID(CELL("filename",A115),FIND("]",CELL("filename",A115))+1,255))</f>
        <v>As I Do-方大同</v>
      </c>
      <c r="E116" t="s">
        <v>13</v>
      </c>
      <c r="I116">
        <v>0</v>
      </c>
    </row>
    <row r="117" spans="1:9" x14ac:dyDescent="0.25">
      <c r="A117" s="3"/>
    </row>
    <row r="118" spans="1:9" x14ac:dyDescent="0.25">
      <c r="A118" s="3"/>
    </row>
    <row r="119" spans="1:9" x14ac:dyDescent="0.25">
      <c r="A119" s="3" t="s">
        <v>3070</v>
      </c>
      <c r="B119" s="18" t="s">
        <v>3071</v>
      </c>
      <c r="D119" t="str">
        <f t="array" aca="1" ref="D119" ca="1">CONCATENATE(A119,"-",MID(CELL("filename",A116),FIND("]",CELL("filename",A116))+1,255))</f>
        <v>XZMHXDXH-方大同</v>
      </c>
      <c r="E119" t="s">
        <v>13</v>
      </c>
    </row>
    <row r="120" spans="1:9" x14ac:dyDescent="0.25">
      <c r="A120" s="3" t="s">
        <v>3072</v>
      </c>
      <c r="B120" s="18" t="s">
        <v>3073</v>
      </c>
      <c r="D120" t="str">
        <f t="array" aca="1" ref="D120" ca="1">CONCATENATE(A120,"-",MID(CELL("filename",A119),FIND("]",CELL("filename",A119))+1,255))</f>
        <v>江湖中人-方大同</v>
      </c>
      <c r="E120" t="s">
        <v>13</v>
      </c>
    </row>
    <row r="121" spans="1:9" x14ac:dyDescent="0.25">
      <c r="A121" s="3" t="s">
        <v>3074</v>
      </c>
      <c r="B121" s="18" t="s">
        <v>3075</v>
      </c>
      <c r="D121" t="str">
        <f t="array" aca="1" ref="D121" ca="1">CONCATENATE(A121,"-",MID(CELL("filename",A120),FIND("]",CELL("filename",A120))+1,255))</f>
        <v>GF-方大同</v>
      </c>
      <c r="E121" t="s">
        <v>13</v>
      </c>
    </row>
    <row r="122" spans="1:9" x14ac:dyDescent="0.25">
      <c r="A122" s="3" t="s">
        <v>3076</v>
      </c>
      <c r="B122" s="18" t="s">
        <v>3077</v>
      </c>
      <c r="D122" t="str">
        <f t="array" aca="1" ref="D122" ca="1">CONCATENATE(A122,"-",MID(CELL("filename",A121),FIND("]",CELL("filename",A121))+1,255))</f>
        <v>Tango-方大同</v>
      </c>
      <c r="E122" t="s">
        <v>13</v>
      </c>
    </row>
    <row r="123" spans="1:9" x14ac:dyDescent="0.25">
      <c r="A123" s="3" t="s">
        <v>3078</v>
      </c>
      <c r="B123" s="18" t="s">
        <v>3079</v>
      </c>
      <c r="D123" t="str">
        <f t="array" aca="1" ref="D123" ca="1">CONCATENATE(A123,"-",MID(CELL("filename",A122),FIND("]",CELL("filename",A122))+1,255))</f>
        <v>才二十三-方大同</v>
      </c>
      <c r="E123" t="s">
        <v>13</v>
      </c>
    </row>
    <row r="124" spans="1:9" x14ac:dyDescent="0.25">
      <c r="A124" s="3" t="s">
        <v>3080</v>
      </c>
      <c r="B124" s="18" t="s">
        <v>3081</v>
      </c>
      <c r="D124" t="str">
        <f t="array" aca="1" ref="D124" ca="1">CONCATENATE(A124,"-",MID(CELL("filename",A123),FIND("]",CELL("filename",A123))+1,255))</f>
        <v>谁知爱是什么-方大同</v>
      </c>
      <c r="E124" t="s">
        <v>13</v>
      </c>
    </row>
    <row r="125" spans="1:9" x14ac:dyDescent="0.25">
      <c r="A125" s="3" t="s">
        <v>3082</v>
      </c>
      <c r="B125" s="18" t="s">
        <v>3083</v>
      </c>
      <c r="D125" t="str">
        <f t="array" aca="1" ref="D125" ca="1">CONCATENATE(A125,"-",MID(CELL("filename",A124),FIND("]",CELL("filename",A124))+1,255))</f>
        <v>我不是农人-方大同</v>
      </c>
      <c r="E125" t="s">
        <v>13</v>
      </c>
    </row>
    <row r="126" spans="1:9" x14ac:dyDescent="0.25">
      <c r="A126" s="3" t="s">
        <v>3084</v>
      </c>
      <c r="B126" s="18" t="s">
        <v>3085</v>
      </c>
      <c r="D126" t="str">
        <f t="array" aca="1" ref="D126" ca="1">CONCATENATE(A126,"-",MID(CELL("filename",A125),FIND("]",CELL("filename",A125))+1,255))</f>
        <v>那沙漠里的水-方大同</v>
      </c>
      <c r="E126" t="s">
        <v>13</v>
      </c>
    </row>
    <row r="127" spans="1:9" x14ac:dyDescent="0.25">
      <c r="A127" s="3" t="s">
        <v>3086</v>
      </c>
      <c r="B127" s="18" t="s">
        <v>3087</v>
      </c>
      <c r="D127" t="str">
        <f t="array" aca="1" ref="D127" ca="1">CONCATENATE(A127,"-",MID(CELL("filename",A126),FIND("]",CELL("filename",A126))+1,255))</f>
        <v>回留-方大同</v>
      </c>
      <c r="E127" t="s">
        <v>13</v>
      </c>
    </row>
    <row r="128" spans="1:9" x14ac:dyDescent="0.25">
      <c r="A128" s="3" t="s">
        <v>3088</v>
      </c>
      <c r="B128" s="18" t="s">
        <v>3089</v>
      </c>
      <c r="D128" t="str">
        <f t="array" aca="1" ref="D128" ca="1">CONCATENATE(A128,"-",MID(CELL("filename",A127),FIND("]",CELL("filename",A127))+1,255))</f>
        <v>没啥好说-方大同</v>
      </c>
      <c r="E128" t="s">
        <v>13</v>
      </c>
    </row>
    <row r="129" spans="1:9" x14ac:dyDescent="0.25">
      <c r="A129" s="3"/>
    </row>
    <row r="130" spans="1:9" x14ac:dyDescent="0.25">
      <c r="A130" s="3"/>
    </row>
    <row r="131" spans="1:9" x14ac:dyDescent="0.25">
      <c r="A131" s="3" t="s">
        <v>3090</v>
      </c>
      <c r="B131" s="18" t="s">
        <v>3091</v>
      </c>
      <c r="D131" t="str">
        <f t="array" aca="1" ref="D131" ca="1">CONCATENATE(A131,"-",MID(CELL("filename",A128),FIND("]",CELL("filename",A128))+1,255))</f>
        <v>面面-方大同</v>
      </c>
      <c r="E131" t="s">
        <v>13</v>
      </c>
    </row>
    <row r="132" spans="1:9" x14ac:dyDescent="0.25">
      <c r="A132" s="3" t="s">
        <v>3092</v>
      </c>
      <c r="B132" s="18" t="s">
        <v>3093</v>
      </c>
      <c r="D132" t="str">
        <f t="array" aca="1" ref="D132" ca="1">CONCATENATE(A132,"-",MID(CELL("filename",A131),FIND("]",CELL("filename",A131))+1,255))</f>
        <v>头发有点长-方大同</v>
      </c>
      <c r="E132" t="s">
        <v>13</v>
      </c>
    </row>
    <row r="133" spans="1:9" ht="30" customHeight="1" x14ac:dyDescent="0.25">
      <c r="A133" s="3" t="s">
        <v>3094</v>
      </c>
      <c r="B133" s="18" t="s">
        <v>3095</v>
      </c>
      <c r="D133" t="str">
        <f t="array" aca="1" ref="D133" ca="1">CONCATENATE(A133,"-",MID(CELL("filename",A132),FIND("]",CELL("filename",A132))+1,255))</f>
        <v>The Secret Of The Golden Bricks-方大同</v>
      </c>
      <c r="E133" t="s">
        <v>13</v>
      </c>
    </row>
    <row r="134" spans="1:9" x14ac:dyDescent="0.25">
      <c r="A134" s="3" t="s">
        <v>3096</v>
      </c>
      <c r="B134" s="18" t="s">
        <v>3097</v>
      </c>
      <c r="D134" t="str">
        <f t="array" aca="1" ref="D134" ca="1">CONCATENATE(A134,"-",MID(CELL("filename",A133),FIND("]",CELL("filename",A133))+1,255))</f>
        <v>玩乐-方大同</v>
      </c>
      <c r="E134" t="s">
        <v>13</v>
      </c>
    </row>
    <row r="135" spans="1:9" x14ac:dyDescent="0.25">
      <c r="A135" s="3" t="s">
        <v>3098</v>
      </c>
      <c r="B135" s="18" t="s">
        <v>3099</v>
      </c>
    </row>
    <row r="136" spans="1:9" x14ac:dyDescent="0.25">
      <c r="A136" s="3"/>
    </row>
    <row r="137" spans="1:9" x14ac:dyDescent="0.25">
      <c r="A137" s="3"/>
    </row>
    <row r="138" spans="1:9" x14ac:dyDescent="0.25">
      <c r="A138" s="3"/>
    </row>
    <row r="139" spans="1:9" x14ac:dyDescent="0.25">
      <c r="A139" s="3" t="s">
        <v>3100</v>
      </c>
      <c r="B139" s="18" t="s">
        <v>3101</v>
      </c>
      <c r="D139" t="str">
        <f t="array" aca="1" ref="D139" ca="1">CONCATENATE(A139,"-",MID(CELL("filename",A138),FIND("]",CELL("filename",A138))+1,255))</f>
        <v>Forever Love-方大同</v>
      </c>
      <c r="E139" t="s">
        <v>169</v>
      </c>
    </row>
    <row r="140" spans="1:9" x14ac:dyDescent="0.25">
      <c r="A140" t="s">
        <v>3102</v>
      </c>
      <c r="B140" s="18" t="s">
        <v>3103</v>
      </c>
      <c r="C140" s="14" t="s">
        <v>3104</v>
      </c>
      <c r="D140" t="str">
        <f t="array" aca="1" ref="D140" ca="1">CONCATENATE(A140,"-",MID(CELL("filename",A139),FIND("]",CELL("filename",A139))+1,255))</f>
        <v>honey-方大同</v>
      </c>
      <c r="E140" t="s">
        <v>169</v>
      </c>
      <c r="F140" s="15">
        <v>0.05</v>
      </c>
      <c r="G140" s="15">
        <v>5.9722222222222232E-2</v>
      </c>
      <c r="I140">
        <v>1</v>
      </c>
    </row>
    <row r="141" spans="1:9" x14ac:dyDescent="0.25">
      <c r="A141" s="3" t="s">
        <v>1875</v>
      </c>
      <c r="B141" s="18" t="s">
        <v>1876</v>
      </c>
      <c r="C141" s="14" t="s">
        <v>1877</v>
      </c>
      <c r="D141" t="str">
        <f t="array" aca="1" ref="D141" ca="1">CONCATENATE(A141,"-",MID(CELL("filename",A140),FIND("]",CELL("filename",A140))+1,255))</f>
        <v>My Girl-方大同</v>
      </c>
      <c r="E141" t="s">
        <v>169</v>
      </c>
      <c r="F141" s="15">
        <v>2.2916666666666669E-2</v>
      </c>
      <c r="G141" s="15">
        <v>3.4027777777777768E-2</v>
      </c>
      <c r="I141">
        <v>1</v>
      </c>
    </row>
    <row r="142" spans="1:9" x14ac:dyDescent="0.25">
      <c r="A142" s="3" t="s">
        <v>3105</v>
      </c>
      <c r="B142" s="18" t="s">
        <v>3106</v>
      </c>
      <c r="D142" t="str">
        <f t="array" aca="1" ref="D142" ca="1">CONCATENATE(A142,"-",MID(CELL("filename",A141),FIND("]",CELL("filename",A141))+1,255))</f>
        <v>My Heart Will Go On-方大同</v>
      </c>
      <c r="E142" t="s">
        <v>169</v>
      </c>
    </row>
    <row r="143" spans="1:9" x14ac:dyDescent="0.25">
      <c r="A143" s="3" t="s">
        <v>3107</v>
      </c>
      <c r="B143" s="18" t="s">
        <v>3108</v>
      </c>
      <c r="D143" t="str">
        <f t="array" aca="1" ref="D143" ca="1">CONCATENATE(A143,"-",MID(CELL("filename",A142),FIND("]",CELL("filename",A142))+1,255))</f>
        <v>爱的初体验-方大同</v>
      </c>
      <c r="E143" t="s">
        <v>169</v>
      </c>
    </row>
    <row r="144" spans="1:9" x14ac:dyDescent="0.25">
      <c r="A144" s="3" t="s">
        <v>3109</v>
      </c>
      <c r="B144" s="18" t="s">
        <v>3110</v>
      </c>
      <c r="D144" t="str">
        <f t="array" aca="1" ref="D144" ca="1">CONCATENATE(A144,"-",MID(CELL("filename",A143),FIND("]",CELL("filename",A143))+1,255))</f>
        <v>爱我别走-方大同</v>
      </c>
      <c r="E144" t="s">
        <v>169</v>
      </c>
    </row>
    <row r="145" spans="1:9" x14ac:dyDescent="0.25">
      <c r="A145" s="3" t="s">
        <v>3111</v>
      </c>
      <c r="B145" s="18" t="s">
        <v>305</v>
      </c>
      <c r="D145" t="str">
        <f t="array" aca="1" ref="D145" ca="1">CONCATENATE(A145,"-",MID(CELL("filename",A144),FIND("]",CELL("filename",A144))+1,255))</f>
        <v>不要爱我-方大同</v>
      </c>
      <c r="E145" t="s">
        <v>169</v>
      </c>
    </row>
    <row r="146" spans="1:9" x14ac:dyDescent="0.25">
      <c r="A146" s="3" t="s">
        <v>326</v>
      </c>
      <c r="B146" s="18" t="s">
        <v>3112</v>
      </c>
      <c r="D146" t="str">
        <f t="array" aca="1" ref="D146" ca="1">CONCATENATE(A146,"-",MID(CELL("filename",A145),FIND("]",CELL("filename",A145))+1,255))</f>
        <v>崇拜-方大同</v>
      </c>
      <c r="E146" t="s">
        <v>169</v>
      </c>
    </row>
    <row r="147" spans="1:9" x14ac:dyDescent="0.25">
      <c r="A147" s="3" t="s">
        <v>3113</v>
      </c>
      <c r="B147" s="18" t="s">
        <v>3114</v>
      </c>
      <c r="D147" t="str">
        <f t="array" aca="1" ref="D147" ca="1">CONCATENATE(A147,"-",MID(CELL("filename",A146),FIND("]",CELL("filename",A146))+1,255))</f>
        <v>春天里-方大同</v>
      </c>
      <c r="E147" t="s">
        <v>169</v>
      </c>
    </row>
    <row r="148" spans="1:9" x14ac:dyDescent="0.25">
      <c r="A148" s="3" t="s">
        <v>1840</v>
      </c>
      <c r="B148" s="18" t="s">
        <v>3115</v>
      </c>
      <c r="D148" t="str">
        <f t="array" aca="1" ref="D148" ca="1">CONCATENATE(A148,"-",MID(CELL("filename",A147),FIND("]",CELL("filename",A147))+1,255))</f>
        <v>孤独患者-方大同</v>
      </c>
      <c r="E148" t="s">
        <v>169</v>
      </c>
    </row>
    <row r="149" spans="1:9" x14ac:dyDescent="0.25">
      <c r="A149" s="3" t="s">
        <v>628</v>
      </c>
      <c r="B149" s="18" t="s">
        <v>3116</v>
      </c>
      <c r="D149" t="str">
        <f t="array" aca="1" ref="D149" ca="1">CONCATENATE(A149,"-",MID(CELL("filename",A148),FIND("]",CELL("filename",A148))+1,255))</f>
        <v>红豆-方大同</v>
      </c>
      <c r="E149" t="s">
        <v>169</v>
      </c>
    </row>
    <row r="150" spans="1:9" x14ac:dyDescent="0.25">
      <c r="A150" s="3" t="s">
        <v>1672</v>
      </c>
      <c r="B150" s="18" t="s">
        <v>3117</v>
      </c>
      <c r="D150" t="str">
        <f t="array" aca="1" ref="D150" ca="1">CONCATENATE(A150,"-",MID(CELL("filename",A149),FIND("]",CELL("filename",A149))+1,255))</f>
        <v>记得-方大同</v>
      </c>
      <c r="E150" t="s">
        <v>169</v>
      </c>
    </row>
    <row r="151" spans="1:9" x14ac:dyDescent="0.25">
      <c r="A151" s="3" t="s">
        <v>3118</v>
      </c>
      <c r="B151" s="18" t="s">
        <v>3119</v>
      </c>
      <c r="D151" t="str">
        <f t="array" aca="1" ref="D151" ca="1">CONCATENATE(A151,"-",MID(CELL("filename",A150),FIND("]",CELL("filename",A150))+1,255))</f>
        <v>假行僧-方大同</v>
      </c>
      <c r="E151" t="s">
        <v>169</v>
      </c>
    </row>
    <row r="152" spans="1:9" x14ac:dyDescent="0.25">
      <c r="A152" s="3" t="s">
        <v>3120</v>
      </c>
      <c r="B152" s="18" t="s">
        <v>3121</v>
      </c>
      <c r="D152" t="str">
        <f t="array" aca="1" ref="D152" ca="1">CONCATENATE(A152,"-",MID(CELL("filename",A151),FIND("]",CELL("filename",A151))+1,255))</f>
        <v>酷爱-方大同</v>
      </c>
      <c r="E152" t="s">
        <v>169</v>
      </c>
    </row>
    <row r="153" spans="1:9" x14ac:dyDescent="0.25">
      <c r="A153" t="s">
        <v>543</v>
      </c>
      <c r="B153" s="18" t="s">
        <v>544</v>
      </c>
      <c r="C153" s="14" t="s">
        <v>545</v>
      </c>
      <c r="D153" t="str">
        <f t="array" aca="1" ref="D153" ca="1">CONCATENATE(A153,"-",MID(CELL("filename",A152),FIND("]",CELL("filename",A152))+1,255))</f>
        <v>路口-方大同</v>
      </c>
      <c r="E153" t="s">
        <v>169</v>
      </c>
      <c r="F153" s="15">
        <v>5.2083333333333343E-2</v>
      </c>
      <c r="G153" s="15">
        <v>7.2222222222222215E-2</v>
      </c>
      <c r="I153">
        <v>1</v>
      </c>
    </row>
    <row r="154" spans="1:9" x14ac:dyDescent="0.25">
      <c r="A154" s="3" t="s">
        <v>3122</v>
      </c>
      <c r="B154" s="18" t="s">
        <v>3123</v>
      </c>
      <c r="D154" t="str">
        <f t="array" aca="1" ref="D154" ca="1">CONCATENATE(A154,"-",MID(CELL("filename",A153),FIND("]",CELL("filename",A153))+1,255))</f>
        <v>明天-方大同</v>
      </c>
      <c r="E154" t="s">
        <v>169</v>
      </c>
    </row>
    <row r="155" spans="1:9" x14ac:dyDescent="0.25">
      <c r="A155" t="s">
        <v>3124</v>
      </c>
      <c r="B155" s="18" t="s">
        <v>3125</v>
      </c>
      <c r="C155" s="14" t="s">
        <v>3126</v>
      </c>
      <c r="D155" t="str">
        <f t="array" aca="1" ref="D155" ca="1">CONCATENATE(A155,"-",MID(CELL("filename",A154),FIND("]",CELL("filename",A154))+1,255))</f>
        <v>明天我要嫁给你-方大同</v>
      </c>
      <c r="E155" t="s">
        <v>169</v>
      </c>
      <c r="F155" s="15">
        <v>3.6805555555555557E-2</v>
      </c>
      <c r="G155" s="15">
        <v>5.9027777777777783E-2</v>
      </c>
      <c r="I155">
        <v>0</v>
      </c>
    </row>
    <row r="156" spans="1:9" x14ac:dyDescent="0.25">
      <c r="A156" s="3" t="s">
        <v>2821</v>
      </c>
      <c r="B156" s="18" t="s">
        <v>3127</v>
      </c>
      <c r="D156" t="str">
        <f t="array" aca="1" ref="D156" ca="1">CONCATENATE(A156,"-",MID(CELL("filename",A155),FIND("]",CELL("filename",A155))+1,255))</f>
        <v>哪怕-方大同</v>
      </c>
      <c r="E156" t="s">
        <v>169</v>
      </c>
    </row>
    <row r="157" spans="1:9" x14ac:dyDescent="0.25">
      <c r="A157" s="3" t="s">
        <v>3128</v>
      </c>
      <c r="B157" s="18" t="s">
        <v>3129</v>
      </c>
      <c r="D157" t="str">
        <f t="array" aca="1" ref="D157" ca="1">CONCATENATE(A157,"-",MID(CELL("filename",A156),FIND("]",CELL("filename",A156))+1,255))</f>
        <v>男儿当自强-方大同</v>
      </c>
      <c r="E157" t="s">
        <v>169</v>
      </c>
    </row>
    <row r="158" spans="1:9" x14ac:dyDescent="0.25">
      <c r="A158" s="3" t="s">
        <v>3130</v>
      </c>
      <c r="B158" s="18" t="s">
        <v>3131</v>
      </c>
      <c r="D158" t="str">
        <f t="array" aca="1" ref="D158" ca="1">CONCATENATE(A158,"-",MID(CELL("filename",A157),FIND("]",CELL("filename",A157))+1,255))</f>
        <v>千年等一回-方大同</v>
      </c>
      <c r="E158" t="s">
        <v>169</v>
      </c>
    </row>
    <row r="159" spans="1:9" x14ac:dyDescent="0.25">
      <c r="A159" t="s">
        <v>3132</v>
      </c>
      <c r="B159" s="18" t="s">
        <v>3133</v>
      </c>
      <c r="C159" s="14" t="s">
        <v>3134</v>
      </c>
      <c r="D159" t="str">
        <f t="array" aca="1" ref="D159" ca="1">CONCATENATE(A159,"-",MID(CELL("filename",A158),FIND("]",CELL("filename",A158))+1,255))</f>
        <v>沙滩-方大同</v>
      </c>
      <c r="E159" t="s">
        <v>169</v>
      </c>
      <c r="F159" s="15">
        <v>8.3333333333333332E-3</v>
      </c>
      <c r="G159" s="15">
        <v>3.5416666666666673E-2</v>
      </c>
      <c r="I159">
        <v>1</v>
      </c>
    </row>
    <row r="160" spans="1:9" x14ac:dyDescent="0.25">
      <c r="A160" s="3" t="s">
        <v>3135</v>
      </c>
      <c r="B160" s="18" t="s">
        <v>3136</v>
      </c>
      <c r="D160" t="str">
        <f t="array" aca="1" ref="D160" ca="1">CONCATENATE(A160,"-",MID(CELL("filename",A159),FIND("]",CELL("filename",A159))+1,255))</f>
        <v>水手-方大同</v>
      </c>
      <c r="E160" t="s">
        <v>169</v>
      </c>
    </row>
    <row r="161" spans="1:9" x14ac:dyDescent="0.25">
      <c r="A161" s="3" t="s">
        <v>3137</v>
      </c>
      <c r="B161" s="18" t="s">
        <v>3138</v>
      </c>
      <c r="D161" t="str">
        <f t="array" aca="1" ref="D161" ca="1">CONCATENATE(A161,"-",MID(CELL("filename",A160),FIND("]",CELL("filename",A160))+1,255))</f>
        <v>我真的受伤了-方大同</v>
      </c>
      <c r="E161" t="s">
        <v>169</v>
      </c>
    </row>
    <row r="162" spans="1:9" x14ac:dyDescent="0.25">
      <c r="A162" s="3" t="s">
        <v>3059</v>
      </c>
      <c r="B162" s="18" t="s">
        <v>3139</v>
      </c>
      <c r="D162" t="str">
        <f t="array" aca="1" ref="D162" ca="1">CONCATENATE(A162,"-",MID(CELL("filename",A161),FIND("]",CELL("filename",A161))+1,255))</f>
        <v>无所谓-方大同</v>
      </c>
      <c r="E162" t="s">
        <v>169</v>
      </c>
    </row>
    <row r="163" spans="1:9" x14ac:dyDescent="0.25">
      <c r="A163" s="3" t="s">
        <v>241</v>
      </c>
      <c r="B163" s="18" t="s">
        <v>3140</v>
      </c>
      <c r="D163" t="str">
        <f t="array" aca="1" ref="D163" ca="1">CONCATENATE(A163,"-",MID(CELL("filename",A162),FIND("]",CELL("filename",A162))+1,255))</f>
        <v>喜欢你-方大同</v>
      </c>
      <c r="E163" t="s">
        <v>169</v>
      </c>
    </row>
    <row r="164" spans="1:9" x14ac:dyDescent="0.25">
      <c r="A164" s="3" t="s">
        <v>3141</v>
      </c>
      <c r="B164" s="18" t="s">
        <v>3142</v>
      </c>
      <c r="D164" t="str">
        <f t="array" aca="1" ref="D164" ca="1">CONCATENATE(A164,"-",MID(CELL("filename",A163),FIND("]",CELL("filename",A163))+1,255))</f>
        <v>想太多-方大同</v>
      </c>
      <c r="E164" t="s">
        <v>169</v>
      </c>
    </row>
    <row r="165" spans="1:9" x14ac:dyDescent="0.25">
      <c r="A165" s="3" t="s">
        <v>3143</v>
      </c>
      <c r="B165" s="18" t="s">
        <v>3144</v>
      </c>
      <c r="D165" t="str">
        <f t="array" aca="1" ref="D165" ca="1">CONCATENATE(A165,"-",MID(CELL("filename",A164),FIND("]",CELL("filename",A164))+1,255))</f>
        <v>笑忘书-方大同</v>
      </c>
      <c r="E165" t="s">
        <v>169</v>
      </c>
    </row>
    <row r="166" spans="1:9" x14ac:dyDescent="0.25">
      <c r="A166" s="3" t="s">
        <v>3145</v>
      </c>
      <c r="B166" s="18" t="s">
        <v>3146</v>
      </c>
      <c r="D166" t="str">
        <f t="array" aca="1" ref="D166" ca="1">CONCATENATE(A166,"-",MID(CELL("filename",A165),FIND("]",CELL("filename",A165))+1,255))</f>
        <v>星晴-方大同</v>
      </c>
      <c r="E166" t="s">
        <v>169</v>
      </c>
    </row>
    <row r="167" spans="1:9" x14ac:dyDescent="0.25">
      <c r="A167" t="s">
        <v>1864</v>
      </c>
      <c r="B167" s="18" t="s">
        <v>1865</v>
      </c>
      <c r="C167" s="14" t="s">
        <v>1866</v>
      </c>
      <c r="D167" t="str">
        <f t="array" aca="1" ref="D167" ca="1">CONCATENATE(A167,"-",MID(CELL("filename",A166),FIND("]",CELL("filename",A166))+1,255))</f>
        <v>兄妹-方大同</v>
      </c>
      <c r="E167" t="s">
        <v>169</v>
      </c>
      <c r="F167" s="15">
        <v>9.0277777777777769E-3</v>
      </c>
      <c r="G167" s="15">
        <v>1.8749999999999999E-2</v>
      </c>
      <c r="I167">
        <v>0</v>
      </c>
    </row>
    <row r="168" spans="1:9" x14ac:dyDescent="0.25">
      <c r="A168" t="s">
        <v>3147</v>
      </c>
      <c r="B168" s="18" t="s">
        <v>3148</v>
      </c>
      <c r="C168" s="14" t="s">
        <v>3149</v>
      </c>
      <c r="D168" t="str">
        <f t="array" aca="1" ref="D168" ca="1">CONCATENATE(A168,"-",MID(CELL("filename",A167),FIND("]",CELL("filename",A167))+1,255))</f>
        <v>原谅我-方大同</v>
      </c>
      <c r="E168" t="s">
        <v>169</v>
      </c>
      <c r="F168" s="15">
        <v>3.7499999999999999E-2</v>
      </c>
      <c r="G168" s="15">
        <v>6.25E-2</v>
      </c>
      <c r="I168">
        <v>1</v>
      </c>
    </row>
    <row r="169" spans="1:9" x14ac:dyDescent="0.25">
      <c r="A169" s="3" t="s">
        <v>3150</v>
      </c>
      <c r="B169" s="18" t="s">
        <v>3151</v>
      </c>
      <c r="D169" t="str">
        <f t="array" aca="1" ref="D169" ca="1">CONCATENATE(A169,"-",MID(CELL("filename",A168),FIND("]",CELL("filename",A168))+1,255))</f>
        <v>月亮代表我的心-方大同</v>
      </c>
      <c r="E169" t="s">
        <v>169</v>
      </c>
    </row>
    <row r="170" spans="1:9" x14ac:dyDescent="0.25">
      <c r="A170" s="3"/>
      <c r="D170" t="str">
        <f t="array" aca="1" ref="D170" ca="1">CONCATENATE(A170,"-",MID(CELL("filename",A169),FIND("]",CELL("filename",A169))+1,255))</f>
        <v>-方大同</v>
      </c>
      <c r="E170" t="s">
        <v>169</v>
      </c>
    </row>
    <row r="171" spans="1:9" x14ac:dyDescent="0.25">
      <c r="A171" s="3"/>
      <c r="D171" t="str">
        <f t="array" aca="1" ref="D171" ca="1">CONCATENATE(A171,"-",MID(CELL("filename",A170),FIND("]",CELL("filename",A170))+1,255))</f>
        <v>-方大同</v>
      </c>
      <c r="E171" t="s">
        <v>169</v>
      </c>
    </row>
    <row r="172" spans="1:9" x14ac:dyDescent="0.25">
      <c r="A172" s="3"/>
      <c r="D172" t="str">
        <f t="array" aca="1" ref="D172" ca="1">CONCATENATE(A172,"-",MID(CELL("filename",A171),FIND("]",CELL("filename",A171))+1,255))</f>
        <v>-方大同</v>
      </c>
      <c r="E172" t="s">
        <v>169</v>
      </c>
    </row>
    <row r="173" spans="1:9" x14ac:dyDescent="0.25">
      <c r="A173" s="3"/>
      <c r="D173" t="str">
        <f t="array" aca="1" ref="D173" ca="1">CONCATENATE(A173,"-",MID(CELL("filename",A172),FIND("]",CELL("filename",A172))+1,255))</f>
        <v>-方大同</v>
      </c>
      <c r="E173" t="s">
        <v>169</v>
      </c>
    </row>
    <row r="174" spans="1:9" x14ac:dyDescent="0.25">
      <c r="A174" s="3"/>
      <c r="D174" t="str">
        <f t="array" aca="1" ref="D174" ca="1">CONCATENATE(A174,"-",MID(CELL("filename",A173),FIND("]",CELL("filename",A173))+1,255))</f>
        <v>-方大同</v>
      </c>
      <c r="E174" t="s">
        <v>169</v>
      </c>
    </row>
    <row r="175" spans="1:9" x14ac:dyDescent="0.25">
      <c r="A175" s="3"/>
      <c r="D175" t="str">
        <f t="array" aca="1" ref="D175" ca="1">CONCATENATE(A175,"-",MID(CELL("filename",A174),FIND("]",CELL("filename",A174))+1,255))</f>
        <v>-方大同</v>
      </c>
      <c r="E175" t="s">
        <v>169</v>
      </c>
    </row>
    <row r="176" spans="1:9" x14ac:dyDescent="0.25">
      <c r="A176" s="3"/>
      <c r="D176" t="str">
        <f t="array" aca="1" ref="D176" ca="1">CONCATENATE(A176,"-",MID(CELL("filename",A175),FIND("]",CELL("filename",A175))+1,255))</f>
        <v>-方大同</v>
      </c>
      <c r="E176" t="s">
        <v>169</v>
      </c>
    </row>
    <row r="177" spans="1:5" x14ac:dyDescent="0.25">
      <c r="A177" s="3"/>
      <c r="D177" t="str">
        <f t="array" aca="1" ref="D177" ca="1">CONCATENATE(A177,"-",MID(CELL("filename",A176),FIND("]",CELL("filename",A176))+1,255))</f>
        <v>-方大同</v>
      </c>
      <c r="E177" t="s">
        <v>169</v>
      </c>
    </row>
    <row r="178" spans="1:5" x14ac:dyDescent="0.25">
      <c r="A178" s="3"/>
      <c r="D178" t="str">
        <f t="array" aca="1" ref="D178" ca="1">CONCATENATE(A178,"-",MID(CELL("filename",A177),FIND("]",CELL("filename",A177))+1,255))</f>
        <v>-方大同</v>
      </c>
      <c r="E178" t="s">
        <v>169</v>
      </c>
    </row>
    <row r="179" spans="1:5" x14ac:dyDescent="0.25">
      <c r="A179" s="3"/>
    </row>
    <row r="180" spans="1:5" x14ac:dyDescent="0.25">
      <c r="A180" s="3"/>
    </row>
    <row r="181" spans="1:5" x14ac:dyDescent="0.25">
      <c r="A181" s="3"/>
    </row>
    <row r="182" spans="1:5" x14ac:dyDescent="0.25">
      <c r="A182" s="3"/>
    </row>
    <row r="183" spans="1:5" x14ac:dyDescent="0.25">
      <c r="A183" s="3"/>
    </row>
    <row r="184" spans="1:5" x14ac:dyDescent="0.25">
      <c r="A184" s="3"/>
    </row>
    <row r="185" spans="1:5" x14ac:dyDescent="0.25">
      <c r="A185" s="3"/>
    </row>
    <row r="186" spans="1:5" x14ac:dyDescent="0.25">
      <c r="A186" s="3"/>
    </row>
    <row r="187" spans="1:5" x14ac:dyDescent="0.25">
      <c r="A187" s="3"/>
    </row>
    <row r="188" spans="1:5" x14ac:dyDescent="0.25">
      <c r="A188" s="3"/>
    </row>
    <row r="189" spans="1:5" x14ac:dyDescent="0.25">
      <c r="A189" s="3"/>
    </row>
    <row r="190" spans="1:5" x14ac:dyDescent="0.25">
      <c r="A190" s="3"/>
    </row>
    <row r="191" spans="1:5" x14ac:dyDescent="0.25">
      <c r="A191" s="3"/>
    </row>
    <row r="192" spans="1:5" x14ac:dyDescent="0.25">
      <c r="A192" s="3"/>
    </row>
    <row r="193" spans="1:1" x14ac:dyDescent="0.25">
      <c r="A193" s="3"/>
    </row>
  </sheetData>
  <hyperlinks>
    <hyperlink ref="C2" r:id="rId1" xr:uid="{00000000-0004-0000-1700-000000000000}"/>
    <hyperlink ref="C4" r:id="rId2" xr:uid="{00000000-0004-0000-1700-000001000000}"/>
    <hyperlink ref="C6" r:id="rId3" xr:uid="{00000000-0004-0000-1700-000002000000}"/>
    <hyperlink ref="C7" r:id="rId4" xr:uid="{00000000-0004-0000-1700-000003000000}"/>
    <hyperlink ref="C8" r:id="rId5" xr:uid="{00000000-0004-0000-1700-000004000000}"/>
    <hyperlink ref="C9" r:id="rId6" xr:uid="{00000000-0004-0000-1700-000005000000}"/>
    <hyperlink ref="C10" r:id="rId7" xr:uid="{00000000-0004-0000-1700-000006000000}"/>
    <hyperlink ref="C11" r:id="rId8" xr:uid="{00000000-0004-0000-1700-000007000000}"/>
    <hyperlink ref="C12" r:id="rId9" xr:uid="{00000000-0004-0000-1700-000008000000}"/>
    <hyperlink ref="C13" r:id="rId10" xr:uid="{00000000-0004-0000-1700-000009000000}"/>
    <hyperlink ref="C14" r:id="rId11" xr:uid="{00000000-0004-0000-1700-00000A000000}"/>
    <hyperlink ref="C19" r:id="rId12" xr:uid="{00000000-0004-0000-1700-00000B000000}"/>
    <hyperlink ref="C20" r:id="rId13" xr:uid="{00000000-0004-0000-1700-00000C000000}"/>
    <hyperlink ref="C22" r:id="rId14" xr:uid="{00000000-0004-0000-1700-00000D000000}"/>
    <hyperlink ref="C23" r:id="rId15" xr:uid="{00000000-0004-0000-1700-00000E000000}"/>
    <hyperlink ref="C24" r:id="rId16" xr:uid="{00000000-0004-0000-1700-00000F000000}"/>
    <hyperlink ref="C25" r:id="rId17" xr:uid="{00000000-0004-0000-1700-000010000000}"/>
    <hyperlink ref="C26" r:id="rId18" xr:uid="{00000000-0004-0000-1700-000011000000}"/>
    <hyperlink ref="C27" r:id="rId19" xr:uid="{00000000-0004-0000-1700-000012000000}"/>
    <hyperlink ref="C31" r:id="rId20" xr:uid="{00000000-0004-0000-1700-000013000000}"/>
    <hyperlink ref="C32" r:id="rId21" xr:uid="{00000000-0004-0000-1700-000014000000}"/>
    <hyperlink ref="C33" r:id="rId22" xr:uid="{00000000-0004-0000-1700-000015000000}"/>
    <hyperlink ref="C35" r:id="rId23" xr:uid="{00000000-0004-0000-1700-000016000000}"/>
    <hyperlink ref="C36" r:id="rId24" xr:uid="{00000000-0004-0000-1700-000017000000}"/>
    <hyperlink ref="C37" r:id="rId25" xr:uid="{00000000-0004-0000-1700-000018000000}"/>
    <hyperlink ref="C38" r:id="rId26" xr:uid="{00000000-0004-0000-1700-000019000000}"/>
    <hyperlink ref="C39" r:id="rId27" xr:uid="{00000000-0004-0000-1700-00001A000000}"/>
    <hyperlink ref="C42" r:id="rId28" xr:uid="{00000000-0004-0000-1700-00001B000000}"/>
    <hyperlink ref="C43" r:id="rId29" xr:uid="{00000000-0004-0000-1700-00001C000000}"/>
    <hyperlink ref="C44" r:id="rId30" xr:uid="{00000000-0004-0000-1700-00001D000000}"/>
    <hyperlink ref="C45" r:id="rId31" xr:uid="{00000000-0004-0000-1700-00001E000000}"/>
    <hyperlink ref="C46" r:id="rId32" xr:uid="{00000000-0004-0000-1700-00001F000000}"/>
    <hyperlink ref="C48" r:id="rId33" xr:uid="{00000000-0004-0000-1700-000020000000}"/>
    <hyperlink ref="C49" r:id="rId34" xr:uid="{00000000-0004-0000-1700-000021000000}"/>
    <hyperlink ref="C50" r:id="rId35" xr:uid="{00000000-0004-0000-1700-000022000000}"/>
    <hyperlink ref="C51" r:id="rId36" xr:uid="{00000000-0004-0000-1700-000023000000}"/>
    <hyperlink ref="C52" r:id="rId37" xr:uid="{00000000-0004-0000-1700-000024000000}"/>
    <hyperlink ref="C55" r:id="rId38" xr:uid="{00000000-0004-0000-1700-000025000000}"/>
    <hyperlink ref="C56" r:id="rId39" xr:uid="{00000000-0004-0000-1700-000026000000}"/>
    <hyperlink ref="C57" r:id="rId40" xr:uid="{00000000-0004-0000-1700-000027000000}"/>
    <hyperlink ref="C58" r:id="rId41" xr:uid="{00000000-0004-0000-1700-000028000000}"/>
    <hyperlink ref="C59" r:id="rId42" xr:uid="{00000000-0004-0000-1700-000029000000}"/>
    <hyperlink ref="C60" r:id="rId43" xr:uid="{00000000-0004-0000-1700-00002A000000}"/>
    <hyperlink ref="C61" r:id="rId44" xr:uid="{00000000-0004-0000-1700-00002B000000}"/>
    <hyperlink ref="C62" r:id="rId45" xr:uid="{00000000-0004-0000-1700-00002C000000}"/>
    <hyperlink ref="C63" r:id="rId46" xr:uid="{00000000-0004-0000-1700-00002D000000}"/>
    <hyperlink ref="C64" r:id="rId47" xr:uid="{00000000-0004-0000-1700-00002E000000}"/>
    <hyperlink ref="C69" r:id="rId48" xr:uid="{00000000-0004-0000-1700-00002F000000}"/>
    <hyperlink ref="C70" r:id="rId49" xr:uid="{00000000-0004-0000-1700-000030000000}"/>
    <hyperlink ref="C72" r:id="rId50" xr:uid="{00000000-0004-0000-1700-000031000000}"/>
    <hyperlink ref="C73" r:id="rId51" xr:uid="{00000000-0004-0000-1700-000032000000}"/>
    <hyperlink ref="C77" r:id="rId52" xr:uid="{00000000-0004-0000-1700-000033000000}"/>
    <hyperlink ref="C78" r:id="rId53" xr:uid="{00000000-0004-0000-1700-000034000000}"/>
    <hyperlink ref="C81" r:id="rId54" xr:uid="{00000000-0004-0000-1700-000035000000}"/>
    <hyperlink ref="C82" r:id="rId55" xr:uid="{00000000-0004-0000-1700-000036000000}"/>
    <hyperlink ref="C84" r:id="rId56" xr:uid="{00000000-0004-0000-1700-000037000000}"/>
    <hyperlink ref="C91" r:id="rId57" xr:uid="{00000000-0004-0000-1700-000038000000}"/>
    <hyperlink ref="C97" r:id="rId58" xr:uid="{00000000-0004-0000-1700-000039000000}"/>
    <hyperlink ref="C99" r:id="rId59" xr:uid="{00000000-0004-0000-1700-00003A000000}"/>
    <hyperlink ref="C100" r:id="rId60" xr:uid="{00000000-0004-0000-1700-00003B000000}"/>
    <hyperlink ref="C109" r:id="rId61" xr:uid="{00000000-0004-0000-1700-00003C000000}"/>
    <hyperlink ref="C112" r:id="rId62" xr:uid="{00000000-0004-0000-1700-00003D000000}"/>
    <hyperlink ref="C140" r:id="rId63" xr:uid="{00000000-0004-0000-1700-00003E000000}"/>
    <hyperlink ref="C141" r:id="rId64" xr:uid="{00000000-0004-0000-1700-00003F000000}"/>
    <hyperlink ref="C153" r:id="rId65" xr:uid="{00000000-0004-0000-1700-000040000000}"/>
    <hyperlink ref="C155" r:id="rId66" xr:uid="{00000000-0004-0000-1700-000041000000}"/>
    <hyperlink ref="C159" r:id="rId67" xr:uid="{00000000-0004-0000-1700-000042000000}"/>
    <hyperlink ref="C167" r:id="rId68" xr:uid="{00000000-0004-0000-1700-000043000000}"/>
    <hyperlink ref="C168" r:id="rId69" xr:uid="{00000000-0004-0000-1700-000044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J48"/>
  <sheetViews>
    <sheetView workbookViewId="0">
      <selection activeCell="J1" sqref="J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3152</v>
      </c>
      <c r="B2" t="s">
        <v>3153</v>
      </c>
      <c r="C2" s="14" t="s">
        <v>3154</v>
      </c>
      <c r="D2" t="str">
        <f t="array" aca="1" ref="D2" ca="1">CONCATENATE(A2,"-",MID(CELL("filename",A1),FIND("]",CELL("filename",A1))+1,255))</f>
        <v>小彩之歌-房东的猫</v>
      </c>
      <c r="E2" t="s">
        <v>13</v>
      </c>
      <c r="F2" s="15">
        <v>4.1666666666666657E-2</v>
      </c>
      <c r="G2" s="15">
        <v>5.2083333333333343E-2</v>
      </c>
      <c r="I2">
        <v>1</v>
      </c>
    </row>
    <row r="3" spans="1:10" x14ac:dyDescent="0.25">
      <c r="A3" t="s">
        <v>3155</v>
      </c>
      <c r="B3" t="s">
        <v>3156</v>
      </c>
      <c r="C3" s="14" t="s">
        <v>3157</v>
      </c>
      <c r="D3" t="str">
        <f t="array" aca="1" ref="D3" ca="1">CONCATENATE(A3,"-",MID(CELL("filename",A2),FIND("]",CELL("filename",A2))+1,255))</f>
        <v>云烟成雨-房东的猫</v>
      </c>
      <c r="E3" t="s">
        <v>13</v>
      </c>
      <c r="F3" s="15">
        <v>5.0694444444444438E-2</v>
      </c>
      <c r="G3" s="15">
        <v>5.9027777777777783E-2</v>
      </c>
      <c r="I3">
        <v>1</v>
      </c>
    </row>
    <row r="4" spans="1:10" x14ac:dyDescent="0.25">
      <c r="A4" t="s">
        <v>3158</v>
      </c>
      <c r="B4" t="s">
        <v>3159</v>
      </c>
      <c r="C4" s="14" t="s">
        <v>3160</v>
      </c>
      <c r="D4" t="str">
        <f t="array" aca="1" ref="D4" ca="1">CONCATENATE(A4,"-",MID(CELL("filename",A3),FIND("]",CELL("filename",A3))+1,255))</f>
        <v>和宇宙的温柔关联-房东的猫</v>
      </c>
      <c r="E4" t="s">
        <v>13</v>
      </c>
      <c r="F4" s="15">
        <v>4.4444444444444453E-2</v>
      </c>
      <c r="G4" s="15">
        <v>6.25E-2</v>
      </c>
      <c r="I4">
        <v>1</v>
      </c>
    </row>
    <row r="5" spans="1:10" x14ac:dyDescent="0.25">
      <c r="A5" t="s">
        <v>3161</v>
      </c>
      <c r="B5" t="s">
        <v>3162</v>
      </c>
      <c r="C5" s="14" t="s">
        <v>3163</v>
      </c>
      <c r="D5" t="str">
        <f t="array" aca="1" ref="D5" ca="1">CONCATENATE(A5,"-",MID(CELL("filename",A4),FIND("]",CELL("filename",A4))+1,255))</f>
        <v>下一站，茶山刘-房东的猫</v>
      </c>
      <c r="E5" t="s">
        <v>13</v>
      </c>
      <c r="F5" s="15">
        <v>3.5416666666666673E-2</v>
      </c>
      <c r="G5" s="15">
        <v>4.583333333333333E-2</v>
      </c>
      <c r="I5">
        <v>1</v>
      </c>
    </row>
    <row r="6" spans="1:10" x14ac:dyDescent="0.25">
      <c r="A6" t="s">
        <v>3164</v>
      </c>
      <c r="B6" t="s">
        <v>3165</v>
      </c>
      <c r="C6" s="14" t="s">
        <v>3166</v>
      </c>
      <c r="D6" t="str">
        <f t="array" aca="1" ref="D6" ca="1">CONCATENATE(A6,"-",MID(CELL("filename",A5),FIND("]",CELL("filename",A5))+1,255))</f>
        <v>请你一定要记得我好吗-房东的猫</v>
      </c>
      <c r="E6" t="s">
        <v>13</v>
      </c>
      <c r="F6" s="15">
        <v>3.8194444444444448E-2</v>
      </c>
      <c r="G6" s="15">
        <v>4.7222222222222221E-2</v>
      </c>
      <c r="I6">
        <v>1</v>
      </c>
    </row>
    <row r="7" spans="1:10" x14ac:dyDescent="0.25">
      <c r="A7" t="s">
        <v>3167</v>
      </c>
      <c r="B7" t="s">
        <v>3168</v>
      </c>
      <c r="C7" s="14" t="s">
        <v>3169</v>
      </c>
      <c r="D7" t="str">
        <f t="array" aca="1" ref="D7" ca="1">CONCATENATE(A7,"-",MID(CELL("filename",A6),FIND("]",CELL("filename",A6))+1,255))</f>
        <v>我是任何野蛮生长的事物-房东的猫</v>
      </c>
      <c r="E7" t="s">
        <v>13</v>
      </c>
      <c r="F7" s="15">
        <v>4.9305555555555547E-2</v>
      </c>
      <c r="G7" s="15">
        <v>6.6666666666666666E-2</v>
      </c>
      <c r="I7">
        <v>1</v>
      </c>
    </row>
    <row r="8" spans="1:10" x14ac:dyDescent="0.25">
      <c r="A8" t="s">
        <v>3170</v>
      </c>
      <c r="B8" t="s">
        <v>3171</v>
      </c>
      <c r="C8" s="14" t="s">
        <v>3172</v>
      </c>
      <c r="D8" t="str">
        <f t="array" aca="1" ref="D8" ca="1">CONCATENATE(A8,"-",MID(CELL("filename",A7),FIND("]",CELL("filename",A7))+1,255))</f>
        <v>给妈妈-房东的猫</v>
      </c>
      <c r="E8" t="s">
        <v>13</v>
      </c>
      <c r="F8" s="15">
        <v>4.4444444444444453E-2</v>
      </c>
      <c r="G8" s="15">
        <v>6.458333333333334E-2</v>
      </c>
      <c r="I8">
        <v>1</v>
      </c>
    </row>
    <row r="9" spans="1:10" x14ac:dyDescent="0.25">
      <c r="A9" t="s">
        <v>3173</v>
      </c>
      <c r="B9" t="s">
        <v>3174</v>
      </c>
      <c r="C9" s="14" t="s">
        <v>3175</v>
      </c>
      <c r="D9" t="str">
        <f t="array" aca="1" ref="D9" ca="1">CONCATENATE(A9,"-",MID(CELL("filename",A8),FIND("]",CELL("filename",A8))+1,255))</f>
        <v>鲸鱼电台-房东的猫</v>
      </c>
      <c r="E9" t="s">
        <v>13</v>
      </c>
      <c r="F9" s="15">
        <v>4.2361111111111113E-2</v>
      </c>
      <c r="G9" s="15">
        <v>5.486111111111111E-2</v>
      </c>
      <c r="I9">
        <v>1</v>
      </c>
    </row>
    <row r="10" spans="1:10" x14ac:dyDescent="0.25">
      <c r="A10" t="s">
        <v>3176</v>
      </c>
      <c r="B10" t="s">
        <v>3177</v>
      </c>
      <c r="C10" s="14" t="s">
        <v>3178</v>
      </c>
      <c r="D10" t="str">
        <f t="array" aca="1" ref="D10" ca="1">CONCATENATE(A10,"-",MID(CELL("filename",A9),FIND("]",CELL("filename",A9))+1,255))</f>
        <v>好好宠爱-房东的猫</v>
      </c>
      <c r="E10" t="s">
        <v>13</v>
      </c>
      <c r="F10" s="15">
        <v>3.888888888888889E-2</v>
      </c>
      <c r="G10" s="15">
        <v>5.6944444444444443E-2</v>
      </c>
      <c r="I10">
        <v>1</v>
      </c>
    </row>
    <row r="11" spans="1:10" x14ac:dyDescent="0.25">
      <c r="A11" t="s">
        <v>3179</v>
      </c>
      <c r="B11" t="s">
        <v>3180</v>
      </c>
      <c r="C11" s="14" t="s">
        <v>3181</v>
      </c>
      <c r="D11" t="str">
        <f t="array" aca="1" ref="D11" ca="1">CONCATENATE(A11,"-",MID(CELL("filename",A10),FIND("]",CELL("filename",A10))+1,255))</f>
        <v>秋酿-房东的猫</v>
      </c>
      <c r="E11" t="s">
        <v>13</v>
      </c>
      <c r="F11" s="15">
        <v>3.888888888888889E-2</v>
      </c>
      <c r="G11" s="15">
        <v>6.1111111111111109E-2</v>
      </c>
      <c r="I11">
        <v>1</v>
      </c>
    </row>
    <row r="12" spans="1:10" x14ac:dyDescent="0.25">
      <c r="C12" s="14"/>
      <c r="D12" t="str">
        <f t="array" aca="1" ref="D12" ca="1">CONCATENATE(A12,"-",MID(CELL("filename",A11),FIND("]",CELL("filename",A11))+1,255))</f>
        <v>-房东的猫</v>
      </c>
      <c r="E12" t="s">
        <v>13</v>
      </c>
      <c r="F12" s="15"/>
      <c r="G12" s="15"/>
    </row>
    <row r="13" spans="1:10" x14ac:dyDescent="0.25">
      <c r="A13" t="s">
        <v>125</v>
      </c>
      <c r="B13" t="s">
        <v>125</v>
      </c>
      <c r="C13" s="14"/>
      <c r="D13" t="str">
        <f t="array" aca="1" ref="D13" ca="1">CONCATENATE(A13,"-",MID(CELL("filename",A12),FIND("]",CELL("filename",A12))+1,255))</f>
        <v>未过-房东的猫</v>
      </c>
      <c r="E13" t="s">
        <v>13</v>
      </c>
      <c r="F13" s="15"/>
      <c r="G13" s="15"/>
    </row>
    <row r="14" spans="1:10" x14ac:dyDescent="0.25">
      <c r="D14" t="str">
        <f t="array" aca="1" ref="D14" ca="1">CONCATENATE(A14,"-",MID(CELL("filename",A13),FIND("]",CELL("filename",A13))+1,255))</f>
        <v>-房东的猫</v>
      </c>
      <c r="E14" t="s">
        <v>13</v>
      </c>
    </row>
    <row r="15" spans="1:10" x14ac:dyDescent="0.25">
      <c r="A15" t="s">
        <v>3182</v>
      </c>
      <c r="B15" t="s">
        <v>3183</v>
      </c>
      <c r="C15" s="14" t="s">
        <v>3184</v>
      </c>
      <c r="D15" t="str">
        <f t="array" aca="1" ref="D15" ca="1">CONCATENATE(A15,"-",MID(CELL("filename",A14),FIND("]",CELL("filename",A14))+1,255))</f>
        <v>时光，一如既往-房东的猫</v>
      </c>
      <c r="E15" t="s">
        <v>13</v>
      </c>
      <c r="F15" s="15">
        <v>4.4444444444444453E-2</v>
      </c>
      <c r="G15" s="15">
        <v>6.5277777777777782E-2</v>
      </c>
      <c r="I15">
        <v>1</v>
      </c>
    </row>
    <row r="16" spans="1:10" x14ac:dyDescent="0.25">
      <c r="A16" t="s">
        <v>3185</v>
      </c>
      <c r="B16" t="s">
        <v>3186</v>
      </c>
      <c r="C16" s="14" t="s">
        <v>3187</v>
      </c>
      <c r="D16" t="str">
        <f t="array" aca="1" ref="D16" ca="1">CONCATENATE(A16,"-",MID(CELL("filename",A15),FIND("]",CELL("filename",A15))+1,255))</f>
        <v>所念皆星河-房东的猫</v>
      </c>
      <c r="E16" t="s">
        <v>13</v>
      </c>
      <c r="F16" s="15">
        <v>4.5138888888888888E-2</v>
      </c>
      <c r="G16" s="15">
        <v>5.6250000000000001E-2</v>
      </c>
      <c r="I16">
        <v>1</v>
      </c>
    </row>
    <row r="17" spans="1:9" x14ac:dyDescent="0.25">
      <c r="A17" t="s">
        <v>3188</v>
      </c>
      <c r="B17" t="s">
        <v>3189</v>
      </c>
      <c r="C17" s="14" t="s">
        <v>3190</v>
      </c>
      <c r="D17" t="str">
        <f t="array" aca="1" ref="D17" ca="1">CONCATENATE(A17,"-",MID(CELL("filename",A21),FIND("]",CELL("filename",A21))+1,255))</f>
        <v>爱你就像爱生命-房东的猫</v>
      </c>
      <c r="E17" t="s">
        <v>13</v>
      </c>
      <c r="F17" s="15">
        <v>2.2916666666666669E-2</v>
      </c>
      <c r="G17" s="15">
        <v>3.7499999999999999E-2</v>
      </c>
      <c r="I17">
        <v>1</v>
      </c>
    </row>
    <row r="18" spans="1:9" x14ac:dyDescent="0.25">
      <c r="A18" t="s">
        <v>3191</v>
      </c>
      <c r="B18" t="s">
        <v>3192</v>
      </c>
      <c r="C18" s="14" t="s">
        <v>3193</v>
      </c>
      <c r="D18" t="str">
        <f t="array" aca="1" ref="D18" ca="1">CONCATENATE(A18,"-",MID(CELL("filename",A28),FIND("]",CELL("filename",A28))+1,255))</f>
        <v>颠倒-房东的猫</v>
      </c>
      <c r="E18" t="s">
        <v>13</v>
      </c>
      <c r="F18" s="15">
        <v>4.7222222222222221E-2</v>
      </c>
      <c r="G18" s="15">
        <v>6.8750000000000006E-2</v>
      </c>
      <c r="I18">
        <v>1</v>
      </c>
    </row>
    <row r="19" spans="1:9" x14ac:dyDescent="0.25">
      <c r="A19" t="s">
        <v>3194</v>
      </c>
      <c r="B19" t="s">
        <v>3195</v>
      </c>
      <c r="C19" s="14" t="s">
        <v>3196</v>
      </c>
      <c r="D19" t="str">
        <f t="array" aca="1" ref="D19" ca="1">CONCATENATE(A19,"-",MID(CELL("filename",A29),FIND("]",CELL("filename",A29))+1,255))</f>
        <v>短叹-房东的猫</v>
      </c>
      <c r="E19" t="s">
        <v>13</v>
      </c>
      <c r="F19" s="15">
        <v>5.1388888888888887E-2</v>
      </c>
      <c r="G19" s="15">
        <v>7.2222222222222215E-2</v>
      </c>
      <c r="I19">
        <v>1</v>
      </c>
    </row>
    <row r="20" spans="1:9" x14ac:dyDescent="0.25">
      <c r="A20" t="s">
        <v>3197</v>
      </c>
      <c r="B20" t="s">
        <v>3198</v>
      </c>
      <c r="C20" s="14" t="s">
        <v>3199</v>
      </c>
      <c r="D20" t="str">
        <f t="array" aca="1" ref="D20" ca="1">CONCATENATE(A20,"-",MID(CELL("filename",A31),FIND("]",CELL("filename",A31))+1,255))</f>
        <v>是对爱的渴望-房东的猫</v>
      </c>
      <c r="E20" t="s">
        <v>13</v>
      </c>
      <c r="F20" s="15">
        <v>3.0555555555555551E-2</v>
      </c>
      <c r="G20" s="15">
        <v>4.8611111111111112E-2</v>
      </c>
      <c r="I20">
        <v>1</v>
      </c>
    </row>
    <row r="21" spans="1:9" x14ac:dyDescent="0.25">
      <c r="A21" t="s">
        <v>3200</v>
      </c>
      <c r="B21" t="s">
        <v>3201</v>
      </c>
      <c r="C21" s="14"/>
      <c r="D21" t="str">
        <f t="array" aca="1" ref="D21" ca="1">CONCATENATE(A21,"-",MID(CELL("filename",A32),FIND("]",CELL("filename",A32))+1,255))</f>
        <v>是初恋是心动是你-房东的猫</v>
      </c>
      <c r="E21" t="s">
        <v>13</v>
      </c>
      <c r="F21" s="15"/>
      <c r="G21" s="15"/>
    </row>
    <row r="22" spans="1:9" x14ac:dyDescent="0.25">
      <c r="A22" t="s">
        <v>3202</v>
      </c>
      <c r="B22" t="s">
        <v>3203</v>
      </c>
      <c r="C22" s="14"/>
      <c r="D22" t="str">
        <f t="array" aca="1" ref="D22" ca="1">CONCATENATE(A22,"-",MID(CELL("filename",A33),FIND("]",CELL("filename",A33))+1,255))</f>
        <v>没有你就没有远方-房东的猫</v>
      </c>
      <c r="E22" t="s">
        <v>13</v>
      </c>
      <c r="F22" s="15"/>
      <c r="G22" s="15"/>
    </row>
    <row r="23" spans="1:9" x14ac:dyDescent="0.25">
      <c r="A23" t="s">
        <v>3204</v>
      </c>
      <c r="B23" t="s">
        <v>3205</v>
      </c>
      <c r="C23" s="14"/>
      <c r="D23" t="str">
        <f t="array" aca="1" ref="D23" ca="1">CONCATENATE(A23,"-",MID(CELL("filename",A22),FIND("]",CELL("filename",A22))+1,255))</f>
        <v>美好事物-房东的猫</v>
      </c>
      <c r="E23" t="s">
        <v>13</v>
      </c>
      <c r="F23" s="15"/>
      <c r="G23" s="15"/>
    </row>
    <row r="24" spans="1:9" x14ac:dyDescent="0.25">
      <c r="C24" s="14"/>
      <c r="D24" t="str">
        <f t="array" aca="1" ref="D24" ca="1">CONCATENATE(A24,"-",MID(CELL("filename",A23),FIND("]",CELL("filename",A23))+1,255))</f>
        <v>-房东的猫</v>
      </c>
      <c r="E24" t="s">
        <v>13</v>
      </c>
      <c r="F24" s="15"/>
      <c r="G24" s="15"/>
    </row>
    <row r="25" spans="1:9" x14ac:dyDescent="0.25">
      <c r="C25" s="14"/>
      <c r="D25" t="str">
        <f t="array" aca="1" ref="D25" ca="1">CONCATENATE(A25,"-",MID(CELL("filename",A24),FIND("]",CELL("filename",A24))+1,255))</f>
        <v>-房东的猫</v>
      </c>
      <c r="E25" t="s">
        <v>13</v>
      </c>
      <c r="F25" s="15"/>
      <c r="G25" s="15"/>
    </row>
    <row r="26" spans="1:9" x14ac:dyDescent="0.25">
      <c r="C26" s="14"/>
      <c r="D26" t="str">
        <f t="array" aca="1" ref="D26" ca="1">CONCATENATE(A26,"-",MID(CELL("filename",A25),FIND("]",CELL("filename",A25))+1,255))</f>
        <v>-房东的猫</v>
      </c>
      <c r="E26" t="s">
        <v>13</v>
      </c>
      <c r="F26" s="15"/>
      <c r="G26" s="15"/>
    </row>
    <row r="27" spans="1:9" x14ac:dyDescent="0.25">
      <c r="C27" s="14"/>
      <c r="F27" s="15"/>
      <c r="G27" s="15"/>
    </row>
    <row r="28" spans="1:9" x14ac:dyDescent="0.25">
      <c r="C28" s="14"/>
      <c r="F28" s="15"/>
      <c r="G28" s="15"/>
    </row>
    <row r="29" spans="1:9" x14ac:dyDescent="0.25">
      <c r="C29" s="14"/>
      <c r="F29" s="15"/>
      <c r="G29" s="15"/>
    </row>
    <row r="30" spans="1:9" x14ac:dyDescent="0.25">
      <c r="C30" s="14"/>
      <c r="F30" s="15"/>
      <c r="G30" s="15"/>
    </row>
    <row r="31" spans="1:9" x14ac:dyDescent="0.25">
      <c r="C31" s="14"/>
      <c r="F31" s="15"/>
      <c r="G31" s="15"/>
    </row>
    <row r="32" spans="1:9" x14ac:dyDescent="0.25">
      <c r="C32" s="14"/>
      <c r="F32" s="15"/>
      <c r="G32" s="15"/>
    </row>
    <row r="33" spans="1:9" x14ac:dyDescent="0.25">
      <c r="C33" s="14"/>
      <c r="F33" s="15"/>
      <c r="G33" s="15"/>
    </row>
    <row r="34" spans="1:9" x14ac:dyDescent="0.25">
      <c r="A34" t="s">
        <v>3206</v>
      </c>
      <c r="B34" t="s">
        <v>3207</v>
      </c>
      <c r="C34" s="14" t="s">
        <v>3208</v>
      </c>
      <c r="D34" t="str">
        <f t="array" aca="1" ref="D34" ca="1">CONCATENATE(A34,"-",MID(CELL("filename",A3),FIND("]",CELL("filename",A3))+1,255))</f>
        <v>new boy-房东的猫</v>
      </c>
      <c r="E34" t="s">
        <v>169</v>
      </c>
      <c r="F34" s="15">
        <v>1.041666666666667E-2</v>
      </c>
      <c r="G34" s="15">
        <v>2.0833333333333329E-2</v>
      </c>
      <c r="I34">
        <v>1</v>
      </c>
    </row>
    <row r="35" spans="1:9" x14ac:dyDescent="0.25">
      <c r="A35" t="s">
        <v>3209</v>
      </c>
      <c r="B35" t="s">
        <v>3210</v>
      </c>
      <c r="C35" s="14"/>
      <c r="D35" t="str">
        <f t="array" aca="1" ref="D35" ca="1">CONCATENATE(A35,"-",MID(CELL("filename",A4),FIND("]",CELL("filename",A4))+1,255))</f>
        <v>一次就好-房东的猫</v>
      </c>
      <c r="E35" t="s">
        <v>169</v>
      </c>
      <c r="F35" s="15"/>
      <c r="G35" s="15"/>
      <c r="I35">
        <v>0</v>
      </c>
    </row>
    <row r="36" spans="1:9" x14ac:dyDescent="0.25">
      <c r="A36" t="s">
        <v>3211</v>
      </c>
      <c r="B36" t="s">
        <v>3212</v>
      </c>
      <c r="C36" s="14"/>
      <c r="D36" t="str">
        <f t="array" aca="1" ref="D36" ca="1">CONCATENATE(A36,"-",MID(CELL("filename",A5),FIND("]",CELL("filename",A5))+1,255))</f>
        <v>斑马斑马-房东的猫</v>
      </c>
      <c r="E36" t="s">
        <v>169</v>
      </c>
      <c r="F36" s="15"/>
      <c r="G36" s="15"/>
    </row>
    <row r="37" spans="1:9" x14ac:dyDescent="0.25">
      <c r="C37" s="14"/>
      <c r="F37" s="15"/>
      <c r="G37" s="15"/>
    </row>
    <row r="38" spans="1:9" x14ac:dyDescent="0.25">
      <c r="C38" s="14"/>
      <c r="F38" s="15"/>
      <c r="G38" s="15"/>
    </row>
    <row r="39" spans="1:9" x14ac:dyDescent="0.25">
      <c r="C39" s="14"/>
      <c r="F39" s="15"/>
      <c r="G39" s="15"/>
    </row>
    <row r="40" spans="1:9" x14ac:dyDescent="0.25">
      <c r="C40" s="14"/>
      <c r="F40" s="15"/>
      <c r="G40" s="15"/>
    </row>
    <row r="41" spans="1:9" x14ac:dyDescent="0.25">
      <c r="A41" t="s">
        <v>3213</v>
      </c>
      <c r="B41" t="s">
        <v>3214</v>
      </c>
      <c r="C41" s="14"/>
      <c r="F41" s="15"/>
      <c r="G41" s="15"/>
    </row>
    <row r="42" spans="1:9" x14ac:dyDescent="0.25">
      <c r="A42" t="s">
        <v>3215</v>
      </c>
      <c r="B42" t="s">
        <v>3216</v>
      </c>
      <c r="C42" s="14"/>
      <c r="F42" s="15"/>
      <c r="G42" s="15"/>
    </row>
    <row r="43" spans="1:9" x14ac:dyDescent="0.25">
      <c r="A43" t="s">
        <v>3209</v>
      </c>
      <c r="B43" t="s">
        <v>3217</v>
      </c>
      <c r="C43" s="14"/>
      <c r="F43" s="15"/>
      <c r="G43" s="15"/>
    </row>
    <row r="44" spans="1:9" x14ac:dyDescent="0.25">
      <c r="A44" t="s">
        <v>925</v>
      </c>
      <c r="B44" t="s">
        <v>3218</v>
      </c>
      <c r="C44" s="14"/>
      <c r="F44" s="15"/>
      <c r="G44" s="15"/>
    </row>
    <row r="45" spans="1:9" x14ac:dyDescent="0.25">
      <c r="A45" t="s">
        <v>3219</v>
      </c>
      <c r="B45" t="s">
        <v>3220</v>
      </c>
      <c r="C45" s="14"/>
      <c r="F45" s="15"/>
      <c r="G45" s="15"/>
    </row>
    <row r="46" spans="1:9" x14ac:dyDescent="0.25">
      <c r="A46" t="s">
        <v>3185</v>
      </c>
      <c r="B46" t="s">
        <v>3221</v>
      </c>
      <c r="C46" s="14"/>
      <c r="F46" s="15"/>
      <c r="G46" s="15"/>
    </row>
    <row r="47" spans="1:9" x14ac:dyDescent="0.25">
      <c r="A47" t="s">
        <v>3222</v>
      </c>
      <c r="B47" t="s">
        <v>3223</v>
      </c>
      <c r="C47" s="14"/>
      <c r="F47" s="15"/>
      <c r="G47" s="15"/>
    </row>
    <row r="48" spans="1:9" x14ac:dyDescent="0.25">
      <c r="A48" t="s">
        <v>3224</v>
      </c>
      <c r="B48" t="s">
        <v>3225</v>
      </c>
      <c r="F48" s="15"/>
    </row>
  </sheetData>
  <hyperlinks>
    <hyperlink ref="C2" r:id="rId1" xr:uid="{00000000-0004-0000-1800-000000000000}"/>
    <hyperlink ref="C3" r:id="rId2" xr:uid="{00000000-0004-0000-1800-000001000000}"/>
    <hyperlink ref="C4" r:id="rId3" xr:uid="{00000000-0004-0000-1800-000002000000}"/>
    <hyperlink ref="C5" r:id="rId4" xr:uid="{00000000-0004-0000-1800-000003000000}"/>
    <hyperlink ref="C6" r:id="rId5" xr:uid="{00000000-0004-0000-1800-000004000000}"/>
    <hyperlink ref="C7" r:id="rId6" xr:uid="{00000000-0004-0000-1800-000005000000}"/>
    <hyperlink ref="C8" r:id="rId7" xr:uid="{00000000-0004-0000-1800-000006000000}"/>
    <hyperlink ref="C9" r:id="rId8" xr:uid="{00000000-0004-0000-1800-000007000000}"/>
    <hyperlink ref="C10" r:id="rId9" xr:uid="{00000000-0004-0000-1800-000008000000}"/>
    <hyperlink ref="C11" r:id="rId10" xr:uid="{00000000-0004-0000-1800-000009000000}"/>
    <hyperlink ref="C15" r:id="rId11" xr:uid="{00000000-0004-0000-1800-00000A000000}"/>
    <hyperlink ref="C16" r:id="rId12" xr:uid="{00000000-0004-0000-1800-00000B000000}"/>
    <hyperlink ref="C17" r:id="rId13" xr:uid="{00000000-0004-0000-1800-00000C000000}"/>
    <hyperlink ref="C18" r:id="rId14" xr:uid="{00000000-0004-0000-1800-00000D000000}"/>
    <hyperlink ref="C19" r:id="rId15" xr:uid="{00000000-0004-0000-1800-00000E000000}"/>
    <hyperlink ref="C20" r:id="rId16" xr:uid="{00000000-0004-0000-1800-00000F000000}"/>
    <hyperlink ref="C34" r:id="rId17" xr:uid="{00000000-0004-0000-1800-000010000000}"/>
  </hyperlink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89"/>
  <sheetViews>
    <sheetView workbookViewId="0">
      <selection activeCell="J1" sqref="J1"/>
    </sheetView>
  </sheetViews>
  <sheetFormatPr defaultRowHeight="15" x14ac:dyDescent="0.25"/>
  <cols>
    <col min="1" max="1" width="28.140625" style="16" customWidth="1"/>
    <col min="2" max="2" width="65.85546875" style="16" customWidth="1"/>
    <col min="3" max="3" width="50.28515625" style="16" customWidth="1"/>
    <col min="4" max="4" width="33.5703125" style="16" customWidth="1"/>
    <col min="5" max="7" width="9.140625" style="16" customWidth="1"/>
    <col min="8" max="8" width="31" style="16" customWidth="1"/>
    <col min="9" max="63" width="9.140625" style="16" customWidth="1"/>
    <col min="64" max="16384" width="9.140625" style="16"/>
  </cols>
  <sheetData>
    <row r="1" spans="1:10" x14ac:dyDescent="0.25">
      <c r="A1" t="s">
        <v>0</v>
      </c>
      <c r="B1" t="s">
        <v>1</v>
      </c>
      <c r="C1" t="s">
        <v>2</v>
      </c>
      <c r="D1" t="s">
        <v>3</v>
      </c>
      <c r="E1" t="s">
        <v>4</v>
      </c>
      <c r="F1" t="s">
        <v>5</v>
      </c>
      <c r="G1" t="s">
        <v>6</v>
      </c>
      <c r="H1" t="s">
        <v>7</v>
      </c>
      <c r="I1" t="s">
        <v>8</v>
      </c>
      <c r="J1" t="s">
        <v>9</v>
      </c>
    </row>
    <row r="2" spans="1:10" x14ac:dyDescent="0.25">
      <c r="A2" s="3" t="s">
        <v>2808</v>
      </c>
      <c r="B2" t="s">
        <v>3226</v>
      </c>
      <c r="C2" s="14" t="s">
        <v>2810</v>
      </c>
      <c r="D2" t="str">
        <f t="shared" ref="D2:D33" si="0">CONCATENATE(A2,"-","方大同接")</f>
        <v>妹妹-方大同接</v>
      </c>
      <c r="E2" t="s">
        <v>13</v>
      </c>
      <c r="F2" s="15"/>
      <c r="G2" s="15"/>
      <c r="H2" t="s">
        <v>2811</v>
      </c>
      <c r="I2">
        <v>1</v>
      </c>
    </row>
    <row r="3" spans="1:10" x14ac:dyDescent="0.25">
      <c r="A3" s="3" t="s">
        <v>2812</v>
      </c>
      <c r="B3" t="s">
        <v>3227</v>
      </c>
      <c r="C3" s="14"/>
      <c r="D3" t="str">
        <f t="shared" si="0"/>
        <v>春风吹-方大同接</v>
      </c>
      <c r="E3" t="s">
        <v>13</v>
      </c>
      <c r="F3" s="15"/>
      <c r="G3" s="15"/>
      <c r="I3">
        <v>0</v>
      </c>
    </row>
    <row r="4" spans="1:10" x14ac:dyDescent="0.25">
      <c r="A4" s="3" t="s">
        <v>2814</v>
      </c>
      <c r="B4" t="s">
        <v>3228</v>
      </c>
      <c r="C4" s="14" t="s">
        <v>2815</v>
      </c>
      <c r="D4" t="str">
        <f t="shared" si="0"/>
        <v>每天每天-方大同接</v>
      </c>
      <c r="E4" t="s">
        <v>13</v>
      </c>
      <c r="F4" s="15"/>
      <c r="G4" s="15"/>
      <c r="I4">
        <v>1</v>
      </c>
    </row>
    <row r="5" spans="1:10" x14ac:dyDescent="0.25">
      <c r="A5" s="3" t="s">
        <v>2816</v>
      </c>
      <c r="B5" t="s">
        <v>3229</v>
      </c>
      <c r="C5" s="14"/>
      <c r="D5" t="str">
        <f t="shared" si="0"/>
        <v>女人-方大同接</v>
      </c>
      <c r="E5" t="s">
        <v>13</v>
      </c>
      <c r="F5" s="15"/>
      <c r="G5" s="15"/>
      <c r="I5">
        <v>0</v>
      </c>
    </row>
    <row r="6" spans="1:10" x14ac:dyDescent="0.25">
      <c r="A6" s="3" t="s">
        <v>2818</v>
      </c>
      <c r="B6" t="s">
        <v>3230</v>
      </c>
      <c r="C6" s="14" t="s">
        <v>2820</v>
      </c>
      <c r="D6" t="str">
        <f t="shared" si="0"/>
        <v>叫我怎么说-方大同接</v>
      </c>
      <c r="E6" t="s">
        <v>13</v>
      </c>
      <c r="F6" s="15"/>
      <c r="G6" s="15"/>
      <c r="I6">
        <v>1</v>
      </c>
    </row>
    <row r="7" spans="1:10" x14ac:dyDescent="0.25">
      <c r="A7" s="3" t="s">
        <v>2821</v>
      </c>
      <c r="B7" t="s">
        <v>3231</v>
      </c>
      <c r="C7" s="14" t="s">
        <v>2823</v>
      </c>
      <c r="D7" t="str">
        <f t="shared" si="0"/>
        <v>哪怕-方大同接</v>
      </c>
      <c r="E7" t="s">
        <v>13</v>
      </c>
      <c r="F7" s="15"/>
      <c r="G7" s="15"/>
      <c r="I7">
        <v>1</v>
      </c>
    </row>
    <row r="8" spans="1:10" x14ac:dyDescent="0.25">
      <c r="A8" s="3" t="s">
        <v>2824</v>
      </c>
      <c r="B8" t="s">
        <v>3232</v>
      </c>
      <c r="C8" s="14" t="s">
        <v>2826</v>
      </c>
      <c r="D8" t="str">
        <f t="shared" si="0"/>
        <v>南音-方大同接</v>
      </c>
      <c r="E8" t="s">
        <v>13</v>
      </c>
      <c r="F8" s="15"/>
      <c r="G8" s="15"/>
      <c r="I8">
        <v>1</v>
      </c>
    </row>
    <row r="9" spans="1:10" x14ac:dyDescent="0.25">
      <c r="A9" s="3" t="s">
        <v>2827</v>
      </c>
      <c r="B9" t="s">
        <v>3233</v>
      </c>
      <c r="C9" s="14" t="s">
        <v>2829</v>
      </c>
      <c r="D9" t="str">
        <f t="shared" si="0"/>
        <v>我们能不能-方大同接</v>
      </c>
      <c r="E9" t="s">
        <v>13</v>
      </c>
      <c r="F9" s="15"/>
      <c r="G9" s="15"/>
      <c r="I9">
        <v>1</v>
      </c>
    </row>
    <row r="10" spans="1:10" x14ac:dyDescent="0.25">
      <c r="A10" s="3" t="s">
        <v>2830</v>
      </c>
      <c r="B10" t="s">
        <v>3234</v>
      </c>
      <c r="C10" s="14" t="s">
        <v>2832</v>
      </c>
      <c r="D10" t="str">
        <f t="shared" si="0"/>
        <v>跳-方大同接</v>
      </c>
      <c r="E10" t="s">
        <v>13</v>
      </c>
      <c r="F10" s="15"/>
      <c r="G10" s="15"/>
      <c r="I10">
        <v>1</v>
      </c>
    </row>
    <row r="11" spans="1:10" x14ac:dyDescent="0.25">
      <c r="A11" s="3" t="s">
        <v>2833</v>
      </c>
      <c r="B11" t="s">
        <v>3235</v>
      </c>
      <c r="C11" s="14" t="s">
        <v>2835</v>
      </c>
      <c r="D11" t="str">
        <f t="shared" si="0"/>
        <v>总结-方大同接</v>
      </c>
      <c r="E11" t="s">
        <v>13</v>
      </c>
      <c r="F11" s="15"/>
      <c r="G11" s="15"/>
      <c r="I11">
        <v>1</v>
      </c>
    </row>
    <row r="12" spans="1:10" x14ac:dyDescent="0.25">
      <c r="A12" s="3" t="s">
        <v>2836</v>
      </c>
      <c r="B12" t="s">
        <v>305</v>
      </c>
      <c r="C12" s="14" t="s">
        <v>2838</v>
      </c>
      <c r="D12" t="str">
        <f t="shared" si="0"/>
        <v>赶场-方大同接</v>
      </c>
      <c r="E12" t="s">
        <v>13</v>
      </c>
      <c r="F12" s="15"/>
      <c r="G12" s="15"/>
      <c r="I12">
        <v>1</v>
      </c>
    </row>
    <row r="13" spans="1:10" x14ac:dyDescent="0.25">
      <c r="A13" s="3" t="s">
        <v>2839</v>
      </c>
      <c r="B13" t="s">
        <v>305</v>
      </c>
      <c r="C13" s="14" t="s">
        <v>2841</v>
      </c>
      <c r="D13" t="str">
        <f t="shared" si="0"/>
        <v>等著你回来-方大同接</v>
      </c>
      <c r="E13" t="s">
        <v>13</v>
      </c>
      <c r="F13" s="15"/>
      <c r="G13" s="15"/>
      <c r="I13">
        <v>1</v>
      </c>
    </row>
    <row r="14" spans="1:10" x14ac:dyDescent="0.25">
      <c r="A14" s="3" t="s">
        <v>2842</v>
      </c>
      <c r="B14" t="s">
        <v>3236</v>
      </c>
      <c r="C14" s="14" t="s">
        <v>2844</v>
      </c>
      <c r="D14" t="str">
        <f t="shared" si="0"/>
        <v>认识你-方大同接</v>
      </c>
      <c r="E14" t="s">
        <v>13</v>
      </c>
      <c r="F14" s="15"/>
      <c r="G14" s="15"/>
      <c r="I14">
        <v>1</v>
      </c>
    </row>
    <row r="15" spans="1:10" x14ac:dyDescent="0.25">
      <c r="A15" s="3"/>
      <c r="C15" s="14"/>
      <c r="D15" t="str">
        <f t="shared" si="0"/>
        <v>-方大同接</v>
      </c>
      <c r="F15" s="15"/>
      <c r="G15" s="15"/>
    </row>
    <row r="16" spans="1:10" x14ac:dyDescent="0.25">
      <c r="A16" s="3"/>
      <c r="C16" s="14"/>
      <c r="D16" t="str">
        <f t="shared" si="0"/>
        <v>-方大同接</v>
      </c>
      <c r="F16" s="15"/>
      <c r="G16" s="15"/>
    </row>
    <row r="17" spans="1:9" x14ac:dyDescent="0.25">
      <c r="A17" s="3" t="s">
        <v>801</v>
      </c>
      <c r="B17" t="s">
        <v>3237</v>
      </c>
      <c r="C17" s="14"/>
      <c r="D17" t="str">
        <f t="shared" si="0"/>
        <v>爱爱爱-方大同接</v>
      </c>
      <c r="E17" t="s">
        <v>13</v>
      </c>
      <c r="F17" s="15"/>
      <c r="G17" s="15"/>
      <c r="I17">
        <v>0</v>
      </c>
    </row>
    <row r="18" spans="1:9" x14ac:dyDescent="0.25">
      <c r="A18" s="3" t="s">
        <v>2846</v>
      </c>
      <c r="B18" t="s">
        <v>3238</v>
      </c>
      <c r="D18" t="str">
        <f t="shared" si="0"/>
        <v>苏丽珍-方大同接</v>
      </c>
      <c r="E18" t="s">
        <v>13</v>
      </c>
      <c r="I18">
        <v>0</v>
      </c>
    </row>
    <row r="19" spans="1:9" x14ac:dyDescent="0.25">
      <c r="A19" s="3" t="s">
        <v>2848</v>
      </c>
      <c r="B19" t="s">
        <v>3239</v>
      </c>
      <c r="C19" s="14" t="s">
        <v>2850</v>
      </c>
      <c r="D19" t="str">
        <f t="shared" si="0"/>
        <v>歌手与模特儿-方大同接</v>
      </c>
      <c r="E19" t="s">
        <v>13</v>
      </c>
      <c r="F19" s="15"/>
      <c r="G19" s="15"/>
      <c r="I19">
        <v>1</v>
      </c>
    </row>
    <row r="20" spans="1:9" x14ac:dyDescent="0.25">
      <c r="A20" s="3" t="s">
        <v>2851</v>
      </c>
      <c r="B20" t="s">
        <v>3240</v>
      </c>
      <c r="C20" s="14" t="s">
        <v>2853</v>
      </c>
      <c r="D20" t="str">
        <f t="shared" si="0"/>
        <v>唉-方大同接</v>
      </c>
      <c r="E20" t="s">
        <v>13</v>
      </c>
      <c r="F20" s="15"/>
      <c r="G20" s="15"/>
      <c r="I20">
        <v>1</v>
      </c>
    </row>
    <row r="21" spans="1:9" x14ac:dyDescent="0.25">
      <c r="A21" t="s">
        <v>2854</v>
      </c>
      <c r="B21" t="s">
        <v>3241</v>
      </c>
      <c r="D21" t="str">
        <f t="shared" si="0"/>
        <v>四人游-方大同接</v>
      </c>
      <c r="E21" t="s">
        <v>13</v>
      </c>
      <c r="I21">
        <v>0</v>
      </c>
    </row>
    <row r="22" spans="1:9" x14ac:dyDescent="0.25">
      <c r="A22" s="3" t="s">
        <v>2856</v>
      </c>
      <c r="B22" t="s">
        <v>3242</v>
      </c>
      <c r="C22" s="14" t="s">
        <v>2858</v>
      </c>
      <c r="D22" t="str">
        <f t="shared" si="0"/>
        <v>手拖手-方大同接</v>
      </c>
      <c r="E22" t="s">
        <v>13</v>
      </c>
      <c r="F22" s="15"/>
      <c r="G22" s="15"/>
      <c r="I22">
        <v>1</v>
      </c>
    </row>
    <row r="23" spans="1:9" x14ac:dyDescent="0.25">
      <c r="A23" s="3" t="s">
        <v>2859</v>
      </c>
      <c r="B23" t="s">
        <v>3243</v>
      </c>
      <c r="C23" s="14" t="s">
        <v>2861</v>
      </c>
      <c r="D23" t="str">
        <f t="shared" si="0"/>
        <v>偷笑-方大同接</v>
      </c>
      <c r="E23" t="s">
        <v>13</v>
      </c>
      <c r="F23" s="15"/>
      <c r="G23" s="15"/>
      <c r="I23">
        <v>1</v>
      </c>
    </row>
    <row r="24" spans="1:9" x14ac:dyDescent="0.25">
      <c r="A24" s="3" t="s">
        <v>2862</v>
      </c>
      <c r="B24" t="s">
        <v>3244</v>
      </c>
      <c r="C24" s="14" t="s">
        <v>2864</v>
      </c>
      <c r="D24" t="str">
        <f t="shared" si="0"/>
        <v>Goodbye Melody Rose-方大同接</v>
      </c>
      <c r="E24" t="s">
        <v>13</v>
      </c>
      <c r="F24" s="15"/>
      <c r="G24" s="15"/>
      <c r="I24">
        <v>1</v>
      </c>
    </row>
    <row r="25" spans="1:9" x14ac:dyDescent="0.25">
      <c r="A25" s="3" t="s">
        <v>2865</v>
      </c>
      <c r="B25" t="s">
        <v>3245</v>
      </c>
      <c r="C25" s="14" t="s">
        <v>2867</v>
      </c>
      <c r="D25" t="str">
        <f t="shared" si="0"/>
        <v>诗人的情人-方大同接</v>
      </c>
      <c r="E25" t="s">
        <v>13</v>
      </c>
      <c r="F25" s="15"/>
      <c r="G25" s="15"/>
      <c r="I25">
        <v>1</v>
      </c>
    </row>
    <row r="26" spans="1:9" x14ac:dyDescent="0.25">
      <c r="A26" s="3" t="s">
        <v>2868</v>
      </c>
      <c r="B26" t="s">
        <v>3246</v>
      </c>
      <c r="C26" s="14" t="s">
        <v>2870</v>
      </c>
      <c r="D26" t="str">
        <f t="shared" si="0"/>
        <v>拖男带女-方大同接</v>
      </c>
      <c r="E26" t="s">
        <v>13</v>
      </c>
      <c r="F26" s="15"/>
      <c r="G26" s="15"/>
      <c r="I26">
        <v>1</v>
      </c>
    </row>
    <row r="27" spans="1:9" x14ac:dyDescent="0.25">
      <c r="A27" s="3" t="s">
        <v>2871</v>
      </c>
      <c r="B27" t="s">
        <v>3247</v>
      </c>
      <c r="C27" s="14" t="s">
        <v>2873</v>
      </c>
      <c r="D27" t="str">
        <f t="shared" si="0"/>
        <v>If You Leave Me Now-方大同接</v>
      </c>
      <c r="E27" t="s">
        <v>13</v>
      </c>
      <c r="F27" s="15"/>
      <c r="G27" s="15"/>
      <c r="I27">
        <v>1</v>
      </c>
    </row>
    <row r="28" spans="1:9" x14ac:dyDescent="0.25">
      <c r="A28" s="3"/>
      <c r="D28" t="str">
        <f t="shared" si="0"/>
        <v>-方大同接</v>
      </c>
      <c r="I28">
        <v>0</v>
      </c>
    </row>
    <row r="29" spans="1:9" x14ac:dyDescent="0.25">
      <c r="A29" s="3"/>
      <c r="D29" t="str">
        <f t="shared" si="0"/>
        <v>-方大同接</v>
      </c>
    </row>
    <row r="30" spans="1:9" x14ac:dyDescent="0.25">
      <c r="A30" s="3" t="s">
        <v>2874</v>
      </c>
      <c r="B30" t="s">
        <v>3248</v>
      </c>
      <c r="D30" t="str">
        <f t="shared" si="0"/>
        <v>Love Song-方大同接</v>
      </c>
      <c r="E30" t="s">
        <v>13</v>
      </c>
      <c r="I30">
        <v>0</v>
      </c>
    </row>
    <row r="31" spans="1:9" x14ac:dyDescent="0.25">
      <c r="A31" s="3" t="s">
        <v>2876</v>
      </c>
      <c r="B31" t="s">
        <v>3249</v>
      </c>
      <c r="C31" s="14" t="s">
        <v>2878</v>
      </c>
      <c r="D31" t="str">
        <f t="shared" si="0"/>
        <v>够不够-方大同接</v>
      </c>
      <c r="E31" t="s">
        <v>13</v>
      </c>
      <c r="F31" s="15"/>
      <c r="G31" s="15"/>
      <c r="I31">
        <v>0</v>
      </c>
    </row>
    <row r="32" spans="1:9" x14ac:dyDescent="0.25">
      <c r="A32" s="3" t="s">
        <v>2879</v>
      </c>
      <c r="B32" t="s">
        <v>3250</v>
      </c>
      <c r="C32" s="14" t="s">
        <v>2881</v>
      </c>
      <c r="D32" t="str">
        <f t="shared" si="0"/>
        <v>暖-方大同接</v>
      </c>
      <c r="E32" t="s">
        <v>13</v>
      </c>
      <c r="F32" s="15"/>
      <c r="G32" s="15"/>
      <c r="I32">
        <v>1</v>
      </c>
    </row>
    <row r="33" spans="1:9" x14ac:dyDescent="0.25">
      <c r="A33" s="3" t="s">
        <v>2882</v>
      </c>
      <c r="B33" t="s">
        <v>3251</v>
      </c>
      <c r="C33" s="14" t="s">
        <v>2884</v>
      </c>
      <c r="D33" t="str">
        <f t="shared" si="0"/>
        <v>爱在-方大同接</v>
      </c>
      <c r="E33" t="s">
        <v>13</v>
      </c>
      <c r="F33" s="15"/>
      <c r="G33" s="15"/>
      <c r="I33">
        <v>1</v>
      </c>
    </row>
    <row r="34" spans="1:9" x14ac:dyDescent="0.25">
      <c r="A34" s="3" t="s">
        <v>2885</v>
      </c>
      <c r="B34" t="s">
        <v>3252</v>
      </c>
      <c r="D34" t="str">
        <f t="shared" ref="D34:D65" si="1">CONCATENATE(A34,"-","方大同接")</f>
        <v>公园-方大同接</v>
      </c>
      <c r="E34" t="s">
        <v>13</v>
      </c>
      <c r="I34">
        <v>0</v>
      </c>
    </row>
    <row r="35" spans="1:9" x14ac:dyDescent="0.25">
      <c r="A35" s="3" t="s">
        <v>2887</v>
      </c>
      <c r="B35" t="s">
        <v>3253</v>
      </c>
      <c r="C35" s="14" t="s">
        <v>2889</v>
      </c>
      <c r="D35" t="str">
        <f t="shared" si="1"/>
        <v>简单最浪漫-方大同接</v>
      </c>
      <c r="E35" t="s">
        <v>13</v>
      </c>
      <c r="F35" s="15"/>
      <c r="G35" s="15"/>
      <c r="I35">
        <v>1</v>
      </c>
    </row>
    <row r="36" spans="1:9" x14ac:dyDescent="0.25">
      <c r="A36" s="3" t="s">
        <v>2890</v>
      </c>
      <c r="B36" t="s">
        <v>3254</v>
      </c>
      <c r="C36" s="14" t="s">
        <v>2892</v>
      </c>
      <c r="D36" t="str">
        <f t="shared" si="1"/>
        <v>十九八七-方大同接</v>
      </c>
      <c r="E36" t="s">
        <v>13</v>
      </c>
      <c r="F36" s="15"/>
      <c r="G36" s="15"/>
      <c r="I36">
        <v>1</v>
      </c>
    </row>
    <row r="37" spans="1:9" x14ac:dyDescent="0.25">
      <c r="A37" s="3" t="s">
        <v>2893</v>
      </c>
      <c r="B37" t="s">
        <v>3255</v>
      </c>
      <c r="C37" s="14" t="s">
        <v>2895</v>
      </c>
      <c r="D37" t="str">
        <f t="shared" si="1"/>
        <v>未来-方大同接</v>
      </c>
      <c r="E37" t="s">
        <v>13</v>
      </c>
      <c r="F37" s="15"/>
      <c r="G37" s="15"/>
      <c r="I37">
        <v>1</v>
      </c>
    </row>
    <row r="38" spans="1:9" x14ac:dyDescent="0.25">
      <c r="A38" s="3" t="s">
        <v>2896</v>
      </c>
      <c r="B38" t="s">
        <v>3256</v>
      </c>
      <c r="C38" s="14" t="s">
        <v>2898</v>
      </c>
      <c r="D38" t="str">
        <f t="shared" si="1"/>
        <v>忘了美丽-方大同接</v>
      </c>
      <c r="E38" t="s">
        <v>13</v>
      </c>
      <c r="F38" s="15"/>
      <c r="G38" s="15"/>
      <c r="I38">
        <v>1</v>
      </c>
    </row>
    <row r="39" spans="1:9" x14ac:dyDescent="0.25">
      <c r="A39" s="3" t="s">
        <v>2899</v>
      </c>
      <c r="B39" t="s">
        <v>3257</v>
      </c>
      <c r="C39" s="14" t="s">
        <v>2901</v>
      </c>
      <c r="D39" t="str">
        <f t="shared" si="1"/>
        <v>Sorry-方大同接</v>
      </c>
      <c r="E39" t="s">
        <v>13</v>
      </c>
      <c r="F39" s="15"/>
      <c r="G39" s="15"/>
      <c r="I39">
        <v>1</v>
      </c>
    </row>
    <row r="40" spans="1:9" x14ac:dyDescent="0.25">
      <c r="A40" s="3"/>
      <c r="D40" t="str">
        <f t="shared" si="1"/>
        <v>-方大同接</v>
      </c>
    </row>
    <row r="41" spans="1:9" x14ac:dyDescent="0.25">
      <c r="A41" s="3"/>
      <c r="D41" t="str">
        <f t="shared" si="1"/>
        <v>-方大同接</v>
      </c>
    </row>
    <row r="42" spans="1:9" x14ac:dyDescent="0.25">
      <c r="A42" s="3" t="s">
        <v>2902</v>
      </c>
      <c r="B42" t="s">
        <v>3258</v>
      </c>
      <c r="C42" s="14" t="s">
        <v>2904</v>
      </c>
      <c r="D42" t="str">
        <f t="shared" si="1"/>
        <v>小小虫-方大同接</v>
      </c>
      <c r="E42" t="s">
        <v>13</v>
      </c>
      <c r="F42" s="15"/>
      <c r="G42" s="15"/>
      <c r="I42">
        <v>1</v>
      </c>
    </row>
    <row r="43" spans="1:9" x14ac:dyDescent="0.25">
      <c r="A43" s="12" t="s">
        <v>1501</v>
      </c>
      <c r="B43" t="s">
        <v>3259</v>
      </c>
      <c r="C43" s="14" t="s">
        <v>2906</v>
      </c>
      <c r="D43" t="str">
        <f t="shared" si="1"/>
        <v>1234567-方大同接</v>
      </c>
      <c r="E43" t="s">
        <v>13</v>
      </c>
      <c r="F43" s="15"/>
      <c r="G43" s="15"/>
      <c r="I43">
        <v>1</v>
      </c>
    </row>
    <row r="44" spans="1:9" x14ac:dyDescent="0.25">
      <c r="A44" s="3" t="s">
        <v>2907</v>
      </c>
      <c r="B44" t="s">
        <v>3260</v>
      </c>
      <c r="C44" s="14" t="s">
        <v>2909</v>
      </c>
      <c r="D44" t="str">
        <f t="shared" si="1"/>
        <v>黑白-方大同接</v>
      </c>
      <c r="E44" t="s">
        <v>13</v>
      </c>
      <c r="F44" s="15"/>
      <c r="G44" s="15"/>
      <c r="I44">
        <v>1</v>
      </c>
    </row>
    <row r="45" spans="1:9" x14ac:dyDescent="0.25">
      <c r="A45" s="3" t="s">
        <v>2910</v>
      </c>
      <c r="B45" t="s">
        <v>3261</v>
      </c>
      <c r="C45" s="14" t="s">
        <v>2912</v>
      </c>
      <c r="D45" t="str">
        <f t="shared" si="1"/>
        <v>如果爱-方大同接</v>
      </c>
      <c r="E45" t="s">
        <v>13</v>
      </c>
      <c r="F45" s="15"/>
      <c r="G45" s="15"/>
      <c r="I45">
        <v>1</v>
      </c>
    </row>
    <row r="46" spans="1:9" x14ac:dyDescent="0.25">
      <c r="A46" s="3" t="s">
        <v>2913</v>
      </c>
      <c r="B46" t="s">
        <v>3262</v>
      </c>
      <c r="C46" s="14" t="s">
        <v>2915</v>
      </c>
      <c r="D46" t="str">
        <f t="shared" si="1"/>
        <v>黑洞里-方大同接</v>
      </c>
      <c r="E46" t="s">
        <v>13</v>
      </c>
      <c r="F46" s="15"/>
      <c r="G46" s="15"/>
      <c r="I46">
        <v>1</v>
      </c>
    </row>
    <row r="47" spans="1:9" x14ac:dyDescent="0.25">
      <c r="A47" s="3" t="s">
        <v>2916</v>
      </c>
      <c r="B47" t="s">
        <v>3263</v>
      </c>
      <c r="D47" t="str">
        <f t="shared" si="1"/>
        <v>三人游-方大同接</v>
      </c>
      <c r="E47" t="s">
        <v>13</v>
      </c>
      <c r="I47">
        <v>0</v>
      </c>
    </row>
    <row r="48" spans="1:9" x14ac:dyDescent="0.25">
      <c r="A48" s="3" t="s">
        <v>2918</v>
      </c>
      <c r="B48" t="s">
        <v>3264</v>
      </c>
      <c r="C48" s="14" t="s">
        <v>2920</v>
      </c>
      <c r="D48" t="str">
        <f t="shared" si="1"/>
        <v>每个人都会-方大同接</v>
      </c>
      <c r="E48" t="s">
        <v>13</v>
      </c>
      <c r="F48" s="15"/>
      <c r="G48" s="15"/>
      <c r="I48">
        <v>1</v>
      </c>
    </row>
    <row r="49" spans="1:9" x14ac:dyDescent="0.25">
      <c r="A49" s="3" t="s">
        <v>2921</v>
      </c>
      <c r="B49" t="s">
        <v>3265</v>
      </c>
      <c r="C49" s="14" t="s">
        <v>2923</v>
      </c>
      <c r="D49" t="str">
        <f t="shared" si="1"/>
        <v>100种表情-方大同接</v>
      </c>
      <c r="E49" t="s">
        <v>13</v>
      </c>
      <c r="F49" s="15"/>
      <c r="G49" s="15"/>
      <c r="I49">
        <v>1</v>
      </c>
    </row>
    <row r="50" spans="1:9" x14ac:dyDescent="0.25">
      <c r="A50" s="3" t="s">
        <v>2924</v>
      </c>
      <c r="B50" t="s">
        <v>3266</v>
      </c>
      <c r="C50" s="14" t="s">
        <v>2926</v>
      </c>
      <c r="D50" t="str">
        <f t="shared" si="1"/>
        <v>爱我吧-方大同接</v>
      </c>
      <c r="E50" t="s">
        <v>13</v>
      </c>
      <c r="F50" s="15"/>
      <c r="G50" s="15"/>
      <c r="I50">
        <v>1</v>
      </c>
    </row>
    <row r="51" spans="1:9" x14ac:dyDescent="0.25">
      <c r="A51" s="3" t="s">
        <v>2927</v>
      </c>
      <c r="B51" t="s">
        <v>3267</v>
      </c>
      <c r="C51" s="14" t="s">
        <v>2929</v>
      </c>
      <c r="D51" t="str">
        <f t="shared" si="1"/>
        <v>为你写的歌-方大同接</v>
      </c>
      <c r="E51" t="s">
        <v>13</v>
      </c>
      <c r="F51" s="15"/>
      <c r="G51" s="15"/>
      <c r="I51">
        <v>1</v>
      </c>
    </row>
    <row r="52" spans="1:9" x14ac:dyDescent="0.25">
      <c r="A52" s="3" t="s">
        <v>2930</v>
      </c>
      <c r="B52" t="s">
        <v>3268</v>
      </c>
      <c r="C52" s="14" t="s">
        <v>2932</v>
      </c>
      <c r="D52" t="str">
        <f t="shared" si="1"/>
        <v>Orange Moon-方大同接</v>
      </c>
      <c r="E52" t="s">
        <v>13</v>
      </c>
      <c r="F52" s="15"/>
      <c r="G52" s="15"/>
      <c r="I52">
        <v>1</v>
      </c>
    </row>
    <row r="53" spans="1:9" x14ac:dyDescent="0.25">
      <c r="A53" s="3"/>
      <c r="D53" t="str">
        <f t="shared" si="1"/>
        <v>-方大同接</v>
      </c>
    </row>
    <row r="54" spans="1:9" x14ac:dyDescent="0.25">
      <c r="A54" s="3"/>
      <c r="D54" t="str">
        <f t="shared" si="1"/>
        <v>-方大同接</v>
      </c>
    </row>
    <row r="55" spans="1:9" x14ac:dyDescent="0.25">
      <c r="A55" s="3" t="s">
        <v>2933</v>
      </c>
      <c r="B55" t="s">
        <v>3269</v>
      </c>
      <c r="C55" s="14" t="s">
        <v>2935</v>
      </c>
      <c r="D55" t="str">
        <f t="shared" si="1"/>
        <v>Gotta Make A Change-方大同接</v>
      </c>
      <c r="E55" t="s">
        <v>13</v>
      </c>
      <c r="F55" s="15"/>
      <c r="G55" s="15"/>
      <c r="I55">
        <v>1</v>
      </c>
    </row>
    <row r="56" spans="1:9" x14ac:dyDescent="0.25">
      <c r="A56" s="3" t="s">
        <v>2936</v>
      </c>
      <c r="B56" t="s">
        <v>3270</v>
      </c>
      <c r="C56" s="14" t="s">
        <v>2938</v>
      </c>
      <c r="D56" t="str">
        <f t="shared" si="1"/>
        <v>昙花-方大同接</v>
      </c>
      <c r="E56" t="s">
        <v>13</v>
      </c>
      <c r="F56" s="15"/>
      <c r="G56" s="15"/>
      <c r="I56">
        <v>1</v>
      </c>
    </row>
    <row r="57" spans="1:9" x14ac:dyDescent="0.25">
      <c r="A57" s="3" t="s">
        <v>2939</v>
      </c>
      <c r="B57" t="s">
        <v>3271</v>
      </c>
      <c r="C57" s="14" t="s">
        <v>2941</v>
      </c>
      <c r="D57" t="str">
        <f t="shared" si="1"/>
        <v>张永成-方大同接</v>
      </c>
      <c r="E57" t="s">
        <v>13</v>
      </c>
      <c r="F57" s="15"/>
      <c r="G57" s="15"/>
      <c r="I57">
        <v>1</v>
      </c>
    </row>
    <row r="58" spans="1:9" x14ac:dyDescent="0.25">
      <c r="A58" s="3" t="s">
        <v>2942</v>
      </c>
      <c r="B58" t="s">
        <v>3272</v>
      </c>
      <c r="C58" s="14" t="s">
        <v>2944</v>
      </c>
      <c r="D58" t="str">
        <f t="shared" si="1"/>
        <v>因为你-方大同接</v>
      </c>
      <c r="E58" t="s">
        <v>13</v>
      </c>
      <c r="F58" s="15"/>
      <c r="G58" s="15"/>
      <c r="I58">
        <v>1</v>
      </c>
    </row>
    <row r="59" spans="1:9" x14ac:dyDescent="0.25">
      <c r="A59" s="3" t="s">
        <v>2945</v>
      </c>
      <c r="B59" t="s">
        <v>3273</v>
      </c>
      <c r="C59" s="14" t="s">
        <v>2947</v>
      </c>
      <c r="D59" t="str">
        <f t="shared" si="1"/>
        <v>情胜策略-方大同接</v>
      </c>
      <c r="E59" t="s">
        <v>13</v>
      </c>
      <c r="F59" s="15"/>
      <c r="G59" s="15"/>
      <c r="I59">
        <v>1</v>
      </c>
    </row>
    <row r="60" spans="1:9" x14ac:dyDescent="0.25">
      <c r="A60" s="3" t="s">
        <v>2948</v>
      </c>
      <c r="B60" t="s">
        <v>3274</v>
      </c>
      <c r="C60" s="14" t="s">
        <v>2950</v>
      </c>
      <c r="D60" t="str">
        <f t="shared" si="1"/>
        <v>无菇朋友-方大同接</v>
      </c>
      <c r="E60" t="s">
        <v>13</v>
      </c>
      <c r="F60" s="15"/>
      <c r="G60" s="15"/>
      <c r="I60">
        <v>1</v>
      </c>
    </row>
    <row r="61" spans="1:9" x14ac:dyDescent="0.25">
      <c r="A61" s="3" t="s">
        <v>2951</v>
      </c>
      <c r="B61" t="s">
        <v>3275</v>
      </c>
      <c r="C61" s="14" t="s">
        <v>2953</v>
      </c>
      <c r="D61" t="str">
        <f t="shared" si="1"/>
        <v>自以为-方大同接</v>
      </c>
      <c r="E61" t="s">
        <v>13</v>
      </c>
      <c r="F61" s="15"/>
      <c r="G61" s="15"/>
      <c r="H61" t="s">
        <v>2954</v>
      </c>
      <c r="I61">
        <v>1</v>
      </c>
    </row>
    <row r="62" spans="1:9" x14ac:dyDescent="0.25">
      <c r="A62" s="3" t="s">
        <v>2955</v>
      </c>
      <c r="B62" t="s">
        <v>3276</v>
      </c>
      <c r="C62" s="14" t="s">
        <v>2957</v>
      </c>
      <c r="D62" t="str">
        <f t="shared" si="1"/>
        <v>二人游-方大同接</v>
      </c>
      <c r="E62" t="s">
        <v>13</v>
      </c>
      <c r="F62" s="15"/>
      <c r="G62" s="15"/>
      <c r="I62">
        <v>1</v>
      </c>
    </row>
    <row r="63" spans="1:9" x14ac:dyDescent="0.25">
      <c r="A63" s="3" t="s">
        <v>2958</v>
      </c>
      <c r="B63" t="s">
        <v>3277</v>
      </c>
      <c r="C63" s="14" t="s">
        <v>2960</v>
      </c>
      <c r="D63" t="str">
        <f t="shared" si="1"/>
        <v>Over-方大同接</v>
      </c>
      <c r="E63" t="s">
        <v>13</v>
      </c>
      <c r="F63" s="15"/>
      <c r="G63" s="15"/>
      <c r="I63">
        <v>1</v>
      </c>
    </row>
    <row r="64" spans="1:9" x14ac:dyDescent="0.25">
      <c r="A64" s="3" t="s">
        <v>2961</v>
      </c>
      <c r="B64" t="s">
        <v>3278</v>
      </c>
      <c r="D64" t="str">
        <f t="shared" si="1"/>
        <v>Take Me-方大同接</v>
      </c>
      <c r="E64" t="s">
        <v>13</v>
      </c>
      <c r="F64" s="15"/>
      <c r="G64" s="15"/>
      <c r="I64">
        <v>1</v>
      </c>
    </row>
    <row r="65" spans="1:9" x14ac:dyDescent="0.25">
      <c r="A65" s="3" t="s">
        <v>2964</v>
      </c>
      <c r="B65" t="s">
        <v>3279</v>
      </c>
      <c r="D65" t="str">
        <f t="shared" si="1"/>
        <v>好不容易-方大同接</v>
      </c>
      <c r="E65" t="s">
        <v>13</v>
      </c>
      <c r="I65">
        <v>1</v>
      </c>
    </row>
    <row r="66" spans="1:9" x14ac:dyDescent="0.25">
      <c r="A66" s="3"/>
      <c r="D66" t="str">
        <f t="shared" ref="D66:D97" si="2">CONCATENATE(A66,"-","方大同接")</f>
        <v>-方大同接</v>
      </c>
    </row>
    <row r="67" spans="1:9" x14ac:dyDescent="0.25">
      <c r="A67" s="3"/>
      <c r="D67" t="str">
        <f t="shared" si="2"/>
        <v>-方大同接</v>
      </c>
    </row>
    <row r="68" spans="1:9" x14ac:dyDescent="0.25">
      <c r="A68" s="3" t="s">
        <v>2966</v>
      </c>
      <c r="B68" t="s">
        <v>3280</v>
      </c>
      <c r="D68" t="str">
        <f t="shared" si="2"/>
        <v>Can You Feel the Music-方大同接</v>
      </c>
      <c r="E68" t="s">
        <v>13</v>
      </c>
      <c r="I68">
        <v>0</v>
      </c>
    </row>
    <row r="69" spans="1:9" x14ac:dyDescent="0.25">
      <c r="A69" s="3" t="s">
        <v>2968</v>
      </c>
      <c r="B69" t="s">
        <v>3281</v>
      </c>
      <c r="D69" t="str">
        <f t="shared" si="2"/>
        <v>I Want You Back-方大同接</v>
      </c>
      <c r="E69" t="s">
        <v>13</v>
      </c>
      <c r="I69">
        <v>0</v>
      </c>
    </row>
    <row r="70" spans="1:9" x14ac:dyDescent="0.25">
      <c r="A70" s="3" t="s">
        <v>2971</v>
      </c>
      <c r="B70" t="s">
        <v>3282</v>
      </c>
      <c r="D70" t="str">
        <f t="shared" si="2"/>
        <v>你就是-方大同接</v>
      </c>
      <c r="E70" t="s">
        <v>13</v>
      </c>
      <c r="I70">
        <v>0</v>
      </c>
    </row>
    <row r="71" spans="1:9" x14ac:dyDescent="0.25">
      <c r="A71" s="3" t="s">
        <v>2974</v>
      </c>
      <c r="B71" t="s">
        <v>3283</v>
      </c>
      <c r="D71" t="str">
        <f t="shared" si="2"/>
        <v>千纸鹤-方大同接</v>
      </c>
      <c r="E71" t="s">
        <v>13</v>
      </c>
      <c r="I71">
        <v>0</v>
      </c>
    </row>
    <row r="72" spans="1:9" x14ac:dyDescent="0.25">
      <c r="A72" s="3" t="s">
        <v>2976</v>
      </c>
      <c r="B72" t="s">
        <v>3284</v>
      </c>
      <c r="D72" t="str">
        <f t="shared" si="2"/>
        <v>关于爱的定义-方大同接</v>
      </c>
      <c r="E72" t="s">
        <v>13</v>
      </c>
      <c r="I72">
        <v>0</v>
      </c>
    </row>
    <row r="73" spans="1:9" x14ac:dyDescent="0.25">
      <c r="A73" s="3" t="s">
        <v>2979</v>
      </c>
      <c r="B73" t="s">
        <v>3285</v>
      </c>
      <c r="D73" t="str">
        <f t="shared" si="2"/>
        <v>麦恩莉-方大同接</v>
      </c>
      <c r="E73" t="s">
        <v>13</v>
      </c>
      <c r="I73">
        <v>0</v>
      </c>
    </row>
    <row r="74" spans="1:9" x14ac:dyDescent="0.25">
      <c r="A74" s="3" t="s">
        <v>2982</v>
      </c>
      <c r="B74" t="s">
        <v>3286</v>
      </c>
      <c r="D74" t="str">
        <f t="shared" si="2"/>
        <v>孤独孩儿-方大同接</v>
      </c>
      <c r="E74" t="s">
        <v>13</v>
      </c>
      <c r="I74">
        <v>0</v>
      </c>
    </row>
    <row r="75" spans="1:9" x14ac:dyDescent="0.25">
      <c r="A75" s="3" t="s">
        <v>2983</v>
      </c>
      <c r="B75" t="s">
        <v>3287</v>
      </c>
      <c r="D75" t="str">
        <f t="shared" si="2"/>
        <v>Romeo-方大同接</v>
      </c>
      <c r="E75" t="s">
        <v>13</v>
      </c>
      <c r="I75">
        <v>0</v>
      </c>
    </row>
    <row r="76" spans="1:9" x14ac:dyDescent="0.25">
      <c r="A76" s="3" t="s">
        <v>2985</v>
      </c>
      <c r="B76" t="s">
        <v>3288</v>
      </c>
      <c r="D76" t="str">
        <f t="shared" si="2"/>
        <v>妈妈说-方大同接</v>
      </c>
      <c r="E76" t="s">
        <v>13</v>
      </c>
      <c r="I76">
        <v>0</v>
      </c>
    </row>
    <row r="77" spans="1:9" x14ac:dyDescent="0.25">
      <c r="A77" s="3" t="s">
        <v>2987</v>
      </c>
      <c r="B77" t="s">
        <v>3289</v>
      </c>
      <c r="D77" t="str">
        <f t="shared" si="2"/>
        <v>爱立刻-方大同接</v>
      </c>
      <c r="E77" t="s">
        <v>13</v>
      </c>
      <c r="I77">
        <v>0</v>
      </c>
    </row>
    <row r="78" spans="1:9" x14ac:dyDescent="0.25">
      <c r="A78" s="3" t="s">
        <v>2990</v>
      </c>
      <c r="B78" t="s">
        <v>3290</v>
      </c>
      <c r="D78" t="str">
        <f t="shared" si="2"/>
        <v>BB88-方大同接</v>
      </c>
      <c r="E78" t="s">
        <v>13</v>
      </c>
      <c r="I78">
        <v>0</v>
      </c>
    </row>
    <row r="79" spans="1:9" x14ac:dyDescent="0.25">
      <c r="A79" s="3"/>
      <c r="D79" t="str">
        <f t="shared" si="2"/>
        <v>-方大同接</v>
      </c>
    </row>
    <row r="80" spans="1:9" x14ac:dyDescent="0.25">
      <c r="A80" s="3"/>
      <c r="D80" t="str">
        <f t="shared" si="2"/>
        <v>-方大同接</v>
      </c>
    </row>
    <row r="81" spans="1:9" x14ac:dyDescent="0.25">
      <c r="A81" s="3" t="s">
        <v>2993</v>
      </c>
      <c r="B81" t="s">
        <v>3291</v>
      </c>
      <c r="D81" t="str">
        <f t="shared" si="2"/>
        <v>危险世界-方大同接</v>
      </c>
      <c r="E81" t="s">
        <v>13</v>
      </c>
      <c r="I81">
        <v>0</v>
      </c>
    </row>
    <row r="82" spans="1:9" x14ac:dyDescent="0.25">
      <c r="A82" s="3" t="s">
        <v>2996</v>
      </c>
      <c r="B82" t="s">
        <v>3292</v>
      </c>
      <c r="D82" t="str">
        <f t="shared" si="2"/>
        <v>Peace-方大同接</v>
      </c>
      <c r="E82" t="s">
        <v>13</v>
      </c>
      <c r="H82" t="s">
        <v>2999</v>
      </c>
      <c r="I82">
        <v>0</v>
      </c>
    </row>
    <row r="83" spans="1:9" x14ac:dyDescent="0.25">
      <c r="A83" s="3" t="s">
        <v>3000</v>
      </c>
      <c r="B83" t="s">
        <v>3001</v>
      </c>
      <c r="D83" t="str">
        <f t="shared" si="2"/>
        <v>小方-方大同接</v>
      </c>
      <c r="E83" t="s">
        <v>13</v>
      </c>
      <c r="I83">
        <v>0</v>
      </c>
    </row>
    <row r="84" spans="1:9" x14ac:dyDescent="0.25">
      <c r="A84" s="3" t="s">
        <v>3002</v>
      </c>
      <c r="B84" t="s">
        <v>3003</v>
      </c>
      <c r="D84" t="str">
        <f t="shared" si="2"/>
        <v>黑白灰-方大同接</v>
      </c>
      <c r="E84" t="s">
        <v>13</v>
      </c>
      <c r="I84">
        <v>0</v>
      </c>
    </row>
    <row r="85" spans="1:9" x14ac:dyDescent="0.25">
      <c r="A85" s="3" t="s">
        <v>3005</v>
      </c>
      <c r="B85" t="s">
        <v>3293</v>
      </c>
      <c r="D85" t="str">
        <f t="shared" si="2"/>
        <v>桃花运-方大同接</v>
      </c>
      <c r="E85" t="s">
        <v>13</v>
      </c>
      <c r="I85">
        <v>0</v>
      </c>
    </row>
    <row r="86" spans="1:9" x14ac:dyDescent="0.25">
      <c r="A86" s="3" t="s">
        <v>3007</v>
      </c>
      <c r="B86" t="s">
        <v>3294</v>
      </c>
      <c r="D86" t="str">
        <f t="shared" si="2"/>
        <v>特别的人-方大同接</v>
      </c>
      <c r="E86" t="s">
        <v>13</v>
      </c>
      <c r="I86">
        <v>0</v>
      </c>
    </row>
    <row r="87" spans="1:9" x14ac:dyDescent="0.25">
      <c r="A87" s="3" t="s">
        <v>3011</v>
      </c>
      <c r="B87" t="s">
        <v>3295</v>
      </c>
      <c r="D87" t="str">
        <f t="shared" si="2"/>
        <v>天气先生-方大同接</v>
      </c>
      <c r="E87" t="s">
        <v>13</v>
      </c>
      <c r="I87">
        <v>0</v>
      </c>
    </row>
    <row r="88" spans="1:9" x14ac:dyDescent="0.25">
      <c r="A88" s="3" t="s">
        <v>3013</v>
      </c>
      <c r="B88" t="s">
        <v>3296</v>
      </c>
      <c r="D88" t="str">
        <f t="shared" si="2"/>
        <v>枫叶做的风铃-方大同接</v>
      </c>
      <c r="E88" t="s">
        <v>13</v>
      </c>
      <c r="I88">
        <v>0</v>
      </c>
    </row>
    <row r="89" spans="1:9" x14ac:dyDescent="0.25">
      <c r="A89" s="3" t="s">
        <v>3017</v>
      </c>
      <c r="B89" t="s">
        <v>3297</v>
      </c>
      <c r="C89" s="14" t="s">
        <v>3019</v>
      </c>
      <c r="D89" t="str">
        <f t="shared" si="2"/>
        <v>巴黎-方大同接</v>
      </c>
      <c r="E89" t="s">
        <v>13</v>
      </c>
      <c r="F89" s="15"/>
      <c r="G89" s="15"/>
      <c r="I89">
        <v>0</v>
      </c>
    </row>
    <row r="90" spans="1:9" x14ac:dyDescent="0.25">
      <c r="A90" s="3" t="s">
        <v>3020</v>
      </c>
      <c r="B90" t="s">
        <v>3298</v>
      </c>
      <c r="D90" t="str">
        <f t="shared" si="2"/>
        <v>爱不来-方大同接</v>
      </c>
      <c r="E90" t="s">
        <v>13</v>
      </c>
      <c r="I90">
        <v>0</v>
      </c>
    </row>
    <row r="91" spans="1:9" x14ac:dyDescent="0.25">
      <c r="A91" s="3" t="s">
        <v>3021</v>
      </c>
      <c r="B91" t="s">
        <v>3299</v>
      </c>
      <c r="D91" t="str">
        <f t="shared" si="2"/>
        <v>僵尸-方大同接</v>
      </c>
      <c r="E91" t="s">
        <v>13</v>
      </c>
      <c r="I91">
        <v>0</v>
      </c>
    </row>
    <row r="92" spans="1:9" x14ac:dyDescent="0.25">
      <c r="A92" s="3" t="s">
        <v>3023</v>
      </c>
      <c r="B92" t="s">
        <v>3300</v>
      </c>
      <c r="D92" t="str">
        <f t="shared" si="2"/>
        <v>Lights Up-方大同接</v>
      </c>
      <c r="E92" t="s">
        <v>13</v>
      </c>
      <c r="I92">
        <v>0</v>
      </c>
    </row>
    <row r="93" spans="1:9" x14ac:dyDescent="0.25">
      <c r="A93" s="3"/>
      <c r="D93" t="str">
        <f t="shared" si="2"/>
        <v>-方大同接</v>
      </c>
    </row>
    <row r="94" spans="1:9" x14ac:dyDescent="0.25">
      <c r="A94" s="3"/>
      <c r="D94" t="str">
        <f t="shared" si="2"/>
        <v>-方大同接</v>
      </c>
    </row>
    <row r="95" spans="1:9" x14ac:dyDescent="0.25">
      <c r="A95" s="3" t="s">
        <v>3025</v>
      </c>
      <c r="B95" t="s">
        <v>3301</v>
      </c>
      <c r="C95" s="14" t="s">
        <v>3027</v>
      </c>
      <c r="D95" t="str">
        <f t="shared" si="2"/>
        <v>悟空-方大同接</v>
      </c>
      <c r="E95" t="s">
        <v>13</v>
      </c>
      <c r="F95" s="15"/>
      <c r="G95" s="15"/>
      <c r="I95">
        <v>0</v>
      </c>
    </row>
    <row r="96" spans="1:9" x14ac:dyDescent="0.25">
      <c r="A96" s="3" t="s">
        <v>3028</v>
      </c>
      <c r="B96" t="s">
        <v>3302</v>
      </c>
      <c r="D96" t="str">
        <f t="shared" si="2"/>
        <v>Flow-方大同接</v>
      </c>
      <c r="E96" t="s">
        <v>13</v>
      </c>
      <c r="H96" t="s">
        <v>3303</v>
      </c>
      <c r="I96">
        <v>0</v>
      </c>
    </row>
    <row r="97" spans="1:9" x14ac:dyDescent="0.25">
      <c r="A97" s="3" t="s">
        <v>3030</v>
      </c>
      <c r="B97" t="s">
        <v>3304</v>
      </c>
      <c r="D97" t="str">
        <f t="shared" si="2"/>
        <v>听-方大同接</v>
      </c>
      <c r="E97" t="s">
        <v>13</v>
      </c>
      <c r="I97">
        <v>0</v>
      </c>
    </row>
    <row r="98" spans="1:9" x14ac:dyDescent="0.25">
      <c r="A98" s="3" t="s">
        <v>3033</v>
      </c>
      <c r="B98" t="s">
        <v>3305</v>
      </c>
      <c r="C98" s="14" t="s">
        <v>3035</v>
      </c>
      <c r="D98" t="str">
        <f t="shared" ref="D98:D133" si="3">CONCATENATE(A98,"-","方大同接")</f>
        <v>味道-方大同接</v>
      </c>
      <c r="E98" t="s">
        <v>13</v>
      </c>
      <c r="F98" s="15"/>
      <c r="G98" s="15"/>
      <c r="I98">
        <v>0</v>
      </c>
    </row>
    <row r="99" spans="1:9" x14ac:dyDescent="0.25">
      <c r="A99" s="3" t="s">
        <v>3036</v>
      </c>
      <c r="B99" t="s">
        <v>3306</v>
      </c>
      <c r="D99" t="str">
        <f t="shared" si="3"/>
        <v>Ring Finger-方大同接</v>
      </c>
      <c r="E99" t="s">
        <v>13</v>
      </c>
      <c r="I99">
        <v>0</v>
      </c>
    </row>
    <row r="100" spans="1:9" x14ac:dyDescent="0.25">
      <c r="A100" s="3" t="s">
        <v>3038</v>
      </c>
      <c r="B100" t="s">
        <v>3307</v>
      </c>
      <c r="D100" t="str">
        <f t="shared" si="3"/>
        <v>NMW-方大同接</v>
      </c>
      <c r="E100" t="s">
        <v>13</v>
      </c>
      <c r="I100">
        <v>0</v>
      </c>
    </row>
    <row r="101" spans="1:9" x14ac:dyDescent="0.25">
      <c r="A101" s="3" t="s">
        <v>3040</v>
      </c>
      <c r="B101" t="s">
        <v>3308</v>
      </c>
      <c r="D101" t="str">
        <f t="shared" si="3"/>
        <v>笑开-方大同接</v>
      </c>
      <c r="E101" t="s">
        <v>13</v>
      </c>
      <c r="I101">
        <v>0</v>
      </c>
    </row>
    <row r="102" spans="1:9" x14ac:dyDescent="0.25">
      <c r="A102" s="3" t="s">
        <v>3042</v>
      </c>
      <c r="B102" t="s">
        <v>3309</v>
      </c>
      <c r="D102" t="str">
        <f t="shared" si="3"/>
        <v>梦蝴蝶-方大同接</v>
      </c>
      <c r="E102" t="s">
        <v>13</v>
      </c>
      <c r="I102">
        <v>0</v>
      </c>
    </row>
    <row r="103" spans="1:9" x14ac:dyDescent="0.25">
      <c r="A103" s="3" t="s">
        <v>3044</v>
      </c>
      <c r="B103" t="s">
        <v>3310</v>
      </c>
      <c r="D103" t="str">
        <f t="shared" si="3"/>
        <v>Love You So Much-方大同接</v>
      </c>
      <c r="E103" t="s">
        <v>13</v>
      </c>
      <c r="I103">
        <v>0</v>
      </c>
    </row>
    <row r="104" spans="1:9" x14ac:dyDescent="0.25">
      <c r="A104" s="3" t="s">
        <v>3046</v>
      </c>
      <c r="B104" t="s">
        <v>3047</v>
      </c>
      <c r="D104" t="str">
        <f t="shared" si="3"/>
        <v>醉-方大同接</v>
      </c>
      <c r="E104" t="s">
        <v>13</v>
      </c>
      <c r="I104">
        <v>0</v>
      </c>
    </row>
    <row r="105" spans="1:9" x14ac:dyDescent="0.25">
      <c r="A105" s="3" t="s">
        <v>3048</v>
      </c>
      <c r="B105" t="s">
        <v>3311</v>
      </c>
      <c r="D105" t="str">
        <f t="shared" si="3"/>
        <v>All Night-方大同接</v>
      </c>
      <c r="E105" t="s">
        <v>13</v>
      </c>
      <c r="I105">
        <v>0</v>
      </c>
    </row>
    <row r="106" spans="1:9" x14ac:dyDescent="0.25">
      <c r="A106" s="3" t="s">
        <v>3050</v>
      </c>
      <c r="B106" t="s">
        <v>3312</v>
      </c>
      <c r="D106" t="str">
        <f t="shared" si="3"/>
        <v>Right Girl-方大同接</v>
      </c>
      <c r="E106" t="s">
        <v>13</v>
      </c>
      <c r="I106">
        <v>0</v>
      </c>
    </row>
    <row r="107" spans="1:9" x14ac:dyDescent="0.25">
      <c r="A107" s="3" t="s">
        <v>3052</v>
      </c>
      <c r="B107" t="s">
        <v>3313</v>
      </c>
      <c r="C107" s="14" t="s">
        <v>3054</v>
      </c>
      <c r="D107" t="str">
        <f t="shared" si="3"/>
        <v>Run From Your Love-方大同接</v>
      </c>
      <c r="E107" t="s">
        <v>13</v>
      </c>
      <c r="F107" s="15"/>
      <c r="G107" s="15"/>
      <c r="I107">
        <v>1</v>
      </c>
    </row>
    <row r="108" spans="1:9" x14ac:dyDescent="0.25">
      <c r="A108" s="3" t="s">
        <v>3055</v>
      </c>
      <c r="B108" t="s">
        <v>3056</v>
      </c>
      <c r="D108" t="str">
        <f t="shared" si="3"/>
        <v>烦-方大同接</v>
      </c>
      <c r="E108" t="s">
        <v>13</v>
      </c>
      <c r="I108">
        <v>0</v>
      </c>
    </row>
    <row r="109" spans="1:9" x14ac:dyDescent="0.25">
      <c r="A109" s="3" t="s">
        <v>3057</v>
      </c>
      <c r="B109" t="s">
        <v>3314</v>
      </c>
      <c r="D109" t="str">
        <f t="shared" si="3"/>
        <v>Once-方大同接</v>
      </c>
      <c r="E109" t="s">
        <v>13</v>
      </c>
      <c r="I109">
        <v>0</v>
      </c>
    </row>
    <row r="110" spans="1:9" x14ac:dyDescent="0.25">
      <c r="A110" s="3" t="s">
        <v>3059</v>
      </c>
      <c r="B110" t="s">
        <v>3315</v>
      </c>
      <c r="C110" s="14" t="s">
        <v>3061</v>
      </c>
      <c r="D110" t="str">
        <f t="shared" si="3"/>
        <v>无所谓-方大同接</v>
      </c>
      <c r="E110" t="s">
        <v>13</v>
      </c>
      <c r="F110" s="15"/>
      <c r="G110" s="15"/>
      <c r="I110">
        <v>1</v>
      </c>
    </row>
    <row r="111" spans="1:9" x14ac:dyDescent="0.25">
      <c r="A111" s="3" t="s">
        <v>3062</v>
      </c>
      <c r="B111" t="s">
        <v>3316</v>
      </c>
      <c r="D111" t="str">
        <f t="shared" si="3"/>
        <v>黑夜-方大同接</v>
      </c>
      <c r="E111" t="s">
        <v>13</v>
      </c>
      <c r="I111">
        <v>0</v>
      </c>
    </row>
    <row r="112" spans="1:9" x14ac:dyDescent="0.25">
      <c r="A112" s="3" t="s">
        <v>3064</v>
      </c>
      <c r="B112" t="s">
        <v>3317</v>
      </c>
      <c r="D112" t="str">
        <f t="shared" si="3"/>
        <v>很不低调-方大同接</v>
      </c>
      <c r="E112" t="s">
        <v>13</v>
      </c>
      <c r="I112">
        <v>0</v>
      </c>
    </row>
    <row r="113" spans="1:9" x14ac:dyDescent="0.25">
      <c r="A113" s="3" t="s">
        <v>3066</v>
      </c>
      <c r="B113" t="s">
        <v>3318</v>
      </c>
      <c r="D113" t="str">
        <f t="shared" si="3"/>
        <v>放不过自己-方大同接</v>
      </c>
      <c r="E113" t="s">
        <v>13</v>
      </c>
      <c r="I113">
        <v>0</v>
      </c>
    </row>
    <row r="114" spans="1:9" x14ac:dyDescent="0.25">
      <c r="A114" s="3" t="s">
        <v>3068</v>
      </c>
      <c r="B114" t="s">
        <v>3319</v>
      </c>
      <c r="D114" t="str">
        <f t="shared" si="3"/>
        <v>As I Do-方大同接</v>
      </c>
      <c r="E114" t="s">
        <v>13</v>
      </c>
      <c r="I114">
        <v>0</v>
      </c>
    </row>
    <row r="115" spans="1:9" x14ac:dyDescent="0.25">
      <c r="A115" s="3"/>
      <c r="D115" t="str">
        <f t="shared" si="3"/>
        <v>-方大同接</v>
      </c>
    </row>
    <row r="116" spans="1:9" x14ac:dyDescent="0.25">
      <c r="A116" s="3"/>
      <c r="D116" t="str">
        <f t="shared" si="3"/>
        <v>-方大同接</v>
      </c>
    </row>
    <row r="117" spans="1:9" x14ac:dyDescent="0.25">
      <c r="A117" s="3" t="s">
        <v>3070</v>
      </c>
      <c r="B117" t="s">
        <v>3320</v>
      </c>
      <c r="D117" t="str">
        <f t="shared" si="3"/>
        <v>XZMHXDXH-方大同接</v>
      </c>
      <c r="E117" t="s">
        <v>13</v>
      </c>
    </row>
    <row r="118" spans="1:9" x14ac:dyDescent="0.25">
      <c r="A118" s="3" t="s">
        <v>3072</v>
      </c>
      <c r="B118" t="s">
        <v>3321</v>
      </c>
      <c r="D118" t="str">
        <f t="shared" si="3"/>
        <v>江湖中人-方大同接</v>
      </c>
      <c r="E118" t="s">
        <v>13</v>
      </c>
    </row>
    <row r="119" spans="1:9" x14ac:dyDescent="0.25">
      <c r="A119" s="3" t="s">
        <v>3074</v>
      </c>
      <c r="B119" t="s">
        <v>3322</v>
      </c>
      <c r="D119" t="str">
        <f t="shared" si="3"/>
        <v>GF-方大同接</v>
      </c>
      <c r="E119" t="s">
        <v>13</v>
      </c>
    </row>
    <row r="120" spans="1:9" x14ac:dyDescent="0.25">
      <c r="A120" s="3" t="s">
        <v>3076</v>
      </c>
      <c r="B120" t="s">
        <v>3323</v>
      </c>
      <c r="D120" t="str">
        <f t="shared" si="3"/>
        <v>Tango-方大同接</v>
      </c>
      <c r="E120" t="s">
        <v>13</v>
      </c>
    </row>
    <row r="121" spans="1:9" x14ac:dyDescent="0.25">
      <c r="A121" s="3" t="s">
        <v>3078</v>
      </c>
      <c r="B121" t="s">
        <v>3324</v>
      </c>
      <c r="D121" t="str">
        <f t="shared" si="3"/>
        <v>才二十三-方大同接</v>
      </c>
      <c r="E121" t="s">
        <v>13</v>
      </c>
    </row>
    <row r="122" spans="1:9" x14ac:dyDescent="0.25">
      <c r="A122" s="3" t="s">
        <v>3080</v>
      </c>
      <c r="B122" t="s">
        <v>3081</v>
      </c>
      <c r="D122" t="str">
        <f t="shared" si="3"/>
        <v>谁知爱是什么-方大同接</v>
      </c>
      <c r="E122" t="s">
        <v>13</v>
      </c>
    </row>
    <row r="123" spans="1:9" x14ac:dyDescent="0.25">
      <c r="A123" s="3" t="s">
        <v>3082</v>
      </c>
      <c r="B123" t="s">
        <v>3325</v>
      </c>
      <c r="D123" t="str">
        <f t="shared" si="3"/>
        <v>我不是农人-方大同接</v>
      </c>
      <c r="E123" t="s">
        <v>13</v>
      </c>
    </row>
    <row r="124" spans="1:9" x14ac:dyDescent="0.25">
      <c r="A124" s="3" t="s">
        <v>3084</v>
      </c>
      <c r="B124" t="s">
        <v>3326</v>
      </c>
      <c r="D124" t="str">
        <f t="shared" si="3"/>
        <v>那沙漠里的水-方大同接</v>
      </c>
      <c r="E124" t="s">
        <v>13</v>
      </c>
    </row>
    <row r="125" spans="1:9" x14ac:dyDescent="0.25">
      <c r="A125" s="3" t="s">
        <v>3086</v>
      </c>
      <c r="B125" t="s">
        <v>3327</v>
      </c>
      <c r="D125" t="str">
        <f t="shared" si="3"/>
        <v>回留-方大同接</v>
      </c>
      <c r="E125" t="s">
        <v>13</v>
      </c>
    </row>
    <row r="126" spans="1:9" x14ac:dyDescent="0.25">
      <c r="A126" s="3" t="s">
        <v>3088</v>
      </c>
      <c r="B126" t="s">
        <v>3328</v>
      </c>
      <c r="D126" t="str">
        <f t="shared" si="3"/>
        <v>没啥好说-方大同接</v>
      </c>
      <c r="E126" t="s">
        <v>13</v>
      </c>
    </row>
    <row r="127" spans="1:9" x14ac:dyDescent="0.25">
      <c r="A127" s="3"/>
      <c r="D127" t="str">
        <f t="shared" si="3"/>
        <v>-方大同接</v>
      </c>
    </row>
    <row r="128" spans="1:9" x14ac:dyDescent="0.25">
      <c r="A128" s="3"/>
      <c r="D128" t="str">
        <f t="shared" si="3"/>
        <v>-方大同接</v>
      </c>
    </row>
    <row r="129" spans="1:5" x14ac:dyDescent="0.25">
      <c r="A129" s="3" t="s">
        <v>3090</v>
      </c>
      <c r="B129" t="s">
        <v>3091</v>
      </c>
      <c r="D129" t="str">
        <f t="shared" si="3"/>
        <v>面面-方大同接</v>
      </c>
      <c r="E129" t="s">
        <v>13</v>
      </c>
    </row>
    <row r="130" spans="1:5" x14ac:dyDescent="0.25">
      <c r="A130" s="3" t="s">
        <v>3092</v>
      </c>
      <c r="B130" t="s">
        <v>3093</v>
      </c>
      <c r="D130" t="str">
        <f t="shared" si="3"/>
        <v>头发有点长-方大同接</v>
      </c>
      <c r="E130" t="s">
        <v>13</v>
      </c>
    </row>
    <row r="131" spans="1:5" ht="30" customHeight="1" x14ac:dyDescent="0.25">
      <c r="A131" s="3" t="s">
        <v>3094</v>
      </c>
      <c r="B131" t="s">
        <v>3329</v>
      </c>
      <c r="D131" t="str">
        <f t="shared" si="3"/>
        <v>The Secret Of The Golden Bricks-方大同接</v>
      </c>
      <c r="E131" t="s">
        <v>13</v>
      </c>
    </row>
    <row r="132" spans="1:5" x14ac:dyDescent="0.25">
      <c r="A132" s="3" t="s">
        <v>3096</v>
      </c>
      <c r="B132" t="s">
        <v>3330</v>
      </c>
      <c r="D132" t="str">
        <f t="shared" si="3"/>
        <v>玩乐-方大同接</v>
      </c>
      <c r="E132" t="s">
        <v>13</v>
      </c>
    </row>
    <row r="133" spans="1:5" x14ac:dyDescent="0.25">
      <c r="A133" s="3" t="s">
        <v>3331</v>
      </c>
      <c r="B133" t="s">
        <v>3332</v>
      </c>
      <c r="D133" t="str">
        <f t="shared" si="3"/>
        <v>Catch A Dream-方大同接</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89" r:id="rId47" xr:uid="{00000000-0004-0000-1900-00002E000000}"/>
    <hyperlink ref="C95" r:id="rId48" xr:uid="{00000000-0004-0000-1900-00002F000000}"/>
    <hyperlink ref="C98" r:id="rId49" xr:uid="{00000000-0004-0000-1900-000030000000}"/>
    <hyperlink ref="C107" r:id="rId50" xr:uid="{00000000-0004-0000-1900-000031000000}"/>
    <hyperlink ref="C110" r:id="rId51" xr:uid="{00000000-0004-0000-1900-000032000000}"/>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69"/>
  <sheetViews>
    <sheetView workbookViewId="0">
      <selection activeCell="B5" sqref="B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10" x14ac:dyDescent="0.25">
      <c r="A1" t="s">
        <v>0</v>
      </c>
      <c r="B1" t="s">
        <v>1</v>
      </c>
      <c r="C1" t="s">
        <v>2</v>
      </c>
      <c r="D1" t="s">
        <v>3</v>
      </c>
      <c r="E1" t="s">
        <v>4</v>
      </c>
      <c r="F1" t="s">
        <v>5</v>
      </c>
      <c r="G1" t="s">
        <v>6</v>
      </c>
      <c r="H1" t="s">
        <v>7</v>
      </c>
      <c r="I1" t="s">
        <v>8</v>
      </c>
      <c r="J1" t="s">
        <v>9</v>
      </c>
    </row>
    <row r="2" spans="1:10" x14ac:dyDescent="0.25">
      <c r="A2" t="s">
        <v>3333</v>
      </c>
      <c r="B2" t="s">
        <v>3334</v>
      </c>
      <c r="C2" s="14"/>
      <c r="D2" t="str">
        <f t="array" aca="1" ref="D2" ca="1">CONCATENATE(A2,"-",MID(CELL("filename",A26),FIND("]",CELL("filename",A26))+1,255))</f>
        <v>Lydia-飞儿乐队</v>
      </c>
      <c r="E2" t="s">
        <v>13</v>
      </c>
      <c r="F2" s="15"/>
      <c r="G2" s="15"/>
      <c r="I2">
        <v>0</v>
      </c>
    </row>
    <row r="3" spans="1:10" x14ac:dyDescent="0.25">
      <c r="A3" t="s">
        <v>3335</v>
      </c>
      <c r="B3" t="s">
        <v>3336</v>
      </c>
      <c r="C3" s="14"/>
      <c r="D3" t="str">
        <f t="array" aca="1" ref="D3" ca="1">CONCATENATE(A3,"-",MID(CELL("filename",A2),FIND("]",CELL("filename",A2))+1,255))</f>
        <v>我们的爱-飞儿乐队</v>
      </c>
      <c r="E3" t="s">
        <v>13</v>
      </c>
      <c r="F3" s="15"/>
      <c r="G3" s="15"/>
      <c r="I3">
        <v>0</v>
      </c>
    </row>
    <row r="4" spans="1:10" x14ac:dyDescent="0.25">
      <c r="A4" t="s">
        <v>2791</v>
      </c>
      <c r="B4" t="s">
        <v>3337</v>
      </c>
      <c r="C4" s="14"/>
      <c r="D4" t="str">
        <f t="array" aca="1" ref="D4" ca="1">CONCATENATE(A4,"-",MID(CELL("filename",A3),FIND("]",CELL("filename",A3))+1,255))</f>
        <v>千年之恋-飞儿乐队</v>
      </c>
      <c r="E4" t="s">
        <v>13</v>
      </c>
      <c r="F4" s="15"/>
      <c r="G4" s="15"/>
      <c r="I4">
        <v>0</v>
      </c>
    </row>
    <row r="5" spans="1:10" x14ac:dyDescent="0.25">
      <c r="A5" t="s">
        <v>3338</v>
      </c>
      <c r="B5" t="s">
        <v>3339</v>
      </c>
      <c r="C5" s="14"/>
      <c r="D5" t="str">
        <f t="array" aca="1" ref="D5" ca="1">CONCATENATE(A5,"-",MID(CELL("filename",A4),FIND("]",CELL("filename",A4))+1,255))</f>
        <v>你的微笑-飞儿乐队</v>
      </c>
      <c r="E5" t="s">
        <v>13</v>
      </c>
      <c r="F5" s="15"/>
      <c r="G5" s="15"/>
      <c r="I5">
        <v>0</v>
      </c>
    </row>
    <row r="6" spans="1:10" x14ac:dyDescent="0.25">
      <c r="A6" t="s">
        <v>209</v>
      </c>
      <c r="B6" t="s">
        <v>3340</v>
      </c>
      <c r="C6" s="14"/>
      <c r="D6" t="str">
        <f t="array" aca="1" ref="D6" ca="1">CONCATENATE(A6,"-",MID(CELL("filename",A5),FIND("]",CELL("filename",A5))+1,255))</f>
        <v>月牙湾-飞儿乐队</v>
      </c>
      <c r="E6" t="s">
        <v>13</v>
      </c>
      <c r="F6" s="15"/>
      <c r="G6" s="15"/>
      <c r="I6">
        <v>0</v>
      </c>
    </row>
    <row r="7" spans="1:10" x14ac:dyDescent="0.25">
      <c r="A7" t="s">
        <v>3341</v>
      </c>
      <c r="B7" t="s">
        <v>3342</v>
      </c>
      <c r="C7" s="14" t="s">
        <v>3343</v>
      </c>
      <c r="D7" t="str">
        <f t="array" aca="1" ref="D7" ca="1">CONCATENATE(A7,"-",MID(CELL("filename",A6),FIND("]",CELL("filename",A6))+1,255))</f>
        <v>雨樱花-飞儿乐队</v>
      </c>
      <c r="E7" t="s">
        <v>13</v>
      </c>
      <c r="F7" s="15">
        <v>5.486111111111111E-2</v>
      </c>
      <c r="G7" s="15">
        <v>6.6666666666666666E-2</v>
      </c>
      <c r="I7">
        <v>1</v>
      </c>
    </row>
    <row r="8" spans="1:10" x14ac:dyDescent="0.25">
      <c r="A8" t="s">
        <v>2691</v>
      </c>
      <c r="B8" t="s">
        <v>3344</v>
      </c>
      <c r="C8" s="14"/>
      <c r="D8" t="str">
        <f t="array" aca="1" ref="D8" ca="1">CONCATENATE(A8,"-",MID(CELL("filename",A7),FIND("]",CELL("filename",A7))+1,255))</f>
        <v>Fly Away-飞儿乐队</v>
      </c>
      <c r="E8" t="s">
        <v>13</v>
      </c>
      <c r="F8" s="15"/>
      <c r="G8" s="15"/>
      <c r="I8">
        <v>0</v>
      </c>
    </row>
    <row r="9" spans="1:10" x14ac:dyDescent="0.25">
      <c r="A9" t="s">
        <v>3345</v>
      </c>
      <c r="B9" t="s">
        <v>3346</v>
      </c>
      <c r="C9" s="14" t="s">
        <v>3347</v>
      </c>
      <c r="D9" t="str">
        <f t="array" aca="1" ref="D9" ca="1">CONCATENATE(A9,"-",MID(CELL("filename",A8),FIND("]",CELL("filename",A8))+1,255))</f>
        <v>你很爱他-飞儿乐队</v>
      </c>
      <c r="E9" t="s">
        <v>13</v>
      </c>
      <c r="F9" s="15">
        <v>7.2222222222222215E-2</v>
      </c>
      <c r="G9" s="15">
        <v>8.4722222222222227E-2</v>
      </c>
      <c r="I9">
        <v>1</v>
      </c>
    </row>
    <row r="10" spans="1:10" x14ac:dyDescent="0.25">
      <c r="A10" t="s">
        <v>3348</v>
      </c>
      <c r="B10" t="s">
        <v>3349</v>
      </c>
      <c r="C10" s="14" t="s">
        <v>3350</v>
      </c>
      <c r="D10" t="str">
        <f t="array" aca="1" ref="D10" ca="1">CONCATENATE(A10,"-",MID(CELL("filename",A9),FIND("]",CELL("filename",A9))+1,255))</f>
        <v>刺鸟-飞儿乐队</v>
      </c>
      <c r="E10" t="s">
        <v>13</v>
      </c>
      <c r="F10" s="15">
        <v>4.9305555555555547E-2</v>
      </c>
      <c r="G10" s="15">
        <v>5.7638888888888892E-2</v>
      </c>
      <c r="I10">
        <v>1</v>
      </c>
    </row>
    <row r="11" spans="1:10" x14ac:dyDescent="0.25">
      <c r="A11" t="s">
        <v>3351</v>
      </c>
      <c r="B11" t="s">
        <v>3352</v>
      </c>
      <c r="C11" s="14" t="s">
        <v>3353</v>
      </c>
      <c r="D11" t="str">
        <f t="array" aca="1" ref="D11" ca="1">CONCATENATE(A11,"-",MID(CELL("filename",A10),FIND("]",CELL("filename",A10))+1,255))</f>
        <v>心之火-飞儿乐队</v>
      </c>
      <c r="E11" t="s">
        <v>13</v>
      </c>
      <c r="F11" s="15">
        <v>4.7222222222222221E-2</v>
      </c>
      <c r="G11" s="15">
        <v>5.6944444444444443E-2</v>
      </c>
      <c r="I11">
        <v>1</v>
      </c>
    </row>
    <row r="12" spans="1:10" x14ac:dyDescent="0.25">
      <c r="A12" t="s">
        <v>3354</v>
      </c>
      <c r="B12" t="s">
        <v>3355</v>
      </c>
      <c r="C12" s="14" t="s">
        <v>3356</v>
      </c>
      <c r="D12" t="str">
        <f t="array" aca="1" ref="D12" ca="1">CONCATENATE(A12,"-",MID(CELL("filename",A11),FIND("]",CELL("filename",A11))+1,255))</f>
        <v>我要飞-飞儿乐队</v>
      </c>
      <c r="E12" t="s">
        <v>13</v>
      </c>
      <c r="F12" s="15">
        <v>4.5138888888888888E-2</v>
      </c>
      <c r="G12" s="15">
        <v>5.4166666666666669E-2</v>
      </c>
      <c r="I12">
        <v>1</v>
      </c>
    </row>
    <row r="13" spans="1:10" x14ac:dyDescent="0.25">
      <c r="A13" t="s">
        <v>3357</v>
      </c>
      <c r="B13" t="s">
        <v>3358</v>
      </c>
      <c r="C13" s="14" t="s">
        <v>3359</v>
      </c>
      <c r="D13" t="str">
        <f t="array" aca="1" ref="D13" ca="1">CONCATENATE(A13,"-",MID(CELL("filename",A12),FIND("]",CELL("filename",A12))+1,255))</f>
        <v>Get High-飞儿乐队</v>
      </c>
      <c r="E13" t="s">
        <v>13</v>
      </c>
      <c r="F13" s="15">
        <v>2.9861111111111109E-2</v>
      </c>
      <c r="G13" s="15">
        <v>4.027777777777778E-2</v>
      </c>
      <c r="I13">
        <v>1</v>
      </c>
    </row>
    <row r="14" spans="1:10" x14ac:dyDescent="0.25">
      <c r="A14" t="s">
        <v>3360</v>
      </c>
      <c r="B14" t="s">
        <v>3361</v>
      </c>
      <c r="C14" s="14" t="s">
        <v>3362</v>
      </c>
      <c r="D14" t="str">
        <f t="array" aca="1" ref="D14" ca="1">CONCATENATE(A14,"-",MID(CELL("filename",A13),FIND("]",CELL("filename",A13))+1,255))</f>
        <v>I Remember-飞儿乐队</v>
      </c>
      <c r="E14" t="s">
        <v>13</v>
      </c>
      <c r="F14" s="15">
        <v>3.7499999999999999E-2</v>
      </c>
      <c r="G14" s="15">
        <v>5.8333333333333327E-2</v>
      </c>
      <c r="I14">
        <v>1</v>
      </c>
    </row>
    <row r="15" spans="1:10" x14ac:dyDescent="0.25">
      <c r="A15" t="s">
        <v>3363</v>
      </c>
      <c r="B15" t="s">
        <v>3364</v>
      </c>
      <c r="C15" s="14" t="s">
        <v>3365</v>
      </c>
      <c r="D15" t="str">
        <f t="array" aca="1" ref="D15" ca="1">CONCATENATE(A15,"-",MID(CELL("filename",A14),FIND("]",CELL("filename",A14))+1,255))</f>
        <v>Revolution-飞儿乐队</v>
      </c>
      <c r="E15" t="s">
        <v>13</v>
      </c>
      <c r="F15" s="15">
        <v>6.5277777777777782E-2</v>
      </c>
      <c r="G15" s="15">
        <v>8.1250000000000003E-2</v>
      </c>
      <c r="I15">
        <v>1</v>
      </c>
    </row>
    <row r="16" spans="1:10" x14ac:dyDescent="0.25">
      <c r="A16" t="s">
        <v>3366</v>
      </c>
      <c r="B16" t="s">
        <v>3367</v>
      </c>
      <c r="C16" s="14" t="s">
        <v>3368</v>
      </c>
      <c r="D16" t="str">
        <f t="array" aca="1" ref="D16" ca="1">CONCATENATE(A16,"-",MID(CELL("filename",A15),FIND("]",CELL("filename",A15))+1,255))</f>
        <v>飞行部落-飞儿乐队</v>
      </c>
      <c r="E16" t="s">
        <v>13</v>
      </c>
      <c r="F16" s="15">
        <v>2.6388888888888889E-2</v>
      </c>
      <c r="G16" s="15">
        <v>4.027777777777778E-2</v>
      </c>
      <c r="I16">
        <v>1</v>
      </c>
    </row>
    <row r="17" spans="1:9" x14ac:dyDescent="0.25">
      <c r="A17" t="s">
        <v>3369</v>
      </c>
      <c r="B17" t="s">
        <v>3370</v>
      </c>
      <c r="C17" s="14" t="s">
        <v>3371</v>
      </c>
      <c r="D17" t="str">
        <f t="array" aca="1" ref="D17" ca="1">CONCATENATE(A17,"-",MID(CELL("filename",A16),FIND("]",CELL("filename",A16))+1,255))</f>
        <v>北极圈-飞儿乐队</v>
      </c>
      <c r="E17" t="s">
        <v>13</v>
      </c>
      <c r="F17" s="15">
        <v>2.8472222222222222E-2</v>
      </c>
      <c r="G17" s="15">
        <v>4.6527777777777779E-2</v>
      </c>
      <c r="I17">
        <v>1</v>
      </c>
    </row>
    <row r="18" spans="1:9" x14ac:dyDescent="0.25">
      <c r="A18" t="s">
        <v>3372</v>
      </c>
      <c r="B18" t="s">
        <v>3373</v>
      </c>
      <c r="C18" s="14" t="s">
        <v>3374</v>
      </c>
      <c r="D18" t="str">
        <f t="array" aca="1" ref="D18" ca="1">CONCATENATE(A18,"-",MID(CELL("filename",A17),FIND("]",CELL("filename",A17))+1,255))</f>
        <v>天天夜夜-飞儿乐队</v>
      </c>
      <c r="E18" t="s">
        <v>13</v>
      </c>
      <c r="F18" s="15">
        <v>2.9861111111111109E-2</v>
      </c>
      <c r="G18" s="15">
        <v>4.9305555555555547E-2</v>
      </c>
      <c r="I18">
        <v>1</v>
      </c>
    </row>
    <row r="19" spans="1:9" x14ac:dyDescent="0.25">
      <c r="A19" t="s">
        <v>3375</v>
      </c>
      <c r="B19" t="s">
        <v>3376</v>
      </c>
      <c r="C19" s="14" t="s">
        <v>3377</v>
      </c>
      <c r="D19" t="str">
        <f t="array" aca="1" ref="D19" ca="1">CONCATENATE(A19,"-",MID(CELL("filename",A18),FIND("]",CELL("filename",A18))+1,255))</f>
        <v>眷恋-飞儿乐队</v>
      </c>
      <c r="E19" t="s">
        <v>13</v>
      </c>
      <c r="F19" s="15">
        <v>1.666666666666667E-2</v>
      </c>
      <c r="G19" s="15">
        <v>3.2638888888888891E-2</v>
      </c>
      <c r="I19">
        <v>1</v>
      </c>
    </row>
    <row r="20" spans="1:9" x14ac:dyDescent="0.25">
      <c r="A20" s="5" t="s">
        <v>1501</v>
      </c>
      <c r="B20" t="s">
        <v>3378</v>
      </c>
      <c r="C20" s="14" t="s">
        <v>3379</v>
      </c>
      <c r="D20" t="str">
        <f t="array" aca="1" ref="D20" ca="1">CONCATENATE(A20,"-",MID(CELL("filename",A19),FIND("]",CELL("filename",A19))+1,255))</f>
        <v>1234567-飞儿乐队</v>
      </c>
      <c r="E20" t="s">
        <v>13</v>
      </c>
      <c r="F20" s="15">
        <v>4.583333333333333E-2</v>
      </c>
      <c r="G20" s="15">
        <v>6.3888888888888884E-2</v>
      </c>
      <c r="I20">
        <v>1</v>
      </c>
    </row>
    <row r="21" spans="1:9" x14ac:dyDescent="0.25">
      <c r="A21" t="s">
        <v>2064</v>
      </c>
      <c r="B21" t="s">
        <v>3380</v>
      </c>
      <c r="C21" s="14" t="s">
        <v>3381</v>
      </c>
      <c r="D21" t="str">
        <f t="array" aca="1" ref="D21" ca="1">CONCATENATE(A21,"-",MID(CELL("filename",A20),FIND("]",CELL("filename",A20))+1,255))</f>
        <v>爱过-飞儿乐队</v>
      </c>
      <c r="E21" t="s">
        <v>13</v>
      </c>
      <c r="F21" s="15">
        <v>2.777777777777778E-2</v>
      </c>
      <c r="G21" s="15">
        <v>4.791666666666667E-2</v>
      </c>
      <c r="I21">
        <v>1</v>
      </c>
    </row>
    <row r="22" spans="1:9" x14ac:dyDescent="0.25">
      <c r="C22" s="14"/>
      <c r="D22" t="str">
        <f t="array" aca="1" ref="D22" ca="1">CONCATENATE(A22,"-",MID(CELL("filename",A21),FIND("]",CELL("filename",A21))+1,255))</f>
        <v>-飞儿乐队</v>
      </c>
      <c r="E22" t="s">
        <v>13</v>
      </c>
      <c r="F22" s="15"/>
      <c r="G22" s="15"/>
    </row>
    <row r="23" spans="1:9" x14ac:dyDescent="0.25">
      <c r="A23" t="s">
        <v>97</v>
      </c>
      <c r="B23" t="s">
        <v>97</v>
      </c>
      <c r="D23" t="str">
        <f t="array" aca="1" ref="D23" ca="1">CONCATENATE(A23,"-",MID(CELL("filename",A22),FIND("]",CELL("filename",A22))+1,255))</f>
        <v>慢慢-飞儿乐队</v>
      </c>
      <c r="E23" t="s">
        <v>13</v>
      </c>
    </row>
    <row r="24" spans="1:9" x14ac:dyDescent="0.25">
      <c r="D24" t="str">
        <f t="array" aca="1" ref="D24" ca="1">CONCATENATE(A24,"-",MID(CELL("filename",A23),FIND("]",CELL("filename",A23))+1,255))</f>
        <v>-飞儿乐队</v>
      </c>
      <c r="E24" t="s">
        <v>13</v>
      </c>
    </row>
    <row r="25" spans="1:9" x14ac:dyDescent="0.25">
      <c r="A25" t="s">
        <v>3382</v>
      </c>
      <c r="B25" t="s">
        <v>3383</v>
      </c>
      <c r="C25" s="14" t="s">
        <v>3384</v>
      </c>
      <c r="D25" t="str">
        <f t="array" aca="1" ref="D25" ca="1">CONCATENATE(A25,"-",MID(CELL("filename",A24),FIND("]",CELL("filename",A24))+1,255))</f>
        <v>亚特兰提斯-飞儿乐队</v>
      </c>
      <c r="E25" t="s">
        <v>13</v>
      </c>
      <c r="F25" s="15">
        <v>5.2777777777777778E-2</v>
      </c>
      <c r="G25" s="15">
        <v>6.3194444444444442E-2</v>
      </c>
      <c r="I25">
        <v>1</v>
      </c>
    </row>
    <row r="26" spans="1:9" x14ac:dyDescent="0.25">
      <c r="A26" t="s">
        <v>3385</v>
      </c>
      <c r="B26" t="s">
        <v>3386</v>
      </c>
      <c r="C26" s="14" t="s">
        <v>3387</v>
      </c>
      <c r="D26" t="str">
        <f t="array" aca="1" ref="D26" ca="1">CONCATENATE(A26,"-",MID(CELL("filename",A25),FIND("]",CELL("filename",A25))+1,255))</f>
        <v>光芒-飞儿乐队</v>
      </c>
      <c r="E26" t="s">
        <v>13</v>
      </c>
      <c r="F26" s="15">
        <v>3.1944444444444442E-2</v>
      </c>
      <c r="G26" s="15">
        <v>4.0972222222222222E-2</v>
      </c>
      <c r="I26">
        <v>1</v>
      </c>
    </row>
    <row r="27" spans="1:9" x14ac:dyDescent="0.25">
      <c r="A27" t="s">
        <v>3388</v>
      </c>
      <c r="B27" t="s">
        <v>3389</v>
      </c>
      <c r="C27" s="14" t="s">
        <v>3390</v>
      </c>
      <c r="D27" t="str">
        <f t="array" aca="1" ref="D27" ca="1">CONCATENATE(A27,"-",MID(CELL("filename",A26),FIND("]",CELL("filename",A26))+1,255))</f>
        <v>塔罗牌-飞儿乐队</v>
      </c>
      <c r="E27" t="s">
        <v>13</v>
      </c>
      <c r="F27" s="15">
        <v>4.4444444444444453E-2</v>
      </c>
      <c r="G27" s="15">
        <v>6.5972222222222224E-2</v>
      </c>
      <c r="I27">
        <v>1</v>
      </c>
    </row>
    <row r="28" spans="1:9" x14ac:dyDescent="0.25">
      <c r="A28" t="s">
        <v>3391</v>
      </c>
      <c r="B28" t="s">
        <v>3392</v>
      </c>
      <c r="C28" s="14" t="s">
        <v>3393</v>
      </c>
      <c r="D28" t="str">
        <f t="array" aca="1" ref="D28" ca="1">CONCATENATE(A28,"-",MID(CELL("filename",A27),FIND("]",CELL("filename",A27))+1,255))</f>
        <v>You Make Me Want To Fall In Love-飞儿乐队</v>
      </c>
      <c r="E28" t="s">
        <v>13</v>
      </c>
      <c r="F28" s="15">
        <v>5.2083333333333343E-2</v>
      </c>
      <c r="G28" s="15">
        <v>6.458333333333334E-2</v>
      </c>
      <c r="I28">
        <v>1</v>
      </c>
    </row>
    <row r="29" spans="1:9" x14ac:dyDescent="0.25">
      <c r="D29" t="str">
        <f t="array" aca="1" ref="D29" ca="1">CONCATENATE(A29,"-",MID(CELL("filename",A28),FIND("]",CELL("filename",A28))+1,255))</f>
        <v>-飞儿乐队</v>
      </c>
      <c r="E29" t="s">
        <v>13</v>
      </c>
    </row>
    <row r="30" spans="1:9" x14ac:dyDescent="0.25">
      <c r="D30" t="str">
        <f t="array" aca="1" ref="D30" ca="1">CONCATENATE(A30,"-",MID(CELL("filename",A29),FIND("]",CELL("filename",A29))+1,255))</f>
        <v>-飞儿乐队</v>
      </c>
      <c r="E30" t="s">
        <v>13</v>
      </c>
    </row>
    <row r="31" spans="1:9" x14ac:dyDescent="0.25">
      <c r="A31" t="s">
        <v>3394</v>
      </c>
      <c r="B31" t="s">
        <v>3395</v>
      </c>
      <c r="D31" t="str">
        <f t="array" aca="1" ref="D31" ca="1">CONCATENATE(A31,"-",MID(CELL("filename",A30),FIND("]",CELL("filename",A30))+1,255))</f>
        <v>爱上属于你的天空-飞儿乐队</v>
      </c>
      <c r="E31" t="s">
        <v>13</v>
      </c>
    </row>
    <row r="32" spans="1:9" x14ac:dyDescent="0.25">
      <c r="A32" t="s">
        <v>3396</v>
      </c>
      <c r="B32" t="s">
        <v>3397</v>
      </c>
      <c r="D32" t="str">
        <f t="array" aca="1" ref="D32" ca="1">CONCATENATE(A32,"-",MID(CELL("filename",A31),FIND("]",CELL("filename",A31))+1,255))</f>
        <v>爱有路可退-飞儿乐队</v>
      </c>
      <c r="E32" t="s">
        <v>13</v>
      </c>
    </row>
    <row r="33" spans="1:9" x14ac:dyDescent="0.25">
      <c r="A33" t="s">
        <v>3398</v>
      </c>
      <c r="B33" t="s">
        <v>3399</v>
      </c>
      <c r="D33" t="str">
        <f t="array" aca="1" ref="D33" ca="1">CONCATENATE(A33,"-",MID(CELL("filename",A32),FIND("]",CELL("filename",A32))+1,255))</f>
        <v>把爱放开-飞儿乐队</v>
      </c>
      <c r="E33" t="s">
        <v>13</v>
      </c>
    </row>
    <row r="34" spans="1:9" x14ac:dyDescent="0.25">
      <c r="A34" t="s">
        <v>3400</v>
      </c>
      <c r="B34" t="s">
        <v>3401</v>
      </c>
      <c r="D34" t="str">
        <f t="array" aca="1" ref="D34" ca="1">CONCATENATE(A34,"-",MID(CELL("filename",A33),FIND("]",CELL("filename",A33))+1,255))</f>
        <v>第十行星-飞儿乐队</v>
      </c>
      <c r="E34" t="s">
        <v>13</v>
      </c>
    </row>
    <row r="35" spans="1:9" x14ac:dyDescent="0.25">
      <c r="A35" t="s">
        <v>3402</v>
      </c>
      <c r="B35" t="s">
        <v>3403</v>
      </c>
      <c r="D35" t="str">
        <f t="array" aca="1" ref="D35" ca="1">CONCATENATE(A35,"-",MID(CELL("filename",A34),FIND("]",CELL("filename",A34))+1,255))</f>
        <v>孩子的天空-飞儿乐队</v>
      </c>
      <c r="E35" t="s">
        <v>13</v>
      </c>
    </row>
    <row r="36" spans="1:9" x14ac:dyDescent="0.25">
      <c r="A36" t="s">
        <v>3404</v>
      </c>
      <c r="B36" t="s">
        <v>3405</v>
      </c>
      <c r="D36" t="str">
        <f t="array" aca="1" ref="D36" ca="1">CONCATENATE(A36,"-",MID(CELL("filename",A35),FIND("]",CELL("filename",A35))+1,255))</f>
        <v>红潮-飞儿乐队</v>
      </c>
      <c r="E36" t="s">
        <v>13</v>
      </c>
    </row>
    <row r="37" spans="1:9" x14ac:dyDescent="0.25">
      <c r="A37" t="s">
        <v>3406</v>
      </c>
      <c r="B37" t="s">
        <v>3407</v>
      </c>
      <c r="D37" t="str">
        <f t="array" aca="1" ref="D37" ca="1">CONCATENATE(A37,"-",MID(CELL("filename",A36),FIND("]",CELL("filename",A36))+1,255))</f>
        <v>后乐园-飞儿乐队</v>
      </c>
      <c r="E37" t="s">
        <v>13</v>
      </c>
    </row>
    <row r="38" spans="1:9" x14ac:dyDescent="0.25">
      <c r="A38" t="s">
        <v>3408</v>
      </c>
      <c r="B38" t="s">
        <v>3409</v>
      </c>
      <c r="D38" t="str">
        <f t="array" aca="1" ref="D38" ca="1">CONCATENATE(A38,"-",MID(CELL("filename",A37),FIND("]",CELL("filename",A37))+1,255))</f>
        <v>将逝之爱-飞儿乐队</v>
      </c>
      <c r="E38" t="s">
        <v>13</v>
      </c>
      <c r="I38">
        <v>0</v>
      </c>
    </row>
    <row r="39" spans="1:9" x14ac:dyDescent="0.25">
      <c r="A39" t="s">
        <v>3410</v>
      </c>
      <c r="B39" t="s">
        <v>3411</v>
      </c>
      <c r="D39" t="str">
        <f t="array" aca="1" ref="D39" ca="1">CONCATENATE(A39,"-",MID(CELL("filename",A38),FIND("]",CELL("filename",A38))+1,255))</f>
        <v>锦绣梦-飞儿乐队</v>
      </c>
      <c r="E39" t="s">
        <v>13</v>
      </c>
    </row>
    <row r="40" spans="1:9" x14ac:dyDescent="0.25">
      <c r="A40" t="s">
        <v>3412</v>
      </c>
      <c r="B40" t="s">
        <v>3413</v>
      </c>
      <c r="D40" t="str">
        <f t="array" aca="1" ref="D40" ca="1">CONCATENATE(A40,"-",MID(CELL("filename",A39),FIND("]",CELL("filename",A39))+1,255))</f>
        <v>荆棘里的花-飞儿乐队</v>
      </c>
      <c r="E40" t="s">
        <v>13</v>
      </c>
      <c r="I40">
        <v>0</v>
      </c>
    </row>
    <row r="41" spans="1:9" x14ac:dyDescent="0.25">
      <c r="A41" t="s">
        <v>3414</v>
      </c>
      <c r="B41" t="s">
        <v>3415</v>
      </c>
      <c r="D41" t="str">
        <f t="array" aca="1" ref="D41" ca="1">CONCATENATE(A41,"-",MID(CELL("filename",A40),FIND("]",CELL("filename",A40))+1,255))</f>
        <v>泪光闪烁-飞儿乐队</v>
      </c>
      <c r="E41" t="s">
        <v>13</v>
      </c>
      <c r="I41">
        <v>0</v>
      </c>
    </row>
    <row r="42" spans="1:9" x14ac:dyDescent="0.25">
      <c r="A42" t="s">
        <v>3416</v>
      </c>
      <c r="B42" t="s">
        <v>3417</v>
      </c>
      <c r="D42" t="str">
        <f t="array" aca="1" ref="D42" ca="1">CONCATENATE(A42,"-",MID(CELL("filename",A41),FIND("]",CELL("filename",A41))+1,255))</f>
        <v>千军破-飞儿乐队</v>
      </c>
      <c r="E42" t="s">
        <v>13</v>
      </c>
    </row>
    <row r="43" spans="1:9" x14ac:dyDescent="0.25">
      <c r="A43" t="s">
        <v>3418</v>
      </c>
      <c r="B43" t="s">
        <v>3419</v>
      </c>
      <c r="D43" t="str">
        <f t="array" aca="1" ref="D43" ca="1">CONCATENATE(A43,"-",MID(CELL("filename",A42),FIND("]",CELL("filename",A42))+1,255))</f>
        <v>让我们一起微笑吧-飞儿乐队</v>
      </c>
      <c r="E43" t="s">
        <v>13</v>
      </c>
      <c r="I43">
        <v>0</v>
      </c>
    </row>
    <row r="44" spans="1:9" x14ac:dyDescent="0.25">
      <c r="A44" t="s">
        <v>3420</v>
      </c>
      <c r="B44" t="s">
        <v>3421</v>
      </c>
      <c r="D44" t="str">
        <f t="array" aca="1" ref="D44" ca="1">CONCATENATE(A44,"-",MID(CELL("filename",A43),FIND("]",CELL("filename",A43))+1,255))</f>
        <v>三个心愿-飞儿乐队</v>
      </c>
      <c r="E44" t="s">
        <v>13</v>
      </c>
    </row>
    <row r="45" spans="1:9" x14ac:dyDescent="0.25">
      <c r="A45" t="s">
        <v>3422</v>
      </c>
      <c r="B45" t="s">
        <v>3423</v>
      </c>
      <c r="D45" t="str">
        <f t="array" aca="1" ref="D45" ca="1">CONCATENATE(A45,"-",MID(CELL("filename",A44),FIND("]",CELL("filename",A44))+1,255))</f>
        <v>唐吉诃德-飞儿乐队</v>
      </c>
      <c r="E45" t="s">
        <v>13</v>
      </c>
    </row>
    <row r="46" spans="1:9" x14ac:dyDescent="0.25">
      <c r="A46" t="s">
        <v>3424</v>
      </c>
      <c r="B46" t="s">
        <v>3425</v>
      </c>
      <c r="D46" t="str">
        <f t="array" aca="1" ref="D46" ca="1">CONCATENATE(A46,"-",MID(CELL("filename",A45),FIND("]",CELL("filename",A45))+1,255))</f>
        <v>天地之间-飞儿乐队</v>
      </c>
      <c r="E46" t="s">
        <v>13</v>
      </c>
      <c r="I46">
        <v>0</v>
      </c>
    </row>
    <row r="47" spans="1:9" x14ac:dyDescent="0.25">
      <c r="A47" t="s">
        <v>3426</v>
      </c>
      <c r="B47" t="s">
        <v>305</v>
      </c>
      <c r="D47" t="str">
        <f t="array" aca="1" ref="D47" ca="1">CONCATENATE(A47,"-",MID(CELL("filename",A46),FIND("]",CELL("filename",A46))+1,255))</f>
        <v>荼蘼时代-飞儿乐队</v>
      </c>
      <c r="E47" t="s">
        <v>13</v>
      </c>
    </row>
    <row r="48" spans="1:9" x14ac:dyDescent="0.25">
      <c r="A48" t="s">
        <v>3427</v>
      </c>
      <c r="B48" t="s">
        <v>3428</v>
      </c>
      <c r="D48" t="str">
        <f t="array" aca="1" ref="D48" ca="1">CONCATENATE(A48,"-",MID(CELL("filename",A47),FIND("]",CELL("filename",A47))+1,255))</f>
        <v>为你加油-飞儿乐队</v>
      </c>
      <c r="E48" t="s">
        <v>13</v>
      </c>
      <c r="I48">
        <v>0</v>
      </c>
    </row>
    <row r="49" spans="1:9" x14ac:dyDescent="0.25">
      <c r="A49" t="s">
        <v>3429</v>
      </c>
      <c r="B49" t="s">
        <v>3430</v>
      </c>
      <c r="D49" t="str">
        <f t="array" aca="1" ref="D49" ca="1">CONCATENATE(A49,"-",MID(CELL("filename",A48),FIND("]",CELL("filename",A48))+1,255))</f>
        <v>消失-飞儿乐队</v>
      </c>
      <c r="E49" t="s">
        <v>13</v>
      </c>
      <c r="I49">
        <v>0</v>
      </c>
    </row>
    <row r="50" spans="1:9" x14ac:dyDescent="0.25">
      <c r="A50" t="s">
        <v>3431</v>
      </c>
      <c r="B50" t="s">
        <v>3432</v>
      </c>
      <c r="D50" t="str">
        <f t="array" aca="1" ref="D50" ca="1">CONCATENATE(A50,"-",MID(CELL("filename",A49),FIND("]",CELL("filename",A49))+1,255))</f>
        <v>星火-飞儿乐队</v>
      </c>
      <c r="E50" t="s">
        <v>13</v>
      </c>
    </row>
    <row r="51" spans="1:9" x14ac:dyDescent="0.25">
      <c r="A51" t="s">
        <v>3433</v>
      </c>
      <c r="B51" t="s">
        <v>3434</v>
      </c>
      <c r="D51" t="str">
        <f t="array" aca="1" ref="D51" ca="1">CONCATENATE(A51,"-",MID(CELL("filename",A50),FIND("]",CELL("filename",A50))+1,255))</f>
        <v>真爱地图-飞儿乐队</v>
      </c>
      <c r="E51" t="s">
        <v>13</v>
      </c>
    </row>
    <row r="52" spans="1:9" x14ac:dyDescent="0.25">
      <c r="A52" t="s">
        <v>3435</v>
      </c>
      <c r="B52" t="s">
        <v>3436</v>
      </c>
      <c r="D52" t="str">
        <f t="array" aca="1" ref="D52" ca="1">CONCATENATE(A52,"-",MID(CELL("filename",A51),FIND("]",CELL("filename",A51))+1,255))</f>
        <v>自由之歌-飞儿乐队</v>
      </c>
      <c r="E52" t="s">
        <v>13</v>
      </c>
    </row>
    <row r="53" spans="1:9" x14ac:dyDescent="0.25">
      <c r="A53" t="s">
        <v>3437</v>
      </c>
      <c r="B53" t="s">
        <v>3438</v>
      </c>
      <c r="D53" t="str">
        <f t="array" aca="1" ref="D53" ca="1">CONCATENATE(A53,"-",MID(CELL("filename",A52),FIND("]",CELL("filename",A52))+1,255))</f>
        <v>钻石之心-飞儿乐队</v>
      </c>
      <c r="E53" t="s">
        <v>13</v>
      </c>
    </row>
    <row r="54" spans="1:9" x14ac:dyDescent="0.25">
      <c r="D54" t="str">
        <f t="array" aca="1" ref="D54" ca="1">CONCATENATE(A54,"-",MID(CELL("filename",A53),FIND("]",CELL("filename",A53))+1,255))</f>
        <v>-飞儿乐队</v>
      </c>
      <c r="E54" t="s">
        <v>13</v>
      </c>
    </row>
    <row r="55" spans="1:9" x14ac:dyDescent="0.25">
      <c r="D55" t="str">
        <f t="array" aca="1" ref="D55" ca="1">CONCATENATE(A55,"-",MID(CELL("filename",A54),FIND("]",CELL("filename",A54))+1,255))</f>
        <v>-飞儿乐队</v>
      </c>
      <c r="E55" t="s">
        <v>13</v>
      </c>
    </row>
    <row r="56" spans="1:9" x14ac:dyDescent="0.25">
      <c r="D56" t="str">
        <f t="array" aca="1" ref="D56" ca="1">CONCATENATE(A56,"-",MID(CELL("filename",A55),FIND("]",CELL("filename",A55))+1,255))</f>
        <v>-飞儿乐队</v>
      </c>
      <c r="E56" t="s">
        <v>13</v>
      </c>
    </row>
    <row r="57" spans="1:9" x14ac:dyDescent="0.25">
      <c r="A57" s="3" t="s">
        <v>3439</v>
      </c>
      <c r="B57" t="s">
        <v>3440</v>
      </c>
      <c r="C57" s="14" t="s">
        <v>3441</v>
      </c>
      <c r="D57" t="str">
        <f t="array" aca="1" ref="D57" ca="1">CONCATENATE(A57,"-",MID(CELL("filename",A21),FIND("]",CELL("filename",A21))+1,255))</f>
        <v>七号公路-飞儿乐队</v>
      </c>
      <c r="E57" t="s">
        <v>13</v>
      </c>
      <c r="F57" s="15">
        <v>4.5138888888888888E-2</v>
      </c>
      <c r="G57" s="15">
        <v>6.5277777777777782E-2</v>
      </c>
      <c r="I57">
        <v>1</v>
      </c>
    </row>
    <row r="58" spans="1:9" x14ac:dyDescent="0.25">
      <c r="D58" t="str">
        <f t="array" aca="1" ref="D58" ca="1">CONCATENATE(A58,"-",MID(CELL("filename",A56),FIND("]",CELL("filename",A56))+1,255))</f>
        <v>-飞儿乐队</v>
      </c>
      <c r="E58" t="s">
        <v>13</v>
      </c>
      <c r="I58">
        <v>0</v>
      </c>
    </row>
    <row r="59" spans="1:9" x14ac:dyDescent="0.25">
      <c r="D59" t="str">
        <f t="array" aca="1" ref="D59" ca="1">CONCATENATE(A59,"-",MID(CELL("filename",A58),FIND("]",CELL("filename",A58))+1,255))</f>
        <v>-飞儿乐队</v>
      </c>
      <c r="E59" t="s">
        <v>13</v>
      </c>
      <c r="I59">
        <v>0</v>
      </c>
    </row>
    <row r="60" spans="1:9" x14ac:dyDescent="0.25">
      <c r="D60" t="str">
        <f t="array" aca="1" ref="D60" ca="1">CONCATENATE(A60,"-",MID(CELL("filename",A59),FIND("]",CELL("filename",A59))+1,255))</f>
        <v>-飞儿乐队</v>
      </c>
      <c r="E60" t="s">
        <v>13</v>
      </c>
      <c r="I60">
        <v>0</v>
      </c>
    </row>
    <row r="61" spans="1:9" x14ac:dyDescent="0.25">
      <c r="I61">
        <v>0</v>
      </c>
    </row>
    <row r="62" spans="1:9" x14ac:dyDescent="0.25">
      <c r="A62" s="5">
        <v>1234567</v>
      </c>
      <c r="B62" t="s">
        <v>3442</v>
      </c>
      <c r="D62" t="str">
        <f t="array" aca="1" ref="D62" ca="1">CONCATENATE(A62,"-",MID(CELL("filename",A61),FIND("]",CELL("filename",A61))+1,255))</f>
        <v>1234567-飞儿乐队</v>
      </c>
      <c r="E62" t="s">
        <v>169</v>
      </c>
      <c r="I62">
        <v>0</v>
      </c>
    </row>
    <row r="63" spans="1:9" x14ac:dyDescent="0.25">
      <c r="A63" t="s">
        <v>3443</v>
      </c>
      <c r="B63" t="s">
        <v>3444</v>
      </c>
      <c r="C63" s="14" t="s">
        <v>3445</v>
      </c>
      <c r="D63" t="str">
        <f t="array" aca="1" ref="D63" ca="1">CONCATENATE(A63,"-",MID(CELL("filename",A62),FIND("]",CELL("filename",A62))+1,255))</f>
        <v>亲爱的小孩-飞儿乐队</v>
      </c>
      <c r="E63" t="s">
        <v>169</v>
      </c>
      <c r="F63" s="15">
        <v>4.9305555555555547E-2</v>
      </c>
      <c r="G63" s="15">
        <v>7.0833333333333331E-2</v>
      </c>
      <c r="I63">
        <v>1</v>
      </c>
    </row>
    <row r="64" spans="1:9" x14ac:dyDescent="0.25">
      <c r="D64" t="str">
        <f t="array" aca="1" ref="D64" ca="1">CONCATENATE(A64,"-",MID(CELL("filename",A63),FIND("]",CELL("filename",A63))+1,255))</f>
        <v>-飞儿乐队</v>
      </c>
      <c r="E64" t="s">
        <v>169</v>
      </c>
    </row>
    <row r="65" spans="4:5" x14ac:dyDescent="0.25">
      <c r="D65" t="str">
        <f t="array" aca="1" ref="D65" ca="1">CONCATENATE(A65,"-",MID(CELL("filename",A64),FIND("]",CELL("filename",A64))+1,255))</f>
        <v>-飞儿乐队</v>
      </c>
      <c r="E65" t="s">
        <v>169</v>
      </c>
    </row>
    <row r="66" spans="4:5" x14ac:dyDescent="0.25">
      <c r="D66" t="str">
        <f t="array" aca="1" ref="D66" ca="1">CONCATENATE(A66,"-",MID(CELL("filename",A65),FIND("]",CELL("filename",A65))+1,255))</f>
        <v>-飞儿乐队</v>
      </c>
      <c r="E66" t="s">
        <v>169</v>
      </c>
    </row>
    <row r="67" spans="4:5" x14ac:dyDescent="0.25">
      <c r="D67" t="str">
        <f t="array" aca="1" ref="D67" ca="1">CONCATENATE(A67,"-",MID(CELL("filename",A66),FIND("]",CELL("filename",A66))+1,255))</f>
        <v>-飞儿乐队</v>
      </c>
      <c r="E67" t="s">
        <v>169</v>
      </c>
    </row>
    <row r="68" spans="4:5" x14ac:dyDescent="0.25">
      <c r="D68" t="str">
        <f t="array" aca="1" ref="D68" ca="1">CONCATENATE(A68,"-",MID(CELL("filename",A67),FIND("]",CELL("filename",A67))+1,255))</f>
        <v>-飞儿乐队</v>
      </c>
      <c r="E68" t="s">
        <v>169</v>
      </c>
    </row>
    <row r="69" spans="4:5" x14ac:dyDescent="0.25">
      <c r="D69" t="str">
        <f t="array" aca="1" ref="D69" ca="1">CONCATENATE(A69,"-",MID(CELL("filename",A68),FIND("]",CELL("filename",A68))+1,255))</f>
        <v>-飞儿乐队</v>
      </c>
      <c r="E69" t="s">
        <v>169</v>
      </c>
    </row>
  </sheetData>
  <hyperlinks>
    <hyperlink ref="C7" r:id="rId1" xr:uid="{00000000-0004-0000-1A00-000000000000}"/>
    <hyperlink ref="C9" r:id="rId2" xr:uid="{00000000-0004-0000-1A00-000001000000}"/>
    <hyperlink ref="C10" r:id="rId3" xr:uid="{00000000-0004-0000-1A00-000002000000}"/>
    <hyperlink ref="C11" r:id="rId4" xr:uid="{00000000-0004-0000-1A00-000003000000}"/>
    <hyperlink ref="C12" r:id="rId5" xr:uid="{00000000-0004-0000-1A00-000004000000}"/>
    <hyperlink ref="C13" r:id="rId6" xr:uid="{00000000-0004-0000-1A00-000005000000}"/>
    <hyperlink ref="C14" r:id="rId7" xr:uid="{00000000-0004-0000-1A00-000006000000}"/>
    <hyperlink ref="C15" r:id="rId8" xr:uid="{00000000-0004-0000-1A00-000007000000}"/>
    <hyperlink ref="C16" r:id="rId9" xr:uid="{00000000-0004-0000-1A00-000008000000}"/>
    <hyperlink ref="C17" r:id="rId10" xr:uid="{00000000-0004-0000-1A00-000009000000}"/>
    <hyperlink ref="C18" r:id="rId11" xr:uid="{00000000-0004-0000-1A00-00000A000000}"/>
    <hyperlink ref="C19" r:id="rId12" xr:uid="{00000000-0004-0000-1A00-00000B000000}"/>
    <hyperlink ref="C20" r:id="rId13" xr:uid="{00000000-0004-0000-1A00-00000C000000}"/>
    <hyperlink ref="C21" r:id="rId14" xr:uid="{00000000-0004-0000-1A00-00000D000000}"/>
    <hyperlink ref="C25" r:id="rId15" xr:uid="{00000000-0004-0000-1A00-00000E000000}"/>
    <hyperlink ref="C26" r:id="rId16" xr:uid="{00000000-0004-0000-1A00-00000F000000}"/>
    <hyperlink ref="C27" r:id="rId17" xr:uid="{00000000-0004-0000-1A00-000010000000}"/>
    <hyperlink ref="C28" r:id="rId18" xr:uid="{00000000-0004-0000-1A00-000011000000}"/>
    <hyperlink ref="C57" r:id="rId19" xr:uid="{00000000-0004-0000-1A00-000012000000}"/>
    <hyperlink ref="C63" r:id="rId20" xr:uid="{00000000-0004-0000-1A00-000013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86"/>
  <sheetViews>
    <sheetView workbookViewId="0">
      <selection activeCell="F34" sqref="F3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3446</v>
      </c>
      <c r="B2" t="s">
        <v>3447</v>
      </c>
      <c r="C2" s="14" t="s">
        <v>3448</v>
      </c>
      <c r="D2" t="str">
        <f t="array" aca="1" ref="D2" ca="1">CONCATENATE(A2,"-",MID(CELL("filename",A1),FIND("]",CELL("filename",A1))+1,255))</f>
        <v>超喜欢你-飞轮海</v>
      </c>
      <c r="E2" t="s">
        <v>13</v>
      </c>
      <c r="F2" s="15">
        <v>2.569444444444444E-2</v>
      </c>
      <c r="G2" s="15">
        <v>4.3749999999999997E-2</v>
      </c>
      <c r="I2">
        <v>1</v>
      </c>
    </row>
    <row r="3" spans="1:10" x14ac:dyDescent="0.25">
      <c r="A3" t="s">
        <v>3449</v>
      </c>
      <c r="B3" t="s">
        <v>3450</v>
      </c>
      <c r="C3" s="14"/>
      <c r="D3" t="str">
        <f t="array" aca="1" ref="D3" ca="1">CONCATENATE(A3,"-",MID(CELL("filename",A2),FIND("]",CELL("filename",A2))+1,255))</f>
        <v>只对你有感觉-飞轮海</v>
      </c>
      <c r="E3" t="s">
        <v>13</v>
      </c>
      <c r="F3" s="15"/>
      <c r="G3" s="15"/>
    </row>
    <row r="4" spans="1:10" x14ac:dyDescent="0.25">
      <c r="A4" t="s">
        <v>3451</v>
      </c>
      <c r="B4" t="s">
        <v>3452</v>
      </c>
      <c r="C4" s="14" t="s">
        <v>3453</v>
      </c>
      <c r="D4" t="str">
        <f t="array" aca="1" ref="D4" ca="1">CONCATENATE(A4,"-",MID(CELL("filename",A3),FIND("]",CELL("filename",A3))+1,255))</f>
        <v>寂寞暴走-飞轮海</v>
      </c>
      <c r="E4" t="s">
        <v>13</v>
      </c>
      <c r="F4" s="15">
        <v>4.6527777777777779E-2</v>
      </c>
      <c r="G4" s="15">
        <v>8.3333333333333329E-2</v>
      </c>
      <c r="I4">
        <v>1</v>
      </c>
    </row>
    <row r="5" spans="1:10" x14ac:dyDescent="0.25">
      <c r="A5" t="s">
        <v>3454</v>
      </c>
      <c r="B5" t="s">
        <v>3455</v>
      </c>
      <c r="C5" s="14" t="s">
        <v>3456</v>
      </c>
      <c r="D5" t="str">
        <f t="array" aca="1" ref="D5" ca="1">CONCATENATE(A5,"-",MID(CELL("filename",A4),FIND("]",CELL("filename",A4))+1,255))</f>
        <v>新窝-飞轮海</v>
      </c>
      <c r="E5" t="s">
        <v>13</v>
      </c>
      <c r="F5" s="15">
        <v>4.5138888888888888E-2</v>
      </c>
      <c r="G5" s="15">
        <v>6.6666666666666666E-2</v>
      </c>
      <c r="I5">
        <v>1</v>
      </c>
    </row>
    <row r="6" spans="1:10" x14ac:dyDescent="0.25">
      <c r="A6" t="s">
        <v>3457</v>
      </c>
      <c r="B6" t="s">
        <v>3458</v>
      </c>
      <c r="C6" s="14" t="s">
        <v>3459</v>
      </c>
      <c r="D6" t="str">
        <f t="array" aca="1" ref="D6" ca="1">CONCATENATE(A6,"-",MID(CELL("filename",A5),FIND("]",CELL("filename",A5))+1,255))</f>
        <v>出神入化-飞轮海</v>
      </c>
      <c r="E6" t="s">
        <v>13</v>
      </c>
      <c r="F6" s="15">
        <v>4.5138888888888888E-2</v>
      </c>
      <c r="G6" s="15">
        <v>6.6666666666666666E-2</v>
      </c>
      <c r="I6">
        <v>1</v>
      </c>
    </row>
    <row r="7" spans="1:10" x14ac:dyDescent="0.25">
      <c r="A7" t="s">
        <v>3460</v>
      </c>
      <c r="B7" t="s">
        <v>3461</v>
      </c>
      <c r="C7" s="14" t="s">
        <v>3462</v>
      </c>
      <c r="D7" t="str">
        <f t="array" aca="1" ref="D7" ca="1">CONCATENATE(A7,"-",MID(CELL("filename",A6),FIND("]",CELL("filename",A6))+1,255))</f>
        <v>夏雪-飞轮海</v>
      </c>
      <c r="E7" t="s">
        <v>13</v>
      </c>
      <c r="F7" s="15">
        <v>5.2083333333333343E-2</v>
      </c>
      <c r="G7" s="15">
        <v>7.4999999999999997E-2</v>
      </c>
      <c r="I7">
        <v>1</v>
      </c>
    </row>
    <row r="8" spans="1:10" x14ac:dyDescent="0.25">
      <c r="A8" t="s">
        <v>3463</v>
      </c>
      <c r="B8" t="s">
        <v>3464</v>
      </c>
      <c r="C8" s="14" t="s">
        <v>3465</v>
      </c>
      <c r="D8" t="str">
        <f t="array" aca="1" ref="D8" ca="1">CONCATENATE(A8,"-",MID(CELL("filename",A7),FIND("]",CELL("filename",A7))+1,255))</f>
        <v>孤单摩天轮-飞轮海</v>
      </c>
      <c r="E8" t="s">
        <v>13</v>
      </c>
      <c r="F8" s="15">
        <v>4.6527777777777779E-2</v>
      </c>
      <c r="G8" s="15">
        <v>8.1944444444444445E-2</v>
      </c>
      <c r="I8">
        <v>1</v>
      </c>
    </row>
    <row r="9" spans="1:10" x14ac:dyDescent="0.25">
      <c r="A9" t="s">
        <v>3466</v>
      </c>
      <c r="B9" t="s">
        <v>3467</v>
      </c>
      <c r="C9" s="14" t="s">
        <v>3468</v>
      </c>
      <c r="D9" t="str">
        <f t="array" aca="1" ref="D9" ca="1">CONCATENATE(A9,"-",MID(CELL("filename",A8),FIND("]",CELL("filename",A8))+1,255))</f>
        <v>我有我的Young-飞轮海</v>
      </c>
      <c r="E9" t="s">
        <v>13</v>
      </c>
      <c r="F9" s="15">
        <v>3.4027777777777768E-2</v>
      </c>
      <c r="G9" s="15">
        <v>4.8611111111111112E-2</v>
      </c>
      <c r="I9">
        <v>1</v>
      </c>
    </row>
    <row r="10" spans="1:10" x14ac:dyDescent="0.25">
      <c r="A10" t="s">
        <v>3469</v>
      </c>
      <c r="B10" t="s">
        <v>3470</v>
      </c>
      <c r="C10" s="14" t="s">
        <v>3471</v>
      </c>
      <c r="D10" t="str">
        <f t="array" aca="1" ref="D10" ca="1">CONCATENATE(A10,"-",MID(CELL("filename",A9),FIND("]",CELL("filename",A9))+1,255))</f>
        <v>酸甜-飞轮海</v>
      </c>
      <c r="E10" t="s">
        <v>13</v>
      </c>
      <c r="F10" s="15">
        <v>3.2638888888888891E-2</v>
      </c>
      <c r="G10" s="15">
        <v>5.347222222222222E-2</v>
      </c>
      <c r="I10">
        <v>1</v>
      </c>
    </row>
    <row r="11" spans="1:10" x14ac:dyDescent="0.25">
      <c r="A11" t="s">
        <v>3472</v>
      </c>
      <c r="B11" t="s">
        <v>3473</v>
      </c>
      <c r="C11" s="14" t="s">
        <v>3474</v>
      </c>
      <c r="D11" t="str">
        <f t="array" aca="1" ref="D11" ca="1">CONCATENATE(A11,"-",MID(CELL("filename",A10),FIND("]",CELL("filename",A10))+1,255))</f>
        <v>出口-飞轮海</v>
      </c>
      <c r="E11" t="s">
        <v>13</v>
      </c>
      <c r="F11" s="15">
        <v>7.5694444444444439E-2</v>
      </c>
      <c r="G11" s="15">
        <v>0.1111111111111111</v>
      </c>
      <c r="I11">
        <v>1</v>
      </c>
    </row>
    <row r="12" spans="1:10" x14ac:dyDescent="0.25">
      <c r="A12" t="s">
        <v>3475</v>
      </c>
      <c r="B12" t="s">
        <v>3476</v>
      </c>
      <c r="C12" s="14" t="s">
        <v>3477</v>
      </c>
      <c r="D12" t="str">
        <f t="array" aca="1" ref="D12" ca="1">CONCATENATE(A12,"-",MID(CELL("filename",A11),FIND("]",CELL("filename",A11))+1,255))</f>
        <v>心疼你的心疼-飞轮海</v>
      </c>
      <c r="E12" t="s">
        <v>13</v>
      </c>
      <c r="F12" s="15">
        <v>4.583333333333333E-2</v>
      </c>
      <c r="G12" s="15">
        <v>6.5972222222222224E-2</v>
      </c>
      <c r="I12">
        <v>1</v>
      </c>
    </row>
    <row r="13" spans="1:10" x14ac:dyDescent="0.25">
      <c r="A13" t="s">
        <v>3478</v>
      </c>
      <c r="B13" t="s">
        <v>3479</v>
      </c>
      <c r="C13" s="14" t="s">
        <v>3480</v>
      </c>
      <c r="D13" t="str">
        <f t="array" aca="1" ref="D13" ca="1">CONCATENATE(A13,"-",MID(CELL("filename",A12),FIND("]",CELL("filename",A12))+1,255))</f>
        <v>不会爱-飞轮海</v>
      </c>
      <c r="E13" t="s">
        <v>13</v>
      </c>
      <c r="F13" s="15">
        <v>4.5138888888888888E-2</v>
      </c>
      <c r="G13" s="15">
        <v>6.3194444444444442E-2</v>
      </c>
      <c r="I13">
        <v>1</v>
      </c>
    </row>
    <row r="14" spans="1:10" x14ac:dyDescent="0.25">
      <c r="A14" t="s">
        <v>3481</v>
      </c>
      <c r="B14" t="s">
        <v>3482</v>
      </c>
      <c r="C14" s="14" t="s">
        <v>3483</v>
      </c>
      <c r="D14" t="str">
        <f t="array" aca="1" ref="D14" ca="1">CONCATENATE(A14,"-",MID(CELL("filename",A13),FIND("]",CELL("filename",A13))+1,255))</f>
        <v>留下来-飞轮海</v>
      </c>
      <c r="E14" t="s">
        <v>13</v>
      </c>
      <c r="F14" s="15">
        <v>5.0694444444444438E-2</v>
      </c>
      <c r="G14" s="15">
        <v>6.805555555555555E-2</v>
      </c>
      <c r="I14">
        <v>1</v>
      </c>
    </row>
    <row r="15" spans="1:10" x14ac:dyDescent="0.25">
      <c r="A15" t="s">
        <v>3484</v>
      </c>
      <c r="B15" t="s">
        <v>3485</v>
      </c>
      <c r="C15" s="14" t="s">
        <v>3486</v>
      </c>
      <c r="D15" t="str">
        <f t="array" aca="1" ref="D15" ca="1">CONCATENATE(A15,"-",MID(CELL("filename",A14),FIND("]",CELL("filename",A14))+1,255))</f>
        <v>恒星-飞轮海</v>
      </c>
      <c r="E15" t="s">
        <v>13</v>
      </c>
      <c r="F15" s="15">
        <v>0.10972222222222219</v>
      </c>
      <c r="G15" s="15">
        <v>0.14374999999999999</v>
      </c>
      <c r="I15">
        <v>1</v>
      </c>
    </row>
    <row r="16" spans="1:10" x14ac:dyDescent="0.25">
      <c r="C16" s="14"/>
      <c r="D16" t="str">
        <f t="array" aca="1" ref="D16" ca="1">CONCATENATE(A16,"-",MID(CELL("filename",A15),FIND("]",CELL("filename",A15))+1,255))</f>
        <v>-飞轮海</v>
      </c>
      <c r="E16" t="s">
        <v>13</v>
      </c>
      <c r="F16" s="15"/>
      <c r="G16" s="15"/>
    </row>
    <row r="17" spans="1:9" x14ac:dyDescent="0.25">
      <c r="A17" t="s">
        <v>97</v>
      </c>
      <c r="B17" t="s">
        <v>97</v>
      </c>
      <c r="C17" s="14"/>
      <c r="D17" t="str">
        <f t="array" aca="1" ref="D17" ca="1">CONCATENATE(A17,"-",MID(CELL("filename",A16),FIND("]",CELL("filename",A16))+1,255))</f>
        <v>慢慢-飞轮海</v>
      </c>
      <c r="E17" t="s">
        <v>13</v>
      </c>
      <c r="F17" s="15"/>
      <c r="G17" s="15"/>
    </row>
    <row r="18" spans="1:9" x14ac:dyDescent="0.25">
      <c r="C18" s="14"/>
      <c r="D18" t="str">
        <f t="array" aca="1" ref="D18" ca="1">CONCATENATE(A18,"-",MID(CELL("filename",A17),FIND("]",CELL("filename",A17))+1,255))</f>
        <v>-飞轮海</v>
      </c>
      <c r="E18" t="s">
        <v>13</v>
      </c>
      <c r="F18" s="15"/>
      <c r="G18" s="15"/>
    </row>
    <row r="19" spans="1:9" x14ac:dyDescent="0.25">
      <c r="A19" t="s">
        <v>3487</v>
      </c>
      <c r="B19" t="s">
        <v>3488</v>
      </c>
      <c r="C19" s="14" t="s">
        <v>3489</v>
      </c>
      <c r="D19" t="str">
        <f t="array" aca="1" ref="D19" ca="1">CONCATENATE(A19,"-",MID(CELL("filename",A18),FIND("]",CELL("filename",A18))+1,255))</f>
        <v>越来越爱-飞轮海</v>
      </c>
      <c r="E19" t="s">
        <v>13</v>
      </c>
      <c r="F19" s="15">
        <v>3.3333333333333333E-2</v>
      </c>
      <c r="G19" s="15">
        <v>0.05</v>
      </c>
      <c r="I19">
        <v>1</v>
      </c>
    </row>
    <row r="20" spans="1:9" x14ac:dyDescent="0.25">
      <c r="A20" s="3" t="s">
        <v>3490</v>
      </c>
      <c r="B20" t="s">
        <v>3491</v>
      </c>
      <c r="C20" s="14" t="s">
        <v>3492</v>
      </c>
      <c r="D20" t="str">
        <f t="array" aca="1" ref="D20" ca="1">CONCATENATE(A20,"-",MID(CELL("filename",A27),FIND("]",CELL("filename",A27))+1,255))</f>
        <v>谢谢你的温柔-飞轮海</v>
      </c>
      <c r="E20" t="s">
        <v>13</v>
      </c>
      <c r="F20" s="15">
        <v>2.222222222222222E-2</v>
      </c>
      <c r="G20" s="15">
        <v>3.9583333333333331E-2</v>
      </c>
      <c r="H20" s="3"/>
      <c r="I20">
        <v>1</v>
      </c>
    </row>
    <row r="21" spans="1:9" x14ac:dyDescent="0.25">
      <c r="C21" s="14"/>
      <c r="D21" t="str">
        <f t="array" aca="1" ref="D21" ca="1">CONCATENATE(A21,"-",MID(CELL("filename",A19),FIND("]",CELL("filename",A19))+1,255))</f>
        <v>-飞轮海</v>
      </c>
      <c r="E21" t="s">
        <v>13</v>
      </c>
      <c r="F21" s="15"/>
      <c r="G21" s="15"/>
    </row>
    <row r="22" spans="1:9" x14ac:dyDescent="0.25">
      <c r="A22" t="s">
        <v>125</v>
      </c>
      <c r="B22" t="s">
        <v>125</v>
      </c>
      <c r="C22" s="14"/>
      <c r="D22" t="str">
        <f t="array" aca="1" ref="D22" ca="1">CONCATENATE(A22,"-",MID(CELL("filename",A21),FIND("]",CELL("filename",A21))+1,255))</f>
        <v>未过-飞轮海</v>
      </c>
      <c r="E22" t="s">
        <v>13</v>
      </c>
      <c r="F22" s="15"/>
      <c r="G22" s="15"/>
    </row>
    <row r="23" spans="1:9" x14ac:dyDescent="0.25">
      <c r="C23" s="14"/>
      <c r="D23" t="str">
        <f t="array" aca="1" ref="D23" ca="1">CONCATENATE(A23,"-",MID(CELL("filename",A22),FIND("]",CELL("filename",A22))+1,255))</f>
        <v>-飞轮海</v>
      </c>
      <c r="E23" t="s">
        <v>13</v>
      </c>
      <c r="F23" s="15"/>
      <c r="G23" s="15"/>
    </row>
    <row r="24" spans="1:9" x14ac:dyDescent="0.25">
      <c r="A24" t="s">
        <v>3493</v>
      </c>
      <c r="B24" t="s">
        <v>3494</v>
      </c>
      <c r="C24" s="14"/>
      <c r="D24" t="str">
        <f t="array" aca="1" ref="D24" ca="1">CONCATENATE(A24,"-",MID(CELL("filename",A23),FIND("]",CELL("filename",A23))+1,255))</f>
        <v>TiAmo-飞轮海</v>
      </c>
      <c r="E24" t="s">
        <v>13</v>
      </c>
      <c r="F24" s="15"/>
      <c r="G24" s="15"/>
    </row>
    <row r="25" spans="1:9" x14ac:dyDescent="0.25">
      <c r="A25" t="s">
        <v>3495</v>
      </c>
      <c r="B25" t="s">
        <v>3496</v>
      </c>
      <c r="C25" s="14"/>
      <c r="D25" t="str">
        <f t="array" aca="1" ref="D25" ca="1">CONCATENATE(A25,"-",MID(CELL("filename",A35),FIND("]",CELL("filename",A35))+1,255))</f>
        <v>动脉-飞轮海</v>
      </c>
      <c r="E25" t="s">
        <v>13</v>
      </c>
      <c r="I25">
        <v>1</v>
      </c>
    </row>
    <row r="26" spans="1:9" x14ac:dyDescent="0.25">
      <c r="A26" t="s">
        <v>3497</v>
      </c>
      <c r="B26" t="s">
        <v>3498</v>
      </c>
      <c r="C26" s="14"/>
      <c r="D26" t="str">
        <f t="array" aca="1" ref="D26" ca="1">CONCATENATE(A26,"-",MID(CELL("filename",A44),FIND("]",CELL("filename",A44))+1,255))</f>
        <v>误会-飞轮海</v>
      </c>
      <c r="E26" t="s">
        <v>13</v>
      </c>
      <c r="I26">
        <v>1</v>
      </c>
    </row>
    <row r="27" spans="1:9" x14ac:dyDescent="0.25">
      <c r="A27" t="s">
        <v>3499</v>
      </c>
      <c r="B27" t="s">
        <v>3500</v>
      </c>
      <c r="C27" s="14"/>
      <c r="D27" t="str">
        <f t="array" aca="1" ref="D27" ca="1">CONCATENATE(A27,"-",MID(CELL("filename",A38),FIND("]",CELL("filename",A38))+1,255))</f>
        <v>默默-飞轮海</v>
      </c>
      <c r="E27" t="s">
        <v>13</v>
      </c>
      <c r="I27">
        <v>1</v>
      </c>
    </row>
    <row r="28" spans="1:9" x14ac:dyDescent="0.25">
      <c r="A28" t="s">
        <v>3501</v>
      </c>
      <c r="B28" t="s">
        <v>3502</v>
      </c>
      <c r="C28" s="14"/>
      <c r="D28" t="str">
        <f t="array" aca="1" ref="D28" ca="1">CONCATENATE(A28,"-",MID(CELL("filename",A47),FIND("]",CELL("filename",A47))+1,255))</f>
        <v>一个人流浪-飞轮海</v>
      </c>
      <c r="E28" t="s">
        <v>13</v>
      </c>
      <c r="I28">
        <v>1</v>
      </c>
    </row>
    <row r="29" spans="1:9" x14ac:dyDescent="0.25">
      <c r="C29" s="14"/>
      <c r="D29" t="str">
        <f t="array" aca="1" ref="D29" ca="1">CONCATENATE(A29,"-",MID(CELL("filename",A24),FIND("]",CELL("filename",A24))+1,255))</f>
        <v>-飞轮海</v>
      </c>
      <c r="E29" t="s">
        <v>13</v>
      </c>
      <c r="F29" s="15"/>
      <c r="G29" s="15"/>
    </row>
    <row r="30" spans="1:9" x14ac:dyDescent="0.25">
      <c r="C30" s="14"/>
      <c r="D30" t="str">
        <f t="array" aca="1" ref="D30" ca="1">CONCATENATE(A30,"-",MID(CELL("filename",A25),FIND("]",CELL("filename",A25))+1,255))</f>
        <v>-飞轮海</v>
      </c>
      <c r="E30" t="s">
        <v>13</v>
      </c>
      <c r="F30" s="15"/>
      <c r="G30" s="15"/>
    </row>
    <row r="31" spans="1:9" x14ac:dyDescent="0.25">
      <c r="C31" s="14"/>
      <c r="D31" t="str">
        <f t="array" aca="1" ref="D31" ca="1">CONCATENATE(A31,"-",MID(CELL("filename",A26),FIND("]",CELL("filename",A26))+1,255))</f>
        <v>-飞轮海</v>
      </c>
      <c r="E31" t="s">
        <v>13</v>
      </c>
      <c r="F31" s="15"/>
      <c r="G31" s="15"/>
    </row>
    <row r="32" spans="1:9" x14ac:dyDescent="0.25">
      <c r="C32" s="14"/>
      <c r="D32" t="str">
        <f t="array" aca="1" ref="D32" ca="1">CONCATENATE(A32,"-",MID(CELL("filename",A27),FIND("]",CELL("filename",A27))+1,255))</f>
        <v>-飞轮海</v>
      </c>
      <c r="E32" t="s">
        <v>13</v>
      </c>
      <c r="F32" s="15"/>
      <c r="G32" s="15"/>
    </row>
    <row r="33" spans="1:9" x14ac:dyDescent="0.25">
      <c r="A33" t="s">
        <v>3503</v>
      </c>
      <c r="B33" t="s">
        <v>3504</v>
      </c>
      <c r="C33" s="14"/>
      <c r="D33" t="str">
        <f t="array" aca="1" ref="D33" ca="1">CONCATENATE(A33,"-",MID(CELL("filename",A20),FIND("]",CELL("filename",A20))+1,255))</f>
        <v>2月30号见-飞轮海</v>
      </c>
      <c r="E33" t="s">
        <v>13</v>
      </c>
      <c r="I33">
        <v>1</v>
      </c>
    </row>
    <row r="34" spans="1:9" x14ac:dyDescent="0.25">
      <c r="A34" t="s">
        <v>3505</v>
      </c>
      <c r="B34" t="s">
        <v>3506</v>
      </c>
      <c r="C34" s="14"/>
      <c r="D34" t="str">
        <f t="array" aca="1" ref="D34" ca="1">CONCATENATE(A34,"-",MID(CELL("filename",A28),FIND("]",CELL("filename",A28))+1,255))</f>
        <v>Always Open-飞轮海</v>
      </c>
      <c r="E34" t="s">
        <v>13</v>
      </c>
      <c r="I34">
        <v>1</v>
      </c>
    </row>
    <row r="35" spans="1:9" x14ac:dyDescent="0.25">
      <c r="A35" t="s">
        <v>3507</v>
      </c>
      <c r="B35" t="s">
        <v>3508</v>
      </c>
      <c r="C35" s="14"/>
      <c r="D35" t="str">
        <f t="array" aca="1" ref="D35" ca="1">CONCATENATE(A35,"-",MID(CELL("filename",A29),FIND("]",CELL("filename",A29))+1,255))</f>
        <v>Touch Your Heart-飞轮海</v>
      </c>
      <c r="E35" t="s">
        <v>13</v>
      </c>
      <c r="I35">
        <v>1</v>
      </c>
    </row>
    <row r="36" spans="1:9" x14ac:dyDescent="0.25">
      <c r="A36" t="s">
        <v>3509</v>
      </c>
      <c r="B36" t="s">
        <v>3510</v>
      </c>
      <c r="C36" s="14"/>
      <c r="D36" t="str">
        <f t="array" aca="1" ref="D36" ca="1">CONCATENATE(A36,"-",MID(CELL("filename",A30),FIND("]",CELL("filename",A30))+1,255))</f>
        <v>很安静-飞轮海</v>
      </c>
      <c r="E36" t="s">
        <v>13</v>
      </c>
      <c r="I36">
        <v>1</v>
      </c>
    </row>
    <row r="37" spans="1:9" x14ac:dyDescent="0.25">
      <c r="A37" t="s">
        <v>3511</v>
      </c>
      <c r="B37" t="s">
        <v>3512</v>
      </c>
      <c r="C37" s="14"/>
      <c r="D37" t="str">
        <f t="array" aca="1" ref="D37" ca="1">CONCATENATE(A37,"-",MID(CELL("filename",A31),FIND("]",CELL("filename",A31))+1,255))</f>
        <v>继续爱-飞轮海</v>
      </c>
      <c r="E37" t="s">
        <v>13</v>
      </c>
      <c r="I37">
        <v>1</v>
      </c>
    </row>
    <row r="38" spans="1:9" x14ac:dyDescent="0.25">
      <c r="A38" t="s">
        <v>3513</v>
      </c>
      <c r="B38" t="s">
        <v>3514</v>
      </c>
      <c r="C38" s="14"/>
      <c r="D38" t="str">
        <f t="array" aca="1" ref="D38" ca="1">CONCATENATE(A38,"-",MID(CELL("filename",A32),FIND("]",CELL("filename",A32))+1,255))</f>
        <v>明日香-飞轮海</v>
      </c>
      <c r="E38" t="s">
        <v>13</v>
      </c>
      <c r="I38">
        <v>1</v>
      </c>
    </row>
    <row r="39" spans="1:9" x14ac:dyDescent="0.25">
      <c r="A39" t="s">
        <v>3515</v>
      </c>
      <c r="B39" t="s">
        <v>3516</v>
      </c>
      <c r="C39" s="14"/>
      <c r="D39" t="str">
        <f t="array" aca="1" ref="D39" ca="1">CONCATENATE(A39,"-",MID(CELL("filename",A33),FIND("]",CELL("filename",A33))+1,255))</f>
        <v>请在我后悔之前离开我-飞轮海</v>
      </c>
      <c r="E39" t="s">
        <v>13</v>
      </c>
      <c r="I39">
        <v>1</v>
      </c>
    </row>
    <row r="40" spans="1:9" x14ac:dyDescent="0.25">
      <c r="A40" t="s">
        <v>3517</v>
      </c>
      <c r="B40" t="s">
        <v>3518</v>
      </c>
      <c r="C40" s="14"/>
      <c r="D40" t="str">
        <f t="array" aca="1" ref="D40" ca="1">CONCATENATE(A40,"-",MID(CELL("filename",A34),FIND("]",CELL("filename",A34))+1,255))</f>
        <v>让爱传出去-飞轮海</v>
      </c>
      <c r="E40" t="s">
        <v>13</v>
      </c>
      <c r="I40">
        <v>1</v>
      </c>
    </row>
    <row r="41" spans="1:9" x14ac:dyDescent="0.25">
      <c r="A41" t="s">
        <v>3519</v>
      </c>
      <c r="B41" t="s">
        <v>3520</v>
      </c>
      <c r="C41" s="14"/>
      <c r="D41" t="str">
        <f t="array" aca="1" ref="D41" ca="1">CONCATENATE(A41,"-",MID(CELL("filename",A35),FIND("]",CELL("filename",A35))+1,255))</f>
        <v>孺子可教-飞轮海</v>
      </c>
      <c r="E41" t="s">
        <v>13</v>
      </c>
      <c r="I41">
        <v>1</v>
      </c>
    </row>
    <row r="42" spans="1:9" x14ac:dyDescent="0.25">
      <c r="A42" t="s">
        <v>3521</v>
      </c>
      <c r="B42" t="s">
        <v>3522</v>
      </c>
      <c r="C42" s="14"/>
      <c r="D42" t="str">
        <f t="array" aca="1" ref="D42" ca="1">CONCATENATE(A42,"-",MID(CELL("filename",A36),FIND("]",CELL("filename",A36))+1,255))</f>
        <v>守护星-飞轮海</v>
      </c>
      <c r="E42" t="s">
        <v>13</v>
      </c>
      <c r="I42">
        <v>1</v>
      </c>
    </row>
    <row r="43" spans="1:9" x14ac:dyDescent="0.25">
      <c r="A43" t="s">
        <v>3523</v>
      </c>
      <c r="B43" t="s">
        <v>305</v>
      </c>
      <c r="C43" s="14"/>
      <c r="D43" t="str">
        <f t="array" aca="1" ref="D43" ca="1">CONCATENATE(A43,"-",MID(CELL("filename",A37),FIND("]",CELL("filename",A37))+1,255))</f>
        <v>太热-飞轮海</v>
      </c>
      <c r="E43" t="s">
        <v>13</v>
      </c>
      <c r="I43">
        <v>1</v>
      </c>
    </row>
    <row r="44" spans="1:9" x14ac:dyDescent="0.25">
      <c r="A44" t="s">
        <v>3524</v>
      </c>
      <c r="B44" t="s">
        <v>3525</v>
      </c>
      <c r="C44" s="14"/>
      <c r="D44" t="str">
        <f t="array" aca="1" ref="D44" ca="1">CONCATENATE(A44,"-",MID(CELL("filename",A38),FIND("]",CELL("filename",A38))+1,255))</f>
        <v>为你存在-飞轮海</v>
      </c>
      <c r="E44" t="s">
        <v>13</v>
      </c>
      <c r="I44">
        <v>1</v>
      </c>
    </row>
    <row r="45" spans="1:9" x14ac:dyDescent="0.25">
      <c r="A45" t="s">
        <v>3526</v>
      </c>
      <c r="B45" t="s">
        <v>3527</v>
      </c>
      <c r="C45" s="14"/>
      <c r="D45" t="str">
        <f t="array" aca="1" ref="D45" ca="1">CONCATENATE(A45,"-",MID(CELL("filename",A39),FIND("]",CELL("filename",A39))+1,255))</f>
        <v>小小大人物-飞轮海</v>
      </c>
      <c r="E45" t="s">
        <v>13</v>
      </c>
      <c r="I45">
        <v>1</v>
      </c>
    </row>
    <row r="46" spans="1:9" x14ac:dyDescent="0.25">
      <c r="A46" t="s">
        <v>3528</v>
      </c>
      <c r="B46" t="s">
        <v>3529</v>
      </c>
      <c r="C46" s="14"/>
      <c r="D46" t="str">
        <f t="array" aca="1" ref="D46" ca="1">CONCATENATE(A46,"-",MID(CELL("filename",A40),FIND("]",CELL("filename",A40))+1,255))</f>
        <v>心里有数-飞轮海</v>
      </c>
      <c r="E46" t="s">
        <v>13</v>
      </c>
      <c r="I46">
        <v>1</v>
      </c>
    </row>
    <row r="47" spans="1:9" x14ac:dyDescent="0.25">
      <c r="A47" t="s">
        <v>3530</v>
      </c>
      <c r="B47" t="s">
        <v>3531</v>
      </c>
      <c r="C47" s="14"/>
      <c r="D47" t="str">
        <f t="array" aca="1" ref="D47" ca="1">CONCATENATE(A47,"-",MID(CELL("filename",A41),FIND("]",CELL("filename",A41))+1,255))</f>
        <v>新生-飞轮海</v>
      </c>
      <c r="E47" t="s">
        <v>13</v>
      </c>
      <c r="I47">
        <v>1</v>
      </c>
    </row>
    <row r="48" spans="1:9" x14ac:dyDescent="0.25">
      <c r="A48" t="s">
        <v>3532</v>
      </c>
      <c r="B48" t="s">
        <v>3533</v>
      </c>
      <c r="C48" s="14"/>
      <c r="D48" t="str">
        <f t="array" aca="1" ref="D48" ca="1">CONCATENATE(A48,"-",MID(CELL("filename",A42),FIND("]",CELL("filename",A42))+1,255))</f>
        <v>雨是眼泪-飞轮海</v>
      </c>
      <c r="E48" t="s">
        <v>13</v>
      </c>
      <c r="I48">
        <v>1</v>
      </c>
    </row>
    <row r="49" spans="1:9" x14ac:dyDescent="0.25">
      <c r="A49" t="s">
        <v>3534</v>
      </c>
      <c r="B49" t="s">
        <v>3535</v>
      </c>
      <c r="C49" s="14"/>
      <c r="D49" t="str">
        <f t="array" aca="1" ref="D49" ca="1">CONCATENATE(A49,"-",MID(CELL("filename",A43),FIND("]",CELL("filename",A43))+1,255))</f>
        <v>占有-飞轮海</v>
      </c>
      <c r="E49" t="s">
        <v>13</v>
      </c>
      <c r="I49">
        <v>1</v>
      </c>
    </row>
    <row r="50" spans="1:9" x14ac:dyDescent="0.25">
      <c r="D50" t="str">
        <f t="array" aca="1" ref="D50" ca="1">CONCATENATE(A50,"-",MID(CELL("filename",A44),FIND("]",CELL("filename",A44))+1,255))</f>
        <v>-飞轮海</v>
      </c>
      <c r="E50" t="s">
        <v>13</v>
      </c>
    </row>
    <row r="51" spans="1:9" x14ac:dyDescent="0.25">
      <c r="D51" t="str">
        <f t="array" aca="1" ref="D51" ca="1">CONCATENATE(A51,"-",MID(CELL("filename",A45),FIND("]",CELL("filename",A45))+1,255))</f>
        <v>-飞轮海</v>
      </c>
      <c r="E51" t="s">
        <v>13</v>
      </c>
    </row>
    <row r="52" spans="1:9" x14ac:dyDescent="0.25">
      <c r="D52" t="str">
        <f t="array" aca="1" ref="D52" ca="1">CONCATENATE(A52,"-",MID(CELL("filename",A46),FIND("]",CELL("filename",A46))+1,255))</f>
        <v>-飞轮海</v>
      </c>
      <c r="E52" t="s">
        <v>13</v>
      </c>
    </row>
    <row r="53" spans="1:9" x14ac:dyDescent="0.25">
      <c r="D53" t="str">
        <f t="array" aca="1" ref="D53" ca="1">CONCATENATE(A53,"-",MID(CELL("filename",A47),FIND("]",CELL("filename",A47))+1,255))</f>
        <v>-飞轮海</v>
      </c>
      <c r="E53" t="s">
        <v>13</v>
      </c>
    </row>
    <row r="54" spans="1:9" x14ac:dyDescent="0.25">
      <c r="C54" s="14"/>
      <c r="D54" t="str">
        <f t="array" aca="1" ref="D54" ca="1">CONCATENATE(A54,"-",MID(CELL("filename",A48),FIND("]",CELL("filename",A48))+1,255))</f>
        <v>-飞轮海</v>
      </c>
      <c r="E54" t="s">
        <v>13</v>
      </c>
    </row>
    <row r="55" spans="1:9" x14ac:dyDescent="0.25">
      <c r="C55" s="14"/>
      <c r="D55" t="str">
        <f t="array" aca="1" ref="D55" ca="1">CONCATENATE(A55,"-",MID(CELL("filename",A49),FIND("]",CELL("filename",A49))+1,255))</f>
        <v>-飞轮海</v>
      </c>
      <c r="E55" t="s">
        <v>13</v>
      </c>
    </row>
    <row r="56" spans="1:9" x14ac:dyDescent="0.25">
      <c r="C56" s="14"/>
      <c r="D56" t="str">
        <f t="array" aca="1" ref="D56" ca="1">CONCATENATE(A56,"-",MID(CELL("filename",A55),FIND("]",CELL("filename",A55))+1,255))</f>
        <v>-飞轮海</v>
      </c>
      <c r="E56" t="s">
        <v>13</v>
      </c>
    </row>
    <row r="57" spans="1:9" x14ac:dyDescent="0.25">
      <c r="C57" s="14"/>
      <c r="D57" t="str">
        <f t="array" aca="1" ref="D57" ca="1">CONCATENATE(A57,"-",MID(CELL("filename",A56),FIND("]",CELL("filename",A56))+1,255))</f>
        <v>-飞轮海</v>
      </c>
      <c r="E57" t="s">
        <v>13</v>
      </c>
    </row>
    <row r="58" spans="1:9" x14ac:dyDescent="0.25">
      <c r="C58" s="14"/>
      <c r="D58" t="str">
        <f t="array" aca="1" ref="D58" ca="1">CONCATENATE(A58,"-",MID(CELL("filename",A57),FIND("]",CELL("filename",A57))+1,255))</f>
        <v>-飞轮海</v>
      </c>
      <c r="E58" t="s">
        <v>13</v>
      </c>
    </row>
    <row r="59" spans="1:9" x14ac:dyDescent="0.25">
      <c r="C59" s="14"/>
      <c r="D59" t="str">
        <f t="array" aca="1" ref="D59" ca="1">CONCATENATE(A59,"-",MID(CELL("filename",A58),FIND("]",CELL("filename",A58))+1,255))</f>
        <v>-飞轮海</v>
      </c>
      <c r="E59" t="s">
        <v>13</v>
      </c>
    </row>
    <row r="60" spans="1:9" x14ac:dyDescent="0.25">
      <c r="C60" s="14"/>
      <c r="D60" t="str">
        <f t="array" aca="1" ref="D60" ca="1">CONCATENATE(A60,"-",MID(CELL("filename",A59),FIND("]",CELL("filename",A59))+1,255))</f>
        <v>-飞轮海</v>
      </c>
      <c r="E60" t="s">
        <v>13</v>
      </c>
    </row>
    <row r="61" spans="1:9" x14ac:dyDescent="0.25">
      <c r="C61" s="14"/>
      <c r="D61" t="str">
        <f t="array" aca="1" ref="D61" ca="1">CONCATENATE(A61,"-",MID(CELL("filename",A60),FIND("]",CELL("filename",A60))+1,255))</f>
        <v>-飞轮海</v>
      </c>
      <c r="E61" t="s">
        <v>13</v>
      </c>
    </row>
    <row r="62" spans="1:9" x14ac:dyDescent="0.25">
      <c r="C62" s="14"/>
    </row>
    <row r="63" spans="1:9" x14ac:dyDescent="0.25">
      <c r="C63" s="14"/>
    </row>
    <row r="64" spans="1:9" x14ac:dyDescent="0.25">
      <c r="C64" s="14"/>
      <c r="D64" t="str">
        <f t="array" aca="1" ref="D64" ca="1">CONCATENATE(A64,"-",MID(CELL("filename",A63),FIND("]",CELL("filename",A63))+1,255))</f>
        <v>-飞轮海</v>
      </c>
      <c r="E64" t="s">
        <v>169</v>
      </c>
    </row>
    <row r="65" spans="3:5" x14ac:dyDescent="0.25">
      <c r="C65" s="14"/>
      <c r="D65" t="str">
        <f t="array" aca="1" ref="D65" ca="1">CONCATENATE(A65,"-",MID(CELL("filename",A64),FIND("]",CELL("filename",A64))+1,255))</f>
        <v>-飞轮海</v>
      </c>
      <c r="E65" t="s">
        <v>169</v>
      </c>
    </row>
    <row r="66" spans="3:5" x14ac:dyDescent="0.25">
      <c r="C66" s="14"/>
      <c r="D66" t="str">
        <f t="array" aca="1" ref="D66" ca="1">CONCATENATE(A66,"-",MID(CELL("filename",A65),FIND("]",CELL("filename",A65))+1,255))</f>
        <v>-飞轮海</v>
      </c>
      <c r="E66" t="s">
        <v>169</v>
      </c>
    </row>
    <row r="67" spans="3:5" x14ac:dyDescent="0.25">
      <c r="C67" s="14"/>
      <c r="D67" t="str">
        <f t="array" aca="1" ref="D67" ca="1">CONCATENATE(A67,"-",MID(CELL("filename",A66),FIND("]",CELL("filename",A66))+1,255))</f>
        <v>-飞轮海</v>
      </c>
      <c r="E67" t="s">
        <v>169</v>
      </c>
    </row>
    <row r="68" spans="3:5" x14ac:dyDescent="0.25">
      <c r="C68" s="14"/>
      <c r="D68" t="str">
        <f t="array" aca="1" ref="D68" ca="1">CONCATENATE(A68,"-",MID(CELL("filename",A67),FIND("]",CELL("filename",A67))+1,255))</f>
        <v>-飞轮海</v>
      </c>
      <c r="E68" t="s">
        <v>169</v>
      </c>
    </row>
    <row r="69" spans="3:5" x14ac:dyDescent="0.25">
      <c r="C69" s="14"/>
      <c r="D69" t="str">
        <f t="array" aca="1" ref="D69" ca="1">CONCATENATE(A69,"-",MID(CELL("filename",A68),FIND("]",CELL("filename",A68))+1,255))</f>
        <v>-飞轮海</v>
      </c>
      <c r="E69" t="s">
        <v>169</v>
      </c>
    </row>
    <row r="70" spans="3:5" x14ac:dyDescent="0.25">
      <c r="C70" s="14"/>
      <c r="D70" t="str">
        <f t="array" aca="1" ref="D70" ca="1">CONCATENATE(A70,"-",MID(CELL("filename",A69),FIND("]",CELL("filename",A69))+1,255))</f>
        <v>-飞轮海</v>
      </c>
      <c r="E70" t="s">
        <v>169</v>
      </c>
    </row>
    <row r="71" spans="3:5" x14ac:dyDescent="0.25">
      <c r="C71" s="14"/>
      <c r="D71" t="str">
        <f t="array" aca="1" ref="D71" ca="1">CONCATENATE(A71,"-",MID(CELL("filename",A70),FIND("]",CELL("filename",A70))+1,255))</f>
        <v>-飞轮海</v>
      </c>
      <c r="E71" t="s">
        <v>169</v>
      </c>
    </row>
    <row r="72" spans="3:5" x14ac:dyDescent="0.25">
      <c r="C72" s="14"/>
      <c r="D72" t="str">
        <f t="array" aca="1" ref="D72" ca="1">CONCATENATE(A72,"-",MID(CELL("filename",A71),FIND("]",CELL("filename",A71))+1,255))</f>
        <v>-飞轮海</v>
      </c>
      <c r="E72" t="s">
        <v>169</v>
      </c>
    </row>
    <row r="73" spans="3:5" x14ac:dyDescent="0.25">
      <c r="C73" s="14"/>
      <c r="D73" t="str">
        <f t="array" aca="1" ref="D73" ca="1">CONCATENATE(A73,"-",MID(CELL("filename",A72),FIND("]",CELL("filename",A72))+1,255))</f>
        <v>-飞轮海</v>
      </c>
      <c r="E73" t="s">
        <v>169</v>
      </c>
    </row>
    <row r="74" spans="3:5" x14ac:dyDescent="0.25">
      <c r="C74" s="14"/>
      <c r="D74" t="str">
        <f t="array" aca="1" ref="D74" ca="1">CONCATENATE(A74,"-",MID(CELL("filename",A73),FIND("]",CELL("filename",A73))+1,255))</f>
        <v>-飞轮海</v>
      </c>
      <c r="E74" t="s">
        <v>169</v>
      </c>
    </row>
    <row r="75" spans="3:5" x14ac:dyDescent="0.25">
      <c r="C75" s="14"/>
    </row>
    <row r="76" spans="3:5" x14ac:dyDescent="0.25">
      <c r="C76" s="14"/>
    </row>
    <row r="77" spans="3:5" x14ac:dyDescent="0.25">
      <c r="C77" s="14"/>
    </row>
    <row r="78" spans="3:5" x14ac:dyDescent="0.25">
      <c r="C78" s="14"/>
    </row>
    <row r="79" spans="3:5" x14ac:dyDescent="0.25">
      <c r="C79" s="14"/>
    </row>
    <row r="80" spans="3:5" x14ac:dyDescent="0.25">
      <c r="C80" s="14"/>
    </row>
    <row r="81" spans="3:3" x14ac:dyDescent="0.25">
      <c r="C81" s="14"/>
    </row>
    <row r="82" spans="3:3" x14ac:dyDescent="0.25">
      <c r="C82" s="14"/>
    </row>
    <row r="83" spans="3:3" x14ac:dyDescent="0.25">
      <c r="C83" s="14"/>
    </row>
    <row r="84" spans="3:3" x14ac:dyDescent="0.25">
      <c r="C84" s="14"/>
    </row>
    <row r="85" spans="3:3" x14ac:dyDescent="0.25">
      <c r="C85" s="14"/>
    </row>
    <row r="86" spans="3:3" x14ac:dyDescent="0.25">
      <c r="C86" s="14"/>
    </row>
  </sheetData>
  <hyperlinks>
    <hyperlink ref="C2" r:id="rId1" xr:uid="{00000000-0004-0000-1B00-000000000000}"/>
    <hyperlink ref="C4" r:id="rId2" xr:uid="{00000000-0004-0000-1B00-000001000000}"/>
    <hyperlink ref="C5" r:id="rId3" xr:uid="{00000000-0004-0000-1B00-000002000000}"/>
    <hyperlink ref="C6" r:id="rId4" xr:uid="{00000000-0004-0000-1B00-000003000000}"/>
    <hyperlink ref="C7" r:id="rId5" xr:uid="{00000000-0004-0000-1B00-000004000000}"/>
    <hyperlink ref="C8" r:id="rId6" xr:uid="{00000000-0004-0000-1B00-000005000000}"/>
    <hyperlink ref="C9" r:id="rId7" xr:uid="{00000000-0004-0000-1B00-000006000000}"/>
    <hyperlink ref="C10" r:id="rId8" xr:uid="{00000000-0004-0000-1B00-000007000000}"/>
    <hyperlink ref="C11" r:id="rId9" xr:uid="{00000000-0004-0000-1B00-000008000000}"/>
    <hyperlink ref="C12" r:id="rId10" xr:uid="{00000000-0004-0000-1B00-000009000000}"/>
    <hyperlink ref="C19" r:id="rId11" xr:uid="{00000000-0004-0000-1B00-00000A000000}"/>
    <hyperlink ref="C20" r:id="rId12" xr:uid="{00000000-0004-0000-1B00-00000B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8"/>
  <sheetViews>
    <sheetView topLeftCell="A4" workbookViewId="0">
      <selection activeCell="B23" sqref="B2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786</v>
      </c>
      <c r="B2" t="s">
        <v>3536</v>
      </c>
      <c r="C2" s="14"/>
      <c r="D2" t="str">
        <f t="array" aca="1" ref="D2" ca="1">CONCATENATE(A2,"-",MID(CELL("filename",A1),FIND("]",CELL("filename",A1))+1,255))</f>
        <v>最炫民族风-凤凰传奇</v>
      </c>
      <c r="E2" t="s">
        <v>13</v>
      </c>
      <c r="F2" s="15"/>
      <c r="G2" s="15"/>
      <c r="I2">
        <v>0</v>
      </c>
    </row>
    <row r="3" spans="1:10" x14ac:dyDescent="0.25">
      <c r="A3" t="s">
        <v>3537</v>
      </c>
      <c r="B3" t="s">
        <v>3538</v>
      </c>
      <c r="C3" s="14"/>
      <c r="D3" t="str">
        <f t="array" aca="1" ref="D3" ca="1">CONCATENATE(A3,"-",MID(CELL("filename",A2),FIND("]",CELL("filename",A2))+1,255))</f>
        <v>月亮之上-凤凰传奇</v>
      </c>
      <c r="E3" t="s">
        <v>13</v>
      </c>
      <c r="F3" s="15"/>
      <c r="G3" s="15"/>
      <c r="I3">
        <v>0</v>
      </c>
    </row>
    <row r="4" spans="1:10" x14ac:dyDescent="0.25">
      <c r="A4" t="s">
        <v>3539</v>
      </c>
      <c r="B4" t="s">
        <v>3540</v>
      </c>
      <c r="C4" s="14"/>
      <c r="D4" t="str">
        <f t="array" aca="1" ref="D4" ca="1">CONCATENATE(A4,"-",MID(CELL("filename",A3),FIND("]",CELL("filename",A3))+1,255))</f>
        <v>自由飞翔-凤凰传奇</v>
      </c>
      <c r="E4" t="s">
        <v>13</v>
      </c>
      <c r="F4" s="15"/>
      <c r="G4" s="15"/>
      <c r="I4">
        <v>0</v>
      </c>
    </row>
    <row r="5" spans="1:10" x14ac:dyDescent="0.25">
      <c r="A5" t="s">
        <v>3541</v>
      </c>
      <c r="B5" t="s">
        <v>3542</v>
      </c>
      <c r="C5" s="14"/>
      <c r="D5" t="str">
        <f t="array" aca="1" ref="D5" ca="1">CONCATENATE(A5,"-",MID(CELL("filename",A4),FIND("]",CELL("filename",A4))+1,255))</f>
        <v>荷塘月色-凤凰传奇</v>
      </c>
      <c r="E5" t="s">
        <v>13</v>
      </c>
      <c r="F5" s="15"/>
      <c r="G5" s="15"/>
      <c r="I5">
        <v>0</v>
      </c>
    </row>
    <row r="6" spans="1:10" x14ac:dyDescent="0.25">
      <c r="A6" t="s">
        <v>3543</v>
      </c>
      <c r="B6" t="s">
        <v>3544</v>
      </c>
      <c r="C6" s="14"/>
      <c r="D6" t="str">
        <f t="array" aca="1" ref="D6" ca="1">CONCATENATE(A6,"-",MID(CELL("filename",A5),FIND("]",CELL("filename",A5))+1,255))</f>
        <v>奢香夫人-凤凰传奇</v>
      </c>
      <c r="E6" t="s">
        <v>13</v>
      </c>
      <c r="F6" s="15"/>
      <c r="G6" s="15"/>
      <c r="I6">
        <v>0</v>
      </c>
    </row>
    <row r="7" spans="1:10" x14ac:dyDescent="0.25">
      <c r="A7" t="s">
        <v>3545</v>
      </c>
      <c r="B7" t="s">
        <v>3546</v>
      </c>
      <c r="C7" s="14"/>
      <c r="D7" t="str">
        <f t="array" aca="1" ref="D7" ca="1">CONCATENATE(A7,"-",MID(CELL("filename",A6),FIND("]",CELL("filename",A6))+1,255))</f>
        <v>郎的诱惑-凤凰传奇</v>
      </c>
      <c r="E7" t="s">
        <v>13</v>
      </c>
      <c r="F7" s="15"/>
      <c r="G7" s="15"/>
      <c r="I7">
        <v>0</v>
      </c>
    </row>
    <row r="8" spans="1:10" x14ac:dyDescent="0.25">
      <c r="A8" t="s">
        <v>333</v>
      </c>
      <c r="B8" t="s">
        <v>3547</v>
      </c>
      <c r="C8" s="14"/>
      <c r="D8" t="str">
        <f t="array" aca="1" ref="D8" ca="1">CONCATENATE(A8,"-",MID(CELL("filename",A7),FIND("]",CELL("filename",A7))+1,255))</f>
        <v>全是爱-凤凰传奇</v>
      </c>
      <c r="E8" t="s">
        <v>13</v>
      </c>
      <c r="F8" s="15"/>
      <c r="G8" s="15"/>
      <c r="I8">
        <v>0</v>
      </c>
    </row>
    <row r="9" spans="1:10" x14ac:dyDescent="0.25">
      <c r="A9" t="s">
        <v>3548</v>
      </c>
      <c r="B9" t="s">
        <v>3549</v>
      </c>
      <c r="C9" s="14"/>
      <c r="D9" t="str">
        <f t="array" aca="1" ref="D9" ca="1">CONCATENATE(A9,"-",MID(CELL("filename",A8),FIND("]",CELL("filename",A8))+1,255))</f>
        <v>我从草原来-凤凰传奇</v>
      </c>
      <c r="E9" t="s">
        <v>13</v>
      </c>
      <c r="F9" s="15"/>
      <c r="G9" s="15"/>
      <c r="I9">
        <v>0</v>
      </c>
    </row>
    <row r="10" spans="1:10" x14ac:dyDescent="0.25">
      <c r="A10" t="s">
        <v>3550</v>
      </c>
      <c r="B10" t="s">
        <v>3551</v>
      </c>
      <c r="C10" s="14"/>
      <c r="D10" t="str">
        <f t="array" aca="1" ref="D10" ca="1">CONCATENATE(A10,"-",MID(CELL("filename",A9),FIND("]",CELL("filename",A9))+1,255))</f>
        <v>等爱的玫瑰-凤凰传奇</v>
      </c>
      <c r="E10" t="s">
        <v>13</v>
      </c>
      <c r="F10" s="15"/>
      <c r="G10" s="15"/>
      <c r="I10">
        <v>0</v>
      </c>
    </row>
    <row r="11" spans="1:10" x14ac:dyDescent="0.25">
      <c r="A11" t="s">
        <v>3552</v>
      </c>
      <c r="B11" t="s">
        <v>3553</v>
      </c>
      <c r="C11" s="14" t="s">
        <v>3554</v>
      </c>
      <c r="D11" t="str">
        <f t="array" aca="1" ref="D11" ca="1">CONCATENATE(A11,"-",MID(CELL("filename",A10),FIND("]",CELL("filename",A10))+1,255))</f>
        <v>听见中国听见你-凤凰传奇</v>
      </c>
      <c r="E11" t="s">
        <v>13</v>
      </c>
      <c r="F11" s="15">
        <v>3.9583333333333331E-2</v>
      </c>
      <c r="G11" s="15">
        <v>5.2083333333333343E-2</v>
      </c>
      <c r="I11">
        <v>1</v>
      </c>
    </row>
    <row r="12" spans="1:10" x14ac:dyDescent="0.25">
      <c r="A12" t="s">
        <v>3555</v>
      </c>
      <c r="B12" t="s">
        <v>3556</v>
      </c>
      <c r="C12" s="14" t="s">
        <v>3557</v>
      </c>
      <c r="D12" t="str">
        <f t="array" aca="1" ref="D12" ca="1">CONCATENATE(A12,"-",MID(CELL("filename",A11),FIND("]",CELL("filename",A11))+1,255))</f>
        <v>山河图-凤凰传奇</v>
      </c>
      <c r="E12" t="s">
        <v>13</v>
      </c>
      <c r="F12" s="15">
        <v>4.3749999999999997E-2</v>
      </c>
      <c r="G12" s="15">
        <v>5.2777777777777778E-2</v>
      </c>
      <c r="I12">
        <v>1</v>
      </c>
    </row>
    <row r="13" spans="1:10" x14ac:dyDescent="0.25">
      <c r="A13" t="s">
        <v>3558</v>
      </c>
      <c r="B13" t="s">
        <v>3559</v>
      </c>
      <c r="C13" s="14" t="s">
        <v>3560</v>
      </c>
      <c r="D13" t="str">
        <f t="array" aca="1" ref="D13" ca="1">CONCATENATE(A13,"-",MID(CELL("filename",A12),FIND("]",CELL("filename",A12))+1,255))</f>
        <v>自由自在-凤凰传奇</v>
      </c>
      <c r="E13" t="s">
        <v>13</v>
      </c>
      <c r="F13" s="15">
        <v>3.6805555555555557E-2</v>
      </c>
      <c r="G13" s="15">
        <v>4.7222222222222221E-2</v>
      </c>
      <c r="I13">
        <v>1</v>
      </c>
    </row>
    <row r="14" spans="1:10" x14ac:dyDescent="0.25">
      <c r="C14" s="14"/>
      <c r="D14" t="str">
        <f t="array" aca="1" ref="D14" ca="1">CONCATENATE(A14,"-",MID(CELL("filename",A13),FIND("]",CELL("filename",A13))+1,255))</f>
        <v>-凤凰传奇</v>
      </c>
      <c r="E14" t="s">
        <v>13</v>
      </c>
      <c r="F14" s="15"/>
      <c r="G14" s="15"/>
    </row>
    <row r="15" spans="1:10" x14ac:dyDescent="0.25">
      <c r="A15" t="s">
        <v>421</v>
      </c>
      <c r="B15" t="s">
        <v>421</v>
      </c>
      <c r="C15" s="14"/>
      <c r="D15" t="str">
        <f t="array" aca="1" ref="D15" ca="1">CONCATENATE(A15,"-",MID(CELL("filename",A14),FIND("]",CELL("filename",A14))+1,255))</f>
        <v>未试-凤凰传奇</v>
      </c>
      <c r="E15" t="s">
        <v>13</v>
      </c>
      <c r="F15" s="15"/>
      <c r="G15" s="15"/>
    </row>
    <row r="16" spans="1:10" x14ac:dyDescent="0.25">
      <c r="C16" s="14"/>
      <c r="D16" t="str">
        <f t="array" aca="1" ref="D16" ca="1">CONCATENATE(A16,"-",MID(CELL("filename",A15),FIND("]",CELL("filename",A15))+1,255))</f>
        <v>-凤凰传奇</v>
      </c>
      <c r="E16" t="s">
        <v>13</v>
      </c>
      <c r="F16" s="15"/>
      <c r="G16" s="15"/>
    </row>
    <row r="17" spans="1:9" x14ac:dyDescent="0.25">
      <c r="A17" t="s">
        <v>97</v>
      </c>
      <c r="B17" t="s">
        <v>97</v>
      </c>
      <c r="C17" s="14"/>
      <c r="D17" t="str">
        <f t="array" aca="1" ref="D17" ca="1">CONCATENATE(A17,"-",MID(CELL("filename",A16),FIND("]",CELL("filename",A16))+1,255))</f>
        <v>慢慢-凤凰传奇</v>
      </c>
      <c r="E17" t="s">
        <v>13</v>
      </c>
      <c r="F17" s="15"/>
      <c r="G17" s="15"/>
    </row>
    <row r="18" spans="1:9" x14ac:dyDescent="0.25">
      <c r="C18" s="14"/>
      <c r="D18" t="str">
        <f t="array" aca="1" ref="D18" ca="1">CONCATENATE(A18,"-",MID(CELL("filename",A17),FIND("]",CELL("filename",A17))+1,255))</f>
        <v>-凤凰传奇</v>
      </c>
      <c r="E18" t="s">
        <v>13</v>
      </c>
      <c r="F18" s="15"/>
      <c r="G18" s="15"/>
    </row>
    <row r="19" spans="1:9" x14ac:dyDescent="0.25">
      <c r="A19" t="s">
        <v>3561</v>
      </c>
      <c r="B19" t="s">
        <v>3562</v>
      </c>
      <c r="C19" s="14" t="s">
        <v>3563</v>
      </c>
      <c r="D19" t="str">
        <f t="array" aca="1" ref="D19" ca="1">CONCATENATE(A19,"-",MID(CELL("filename",A18),FIND("]",CELL("filename",A18))+1,255))</f>
        <v>大声唱-凤凰传奇</v>
      </c>
      <c r="E19" t="s">
        <v>13</v>
      </c>
      <c r="F19" s="15">
        <v>3.2638888888888891E-2</v>
      </c>
      <c r="G19" s="15">
        <v>4.3055555555555562E-2</v>
      </c>
      <c r="I19">
        <v>1</v>
      </c>
    </row>
    <row r="20" spans="1:9" x14ac:dyDescent="0.25">
      <c r="C20" s="14"/>
      <c r="D20" t="str">
        <f t="array" aca="1" ref="D20" ca="1">CONCATENATE(A20,"-",MID(CELL("filename",A19),FIND("]",CELL("filename",A19))+1,255))</f>
        <v>-凤凰传奇</v>
      </c>
      <c r="E20" t="s">
        <v>13</v>
      </c>
      <c r="F20" s="15"/>
      <c r="G20" s="15"/>
    </row>
    <row r="21" spans="1:9" x14ac:dyDescent="0.25">
      <c r="C21" s="14"/>
      <c r="D21" t="str">
        <f t="array" aca="1" ref="D21" ca="1">CONCATENATE(A21,"-",MID(CELL("filename",A20),FIND("]",CELL("filename",A20))+1,255))</f>
        <v>-凤凰传奇</v>
      </c>
      <c r="E21" t="s">
        <v>13</v>
      </c>
      <c r="F21" s="15"/>
      <c r="G21" s="15"/>
    </row>
    <row r="22" spans="1:9" x14ac:dyDescent="0.25">
      <c r="A22" t="s">
        <v>3564</v>
      </c>
      <c r="B22" t="s">
        <v>3565</v>
      </c>
      <c r="C22" s="14" t="s">
        <v>3566</v>
      </c>
      <c r="D22" t="str">
        <f t="array" aca="1" ref="D22" ca="1">CONCATENATE(A22,"-",MID(CELL("filename",A21),FIND("]",CELL("filename",A21))+1,255))</f>
        <v>我和草原有个约定-凤凰传奇</v>
      </c>
      <c r="E22" t="s">
        <v>13</v>
      </c>
      <c r="F22" s="15">
        <v>4.4444444444444453E-2</v>
      </c>
      <c r="G22" s="15">
        <v>5.6944444444444443E-2</v>
      </c>
      <c r="I22">
        <v>1</v>
      </c>
    </row>
    <row r="23" spans="1:9" x14ac:dyDescent="0.25">
      <c r="A23" t="s">
        <v>3567</v>
      </c>
      <c r="B23" t="s">
        <v>3568</v>
      </c>
      <c r="C23" s="14" t="s">
        <v>3569</v>
      </c>
      <c r="D23" t="str">
        <f t="array" aca="1" ref="D23" ca="1">CONCATENATE(A23,"-",MID(CELL("filename",A22),FIND("]",CELL("filename",A22))+1,255))</f>
        <v>策马奔腾-凤凰传奇</v>
      </c>
      <c r="E23" t="s">
        <v>13</v>
      </c>
      <c r="F23" s="15">
        <v>5.6250000000000001E-2</v>
      </c>
      <c r="G23" s="15">
        <v>6.805555555555555E-2</v>
      </c>
      <c r="I23">
        <v>1</v>
      </c>
    </row>
    <row r="24" spans="1:9" x14ac:dyDescent="0.25">
      <c r="A24" t="s">
        <v>3570</v>
      </c>
      <c r="B24" t="s">
        <v>3571</v>
      </c>
      <c r="C24" s="14" t="s">
        <v>3572</v>
      </c>
      <c r="D24" t="str">
        <f t="array" aca="1" ref="D24" ca="1">CONCATENATE(A24,"-",MID(CELL("filename",A23),FIND("]",CELL("filename",A23))+1,255))</f>
        <v>我们的歌谣-凤凰传奇</v>
      </c>
      <c r="E24" t="s">
        <v>13</v>
      </c>
      <c r="F24" s="15">
        <v>4.6527777777777779E-2</v>
      </c>
      <c r="G24" s="15">
        <v>6.0416666666666667E-2</v>
      </c>
      <c r="I24">
        <v>1</v>
      </c>
    </row>
    <row r="25" spans="1:9" x14ac:dyDescent="0.25">
      <c r="A25" t="s">
        <v>3573</v>
      </c>
      <c r="B25" t="s">
        <v>3574</v>
      </c>
      <c r="C25" s="14" t="s">
        <v>3575</v>
      </c>
      <c r="D25" t="str">
        <f t="array" aca="1" ref="D25" ca="1">CONCATENATE(A25,"-",MID(CELL("filename",A24),FIND("]",CELL("filename",A24))+1,255))</f>
        <v>绿旋风-凤凰传奇</v>
      </c>
      <c r="E25" t="s">
        <v>13</v>
      </c>
      <c r="F25" s="15">
        <v>5.8333333333333327E-2</v>
      </c>
      <c r="G25" s="15">
        <v>7.0833333333333331E-2</v>
      </c>
      <c r="I25">
        <v>1</v>
      </c>
    </row>
    <row r="26" spans="1:9" x14ac:dyDescent="0.25">
      <c r="A26" t="s">
        <v>3576</v>
      </c>
      <c r="B26" t="s">
        <v>3577</v>
      </c>
      <c r="C26" s="14" t="s">
        <v>3578</v>
      </c>
      <c r="D26" t="str">
        <f t="array" aca="1" ref="D26" ca="1">CONCATENATE(A26,"-",MID(CELL("filename",A25),FIND("]",CELL("filename",A25))+1,255))</f>
        <v>溜溜的情歌-凤凰传奇</v>
      </c>
      <c r="E26" t="s">
        <v>13</v>
      </c>
      <c r="F26" s="15">
        <v>3.888888888888889E-2</v>
      </c>
      <c r="G26" s="15">
        <v>5.1388888888888887E-2</v>
      </c>
      <c r="I26">
        <v>1</v>
      </c>
    </row>
    <row r="27" spans="1:9" x14ac:dyDescent="0.25">
      <c r="A27" t="s">
        <v>3579</v>
      </c>
      <c r="B27" t="s">
        <v>3580</v>
      </c>
      <c r="C27" s="14" t="s">
        <v>3581</v>
      </c>
      <c r="D27" t="str">
        <f t="array" aca="1" ref="D27" ca="1">CONCATENATE(A27,"-",MID(CELL("filename",A26),FIND("]",CELL("filename",A26))+1,255))</f>
        <v>御龙归字谣-凤凰传奇</v>
      </c>
      <c r="E27" t="s">
        <v>13</v>
      </c>
      <c r="F27" s="15">
        <v>5.1388888888888887E-2</v>
      </c>
      <c r="G27" s="15">
        <v>7.4999999999999997E-2</v>
      </c>
      <c r="I27">
        <v>1</v>
      </c>
    </row>
    <row r="28" spans="1:9" x14ac:dyDescent="0.25">
      <c r="A28" t="s">
        <v>3582</v>
      </c>
      <c r="B28" t="s">
        <v>3583</v>
      </c>
      <c r="C28" s="14" t="s">
        <v>3584</v>
      </c>
      <c r="D28" t="str">
        <f t="array" aca="1" ref="D28" ca="1">CONCATENATE(A28,"-",MID(CELL("filename",A27),FIND("]",CELL("filename",A27))+1,255))</f>
        <v>开门大吉-凤凰传奇</v>
      </c>
      <c r="E28" t="s">
        <v>13</v>
      </c>
      <c r="F28" s="15">
        <v>5.2083333333333343E-2</v>
      </c>
      <c r="G28" s="15">
        <v>6.9444444444444448E-2</v>
      </c>
      <c r="I28">
        <v>1</v>
      </c>
    </row>
    <row r="29" spans="1:9" x14ac:dyDescent="0.25">
      <c r="A29" t="s">
        <v>3585</v>
      </c>
      <c r="B29" t="s">
        <v>3586</v>
      </c>
      <c r="C29" s="14" t="s">
        <v>3587</v>
      </c>
      <c r="D29" t="str">
        <f t="array" aca="1" ref="D29" ca="1">CONCATENATE(A29,"-",MID(CELL("filename",A28),FIND("]",CELL("filename",A28))+1,255))</f>
        <v>吉祥如意-凤凰传奇</v>
      </c>
      <c r="E29" t="s">
        <v>13</v>
      </c>
      <c r="F29" s="15">
        <v>7.4305555555555555E-2</v>
      </c>
      <c r="G29" s="15">
        <v>9.0972222222222218E-2</v>
      </c>
      <c r="I29">
        <v>1</v>
      </c>
    </row>
    <row r="30" spans="1:9" x14ac:dyDescent="0.25">
      <c r="A30" t="s">
        <v>3588</v>
      </c>
      <c r="B30" t="s">
        <v>3589</v>
      </c>
      <c r="C30" s="14" t="s">
        <v>3590</v>
      </c>
      <c r="D30" t="str">
        <f t="array" aca="1" ref="D30" ca="1">CONCATENATE(A30,"-",MID(CELL("filename",A29),FIND("]",CELL("filename",A29))+1,255))</f>
        <v>拜新年-凤凰传奇</v>
      </c>
      <c r="E30" t="s">
        <v>13</v>
      </c>
      <c r="F30" s="15">
        <v>4.4444444444444453E-2</v>
      </c>
      <c r="G30" s="15">
        <v>5.7638888888888892E-2</v>
      </c>
      <c r="I30">
        <v>1</v>
      </c>
    </row>
    <row r="31" spans="1:9" x14ac:dyDescent="0.25">
      <c r="A31" t="s">
        <v>3591</v>
      </c>
      <c r="B31" t="s">
        <v>3592</v>
      </c>
      <c r="C31" s="14" t="s">
        <v>3593</v>
      </c>
      <c r="D31" t="str">
        <f t="array" aca="1" ref="D31" ca="1">CONCATENATE(A31,"-",MID(CELL("filename",A30),FIND("]",CELL("filename",A30))+1,255))</f>
        <v>天蓝蓝-凤凰传奇</v>
      </c>
      <c r="E31" t="s">
        <v>13</v>
      </c>
      <c r="F31" s="15">
        <v>5.0694444444444438E-2</v>
      </c>
      <c r="G31" s="15">
        <v>6.458333333333334E-2</v>
      </c>
      <c r="I31">
        <v>1</v>
      </c>
    </row>
    <row r="32" spans="1:9" x14ac:dyDescent="0.25">
      <c r="A32" t="s">
        <v>3594</v>
      </c>
      <c r="B32" t="s">
        <v>3595</v>
      </c>
      <c r="C32" s="14" t="s">
        <v>3596</v>
      </c>
      <c r="D32" t="str">
        <f t="array" aca="1" ref="D32" ca="1">CONCATENATE(A32,"-",MID(CELL("filename",A31),FIND("]",CELL("filename",A31))+1,255))</f>
        <v>中国味道-凤凰传奇</v>
      </c>
      <c r="E32" t="s">
        <v>13</v>
      </c>
      <c r="F32" s="15">
        <v>4.0972222222222222E-2</v>
      </c>
      <c r="G32" s="15">
        <v>5.2083333333333343E-2</v>
      </c>
      <c r="I32">
        <v>1</v>
      </c>
    </row>
    <row r="33" spans="1:9" x14ac:dyDescent="0.25">
      <c r="A33" t="s">
        <v>3597</v>
      </c>
      <c r="B33" t="s">
        <v>3598</v>
      </c>
      <c r="C33" s="14" t="s">
        <v>3599</v>
      </c>
      <c r="D33" t="str">
        <f t="array" aca="1" ref="D33" ca="1">CONCATENATE(A33,"-",MID(CELL("filename",A32),FIND("]",CELL("filename",A32))+1,255))</f>
        <v>感到幸福你就拍拍手-凤凰传奇</v>
      </c>
      <c r="E33" t="s">
        <v>13</v>
      </c>
      <c r="F33" s="15">
        <v>5.1388888888888887E-2</v>
      </c>
      <c r="G33" s="15">
        <v>6.25E-2</v>
      </c>
      <c r="I33">
        <v>1</v>
      </c>
    </row>
    <row r="34" spans="1:9" x14ac:dyDescent="0.25">
      <c r="A34" t="s">
        <v>3600</v>
      </c>
      <c r="B34" t="s">
        <v>3601</v>
      </c>
      <c r="C34" s="14" t="s">
        <v>3602</v>
      </c>
      <c r="D34" t="str">
        <f t="array" aca="1" ref="D34" ca="1">CONCATENATE(A34,"-",MID(CELL("filename",A33),FIND("]",CELL("filename",A33))+1,255))</f>
        <v>中国我爱你-凤凰传奇</v>
      </c>
      <c r="E34" t="s">
        <v>13</v>
      </c>
      <c r="F34" s="15">
        <v>5.4166666666666669E-2</v>
      </c>
      <c r="G34" s="15">
        <v>7.4305555555555555E-2</v>
      </c>
      <c r="I34">
        <v>1</v>
      </c>
    </row>
    <row r="35" spans="1:9" x14ac:dyDescent="0.25">
      <c r="A35" t="s">
        <v>3603</v>
      </c>
      <c r="B35" t="s">
        <v>3604</v>
      </c>
      <c r="C35" s="14" t="s">
        <v>3605</v>
      </c>
      <c r="D35" t="str">
        <f t="array" aca="1" ref="D35" ca="1">CONCATENATE(A35,"-",MID(CELL("filename",A34),FIND("]",CELL("filename",A34))+1,255))</f>
        <v>指间沙-凤凰传奇</v>
      </c>
      <c r="E35" t="s">
        <v>13</v>
      </c>
      <c r="F35" s="15">
        <v>3.9583333333333331E-2</v>
      </c>
      <c r="G35" s="15">
        <v>5.7638888888888892E-2</v>
      </c>
      <c r="I35">
        <v>1</v>
      </c>
    </row>
    <row r="36" spans="1:9" x14ac:dyDescent="0.25">
      <c r="C36" s="14"/>
      <c r="D36" t="str">
        <f t="array" aca="1" ref="D36" ca="1">CONCATENATE(A36,"-",MID(CELL("filename",A35),FIND("]",CELL("filename",A35))+1,255))</f>
        <v>-凤凰传奇</v>
      </c>
      <c r="E36" t="s">
        <v>13</v>
      </c>
      <c r="F36" s="15"/>
      <c r="G36" s="15"/>
    </row>
    <row r="37" spans="1:9" x14ac:dyDescent="0.25">
      <c r="A37" t="s">
        <v>125</v>
      </c>
      <c r="B37" t="s">
        <v>125</v>
      </c>
      <c r="C37" s="14"/>
      <c r="D37" t="str">
        <f t="array" aca="1" ref="D37" ca="1">CONCATENATE(A37,"-",MID(CELL("filename",A36),FIND("]",CELL("filename",A36))+1,255))</f>
        <v>未过-凤凰传奇</v>
      </c>
      <c r="E37" t="s">
        <v>13</v>
      </c>
      <c r="F37" s="15"/>
      <c r="G37" s="15"/>
    </row>
    <row r="38" spans="1:9" x14ac:dyDescent="0.25">
      <c r="C38" s="14"/>
      <c r="D38" t="str">
        <f t="array" aca="1" ref="D38" ca="1">CONCATENATE(A38,"-",MID(CELL("filename",A37),FIND("]",CELL("filename",A37))+1,255))</f>
        <v>-凤凰传奇</v>
      </c>
      <c r="E38" t="s">
        <v>13</v>
      </c>
      <c r="F38" s="15"/>
      <c r="G38" s="15"/>
    </row>
    <row r="39" spans="1:9" x14ac:dyDescent="0.25">
      <c r="A39" t="s">
        <v>3606</v>
      </c>
      <c r="B39" t="s">
        <v>3607</v>
      </c>
      <c r="C39" s="14" t="s">
        <v>3608</v>
      </c>
      <c r="D39" t="str">
        <f t="array" aca="1" ref="D39" ca="1">CONCATENATE(A39,"-",MID(CELL("filename",A38),FIND("]",CELL("filename",A38))+1,255))</f>
        <v>康定情缘-凤凰传奇</v>
      </c>
      <c r="E39" t="s">
        <v>13</v>
      </c>
      <c r="F39" s="15">
        <v>6.0416666666666667E-2</v>
      </c>
      <c r="G39" s="15">
        <v>7.4305555555555555E-2</v>
      </c>
      <c r="I39">
        <v>1</v>
      </c>
    </row>
    <row r="40" spans="1:9" x14ac:dyDescent="0.25">
      <c r="A40" t="s">
        <v>3609</v>
      </c>
      <c r="B40" t="s">
        <v>3610</v>
      </c>
      <c r="C40" s="14" t="s">
        <v>3611</v>
      </c>
      <c r="D40" t="str">
        <f t="array" aca="1" ref="D40" ca="1">CONCATENATE(A40,"-",MID(CELL("filename",A39),FIND("]",CELL("filename",A39))+1,255))</f>
        <v>水云间-凤凰传奇</v>
      </c>
      <c r="E40" t="s">
        <v>13</v>
      </c>
      <c r="F40" s="15">
        <v>4.3055555555555562E-2</v>
      </c>
      <c r="G40" s="15">
        <v>6.6666666666666666E-2</v>
      </c>
      <c r="I40">
        <v>1</v>
      </c>
    </row>
    <row r="41" spans="1:9" x14ac:dyDescent="0.25">
      <c r="A41" t="s">
        <v>3612</v>
      </c>
      <c r="B41" t="s">
        <v>3613</v>
      </c>
      <c r="C41" s="14" t="s">
        <v>3614</v>
      </c>
      <c r="D41" t="str">
        <f t="array" aca="1" ref="D41" ca="1">CONCATENATE(A41,"-",MID(CELL("filename",A40),FIND("]",CELL("filename",A40))+1,255))</f>
        <v>天籁传奇-凤凰传奇</v>
      </c>
      <c r="E41" t="s">
        <v>13</v>
      </c>
      <c r="F41" s="15">
        <v>5.486111111111111E-2</v>
      </c>
      <c r="G41" s="15">
        <v>7.013888888888889E-2</v>
      </c>
      <c r="I41">
        <v>1</v>
      </c>
    </row>
    <row r="42" spans="1:9" x14ac:dyDescent="0.25">
      <c r="A42" t="s">
        <v>3615</v>
      </c>
      <c r="B42" t="s">
        <v>3616</v>
      </c>
      <c r="C42" s="14"/>
      <c r="D42" t="str">
        <f t="array" aca="1" ref="D42" ca="1">CONCATENATE(A42,"-",MID(CELL("filename",A41),FIND("]",CELL("filename",A41))+1,255))</f>
        <v>香香-凤凰传奇</v>
      </c>
      <c r="E42" t="s">
        <v>13</v>
      </c>
      <c r="F42" s="15"/>
      <c r="G42" s="15"/>
      <c r="I42">
        <v>0</v>
      </c>
    </row>
    <row r="43" spans="1:9" x14ac:dyDescent="0.25">
      <c r="A43" t="s">
        <v>3617</v>
      </c>
      <c r="B43" t="s">
        <v>3618</v>
      </c>
      <c r="C43" s="14"/>
      <c r="D43" t="str">
        <f t="array" aca="1" ref="D43" ca="1">CONCATENATE(A43,"-",MID(CELL("filename",A42),FIND("]",CELL("filename",A42))+1,255))</f>
        <v>海底-凤凰传奇</v>
      </c>
      <c r="E43" t="s">
        <v>13</v>
      </c>
      <c r="F43" s="15"/>
      <c r="G43" s="15"/>
      <c r="I43">
        <v>0</v>
      </c>
    </row>
    <row r="44" spans="1:9" x14ac:dyDescent="0.25">
      <c r="A44" t="s">
        <v>3619</v>
      </c>
      <c r="B44" t="s">
        <v>3620</v>
      </c>
      <c r="C44" s="14"/>
      <c r="D44" t="str">
        <f t="array" aca="1" ref="D44" ca="1">CONCATENATE(A44,"-",MID(CELL("filename",A43),FIND("]",CELL("filename",A43))+1,255))</f>
        <v>嗨！Mrs Leta-凤凰传奇</v>
      </c>
      <c r="E44" t="s">
        <v>13</v>
      </c>
      <c r="F44" s="15"/>
      <c r="G44" s="15"/>
      <c r="I44">
        <v>0</v>
      </c>
    </row>
    <row r="45" spans="1:9" x14ac:dyDescent="0.25">
      <c r="F45" s="15"/>
    </row>
    <row r="46" spans="1:9" x14ac:dyDescent="0.25">
      <c r="C46" s="14"/>
      <c r="F46" s="15"/>
      <c r="G46" s="15"/>
    </row>
    <row r="47" spans="1:9" x14ac:dyDescent="0.25">
      <c r="C47" s="14"/>
      <c r="F47" s="15"/>
      <c r="G47" s="15"/>
    </row>
    <row r="48" spans="1:9" x14ac:dyDescent="0.25">
      <c r="C48" s="14"/>
      <c r="F48" s="15"/>
      <c r="G48" s="15"/>
    </row>
    <row r="49" spans="1:7" x14ac:dyDescent="0.25">
      <c r="A49" t="s">
        <v>3621</v>
      </c>
      <c r="B49" t="s">
        <v>3622</v>
      </c>
      <c r="C49" s="14"/>
      <c r="D49" t="str">
        <f t="array" aca="1" ref="D49" ca="1">CONCATENATE(A49,"-",MID(CELL("filename",A48),FIND("]",CELL("filename",A48))+1,255))</f>
        <v>花烛夜-凤凰传奇</v>
      </c>
      <c r="E49" t="s">
        <v>13</v>
      </c>
      <c r="F49" s="15"/>
      <c r="G49" s="15"/>
    </row>
    <row r="51" spans="1:7" x14ac:dyDescent="0.25">
      <c r="C51" s="14"/>
      <c r="F51" s="15"/>
      <c r="G51" s="15"/>
    </row>
    <row r="58" spans="1:7" x14ac:dyDescent="0.25">
      <c r="A58" t="s">
        <v>3623</v>
      </c>
      <c r="B58" t="s">
        <v>3624</v>
      </c>
      <c r="D58" t="str">
        <f t="array" aca="1" ref="D58" ca="1">CONCATENATE(A58,"-",MID(CELL("filename",A57),FIND("]",CELL("filename",A57))+1,255))</f>
        <v>单身情歌-凤凰传奇</v>
      </c>
      <c r="E58" t="s">
        <v>169</v>
      </c>
    </row>
    <row r="59" spans="1:7" x14ac:dyDescent="0.25">
      <c r="A59" t="s">
        <v>3625</v>
      </c>
      <c r="B59" t="s">
        <v>3626</v>
      </c>
      <c r="D59" t="str">
        <f t="array" aca="1" ref="D59" ca="1">CONCATENATE(A59,"-",MID(CELL("filename",A58),FIND("]",CELL("filename",A58))+1,255))</f>
        <v>好运来-凤凰传奇</v>
      </c>
      <c r="E59" t="s">
        <v>169</v>
      </c>
    </row>
    <row r="60" spans="1:7" x14ac:dyDescent="0.25">
      <c r="A60" t="s">
        <v>1814</v>
      </c>
      <c r="B60" t="s">
        <v>3627</v>
      </c>
      <c r="D60" t="str">
        <f t="array" aca="1" ref="D60" ca="1">CONCATENATE(A60,"-",MID(CELL("filename",A59),FIND("]",CELL("filename",A59))+1,255))</f>
        <v>孤勇者-凤凰传奇</v>
      </c>
      <c r="E60" t="s">
        <v>169</v>
      </c>
    </row>
    <row r="61" spans="1:7" x14ac:dyDescent="0.25">
      <c r="A61" t="s">
        <v>3628</v>
      </c>
      <c r="B61" t="s">
        <v>3629</v>
      </c>
      <c r="D61" t="str">
        <f t="array" aca="1" ref="D61" ca="1">CONCATENATE(A61,"-",MID(CELL("filename",A60),FIND("]",CELL("filename",A60))+1,255))</f>
        <v>歌唱二小放牛郎-凤凰传奇</v>
      </c>
      <c r="E61" t="s">
        <v>169</v>
      </c>
    </row>
    <row r="62" spans="1:7" x14ac:dyDescent="0.25">
      <c r="A62" t="s">
        <v>3630</v>
      </c>
      <c r="B62" t="s">
        <v>3631</v>
      </c>
      <c r="D62" t="str">
        <f t="array" aca="1" ref="D62" ca="1">CONCATENATE(A62,"-",MID(CELL("filename",A61),FIND("]",CELL("filename",A61))+1,255))</f>
        <v>最美的太阳-凤凰传奇</v>
      </c>
      <c r="E62" t="s">
        <v>169</v>
      </c>
    </row>
    <row r="63" spans="1:7" x14ac:dyDescent="0.25">
      <c r="A63" t="s">
        <v>1725</v>
      </c>
      <c r="B63" t="s">
        <v>3632</v>
      </c>
      <c r="D63" t="str">
        <f t="array" aca="1" ref="D63" ca="1">CONCATENATE(A63,"-",MID(CELL("filename",A62),FIND("]",CELL("filename",A62))+1,255))</f>
        <v>友情岁月-凤凰传奇</v>
      </c>
      <c r="E63" t="s">
        <v>169</v>
      </c>
    </row>
    <row r="64" spans="1:7" x14ac:dyDescent="0.25">
      <c r="A64" t="s">
        <v>3633</v>
      </c>
      <c r="B64" t="s">
        <v>3634</v>
      </c>
      <c r="D64" t="str">
        <f t="array" aca="1" ref="D64" ca="1">CONCATENATE(A64,"-",MID(CELL("filename",A63),FIND("]",CELL("filename",A63))+1,255))</f>
        <v>普通disco-凤凰传奇</v>
      </c>
      <c r="E64" t="s">
        <v>169</v>
      </c>
    </row>
    <row r="65" spans="1:5" x14ac:dyDescent="0.25">
      <c r="A65" t="s">
        <v>1094</v>
      </c>
      <c r="B65" t="s">
        <v>3635</v>
      </c>
      <c r="D65" t="str">
        <f t="array" aca="1" ref="D65" ca="1">CONCATENATE(A65,"-",MID(CELL("filename",A64),FIND("]",CELL("filename",A64))+1,255))</f>
        <v>传奇-凤凰传奇</v>
      </c>
      <c r="E65" t="s">
        <v>169</v>
      </c>
    </row>
    <row r="66" spans="1:5" x14ac:dyDescent="0.25">
      <c r="A66" t="s">
        <v>3385</v>
      </c>
      <c r="B66" t="s">
        <v>3636</v>
      </c>
      <c r="D66" t="str">
        <f t="array" aca="1" ref="D66" ca="1">CONCATENATE(A66,"-",MID(CELL("filename",A65),FIND("]",CELL("filename",A65))+1,255))</f>
        <v>光芒-凤凰传奇</v>
      </c>
      <c r="E66" t="s">
        <v>169</v>
      </c>
    </row>
    <row r="67" spans="1:5" x14ac:dyDescent="0.25">
      <c r="A67" t="s">
        <v>3637</v>
      </c>
      <c r="B67" t="s">
        <v>3638</v>
      </c>
      <c r="D67" t="str">
        <f t="array" aca="1" ref="D67" ca="1">CONCATENATE(A67,"-",MID(CELL("filename",A66),FIND("]",CELL("filename",A66))+1,255))</f>
        <v>星光-凤凰传奇</v>
      </c>
      <c r="E67" t="s">
        <v>169</v>
      </c>
    </row>
    <row r="68" spans="1:5" x14ac:dyDescent="0.25">
      <c r="A68" t="s">
        <v>3639</v>
      </c>
      <c r="B68" t="s">
        <v>3640</v>
      </c>
      <c r="D68" t="str">
        <f t="array" aca="1" ref="D68" ca="1">CONCATENATE(A68,"-",MID(CELL("filename",A67),FIND("]",CELL("filename",A67))+1,255))</f>
        <v>繁花-凤凰传奇</v>
      </c>
      <c r="E68" t="s">
        <v>169</v>
      </c>
    </row>
  </sheetData>
  <hyperlinks>
    <hyperlink ref="C11" r:id="rId1" xr:uid="{00000000-0004-0000-1C00-000000000000}"/>
    <hyperlink ref="C12" r:id="rId2" xr:uid="{00000000-0004-0000-1C00-000001000000}"/>
    <hyperlink ref="C13" r:id="rId3" xr:uid="{00000000-0004-0000-1C00-000002000000}"/>
    <hyperlink ref="C19" r:id="rId4" xr:uid="{00000000-0004-0000-1C00-000003000000}"/>
    <hyperlink ref="C22" r:id="rId5" xr:uid="{00000000-0004-0000-1C00-000004000000}"/>
    <hyperlink ref="C23" r:id="rId6" xr:uid="{00000000-0004-0000-1C00-000005000000}"/>
    <hyperlink ref="C24" r:id="rId7" xr:uid="{00000000-0004-0000-1C00-000006000000}"/>
    <hyperlink ref="C25" r:id="rId8" xr:uid="{00000000-0004-0000-1C00-000007000000}"/>
    <hyperlink ref="C26" r:id="rId9" xr:uid="{00000000-0004-0000-1C00-000008000000}"/>
    <hyperlink ref="C27" r:id="rId10" xr:uid="{00000000-0004-0000-1C00-000009000000}"/>
    <hyperlink ref="C28" r:id="rId11" xr:uid="{00000000-0004-0000-1C00-00000A000000}"/>
    <hyperlink ref="C29" r:id="rId12" xr:uid="{00000000-0004-0000-1C00-00000B000000}"/>
    <hyperlink ref="C30" r:id="rId13" xr:uid="{00000000-0004-0000-1C00-00000C000000}"/>
    <hyperlink ref="C31" r:id="rId14" xr:uid="{00000000-0004-0000-1C00-00000D000000}"/>
    <hyperlink ref="C32" r:id="rId15" xr:uid="{00000000-0004-0000-1C00-00000E000000}"/>
    <hyperlink ref="C33" r:id="rId16" xr:uid="{00000000-0004-0000-1C00-00000F000000}"/>
    <hyperlink ref="C34" r:id="rId17" xr:uid="{00000000-0004-0000-1C00-000010000000}"/>
    <hyperlink ref="C35" r:id="rId18" xr:uid="{00000000-0004-0000-1C00-000011000000}"/>
    <hyperlink ref="C39" r:id="rId19" xr:uid="{00000000-0004-0000-1C00-000012000000}"/>
    <hyperlink ref="C40" r:id="rId20" xr:uid="{00000000-0004-0000-1C00-000013000000}"/>
    <hyperlink ref="C41" r:id="rId21" xr:uid="{00000000-0004-0000-1C00-000014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
  <sheetViews>
    <sheetView workbookViewId="0">
      <selection activeCell="H52" sqref="H52"/>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8"/>
  <sheetViews>
    <sheetView workbookViewId="0">
      <selection activeCell="A3" sqref="A3:XFD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8" max="8" width="9.140625" style="16" customWidth="1"/>
  </cols>
  <sheetData>
    <row r="1" spans="1:10" x14ac:dyDescent="0.25">
      <c r="A1" t="s">
        <v>0</v>
      </c>
      <c r="B1" t="s">
        <v>1</v>
      </c>
      <c r="C1" t="s">
        <v>2</v>
      </c>
      <c r="D1" t="s">
        <v>3</v>
      </c>
      <c r="E1" t="s">
        <v>4</v>
      </c>
      <c r="F1" t="s">
        <v>5</v>
      </c>
      <c r="G1" t="s">
        <v>6</v>
      </c>
      <c r="H1" t="s">
        <v>7</v>
      </c>
      <c r="I1" t="s">
        <v>8</v>
      </c>
      <c r="J1" t="s">
        <v>9</v>
      </c>
    </row>
    <row r="2" spans="1:10" x14ac:dyDescent="0.25">
      <c r="A2" t="s">
        <v>3641</v>
      </c>
      <c r="B2" t="s">
        <v>3642</v>
      </c>
      <c r="C2" s="14" t="s">
        <v>3643</v>
      </c>
      <c r="D2" t="str">
        <f t="array" aca="1" ref="D2" ca="1">CONCATENATE(A2,"-",MID(CELL("filename",A1),FIND("]",CELL("filename",A1))+1,255))</f>
        <v>温蒂公主的侍卫-告五人</v>
      </c>
      <c r="E2" t="s">
        <v>13</v>
      </c>
      <c r="F2" s="4">
        <v>2.361111111111111E-2</v>
      </c>
      <c r="G2" s="4">
        <v>4.3055555555555562E-2</v>
      </c>
      <c r="I2">
        <v>1</v>
      </c>
    </row>
    <row r="3" spans="1:10" x14ac:dyDescent="0.25">
      <c r="A3" t="s">
        <v>3644</v>
      </c>
      <c r="B3" t="s">
        <v>3645</v>
      </c>
      <c r="C3" s="14" t="s">
        <v>3646</v>
      </c>
      <c r="D3" t="str">
        <f t="array" aca="1" ref="D3" ca="1">CONCATENATE(A3,"-",MID(CELL("filename",A2),FIND("]",CELL("filename",A2))+1,255))</f>
        <v>红-告五人</v>
      </c>
      <c r="E3" t="s">
        <v>13</v>
      </c>
      <c r="F3" s="4">
        <v>6.25E-2</v>
      </c>
      <c r="G3" s="4">
        <v>7.8472222222222221E-2</v>
      </c>
      <c r="I3">
        <v>1</v>
      </c>
    </row>
    <row r="4" spans="1:10" x14ac:dyDescent="0.25">
      <c r="A4" t="s">
        <v>3647</v>
      </c>
      <c r="B4" t="s">
        <v>3648</v>
      </c>
      <c r="C4" s="14" t="s">
        <v>3649</v>
      </c>
      <c r="D4" t="str">
        <f t="array" aca="1" ref="D4" ca="1">CONCATENATE(A4,"-",MID(CELL("filename",A3),FIND("]",CELL("filename",A3))+1,255))</f>
        <v>带你飞-告五人</v>
      </c>
      <c r="E4" t="s">
        <v>13</v>
      </c>
      <c r="F4" s="4">
        <v>3.5416666666666673E-2</v>
      </c>
      <c r="G4" s="4">
        <v>5.4166666666666669E-2</v>
      </c>
      <c r="I4">
        <v>1</v>
      </c>
    </row>
    <row r="5" spans="1:10" x14ac:dyDescent="0.25">
      <c r="A5" t="s">
        <v>3650</v>
      </c>
      <c r="B5" t="s">
        <v>3651</v>
      </c>
      <c r="C5" s="14" t="s">
        <v>3652</v>
      </c>
      <c r="D5" t="str">
        <f t="array" aca="1" ref="D5" ca="1">CONCATENATE(A5,"-",MID(CELL("filename",A4),FIND("]",CELL("filename",A4))+1,255))</f>
        <v>法兰西多士-告五人</v>
      </c>
      <c r="E5" t="s">
        <v>13</v>
      </c>
      <c r="F5" s="4">
        <v>7.6388888888888895E-2</v>
      </c>
      <c r="G5" s="4">
        <v>8.7499999999999994E-2</v>
      </c>
      <c r="I5">
        <v>1</v>
      </c>
    </row>
    <row r="6" spans="1:10" x14ac:dyDescent="0.25">
      <c r="A6" t="s">
        <v>3653</v>
      </c>
      <c r="B6" t="s">
        <v>3654</v>
      </c>
      <c r="C6" s="14" t="s">
        <v>3655</v>
      </c>
      <c r="D6" t="str">
        <f t="array" aca="1" ref="D6" ca="1">CONCATENATE(A6,"-",MID(CELL("filename",A5),FIND("]",CELL("filename",A5))+1,255))</f>
        <v>披星戴月的想你-告五人</v>
      </c>
      <c r="E6" t="s">
        <v>13</v>
      </c>
      <c r="F6" s="4">
        <v>5.486111111111111E-2</v>
      </c>
      <c r="G6" s="4">
        <v>6.9444444444444448E-2</v>
      </c>
      <c r="I6">
        <v>1</v>
      </c>
    </row>
    <row r="7" spans="1:10" x14ac:dyDescent="0.25">
      <c r="A7" t="s">
        <v>3656</v>
      </c>
      <c r="B7" t="s">
        <v>3657</v>
      </c>
      <c r="C7" s="14"/>
      <c r="D7" t="str">
        <f t="array" aca="1" ref="D7" ca="1">CONCATENATE(A7,"-",MID(CELL("filename",A6),FIND("]",CELL("filename",A6))+1,255))</f>
        <v>爱人错过-告五人</v>
      </c>
      <c r="E7" t="s">
        <v>13</v>
      </c>
      <c r="F7" s="4"/>
      <c r="G7" s="4"/>
      <c r="I7">
        <v>0</v>
      </c>
    </row>
    <row r="8" spans="1:10" x14ac:dyDescent="0.25">
      <c r="A8" t="s">
        <v>335</v>
      </c>
      <c r="B8" t="s">
        <v>3658</v>
      </c>
      <c r="C8" s="14"/>
      <c r="D8" t="str">
        <f t="array" aca="1" ref="D8" ca="1">CONCATENATE(A8,"-",MID(CELL("filename",A7),FIND("]",CELL("filename",A7))+1,255))</f>
        <v>唯一-告五人</v>
      </c>
      <c r="E8" t="s">
        <v>13</v>
      </c>
      <c r="F8" s="4"/>
      <c r="G8" s="4"/>
      <c r="I8">
        <v>0</v>
      </c>
    </row>
    <row r="9" spans="1:10" x14ac:dyDescent="0.25">
      <c r="A9" t="s">
        <v>3659</v>
      </c>
      <c r="B9" t="s">
        <v>3660</v>
      </c>
      <c r="C9" s="14"/>
      <c r="D9" t="str">
        <f t="array" aca="1" ref="D9" ca="1">CONCATENATE(A9,"-",MID(CELL("filename",A8),FIND("]",CELL("filename",A8))+1,255))</f>
        <v>给你一瓶魔法药水-告五人</v>
      </c>
      <c r="E9" t="s">
        <v>13</v>
      </c>
      <c r="F9" s="4"/>
      <c r="G9" s="4"/>
      <c r="I9">
        <v>0</v>
      </c>
    </row>
    <row r="10" spans="1:10" x14ac:dyDescent="0.25">
      <c r="A10" t="s">
        <v>3661</v>
      </c>
      <c r="B10" t="s">
        <v>3662</v>
      </c>
      <c r="C10" s="14"/>
      <c r="D10" t="str">
        <f t="array" aca="1" ref="D10" ca="1">CONCATENATE(A10,"-",MID(CELL("filename",A9),FIND("]",CELL("filename",A9))+1,255))</f>
        <v>带我去找夜生活-告五人</v>
      </c>
      <c r="E10" t="s">
        <v>13</v>
      </c>
      <c r="F10" s="4"/>
      <c r="G10" s="4"/>
      <c r="I10">
        <v>0</v>
      </c>
    </row>
    <row r="11" spans="1:10" x14ac:dyDescent="0.25">
      <c r="A11" t="s">
        <v>3663</v>
      </c>
      <c r="B11" t="s">
        <v>3664</v>
      </c>
      <c r="C11" s="14" t="s">
        <v>3665</v>
      </c>
      <c r="D11" t="str">
        <f t="array" aca="1" ref="D11" ca="1">CONCATENATE(A11,"-",MID(CELL("filename",A10),FIND("]",CELL("filename",A10))+1,255))</f>
        <v>在这城市遗失了你-告五人</v>
      </c>
      <c r="E11" t="s">
        <v>13</v>
      </c>
      <c r="F11" s="4">
        <v>7.2916666666666671E-2</v>
      </c>
      <c r="G11" s="4">
        <v>0.1013888888888889</v>
      </c>
      <c r="I11">
        <v>1</v>
      </c>
    </row>
    <row r="12" spans="1:10" x14ac:dyDescent="0.25">
      <c r="A12" t="s">
        <v>3666</v>
      </c>
      <c r="B12" t="s">
        <v>3667</v>
      </c>
      <c r="C12" s="14" t="s">
        <v>3668</v>
      </c>
      <c r="D12" t="str">
        <f t="array" aca="1" ref="D12" ca="1">CONCATENATE(A12,"-",MID(CELL("filename",A11),FIND("]",CELL("filename",A11))+1,255))</f>
        <v>我想要占据你-告五人</v>
      </c>
      <c r="E12" t="s">
        <v>13</v>
      </c>
      <c r="F12" s="15">
        <v>3.5416666666666673E-2</v>
      </c>
      <c r="G12" s="15">
        <v>5.7638888888888892E-2</v>
      </c>
      <c r="I12">
        <v>1</v>
      </c>
    </row>
    <row r="13" spans="1:10" x14ac:dyDescent="0.25">
      <c r="A13" t="s">
        <v>3669</v>
      </c>
      <c r="B13" t="s">
        <v>3670</v>
      </c>
      <c r="C13" s="14" t="s">
        <v>3671</v>
      </c>
      <c r="D13" t="str">
        <f t="array" aca="1" ref="D13" ca="1">CONCATENATE(A13,"-",MID(CELL("filename",A12),FIND("]",CELL("filename",A12))+1,255))</f>
        <v>丑人多作怪-告五人</v>
      </c>
      <c r="E13" t="s">
        <v>13</v>
      </c>
      <c r="F13" s="15">
        <v>2.222222222222222E-2</v>
      </c>
      <c r="G13" s="15">
        <v>3.6805555555555557E-2</v>
      </c>
      <c r="I13">
        <v>1</v>
      </c>
    </row>
    <row r="14" spans="1:10" x14ac:dyDescent="0.25">
      <c r="A14" t="s">
        <v>3672</v>
      </c>
      <c r="B14" t="s">
        <v>3673</v>
      </c>
      <c r="C14" s="14" t="s">
        <v>3674</v>
      </c>
      <c r="D14" t="str">
        <f t="array" aca="1" ref="D14" ca="1">CONCATENATE(A14,"-",MID(CELL("filename",A18),FIND("]",CELL("filename",A18))+1,255))</f>
        <v>简答题-告五人</v>
      </c>
      <c r="E14" t="s">
        <v>13</v>
      </c>
      <c r="F14" s="15">
        <v>0.05</v>
      </c>
      <c r="G14" s="15">
        <v>7.9166666666666663E-2</v>
      </c>
      <c r="I14">
        <v>1</v>
      </c>
    </row>
    <row r="15" spans="1:10" x14ac:dyDescent="0.25">
      <c r="A15" t="s">
        <v>3675</v>
      </c>
      <c r="B15" t="s">
        <v>3676</v>
      </c>
      <c r="C15" s="14" t="s">
        <v>3677</v>
      </c>
      <c r="D15" t="str">
        <f t="array" aca="1" ref="D15" ca="1">CONCATENATE(A15,"-",MID(CELL("filename",A16),FIND("]",CELL("filename",A16))+1,255))</f>
        <v>在未来的你跟我说声嗨-告五人</v>
      </c>
      <c r="E15" t="s">
        <v>13</v>
      </c>
      <c r="F15" s="15">
        <v>0</v>
      </c>
      <c r="G15" s="15">
        <v>1.2500000000000001E-2</v>
      </c>
      <c r="I15">
        <v>1</v>
      </c>
    </row>
    <row r="16" spans="1:10" x14ac:dyDescent="0.25">
      <c r="A16" t="s">
        <v>3678</v>
      </c>
      <c r="B16" t="s">
        <v>3679</v>
      </c>
      <c r="C16" s="14" t="s">
        <v>3680</v>
      </c>
      <c r="D16" t="str">
        <f t="array" aca="1" ref="D16" ca="1">CONCATENATE(A16,"-",MID(CELL("filename",A18),FIND("]",CELL("filename",A18))+1,255))</f>
        <v>爱在夏天-告五人</v>
      </c>
      <c r="E16" t="s">
        <v>13</v>
      </c>
      <c r="F16" s="15">
        <v>4.9305555555555547E-2</v>
      </c>
      <c r="G16" s="15">
        <v>6.805555555555555E-2</v>
      </c>
      <c r="I16">
        <v>1</v>
      </c>
    </row>
    <row r="17" spans="1:9" x14ac:dyDescent="0.25">
      <c r="A17" t="s">
        <v>3681</v>
      </c>
      <c r="B17" t="s">
        <v>3682</v>
      </c>
      <c r="C17" s="14" t="s">
        <v>3683</v>
      </c>
      <c r="D17" t="str">
        <f t="array" aca="1" ref="D17" ca="1">CONCATENATE(A17,"-",MID(CELL("filename",A19),FIND("]",CELL("filename",A19))+1,255))</f>
        <v>寂寞留白-告五人</v>
      </c>
      <c r="E17" t="s">
        <v>13</v>
      </c>
      <c r="F17" s="15">
        <v>5.1388888888888887E-2</v>
      </c>
      <c r="G17" s="15">
        <v>6.5277777777777782E-2</v>
      </c>
      <c r="I17">
        <v>1</v>
      </c>
    </row>
    <row r="18" spans="1:9" x14ac:dyDescent="0.25">
      <c r="A18" t="s">
        <v>3684</v>
      </c>
      <c r="B18" t="s">
        <v>3685</v>
      </c>
      <c r="C18" s="14" t="s">
        <v>3686</v>
      </c>
      <c r="D18" t="str">
        <f t="array" aca="1" ref="D18" ca="1">CONCATENATE(A18,"-",MID(CELL("filename",A20),FIND("]",CELL("filename",A20))+1,255))</f>
        <v>在凌晨睡着的自己-告五人</v>
      </c>
      <c r="E18" t="s">
        <v>13</v>
      </c>
      <c r="F18" s="15">
        <v>4.4444444444444453E-2</v>
      </c>
      <c r="G18" s="15">
        <v>6.3888888888888884E-2</v>
      </c>
      <c r="I18">
        <v>1</v>
      </c>
    </row>
    <row r="19" spans="1:9" x14ac:dyDescent="0.25">
      <c r="D19" t="str">
        <f t="array" aca="1" ref="D19" ca="1">CONCATENATE(A19,"-",MID(CELL("filename",A21),FIND("]",CELL("filename",A21))+1,255))</f>
        <v>-告五人</v>
      </c>
      <c r="E19" t="s">
        <v>13</v>
      </c>
    </row>
    <row r="20" spans="1:9" x14ac:dyDescent="0.25">
      <c r="A20" t="s">
        <v>125</v>
      </c>
      <c r="B20" t="s">
        <v>125</v>
      </c>
      <c r="D20" t="str">
        <f t="array" aca="1" ref="D20" ca="1">CONCATENATE(A20,"-",MID(CELL("filename",A22),FIND("]",CELL("filename",A22))+1,255))</f>
        <v>未过-告五人</v>
      </c>
      <c r="E20" t="s">
        <v>13</v>
      </c>
      <c r="F20" s="15"/>
      <c r="I20">
        <v>0</v>
      </c>
    </row>
    <row r="21" spans="1:9" x14ac:dyDescent="0.25">
      <c r="D21" t="str">
        <f t="array" aca="1" ref="D21" ca="1">CONCATENATE(A21,"-",MID(CELL("filename",A23),FIND("]",CELL("filename",A23))+1,255))</f>
        <v>-告五人</v>
      </c>
      <c r="E21" t="s">
        <v>13</v>
      </c>
      <c r="F21" s="15"/>
      <c r="I21">
        <v>0</v>
      </c>
    </row>
    <row r="22" spans="1:9" x14ac:dyDescent="0.25">
      <c r="D22" t="str">
        <f t="array" aca="1" ref="D22" ca="1">CONCATENATE(A22,"-",MID(CELL("filename",A24),FIND("]",CELL("filename",A24))+1,255))</f>
        <v>-告五人</v>
      </c>
      <c r="E22" t="s">
        <v>13</v>
      </c>
      <c r="F22" s="15"/>
      <c r="I22">
        <v>0</v>
      </c>
    </row>
    <row r="23" spans="1:9" x14ac:dyDescent="0.25">
      <c r="A23" t="s">
        <v>3687</v>
      </c>
      <c r="B23" t="s">
        <v>3688</v>
      </c>
      <c r="C23" s="14" t="s">
        <v>3689</v>
      </c>
      <c r="D23" t="str">
        <f t="array" aca="1" ref="D23" ca="1">CONCATENATE(A23,"-",MID(CELL("filename",A34),FIND("]",CELL("filename",A34))+1,255))</f>
        <v>我无法克制自己-告五人</v>
      </c>
      <c r="E23" t="s">
        <v>13</v>
      </c>
      <c r="F23" s="15">
        <v>7.013888888888889E-2</v>
      </c>
      <c r="G23" s="15">
        <v>8.819444444444445E-2</v>
      </c>
      <c r="I23">
        <v>1</v>
      </c>
    </row>
    <row r="24" spans="1:9" x14ac:dyDescent="0.25">
      <c r="A24" t="s">
        <v>3690</v>
      </c>
      <c r="B24" t="s">
        <v>3691</v>
      </c>
      <c r="C24" s="14" t="s">
        <v>3692</v>
      </c>
      <c r="D24" t="str">
        <f t="array" aca="1" ref="D24" ca="1">CONCATENATE(A24,"-",MID(CELL("filename",A35),FIND("]",CELL("filename",A35))+1,255))</f>
        <v>同样一个你-告五人</v>
      </c>
      <c r="E24" t="s">
        <v>13</v>
      </c>
      <c r="F24" s="15">
        <v>0.10972222222222219</v>
      </c>
      <c r="G24" s="15">
        <v>0.13472222222222219</v>
      </c>
      <c r="I24">
        <v>1</v>
      </c>
    </row>
    <row r="25" spans="1:9" x14ac:dyDescent="0.25">
      <c r="A25" t="s">
        <v>3693</v>
      </c>
      <c r="B25" t="s">
        <v>3694</v>
      </c>
      <c r="C25" s="14" t="s">
        <v>3695</v>
      </c>
      <c r="D25" t="str">
        <f t="array" aca="1" ref="D25" ca="1">CONCATENATE(A25,"-",MID(CELL("filename",A36),FIND("]",CELL("filename",A36))+1,255))</f>
        <v>不具名的花-告五人</v>
      </c>
      <c r="E25" t="s">
        <v>13</v>
      </c>
      <c r="F25" s="15">
        <v>3.9583333333333331E-2</v>
      </c>
      <c r="G25" s="15">
        <v>5.347222222222222E-2</v>
      </c>
      <c r="I25">
        <v>1</v>
      </c>
    </row>
    <row r="26" spans="1:9" x14ac:dyDescent="0.25">
      <c r="A26" t="s">
        <v>3696</v>
      </c>
      <c r="B26" t="s">
        <v>3697</v>
      </c>
      <c r="D26" t="str">
        <f t="array" aca="1" ref="D26" ca="1">CONCATENATE(A26,"-",MID(CELL("filename",A37),FIND("]",CELL("filename",A37))+1,255))</f>
        <v>跳海-告五人</v>
      </c>
      <c r="E26" t="s">
        <v>13</v>
      </c>
      <c r="F26" s="15"/>
    </row>
    <row r="27" spans="1:9" x14ac:dyDescent="0.25">
      <c r="A27" t="s">
        <v>3698</v>
      </c>
      <c r="B27" t="s">
        <v>3699</v>
      </c>
      <c r="D27" t="str">
        <f t="array" aca="1" ref="D27" ca="1">CONCATENATE(A27,"-",MID(CELL("filename",A38),FIND("]",CELL("filename",A38))+1,255))</f>
        <v>啊我忘了带伞-告五人</v>
      </c>
      <c r="E27" t="s">
        <v>13</v>
      </c>
      <c r="F27" s="15"/>
    </row>
    <row r="28" spans="1:9" x14ac:dyDescent="0.25">
      <c r="A28" t="s">
        <v>3700</v>
      </c>
      <c r="B28" t="s">
        <v>3701</v>
      </c>
      <c r="D28" t="str">
        <f t="array" aca="1" ref="D28" ca="1">CONCATENATE(A28,"-",MID(CELL("filename",A39),FIND("]",CELL("filename",A39))+1,255))</f>
        <v>新世界-告五人</v>
      </c>
      <c r="E28" t="s">
        <v>13</v>
      </c>
      <c r="F28" s="15"/>
    </row>
    <row r="29" spans="1:9" x14ac:dyDescent="0.25">
      <c r="A29" t="s">
        <v>3702</v>
      </c>
      <c r="B29" t="s">
        <v>3703</v>
      </c>
      <c r="D29" t="str">
        <f t="array" aca="1" ref="D29" ca="1">CONCATENATE(A29,"-",MID(CELL("filename",A40),FIND("]",CELL("filename",A40))+1,255))</f>
        <v>爱你我没问题-告五人</v>
      </c>
      <c r="E29" t="s">
        <v>13</v>
      </c>
      <c r="F29" s="15"/>
    </row>
    <row r="30" spans="1:9" x14ac:dyDescent="0.25">
      <c r="A30" t="s">
        <v>3704</v>
      </c>
      <c r="B30" t="s">
        <v>3705</v>
      </c>
      <c r="D30" t="str">
        <f t="array" aca="1" ref="D30" ca="1">CONCATENATE(A30,"-",MID(CELL("filename",A41),FIND("]",CELL("filename",A41))+1,255))</f>
        <v>与海无关-告五人</v>
      </c>
      <c r="E30" t="s">
        <v>13</v>
      </c>
      <c r="F30" s="15"/>
    </row>
    <row r="31" spans="1:9" x14ac:dyDescent="0.25">
      <c r="D31" t="str">
        <f t="array" aca="1" ref="D31" ca="1">CONCATENATE(A31,"-",MID(CELL("filename",A42),FIND("]",CELL("filename",A42))+1,255))</f>
        <v>-告五人</v>
      </c>
      <c r="E31" t="s">
        <v>13</v>
      </c>
      <c r="F31" s="15"/>
    </row>
    <row r="32" spans="1:9" x14ac:dyDescent="0.25">
      <c r="D32" t="str">
        <f t="array" aca="1" ref="D32" ca="1">CONCATENATE(A32,"-",MID(CELL("filename",A43),FIND("]",CELL("filename",A43))+1,255))</f>
        <v>-告五人</v>
      </c>
      <c r="E32" t="s">
        <v>13</v>
      </c>
      <c r="F32" s="15"/>
    </row>
    <row r="33" spans="1:9" x14ac:dyDescent="0.25">
      <c r="D33" t="str">
        <f t="array" aca="1" ref="D33" ca="1">CONCATENATE(A33,"-",MID(CELL("filename",A44),FIND("]",CELL("filename",A44))+1,255))</f>
        <v>-告五人</v>
      </c>
      <c r="E33" t="s">
        <v>13</v>
      </c>
      <c r="F33" s="15"/>
    </row>
    <row r="34" spans="1:9" x14ac:dyDescent="0.25">
      <c r="D34" t="str">
        <f t="array" aca="1" ref="D34" ca="1">CONCATENATE(A34,"-",MID(CELL("filename",A45),FIND("]",CELL("filename",A45))+1,255))</f>
        <v>-告五人</v>
      </c>
      <c r="E34" t="s">
        <v>13</v>
      </c>
      <c r="F34" s="15"/>
      <c r="I34">
        <v>0</v>
      </c>
    </row>
    <row r="35" spans="1:9" x14ac:dyDescent="0.25">
      <c r="C35" s="14"/>
      <c r="D35" t="str">
        <f t="array" aca="1" ref="D35" ca="1">CONCATENATE(A35,"-",MID(CELL("filename",A46),FIND("]",CELL("filename",A46))+1,255))</f>
        <v>-告五人</v>
      </c>
      <c r="E35" t="s">
        <v>13</v>
      </c>
      <c r="F35" s="15"/>
      <c r="G35" s="15"/>
      <c r="I35">
        <v>0</v>
      </c>
    </row>
    <row r="36" spans="1:9" x14ac:dyDescent="0.25">
      <c r="C36" s="14"/>
      <c r="D36" t="str">
        <f t="array" aca="1" ref="D36" ca="1">CONCATENATE(A36,"-",MID(CELL("filename",A38),FIND("]",CELL("filename",A38))+1,255))</f>
        <v>-告五人</v>
      </c>
      <c r="E36" t="s">
        <v>13</v>
      </c>
      <c r="F36" s="15"/>
      <c r="G36" s="15"/>
      <c r="I36">
        <v>0</v>
      </c>
    </row>
    <row r="37" spans="1:9" x14ac:dyDescent="0.25">
      <c r="C37" s="14"/>
      <c r="D37" t="str">
        <f t="array" aca="1" ref="D37" ca="1">CONCATENATE(A37,"-",MID(CELL("filename",A39),FIND("]",CELL("filename",A39))+1,255))</f>
        <v>-告五人</v>
      </c>
      <c r="E37" t="s">
        <v>13</v>
      </c>
      <c r="F37" s="15"/>
      <c r="G37" s="15"/>
      <c r="I37">
        <v>0</v>
      </c>
    </row>
    <row r="38" spans="1:9" x14ac:dyDescent="0.25">
      <c r="C38" s="14"/>
      <c r="F38" s="15"/>
      <c r="G38" s="15"/>
      <c r="I38">
        <v>0</v>
      </c>
    </row>
    <row r="39" spans="1:9" x14ac:dyDescent="0.25">
      <c r="I39">
        <v>0</v>
      </c>
    </row>
    <row r="40" spans="1:9" x14ac:dyDescent="0.25">
      <c r="A40" t="s">
        <v>651</v>
      </c>
      <c r="B40" t="s">
        <v>652</v>
      </c>
      <c r="D40" t="str">
        <f t="array" aca="1" ref="D40" ca="1">CONCATENATE(A40,"-",MID(CELL("filename",A39),FIND("]",CELL("filename",A39))+1,255))</f>
        <v>倒带-告五人</v>
      </c>
      <c r="E40" t="s">
        <v>169</v>
      </c>
      <c r="I40">
        <v>0</v>
      </c>
    </row>
    <row r="41" spans="1:9" x14ac:dyDescent="0.25">
      <c r="A41" t="s">
        <v>3706</v>
      </c>
      <c r="B41" t="s">
        <v>3707</v>
      </c>
      <c r="D41" t="str">
        <f t="array" aca="1" ref="D41" ca="1">CONCATENATE(A41,"-",MID(CELL("filename",A40),FIND("]",CELL("filename",A40))+1,255))</f>
        <v>独角兽-告五人</v>
      </c>
      <c r="E41" t="s">
        <v>169</v>
      </c>
    </row>
    <row r="42" spans="1:9" x14ac:dyDescent="0.25">
      <c r="A42" t="s">
        <v>2964</v>
      </c>
      <c r="B42" t="s">
        <v>3708</v>
      </c>
      <c r="D42" t="str">
        <f t="array" aca="1" ref="D42" ca="1">CONCATENATE(A42,"-",MID(CELL("filename",A41),FIND("]",CELL("filename",A41))+1,255))</f>
        <v>好不容易-告五人</v>
      </c>
      <c r="E42" t="s">
        <v>169</v>
      </c>
      <c r="I42">
        <v>0</v>
      </c>
    </row>
    <row r="43" spans="1:9" x14ac:dyDescent="0.25">
      <c r="A43" t="s">
        <v>3709</v>
      </c>
      <c r="B43" t="s">
        <v>3710</v>
      </c>
      <c r="C43" s="14" t="s">
        <v>3711</v>
      </c>
      <c r="D43" t="str">
        <f t="array" aca="1" ref="D43" ca="1">CONCATENATE(A43,"-",MID(CELL("filename",A42),FIND("]",CELL("filename",A42))+1,255))</f>
        <v>开往早晨的午夜-告五人</v>
      </c>
      <c r="E43" t="s">
        <v>13</v>
      </c>
      <c r="F43" s="15">
        <v>4.027777777777778E-2</v>
      </c>
      <c r="G43" s="15">
        <v>5.2083333333333343E-2</v>
      </c>
      <c r="I43">
        <v>1</v>
      </c>
    </row>
    <row r="44" spans="1:9" x14ac:dyDescent="0.25">
      <c r="A44" t="s">
        <v>3712</v>
      </c>
      <c r="B44" t="s">
        <v>3713</v>
      </c>
      <c r="C44" s="14" t="s">
        <v>3714</v>
      </c>
      <c r="D44" t="str">
        <f t="array" aca="1" ref="D44" ca="1">CONCATENATE(A44,"-",MID(CELL("filename",A43),FIND("]",CELL("filename",A43))+1,255))</f>
        <v>女孩-告五人</v>
      </c>
      <c r="E44" t="s">
        <v>169</v>
      </c>
      <c r="F44" s="15">
        <v>3.6805555555555557E-2</v>
      </c>
      <c r="G44" s="15">
        <v>7.9166666666666663E-2</v>
      </c>
      <c r="I44">
        <v>1</v>
      </c>
    </row>
    <row r="45" spans="1:9" x14ac:dyDescent="0.25">
      <c r="A45" t="s">
        <v>3715</v>
      </c>
      <c r="B45" t="s">
        <v>3716</v>
      </c>
      <c r="D45" t="str">
        <f t="array" aca="1" ref="D45" ca="1">CONCATENATE(A45,"-",MID(CELL("filename",A44),FIND("]",CELL("filename",A44))+1,255))</f>
        <v>为爱痴狂-告五人</v>
      </c>
      <c r="E45" t="s">
        <v>169</v>
      </c>
      <c r="I45">
        <v>0</v>
      </c>
    </row>
    <row r="46" spans="1:9" x14ac:dyDescent="0.25">
      <c r="A46" t="s">
        <v>3717</v>
      </c>
      <c r="B46" t="s">
        <v>3718</v>
      </c>
      <c r="C46" s="14" t="s">
        <v>3719</v>
      </c>
      <c r="D46" t="str">
        <f t="array" aca="1" ref="D46" ca="1">CONCATENATE(A46,"-",MID(CELL("filename",A45),FIND("]",CELL("filename",A45))+1,255))</f>
        <v>形容-告五人</v>
      </c>
      <c r="E46" t="s">
        <v>169</v>
      </c>
      <c r="F46" s="15">
        <v>4.9305555555555547E-2</v>
      </c>
      <c r="G46" s="15">
        <v>6.458333333333334E-2</v>
      </c>
      <c r="I46">
        <v>1</v>
      </c>
    </row>
    <row r="47" spans="1:9" x14ac:dyDescent="0.25">
      <c r="A47" t="s">
        <v>2162</v>
      </c>
      <c r="B47" t="s">
        <v>3720</v>
      </c>
      <c r="C47" s="14" t="s">
        <v>3721</v>
      </c>
      <c r="D47" t="str">
        <f t="array" aca="1" ref="D47" ca="1">CONCATENATE(A47,"-",MID(CELL("filename",A46),FIND("]",CELL("filename",A46))+1,255))</f>
        <v>一念之间-告五人</v>
      </c>
      <c r="E47" t="s">
        <v>169</v>
      </c>
      <c r="F47" s="15">
        <v>5.6250000000000001E-2</v>
      </c>
      <c r="G47" s="15">
        <v>7.9166666666666663E-2</v>
      </c>
      <c r="I47">
        <v>1</v>
      </c>
    </row>
    <row r="48" spans="1:9" x14ac:dyDescent="0.25">
      <c r="A48" t="s">
        <v>3722</v>
      </c>
      <c r="B48" t="s">
        <v>3723</v>
      </c>
      <c r="C48" s="14"/>
      <c r="D48" t="str">
        <f t="array" aca="1" ref="D48" ca="1">CONCATENATE(A48,"-",MID(CELL("filename",A47),FIND("]",CELL("filename",A47))+1,255))</f>
        <v>知足-告五人</v>
      </c>
      <c r="E48" t="s">
        <v>169</v>
      </c>
      <c r="F48" s="15"/>
      <c r="G48" s="15"/>
      <c r="I48">
        <v>0</v>
      </c>
    </row>
  </sheetData>
  <hyperlinks>
    <hyperlink ref="C2" r:id="rId1" xr:uid="{00000000-0004-0000-1E00-000000000000}"/>
    <hyperlink ref="C3" r:id="rId2" xr:uid="{00000000-0004-0000-1E00-000001000000}"/>
    <hyperlink ref="C4" r:id="rId3" xr:uid="{00000000-0004-0000-1E00-000002000000}"/>
    <hyperlink ref="C6" r:id="rId4" xr:uid="{00000000-0004-0000-1E00-000003000000}"/>
    <hyperlink ref="C11" r:id="rId5" xr:uid="{00000000-0004-0000-1E00-000004000000}"/>
    <hyperlink ref="C12" r:id="rId6" xr:uid="{00000000-0004-0000-1E00-000005000000}"/>
    <hyperlink ref="C13" r:id="rId7" xr:uid="{00000000-0004-0000-1E00-000006000000}"/>
    <hyperlink ref="C14" r:id="rId8" xr:uid="{00000000-0004-0000-1E00-000007000000}"/>
    <hyperlink ref="C15" r:id="rId9" xr:uid="{00000000-0004-0000-1E00-000008000000}"/>
    <hyperlink ref="C16" r:id="rId10" xr:uid="{00000000-0004-0000-1E00-000009000000}"/>
    <hyperlink ref="C17" r:id="rId11" xr:uid="{00000000-0004-0000-1E00-00000A000000}"/>
    <hyperlink ref="C18" r:id="rId12" xr:uid="{00000000-0004-0000-1E00-00000B000000}"/>
    <hyperlink ref="C23" r:id="rId13" xr:uid="{00000000-0004-0000-1E00-00000C000000}"/>
    <hyperlink ref="C24" r:id="rId14" xr:uid="{00000000-0004-0000-1E00-00000D000000}"/>
    <hyperlink ref="C25" r:id="rId15" xr:uid="{00000000-0004-0000-1E00-00000E000000}"/>
    <hyperlink ref="C43" r:id="rId16" xr:uid="{00000000-0004-0000-1E00-00000F000000}"/>
    <hyperlink ref="C46" r:id="rId17" xr:uid="{00000000-0004-0000-1E00-000010000000}"/>
    <hyperlink ref="C47" r:id="rId18" xr:uid="{00000000-0004-0000-1E00-000011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31"/>
  <sheetViews>
    <sheetView workbookViewId="0">
      <selection activeCell="J4" sqref="J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3724</v>
      </c>
      <c r="B2" t="s">
        <v>3725</v>
      </c>
      <c r="C2" s="14" t="s">
        <v>3726</v>
      </c>
      <c r="D2" t="str">
        <f t="array" aca="1" ref="D2" ca="1">CONCATENATE(A2,"-",MID(CELL("filename",A1),FIND("]",CELL("filename",A1))+1,255))</f>
        <v>把爱散落在人间-隔壁老樊</v>
      </c>
      <c r="E2" t="s">
        <v>13</v>
      </c>
      <c r="F2" s="15">
        <v>3.0555555555555551E-2</v>
      </c>
      <c r="G2" s="15">
        <v>4.3055555555555562E-2</v>
      </c>
      <c r="I2">
        <v>1</v>
      </c>
      <c r="J2">
        <v>1.2</v>
      </c>
    </row>
    <row r="3" spans="1:10" x14ac:dyDescent="0.25">
      <c r="A3" t="s">
        <v>3727</v>
      </c>
      <c r="B3" t="s">
        <v>3728</v>
      </c>
      <c r="C3" s="14" t="s">
        <v>3729</v>
      </c>
      <c r="D3" t="str">
        <f t="array" aca="1" ref="D3" ca="1">CONCATENATE(A3,"-",MID(CELL("filename",A2),FIND("]",CELL("filename",A2))+1,255))</f>
        <v>别怕我在-隔壁老樊</v>
      </c>
      <c r="E3" t="s">
        <v>13</v>
      </c>
      <c r="F3" s="15">
        <v>4.6527777777777779E-2</v>
      </c>
      <c r="G3" s="15">
        <v>6.9444444444444448E-2</v>
      </c>
      <c r="I3">
        <v>1</v>
      </c>
      <c r="J3">
        <v>1.2</v>
      </c>
    </row>
    <row r="4" spans="1:10" x14ac:dyDescent="0.25">
      <c r="A4" t="s">
        <v>3730</v>
      </c>
      <c r="B4" t="s">
        <v>3731</v>
      </c>
      <c r="C4" s="14" t="s">
        <v>3732</v>
      </c>
      <c r="D4" t="str">
        <f t="array" aca="1" ref="D4" ca="1">CONCATENATE(A4,"-",MID(CELL("filename",A3),FIND("]",CELL("filename",A3))+1,255))</f>
        <v>晨曲-隔壁老樊</v>
      </c>
      <c r="E4" t="s">
        <v>13</v>
      </c>
      <c r="F4" s="15">
        <v>3.7499999999999999E-2</v>
      </c>
      <c r="G4" s="15">
        <v>4.791666666666667E-2</v>
      </c>
      <c r="I4">
        <v>1</v>
      </c>
    </row>
    <row r="5" spans="1:10" x14ac:dyDescent="0.25">
      <c r="A5" t="s">
        <v>3733</v>
      </c>
      <c r="B5" t="s">
        <v>3734</v>
      </c>
      <c r="C5" s="14" t="s">
        <v>3735</v>
      </c>
      <c r="D5" t="str">
        <f t="array" aca="1" ref="D5" ca="1">CONCATENATE(A5,"-",MID(CELL("filename",A4),FIND("]",CELL("filename",A4))+1,255))</f>
        <v>初秋和你-隔壁老樊</v>
      </c>
      <c r="E5" t="s">
        <v>13</v>
      </c>
      <c r="F5" s="15">
        <v>3.3333333333333333E-2</v>
      </c>
      <c r="G5" s="15">
        <v>4.3055555555555562E-2</v>
      </c>
      <c r="I5">
        <v>1</v>
      </c>
    </row>
    <row r="6" spans="1:10" x14ac:dyDescent="0.25">
      <c r="A6" t="s">
        <v>3736</v>
      </c>
      <c r="B6" t="s">
        <v>3737</v>
      </c>
      <c r="C6" s="14" t="s">
        <v>3738</v>
      </c>
      <c r="D6" t="str">
        <f t="array" aca="1" ref="D6" ca="1">CONCATENATE(A6,"-",MID(CELL("filename",A5),FIND("]",CELL("filename",A5))+1,255))</f>
        <v>淡-隔壁老樊</v>
      </c>
      <c r="E6" t="s">
        <v>13</v>
      </c>
      <c r="F6" s="15">
        <v>3.7499999999999999E-2</v>
      </c>
      <c r="G6" s="15">
        <v>4.9305555555555547E-2</v>
      </c>
      <c r="I6">
        <v>1</v>
      </c>
    </row>
    <row r="7" spans="1:10" x14ac:dyDescent="0.25">
      <c r="A7" t="s">
        <v>3739</v>
      </c>
      <c r="B7" t="s">
        <v>3740</v>
      </c>
      <c r="C7" s="14" t="s">
        <v>3741</v>
      </c>
      <c r="D7" t="str">
        <f t="array" aca="1" ref="D7" ca="1">CONCATENATE(A7,"-",MID(CELL("filename",A6),FIND("]",CELL("filename",A6))+1,255))</f>
        <v>当太阳升起时-隔壁老樊</v>
      </c>
      <c r="E7" t="s">
        <v>13</v>
      </c>
      <c r="F7" s="15">
        <v>1.111111111111111E-2</v>
      </c>
      <c r="G7" s="15">
        <v>2.222222222222222E-2</v>
      </c>
      <c r="I7">
        <v>1</v>
      </c>
    </row>
    <row r="8" spans="1:10" x14ac:dyDescent="0.25">
      <c r="A8" t="s">
        <v>3742</v>
      </c>
      <c r="B8" t="s">
        <v>3743</v>
      </c>
      <c r="C8" s="14"/>
      <c r="D8" t="str">
        <f t="array" aca="1" ref="D8" ca="1">CONCATENATE(A8,"-",MID(CELL("filename",A28),FIND("]",CELL("filename",A28))+1,255))</f>
        <v>多想在平庸的生活拥抱你-隔壁老樊</v>
      </c>
      <c r="E8" t="s">
        <v>13</v>
      </c>
      <c r="F8" s="15"/>
      <c r="G8" s="15"/>
    </row>
    <row r="9" spans="1:10" x14ac:dyDescent="0.25">
      <c r="A9" t="s">
        <v>3744</v>
      </c>
      <c r="B9" t="s">
        <v>3745</v>
      </c>
      <c r="C9" s="14"/>
      <c r="D9" t="str">
        <f t="array" aca="1" ref="D9" ca="1">CONCATENATE(A9,"-",MID(CELL("filename",A29),FIND("]",CELL("filename",A29))+1,255))</f>
        <v>关于孤独我想说的话-隔壁老樊</v>
      </c>
      <c r="E9" t="s">
        <v>13</v>
      </c>
      <c r="F9" s="15"/>
      <c r="G9" s="15"/>
    </row>
    <row r="10" spans="1:10" x14ac:dyDescent="0.25">
      <c r="A10" t="s">
        <v>3746</v>
      </c>
      <c r="B10" t="s">
        <v>3747</v>
      </c>
      <c r="C10" s="14" t="s">
        <v>3748</v>
      </c>
      <c r="D10" t="str">
        <f t="array" aca="1" ref="D10" ca="1">CONCATENATE(A10,"-",MID(CELL("filename",A30),FIND("]",CELL("filename",A30))+1,255))</f>
        <v>姬和不如-隔壁老樊</v>
      </c>
      <c r="E10" t="s">
        <v>13</v>
      </c>
      <c r="F10" s="15">
        <v>4.3055555555555562E-2</v>
      </c>
      <c r="G10" s="15">
        <v>6.3194444444444442E-2</v>
      </c>
      <c r="I10">
        <v>1</v>
      </c>
    </row>
    <row r="11" spans="1:10" x14ac:dyDescent="0.25">
      <c r="A11" t="s">
        <v>3749</v>
      </c>
      <c r="B11" t="s">
        <v>3750</v>
      </c>
      <c r="C11" s="14" t="s">
        <v>3751</v>
      </c>
      <c r="D11" t="str">
        <f t="array" aca="1" ref="D11" ca="1">CONCATENATE(A11,"-",MID(CELL("filename",A31),FIND("]",CELL("filename",A31))+1,255))</f>
        <v>你的姑娘-隔壁老樊</v>
      </c>
      <c r="E11" t="s">
        <v>13</v>
      </c>
      <c r="F11" s="15">
        <v>3.7499999999999999E-2</v>
      </c>
      <c r="G11" s="15">
        <v>5.9027777777777783E-2</v>
      </c>
      <c r="I11">
        <v>1</v>
      </c>
    </row>
    <row r="12" spans="1:10" x14ac:dyDescent="0.25">
      <c r="A12" t="s">
        <v>3752</v>
      </c>
      <c r="B12" t="s">
        <v>3753</v>
      </c>
      <c r="C12" s="14" t="s">
        <v>3754</v>
      </c>
      <c r="D12" t="str">
        <f t="array" aca="1" ref="D12" ca="1">CONCATENATE(A12,"-",MID(CELL("filename",A11),FIND("]",CELL("filename",A11))+1,255))</f>
        <v>失乐-隔壁老樊</v>
      </c>
      <c r="E12" t="s">
        <v>13</v>
      </c>
      <c r="F12" s="15">
        <v>4.1666666666666657E-2</v>
      </c>
      <c r="G12" s="15">
        <v>6.1805555555555558E-2</v>
      </c>
      <c r="I12">
        <v>1</v>
      </c>
    </row>
    <row r="13" spans="1:10" x14ac:dyDescent="0.25">
      <c r="A13" t="s">
        <v>3755</v>
      </c>
      <c r="B13" t="s">
        <v>3756</v>
      </c>
      <c r="C13" s="14"/>
      <c r="D13" t="str">
        <f t="array" aca="1" ref="D13" ca="1">CONCATENATE(A13,"-",MID(CELL("filename",A12),FIND("]",CELL("filename",A12))+1,255))</f>
        <v>世本常态-隔壁老樊</v>
      </c>
      <c r="E13" t="s">
        <v>13</v>
      </c>
      <c r="F13" s="15"/>
      <c r="G13" s="15"/>
      <c r="I13">
        <v>1</v>
      </c>
    </row>
    <row r="14" spans="1:10" x14ac:dyDescent="0.25">
      <c r="A14" t="s">
        <v>1264</v>
      </c>
      <c r="B14" t="s">
        <v>3757</v>
      </c>
      <c r="C14" s="14"/>
      <c r="D14" t="str">
        <f t="array" aca="1" ref="D14" ca="1">CONCATENATE(A14,"-",MID(CELL("filename",A13),FIND("]",CELL("filename",A13))+1,255))</f>
        <v>世间始终你好-隔壁老樊</v>
      </c>
      <c r="E14" t="s">
        <v>13</v>
      </c>
      <c r="F14" s="15"/>
      <c r="G14" s="15"/>
      <c r="I14">
        <v>1</v>
      </c>
    </row>
    <row r="15" spans="1:10" x14ac:dyDescent="0.25">
      <c r="A15" t="s">
        <v>3758</v>
      </c>
      <c r="B15" t="s">
        <v>3759</v>
      </c>
      <c r="C15" s="14"/>
      <c r="D15" t="str">
        <f t="array" aca="1" ref="D15" ca="1">CONCATENATE(A15,"-",MID(CELL("filename",A14),FIND("]",CELL("filename",A14))+1,255))</f>
        <v>四块五-隔壁老樊</v>
      </c>
      <c r="E15" t="s">
        <v>13</v>
      </c>
      <c r="F15" s="15"/>
      <c r="G15" s="15"/>
      <c r="I15">
        <v>1</v>
      </c>
    </row>
    <row r="16" spans="1:10" x14ac:dyDescent="0.25">
      <c r="A16" t="s">
        <v>3760</v>
      </c>
      <c r="B16" t="s">
        <v>3761</v>
      </c>
      <c r="C16" s="14"/>
      <c r="D16" t="str">
        <f t="array" aca="1" ref="D16" ca="1">CONCATENATE(A16,"-",MID(CELL("filename",A15),FIND("]",CELL("filename",A15))+1,255))</f>
        <v>我曾-隔壁老樊</v>
      </c>
      <c r="E16" t="s">
        <v>13</v>
      </c>
      <c r="F16" s="15"/>
      <c r="G16" s="15"/>
      <c r="I16">
        <v>1</v>
      </c>
    </row>
    <row r="17" spans="1:9" x14ac:dyDescent="0.25">
      <c r="A17" t="s">
        <v>3762</v>
      </c>
      <c r="B17" t="s">
        <v>3763</v>
      </c>
      <c r="C17" s="14"/>
      <c r="D17" t="str">
        <f t="array" aca="1" ref="D17" ca="1">CONCATENATE(A17,"-",MID(CELL("filename",A16),FIND("]",CELL("filename",A16))+1,255))</f>
        <v>我的姑娘她在远方-隔壁老樊</v>
      </c>
      <c r="E17" t="s">
        <v>13</v>
      </c>
      <c r="F17" s="15"/>
      <c r="G17" s="15"/>
      <c r="I17">
        <v>1</v>
      </c>
    </row>
    <row r="18" spans="1:9" x14ac:dyDescent="0.25">
      <c r="A18" t="s">
        <v>3764</v>
      </c>
      <c r="B18" t="s">
        <v>3765</v>
      </c>
      <c r="D18" t="str">
        <f t="array" aca="1" ref="D18" ca="1">CONCATENATE(A18,"-",MID(CELL("filename",A17),FIND("]",CELL("filename",A17))+1,255))</f>
        <v>这一生关于你的风景-隔壁老樊</v>
      </c>
      <c r="E18" t="s">
        <v>13</v>
      </c>
      <c r="F18" s="15"/>
      <c r="I18">
        <v>1</v>
      </c>
    </row>
    <row r="19" spans="1:9" x14ac:dyDescent="0.25">
      <c r="A19" t="s">
        <v>3766</v>
      </c>
      <c r="B19" t="s">
        <v>3767</v>
      </c>
      <c r="C19" s="14"/>
      <c r="D19" t="str">
        <f t="array" aca="1" ref="D19" ca="1">CONCATENATE(A19,"-",MID(CELL("filename",A18),FIND("]",CELL("filename",A18))+1,255))</f>
        <v>雪暴-隔壁老樊</v>
      </c>
      <c r="E19" t="s">
        <v>13</v>
      </c>
      <c r="F19" s="15"/>
      <c r="G19" s="15"/>
      <c r="I19">
        <v>1</v>
      </c>
    </row>
    <row r="20" spans="1:9" x14ac:dyDescent="0.25">
      <c r="C20" s="14"/>
      <c r="D20" t="str">
        <f t="array" aca="1" ref="D20" ca="1">CONCATENATE(A20,"-",MID(CELL("filename",A19),FIND("]",CELL("filename",A19))+1,255))</f>
        <v>-隔壁老樊</v>
      </c>
      <c r="E20" t="s">
        <v>13</v>
      </c>
      <c r="F20" s="15"/>
      <c r="G20" s="15"/>
    </row>
    <row r="21" spans="1:9" x14ac:dyDescent="0.25">
      <c r="C21" s="14"/>
      <c r="D21" t="str">
        <f t="array" aca="1" ref="D21" ca="1">CONCATENATE(A21,"-",MID(CELL("filename",A20),FIND("]",CELL("filename",A20))+1,255))</f>
        <v>-隔壁老樊</v>
      </c>
      <c r="E21" t="s">
        <v>13</v>
      </c>
      <c r="F21" s="15"/>
      <c r="G21" s="15"/>
    </row>
    <row r="22" spans="1:9" x14ac:dyDescent="0.25">
      <c r="C22" s="14"/>
      <c r="D22" t="str">
        <f t="array" aca="1" ref="D22" ca="1">CONCATENATE(A22,"-",MID(CELL("filename",A21),FIND("]",CELL("filename",A21))+1,255))</f>
        <v>-隔壁老樊</v>
      </c>
      <c r="E22" t="s">
        <v>13</v>
      </c>
      <c r="F22" s="15"/>
      <c r="G22" s="15"/>
    </row>
    <row r="23" spans="1:9" x14ac:dyDescent="0.25">
      <c r="C23" s="14"/>
      <c r="D23" t="str">
        <f t="array" aca="1" ref="D23" ca="1">CONCATENATE(A23,"-",MID(CELL("filename",A22),FIND("]",CELL("filename",A22))+1,255))</f>
        <v>-隔壁老樊</v>
      </c>
      <c r="E23" t="s">
        <v>13</v>
      </c>
      <c r="F23" s="15"/>
      <c r="G23" s="15"/>
    </row>
    <row r="24" spans="1:9" x14ac:dyDescent="0.25">
      <c r="C24" s="14"/>
      <c r="D24" t="str">
        <f t="array" aca="1" ref="D24" ca="1">CONCATENATE(A24,"-",MID(CELL("filename",A23),FIND("]",CELL("filename",A23))+1,255))</f>
        <v>-隔壁老樊</v>
      </c>
      <c r="E24" t="s">
        <v>13</v>
      </c>
      <c r="F24" s="15"/>
      <c r="G24" s="15"/>
    </row>
    <row r="25" spans="1:9" x14ac:dyDescent="0.25">
      <c r="A25" t="s">
        <v>3768</v>
      </c>
      <c r="B25" t="s">
        <v>3769</v>
      </c>
      <c r="C25" s="14"/>
      <c r="D25" t="str">
        <f t="array" aca="1" ref="D25" ca="1">CONCATENATE(A25,"-",MID(CELL("filename",A24),FIND("]",CELL("filename",A24))+1,255))</f>
        <v>得不到你-隔壁老樊</v>
      </c>
      <c r="E25" t="s">
        <v>13</v>
      </c>
      <c r="F25" s="15"/>
      <c r="G25" s="15"/>
    </row>
    <row r="26" spans="1:9" x14ac:dyDescent="0.25">
      <c r="A26" t="s">
        <v>3770</v>
      </c>
      <c r="B26" t="s">
        <v>3771</v>
      </c>
      <c r="C26" s="14"/>
      <c r="D26" t="str">
        <f t="array" aca="1" ref="D26" ca="1">CONCATENATE(A26,"-",MID(CELL("filename",A25),FIND("]",CELL("filename",A25))+1,255))</f>
        <v>第三种人-隔壁老樊</v>
      </c>
      <c r="E26" t="s">
        <v>13</v>
      </c>
      <c r="F26" s="15"/>
      <c r="G26" s="15"/>
    </row>
    <row r="27" spans="1:9" x14ac:dyDescent="0.25">
      <c r="A27" t="s">
        <v>3772</v>
      </c>
      <c r="B27" t="s">
        <v>305</v>
      </c>
      <c r="C27" s="14"/>
      <c r="D27" t="str">
        <f t="array" aca="1" ref="D27" ca="1">CONCATENATE(A27,"-",MID(CELL("filename",A26),FIND("]",CELL("filename",A26))+1,255))</f>
        <v>对手知己-隔壁老樊</v>
      </c>
      <c r="E27" t="s">
        <v>13</v>
      </c>
      <c r="F27" s="15"/>
      <c r="G27" s="15"/>
    </row>
    <row r="28" spans="1:9" x14ac:dyDescent="0.25">
      <c r="A28" t="s">
        <v>3773</v>
      </c>
      <c r="B28" t="s">
        <v>3774</v>
      </c>
      <c r="C28" s="14"/>
      <c r="D28" t="str">
        <f t="array" aca="1" ref="D28" ca="1">CONCATENATE(A28,"-",MID(CELL("filename",A27),FIND("]",CELL("filename",A27))+1,255))</f>
        <v>都会变好的-隔壁老樊</v>
      </c>
      <c r="E28" t="s">
        <v>13</v>
      </c>
      <c r="F28" s="15"/>
      <c r="G28" s="15"/>
    </row>
    <row r="29" spans="1:9" x14ac:dyDescent="0.25">
      <c r="A29" t="s">
        <v>3775</v>
      </c>
      <c r="B29" t="s">
        <v>3776</v>
      </c>
      <c r="C29" s="14"/>
      <c r="D29" t="str">
        <f t="array" aca="1" ref="D29" ca="1">CONCATENATE(A29,"-",MID(CELL("filename",A28),FIND("]",CELL("filename",A28))+1,255))</f>
        <v>分手跳跃-隔壁老樊</v>
      </c>
      <c r="E29" t="s">
        <v>13</v>
      </c>
      <c r="F29" s="15"/>
      <c r="G29" s="15"/>
    </row>
    <row r="30" spans="1:9" x14ac:dyDescent="0.25">
      <c r="A30" t="s">
        <v>3777</v>
      </c>
      <c r="B30" t="s">
        <v>3778</v>
      </c>
      <c r="C30" s="14"/>
      <c r="D30" t="str">
        <f t="array" aca="1" ref="D30" ca="1">CONCATENATE(A30,"-",MID(CELL("filename",A29),FIND("]",CELL("filename",A29))+1,255))</f>
        <v>父与酒-隔壁老樊</v>
      </c>
      <c r="E30" t="s">
        <v>13</v>
      </c>
      <c r="F30" s="15"/>
      <c r="G30" s="15"/>
    </row>
    <row r="31" spans="1:9" x14ac:dyDescent="0.25">
      <c r="A31" t="s">
        <v>3779</v>
      </c>
      <c r="B31" t="s">
        <v>3780</v>
      </c>
      <c r="C31" s="14"/>
      <c r="D31" t="str">
        <f t="array" aca="1" ref="D31" ca="1">CONCATENATE(A31,"-",MID(CELL("filename",A30),FIND("]",CELL("filename",A30))+1,255))</f>
        <v>归宿-隔壁老樊</v>
      </c>
      <c r="E31" t="s">
        <v>13</v>
      </c>
      <c r="F31" s="15"/>
      <c r="G31" s="15"/>
    </row>
    <row r="32" spans="1:9" x14ac:dyDescent="0.25">
      <c r="A32" t="s">
        <v>3781</v>
      </c>
      <c r="B32" t="s">
        <v>3782</v>
      </c>
      <c r="C32" s="14"/>
      <c r="D32" t="str">
        <f t="array" aca="1" ref="D32" ca="1">CONCATENATE(A32,"-",MID(CELL("filename",A31),FIND("]",CELL("filename",A31))+1,255))</f>
        <v>过命的弟兄-隔壁老樊</v>
      </c>
      <c r="E32" t="s">
        <v>13</v>
      </c>
      <c r="F32" s="15"/>
      <c r="G32" s="15"/>
    </row>
    <row r="33" spans="1:7" x14ac:dyDescent="0.25">
      <c r="A33" t="s">
        <v>3783</v>
      </c>
      <c r="B33" t="s">
        <v>3784</v>
      </c>
      <c r="C33" s="14"/>
      <c r="D33" t="str">
        <f t="array" aca="1" ref="D33" ca="1">CONCATENATE(A33,"-",MID(CELL("filename",A32),FIND("]",CELL("filename",A32))+1,255))</f>
        <v>过去就成为过去-隔壁老樊</v>
      </c>
      <c r="E33" t="s">
        <v>13</v>
      </c>
      <c r="F33" s="15"/>
      <c r="G33" s="15"/>
    </row>
    <row r="34" spans="1:7" x14ac:dyDescent="0.25">
      <c r="A34" t="s">
        <v>3785</v>
      </c>
      <c r="B34" t="s">
        <v>305</v>
      </c>
      <c r="C34" s="14"/>
      <c r="D34" t="str">
        <f t="array" aca="1" ref="D34" ca="1">CONCATENATE(A34,"-",MID(CELL("filename",A33),FIND("]",CELL("filename",A33))+1,255))</f>
        <v>好像和你一样-隔壁老樊</v>
      </c>
      <c r="E34" t="s">
        <v>13</v>
      </c>
      <c r="F34" s="15"/>
      <c r="G34" s="15"/>
    </row>
    <row r="35" spans="1:7" x14ac:dyDescent="0.25">
      <c r="A35" t="s">
        <v>3786</v>
      </c>
      <c r="B35" t="s">
        <v>305</v>
      </c>
      <c r="C35" s="14"/>
      <c r="D35" t="str">
        <f t="array" aca="1" ref="D35" ca="1">CONCATENATE(A35,"-",MID(CELL("filename",A34),FIND("]",CELL("filename",A34))+1,255))</f>
        <v>还有很多你听我说-隔壁老樊</v>
      </c>
      <c r="E35" t="s">
        <v>13</v>
      </c>
      <c r="F35" s="15"/>
      <c r="G35" s="15"/>
    </row>
    <row r="36" spans="1:7" x14ac:dyDescent="0.25">
      <c r="A36" t="s">
        <v>3787</v>
      </c>
      <c r="B36" t="s">
        <v>3788</v>
      </c>
      <c r="C36" s="14"/>
      <c r="D36" t="str">
        <f t="array" aca="1" ref="D36" ca="1">CONCATENATE(A36,"-",MID(CELL("filename",A35),FIND("]",CELL("filename",A35))+1,255))</f>
        <v>唤醒时差-隔壁老樊</v>
      </c>
      <c r="E36" t="s">
        <v>13</v>
      </c>
      <c r="F36" s="15"/>
      <c r="G36" s="15"/>
    </row>
    <row r="37" spans="1:7" x14ac:dyDescent="0.25">
      <c r="A37" t="s">
        <v>3789</v>
      </c>
      <c r="B37" t="s">
        <v>305</v>
      </c>
      <c r="C37" s="14"/>
      <c r="D37" t="str">
        <f t="array" aca="1" ref="D37" ca="1">CONCATENATE(A37,"-",MID(CELL("filename",A36),FIND("]",CELL("filename",A36))+1,255))</f>
        <v>恍若一刹-隔壁老樊</v>
      </c>
      <c r="E37" t="s">
        <v>13</v>
      </c>
      <c r="F37" s="15"/>
      <c r="G37" s="15"/>
    </row>
    <row r="38" spans="1:7" x14ac:dyDescent="0.25">
      <c r="A38" t="s">
        <v>3790</v>
      </c>
      <c r="B38" t="s">
        <v>3791</v>
      </c>
      <c r="C38" s="14"/>
      <c r="D38" t="str">
        <f t="array" aca="1" ref="D38" ca="1">CONCATENATE(A38,"-",MID(CELL("filename",A37),FIND("]",CELL("filename",A37))+1,255))</f>
        <v>回家的崽-隔壁老樊</v>
      </c>
      <c r="E38" t="s">
        <v>13</v>
      </c>
      <c r="F38" s="15"/>
      <c r="G38" s="15"/>
    </row>
    <row r="39" spans="1:7" x14ac:dyDescent="0.25">
      <c r="A39" t="s">
        <v>3792</v>
      </c>
      <c r="B39" t="s">
        <v>3793</v>
      </c>
      <c r="C39" s="14"/>
      <c r="D39" t="str">
        <f t="array" aca="1" ref="D39" ca="1">CONCATENATE(A39,"-",MID(CELL("filename",A38),FIND("]",CELL("filename",A38))+1,255))</f>
        <v>回首-隔壁老樊</v>
      </c>
      <c r="E39" t="s">
        <v>13</v>
      </c>
      <c r="F39" s="15"/>
      <c r="G39" s="15"/>
    </row>
    <row r="40" spans="1:7" x14ac:dyDescent="0.25">
      <c r="A40" t="s">
        <v>3794</v>
      </c>
      <c r="B40" t="s">
        <v>3795</v>
      </c>
      <c r="C40" s="14"/>
      <c r="D40" t="str">
        <f t="array" aca="1" ref="D40" ca="1">CONCATENATE(A40,"-",MID(CELL("filename",A39),FIND("]",CELL("filename",A39))+1,255))</f>
        <v>敬长安-隔壁老樊</v>
      </c>
      <c r="E40" t="s">
        <v>13</v>
      </c>
      <c r="F40" s="15"/>
      <c r="G40" s="15"/>
    </row>
    <row r="41" spans="1:7" x14ac:dyDescent="0.25">
      <c r="A41" t="s">
        <v>3796</v>
      </c>
      <c r="B41" t="s">
        <v>305</v>
      </c>
      <c r="C41" s="14"/>
      <c r="D41" t="str">
        <f t="array" aca="1" ref="D41" ca="1">CONCATENATE(A41,"-",MID(CELL("filename",A40),FIND("]",CELL("filename",A40))+1,255))</f>
        <v>靠着摇椅梦昨天-隔壁老樊</v>
      </c>
      <c r="E41" t="s">
        <v>13</v>
      </c>
      <c r="F41" s="15"/>
      <c r="G41" s="15"/>
    </row>
    <row r="42" spans="1:7" x14ac:dyDescent="0.25">
      <c r="A42" t="s">
        <v>1075</v>
      </c>
      <c r="B42" t="s">
        <v>3797</v>
      </c>
      <c r="C42" s="14"/>
      <c r="D42" t="str">
        <f t="array" aca="1" ref="D42" ca="1">CONCATENATE(A42,"-",MID(CELL("filename",A41),FIND("]",CELL("filename",A41))+1,255))</f>
        <v>苦果-隔壁老樊</v>
      </c>
      <c r="E42" t="s">
        <v>13</v>
      </c>
      <c r="F42" s="15"/>
      <c r="G42" s="15"/>
    </row>
    <row r="43" spans="1:7" x14ac:dyDescent="0.25">
      <c r="A43" t="s">
        <v>3798</v>
      </c>
      <c r="B43" t="s">
        <v>305</v>
      </c>
      <c r="C43" s="14"/>
      <c r="D43" t="str">
        <f t="array" aca="1" ref="D43" ca="1">CONCATENATE(A43,"-",MID(CELL("filename",A42),FIND("]",CELL("filename",A42))+1,255))</f>
        <v>满有希望-隔壁老樊</v>
      </c>
      <c r="E43" t="s">
        <v>13</v>
      </c>
      <c r="F43" s="15"/>
      <c r="G43" s="15"/>
    </row>
    <row r="44" spans="1:7" x14ac:dyDescent="0.25">
      <c r="A44" t="s">
        <v>3799</v>
      </c>
      <c r="B44" t="s">
        <v>305</v>
      </c>
      <c r="C44" s="14"/>
      <c r="D44" t="str">
        <f t="array" aca="1" ref="D44" ca="1">CONCATENATE(A44,"-",MID(CELL("filename",A43),FIND("]",CELL("filename",A43))+1,255))</f>
        <v>那，这样也好-隔壁老樊</v>
      </c>
      <c r="E44" t="s">
        <v>13</v>
      </c>
      <c r="F44" s="15"/>
      <c r="G44" s="15"/>
    </row>
    <row r="45" spans="1:7" x14ac:dyDescent="0.25">
      <c r="A45" t="s">
        <v>3800</v>
      </c>
      <c r="B45" t="s">
        <v>3801</v>
      </c>
      <c r="C45" s="14"/>
      <c r="D45" t="str">
        <f t="array" aca="1" ref="D45" ca="1">CONCATENATE(A45,"-",MID(CELL("filename",A44),FIND("]",CELL("filename",A44))+1,255))</f>
        <v>你，好不好-隔壁老樊</v>
      </c>
      <c r="E45" t="s">
        <v>13</v>
      </c>
      <c r="F45" s="15"/>
      <c r="G45" s="15"/>
    </row>
    <row r="46" spans="1:7" x14ac:dyDescent="0.25">
      <c r="A46" t="s">
        <v>3802</v>
      </c>
      <c r="B46" t="s">
        <v>3803</v>
      </c>
      <c r="C46" s="14"/>
      <c r="D46" t="str">
        <f t="array" aca="1" ref="D46" ca="1">CONCATENATE(A46,"-",MID(CELL("filename",A45),FIND("]",CELL("filename",A45))+1,255))</f>
        <v>你看那遥远的路-隔壁老樊</v>
      </c>
      <c r="E46" t="s">
        <v>13</v>
      </c>
      <c r="F46" s="15"/>
      <c r="G46" s="15"/>
    </row>
    <row r="47" spans="1:7" x14ac:dyDescent="0.25">
      <c r="A47" t="s">
        <v>3804</v>
      </c>
      <c r="B47" t="s">
        <v>3805</v>
      </c>
      <c r="C47" s="14"/>
      <c r="D47" t="str">
        <f t="array" aca="1" ref="D47" ca="1">CONCATENATE(A47,"-",MID(CELL("filename",A46),FIND("]",CELL("filename",A46))+1,255))</f>
        <v>你我不一-隔壁老樊</v>
      </c>
      <c r="E47" t="s">
        <v>13</v>
      </c>
      <c r="F47" s="15"/>
      <c r="G47" s="15"/>
    </row>
    <row r="48" spans="1:7" x14ac:dyDescent="0.25">
      <c r="A48" t="s">
        <v>3806</v>
      </c>
      <c r="B48" t="s">
        <v>3807</v>
      </c>
      <c r="C48" s="14"/>
      <c r="D48" t="str">
        <f t="array" aca="1" ref="D48" ca="1">CONCATENATE(A48,"-",MID(CELL("filename",A47),FIND("]",CELL("filename",A47))+1,255))</f>
        <v>你最特别-隔壁老樊</v>
      </c>
      <c r="E48" t="s">
        <v>13</v>
      </c>
      <c r="F48" s="15"/>
      <c r="G48" s="15"/>
    </row>
    <row r="49" spans="1:7" x14ac:dyDescent="0.25">
      <c r="A49" t="s">
        <v>3808</v>
      </c>
      <c r="B49" t="s">
        <v>3809</v>
      </c>
      <c r="C49" s="14"/>
      <c r="D49" t="str">
        <f t="array" aca="1" ref="D49" ca="1">CONCATENATE(A49,"-",MID(CELL("filename",A48),FIND("]",CELL("filename",A48))+1,255))</f>
        <v>逆行者-隔壁老樊</v>
      </c>
      <c r="E49" t="s">
        <v>13</v>
      </c>
      <c r="F49" s="15"/>
      <c r="G49" s="15"/>
    </row>
    <row r="50" spans="1:7" x14ac:dyDescent="0.25">
      <c r="A50" t="s">
        <v>3810</v>
      </c>
      <c r="B50" t="s">
        <v>3811</v>
      </c>
      <c r="C50" s="14"/>
      <c r="D50" t="str">
        <f t="array" aca="1" ref="D50" ca="1">CONCATENATE(A50,"-",MID(CELL("filename",A49),FIND("]",CELL("filename",A49))+1,255))</f>
        <v>宁愿-隔壁老樊</v>
      </c>
      <c r="E50" t="s">
        <v>13</v>
      </c>
      <c r="F50" s="15"/>
      <c r="G50" s="15"/>
    </row>
    <row r="51" spans="1:7" x14ac:dyDescent="0.25">
      <c r="A51" t="s">
        <v>3812</v>
      </c>
      <c r="B51" t="s">
        <v>3813</v>
      </c>
      <c r="C51" s="14"/>
      <c r="D51" t="str">
        <f t="array" aca="1" ref="D51" ca="1">CONCATENATE(A51,"-",MID(CELL("filename",A50),FIND("]",CELL("filename",A50))+1,255))</f>
        <v>请别害怕-隔壁老樊</v>
      </c>
      <c r="E51" t="s">
        <v>13</v>
      </c>
      <c r="F51" s="15"/>
      <c r="G51" s="15"/>
    </row>
    <row r="52" spans="1:7" x14ac:dyDescent="0.25">
      <c r="A52" t="s">
        <v>3814</v>
      </c>
      <c r="B52" t="s">
        <v>305</v>
      </c>
      <c r="C52" s="14"/>
      <c r="D52" t="str">
        <f t="array" aca="1" ref="D52" ca="1">CONCATENATE(A52,"-",MID(CELL("filename",A51),FIND("]",CELL("filename",A51))+1,255))</f>
        <v>燃尽就够-隔壁老樊</v>
      </c>
      <c r="E52" t="s">
        <v>13</v>
      </c>
      <c r="F52" s="15"/>
      <c r="G52" s="15"/>
    </row>
    <row r="53" spans="1:7" x14ac:dyDescent="0.25">
      <c r="A53" t="s">
        <v>3815</v>
      </c>
      <c r="B53" t="s">
        <v>3816</v>
      </c>
      <c r="C53" s="14"/>
      <c r="D53" t="str">
        <f t="array" aca="1" ref="D53" ca="1">CONCATENATE(A53,"-",MID(CELL("filename",A52),FIND("]",CELL("filename",A52))+1,255))</f>
        <v>如果没有你-隔壁老樊</v>
      </c>
      <c r="E53" t="s">
        <v>13</v>
      </c>
      <c r="F53" s="15"/>
      <c r="G53" s="15"/>
    </row>
    <row r="54" spans="1:7" x14ac:dyDescent="0.25">
      <c r="A54" t="s">
        <v>3817</v>
      </c>
      <c r="B54" t="s">
        <v>305</v>
      </c>
      <c r="C54" s="14"/>
      <c r="D54" t="str">
        <f t="array" aca="1" ref="D54" ca="1">CONCATENATE(A54,"-",MID(CELL("filename",A53),FIND("]",CELL("filename",A53))+1,255))</f>
        <v>如果有一天我看不到你深情的眼睛-隔壁老樊</v>
      </c>
      <c r="E54" t="s">
        <v>13</v>
      </c>
      <c r="F54" s="15"/>
      <c r="G54" s="15"/>
    </row>
    <row r="55" spans="1:7" x14ac:dyDescent="0.25">
      <c r="A55" t="s">
        <v>3818</v>
      </c>
      <c r="B55" t="s">
        <v>3819</v>
      </c>
      <c r="C55" s="14"/>
      <c r="D55" t="str">
        <f t="array" aca="1" ref="D55" ca="1">CONCATENATE(A55,"-",MID(CELL("filename",A54),FIND("]",CELL("filename",A54))+1,255))</f>
        <v>如谁所愿-隔壁老樊</v>
      </c>
      <c r="E55" t="s">
        <v>13</v>
      </c>
      <c r="F55" s="15"/>
      <c r="G55" s="15"/>
    </row>
    <row r="56" spans="1:7" x14ac:dyDescent="0.25">
      <c r="A56" t="s">
        <v>3820</v>
      </c>
      <c r="B56" t="s">
        <v>3821</v>
      </c>
      <c r="C56" s="14"/>
      <c r="D56" t="str">
        <f t="array" aca="1" ref="D56" ca="1">CONCATENATE(A56,"-",MID(CELL("filename",A55),FIND("]",CELL("filename",A55))+1,255))</f>
        <v>山海-隔壁老樊</v>
      </c>
      <c r="E56" t="s">
        <v>13</v>
      </c>
      <c r="F56" s="15"/>
      <c r="G56" s="15"/>
    </row>
    <row r="57" spans="1:7" x14ac:dyDescent="0.25">
      <c r="A57" t="s">
        <v>3822</v>
      </c>
      <c r="B57" t="s">
        <v>3823</v>
      </c>
      <c r="C57" s="14"/>
      <c r="D57" t="str">
        <f t="array" aca="1" ref="D57" ca="1">CONCATENATE(A57,"-",MID(CELL("filename",A56),FIND("]",CELL("filename",A56))+1,255))</f>
        <v>山河故-隔壁老樊</v>
      </c>
      <c r="E57" t="s">
        <v>13</v>
      </c>
      <c r="F57" s="15"/>
      <c r="G57" s="15"/>
    </row>
    <row r="58" spans="1:7" x14ac:dyDescent="0.25">
      <c r="A58" t="s">
        <v>3824</v>
      </c>
      <c r="B58" t="s">
        <v>305</v>
      </c>
      <c r="C58" s="14"/>
      <c r="D58" t="str">
        <f t="array" aca="1" ref="D58" ca="1">CONCATENATE(A58,"-",MID(CELL("filename",A57),FIND("]",CELL("filename",A57))+1,255))</f>
        <v>善恶说-隔壁老樊</v>
      </c>
      <c r="E58" t="s">
        <v>13</v>
      </c>
      <c r="F58" s="15"/>
      <c r="G58" s="15"/>
    </row>
    <row r="59" spans="1:7" x14ac:dyDescent="0.25">
      <c r="A59" t="s">
        <v>3825</v>
      </c>
      <c r="B59" t="s">
        <v>3826</v>
      </c>
      <c r="C59" s="14"/>
      <c r="D59" t="str">
        <f t="array" aca="1" ref="D59" ca="1">CONCATENATE(A59,"-",MID(CELL("filename",A58),FIND("]",CELL("filename",A58))+1,255))</f>
        <v>烧尽一切-隔壁老樊</v>
      </c>
      <c r="E59" t="s">
        <v>13</v>
      </c>
      <c r="F59" s="15"/>
      <c r="G59" s="15"/>
    </row>
    <row r="60" spans="1:7" x14ac:dyDescent="0.25">
      <c r="A60" t="s">
        <v>3827</v>
      </c>
      <c r="B60" t="s">
        <v>3828</v>
      </c>
      <c r="C60" s="14"/>
      <c r="D60" t="str">
        <f t="array" aca="1" ref="D60" ca="1">CONCATENATE(A60,"-",MID(CELL("filename",A59),FIND("]",CELL("filename",A59))+1,255))</f>
        <v>少年不识愁滋味-隔壁老樊</v>
      </c>
      <c r="E60" t="s">
        <v>13</v>
      </c>
      <c r="F60" s="15"/>
      <c r="G60" s="15"/>
    </row>
    <row r="61" spans="1:7" x14ac:dyDescent="0.25">
      <c r="A61" t="s">
        <v>3829</v>
      </c>
      <c r="B61" t="s">
        <v>3830</v>
      </c>
      <c r="C61" s="14"/>
      <c r="D61" t="str">
        <f t="array" aca="1" ref="D61" ca="1">CONCATENATE(A61,"-",MID(CELL("filename",A60),FIND("]",CELL("filename",A60))+1,255))</f>
        <v>所以爱我-隔壁老樊</v>
      </c>
      <c r="E61" t="s">
        <v>13</v>
      </c>
      <c r="F61" s="15"/>
      <c r="G61" s="15"/>
    </row>
    <row r="62" spans="1:7" x14ac:dyDescent="0.25">
      <c r="A62" t="s">
        <v>3831</v>
      </c>
      <c r="B62" t="s">
        <v>3832</v>
      </c>
      <c r="C62" s="14"/>
      <c r="D62" t="str">
        <f t="array" aca="1" ref="D62" ca="1">CONCATENATE(A62,"-",MID(CELL("filename",A61),FIND("]",CELL("filename",A61))+1,255))</f>
        <v>逃离-隔壁老樊</v>
      </c>
      <c r="E62" t="s">
        <v>13</v>
      </c>
      <c r="F62" s="15"/>
      <c r="G62" s="15"/>
    </row>
    <row r="63" spans="1:7" x14ac:dyDescent="0.25">
      <c r="A63" t="s">
        <v>3833</v>
      </c>
      <c r="B63" t="s">
        <v>3834</v>
      </c>
      <c r="C63" s="14"/>
      <c r="D63" t="str">
        <f t="array" aca="1" ref="D63" ca="1">CONCATENATE(A63,"-",MID(CELL("filename",A62),FIND("]",CELL("filename",A62))+1,255))</f>
        <v>晚婚-隔壁老樊</v>
      </c>
      <c r="E63" t="s">
        <v>13</v>
      </c>
      <c r="F63" s="15"/>
      <c r="G63" s="15"/>
    </row>
    <row r="64" spans="1:7" x14ac:dyDescent="0.25">
      <c r="A64" t="s">
        <v>3835</v>
      </c>
      <c r="B64" t="s">
        <v>3836</v>
      </c>
      <c r="C64" s="14"/>
      <c r="D64" t="str">
        <f t="array" aca="1" ref="D64" ca="1">CONCATENATE(A64,"-",MID(CELL("filename",A63),FIND("]",CELL("filename",A63))+1,255))</f>
        <v>天分-隔壁老樊</v>
      </c>
      <c r="E64" t="s">
        <v>13</v>
      </c>
      <c r="F64" s="15"/>
      <c r="G64" s="15"/>
    </row>
    <row r="65" spans="1:7" x14ac:dyDescent="0.25">
      <c r="A65" t="s">
        <v>3837</v>
      </c>
      <c r="B65" t="s">
        <v>3838</v>
      </c>
      <c r="C65" s="14"/>
      <c r="D65" t="str">
        <f t="array" aca="1" ref="D65" ca="1">CONCATENATE(A65,"-",MID(CELL("filename",A64),FIND("]",CELL("filename",A64))+1,255))</f>
        <v>我爱祖国的蓝天-隔壁老樊</v>
      </c>
      <c r="E65" t="s">
        <v>13</v>
      </c>
      <c r="F65" s="15"/>
      <c r="G65" s="15"/>
    </row>
    <row r="66" spans="1:7" x14ac:dyDescent="0.25">
      <c r="A66" t="s">
        <v>3839</v>
      </c>
      <c r="B66" t="s">
        <v>3840</v>
      </c>
      <c r="C66" s="14"/>
      <c r="D66" t="str">
        <f t="array" aca="1" ref="D66" ca="1">CONCATENATE(A66,"-",MID(CELL("filename",A65),FIND("]",CELL("filename",A65))+1,255))</f>
        <v>我好像看见-隔壁老樊</v>
      </c>
      <c r="E66" t="s">
        <v>13</v>
      </c>
      <c r="F66" s="15"/>
      <c r="G66" s="15"/>
    </row>
    <row r="67" spans="1:7" x14ac:dyDescent="0.25">
      <c r="A67" t="s">
        <v>2329</v>
      </c>
      <c r="B67" t="s">
        <v>3841</v>
      </c>
      <c r="C67" s="14"/>
      <c r="D67" t="str">
        <f t="array" aca="1" ref="D67" ca="1">CONCATENATE(A67,"-",MID(CELL("filename",A66),FIND("]",CELL("filename",A66))+1,255))</f>
        <v>我和我的祖国-隔壁老樊</v>
      </c>
      <c r="E67" t="s">
        <v>13</v>
      </c>
      <c r="F67" s="15"/>
      <c r="G67" s="15"/>
    </row>
    <row r="68" spans="1:7" x14ac:dyDescent="0.25">
      <c r="A68" t="s">
        <v>3842</v>
      </c>
      <c r="B68" t="s">
        <v>3843</v>
      </c>
      <c r="C68" s="14"/>
      <c r="D68" t="str">
        <f t="array" aca="1" ref="D68" ca="1">CONCATENATE(A68,"-",MID(CELL("filename",A67),FIND("]",CELL("filename",A67))+1,255))</f>
        <v>我们心在一起-隔壁老樊</v>
      </c>
      <c r="E68" t="s">
        <v>13</v>
      </c>
      <c r="F68" s="15"/>
      <c r="G68" s="15"/>
    </row>
    <row r="69" spans="1:7" x14ac:dyDescent="0.25">
      <c r="A69" t="s">
        <v>3844</v>
      </c>
      <c r="B69" t="s">
        <v>3845</v>
      </c>
      <c r="C69" s="14"/>
      <c r="D69" t="str">
        <f t="array" aca="1" ref="D69" ca="1">CONCATENATE(A69,"-",MID(CELL("filename",A68),FIND("]",CELL("filename",A68))+1,255))</f>
        <v>我希望-隔壁老樊</v>
      </c>
      <c r="E69" t="s">
        <v>13</v>
      </c>
      <c r="F69" s="15"/>
      <c r="G69" s="15"/>
    </row>
    <row r="70" spans="1:7" x14ac:dyDescent="0.25">
      <c r="A70" t="s">
        <v>3846</v>
      </c>
      <c r="B70" t="s">
        <v>3847</v>
      </c>
      <c r="C70" s="14"/>
      <c r="D70" t="str">
        <f t="array" aca="1" ref="D70" ca="1">CONCATENATE(A70,"-",MID(CELL("filename",A69),FIND("]",CELL("filename",A69))+1,255))</f>
        <v>我喜欢黑夜的时候-隔壁老樊</v>
      </c>
      <c r="E70" t="s">
        <v>13</v>
      </c>
      <c r="F70" s="15"/>
      <c r="G70" s="15"/>
    </row>
    <row r="71" spans="1:7" x14ac:dyDescent="0.25">
      <c r="A71" t="s">
        <v>3848</v>
      </c>
      <c r="B71" t="s">
        <v>3849</v>
      </c>
      <c r="C71" s="14"/>
      <c r="D71" t="str">
        <f t="array" aca="1" ref="D71" ca="1">CONCATENATE(A71,"-",MID(CELL("filename",A70),FIND("]",CELL("filename",A70))+1,255))</f>
        <v>我想记得你-隔壁老樊</v>
      </c>
      <c r="E71" t="s">
        <v>13</v>
      </c>
      <c r="F71" s="15"/>
      <c r="G71" s="15"/>
    </row>
    <row r="72" spans="1:7" x14ac:dyDescent="0.25">
      <c r="A72" t="s">
        <v>3850</v>
      </c>
      <c r="B72" t="s">
        <v>3851</v>
      </c>
      <c r="C72" s="14"/>
      <c r="D72" t="str">
        <f t="array" aca="1" ref="D72" ca="1">CONCATENATE(A72,"-",MID(CELL("filename",A71),FIND("]",CELL("filename",A71))+1,255))</f>
        <v>我要陪你从午夜到清晨再到黄昏-隔壁老樊</v>
      </c>
      <c r="E72" t="s">
        <v>13</v>
      </c>
      <c r="F72" s="15"/>
      <c r="G72" s="15"/>
    </row>
    <row r="73" spans="1:7" x14ac:dyDescent="0.25">
      <c r="A73" t="s">
        <v>3852</v>
      </c>
      <c r="B73" t="s">
        <v>3853</v>
      </c>
      <c r="C73" s="14"/>
      <c r="D73" t="str">
        <f t="array" aca="1" ref="D73" ca="1">CONCATENATE(A73,"-",MID(CELL("filename",A72),FIND("]",CELL("filename",A72))+1,255))</f>
        <v>无处安放-隔壁老樊</v>
      </c>
      <c r="E73" t="s">
        <v>13</v>
      </c>
      <c r="F73" s="15"/>
      <c r="G73" s="15"/>
    </row>
    <row r="74" spans="1:7" x14ac:dyDescent="0.25">
      <c r="A74" t="s">
        <v>3854</v>
      </c>
      <c r="B74" t="s">
        <v>3855</v>
      </c>
      <c r="C74" s="14"/>
      <c r="D74" t="str">
        <f t="array" aca="1" ref="D74" ca="1">CONCATENATE(A74,"-",MID(CELL("filename",A73),FIND("]",CELL("filename",A73))+1,255))</f>
        <v>无忧无虑的奔跑-隔壁老樊</v>
      </c>
      <c r="E74" t="s">
        <v>13</v>
      </c>
      <c r="F74" s="15"/>
      <c r="G74" s="15"/>
    </row>
    <row r="75" spans="1:7" x14ac:dyDescent="0.25">
      <c r="A75" t="s">
        <v>3856</v>
      </c>
      <c r="B75" t="s">
        <v>3857</v>
      </c>
      <c r="C75" s="14"/>
      <c r="D75" t="str">
        <f t="array" aca="1" ref="D75" ca="1">CONCATENATE(A75,"-",MID(CELL("filename",A74),FIND("]",CELL("filename",A74))+1,255))</f>
        <v>现实总是和理想扯皮-隔壁老樊</v>
      </c>
      <c r="E75" t="s">
        <v>13</v>
      </c>
      <c r="F75" s="15"/>
      <c r="G75" s="15"/>
    </row>
    <row r="76" spans="1:7" x14ac:dyDescent="0.25">
      <c r="A76" t="s">
        <v>3858</v>
      </c>
      <c r="B76" t="s">
        <v>305</v>
      </c>
      <c r="D76" t="str">
        <f t="array" aca="1" ref="D76" ca="1">CONCATENATE(A76,"-",MID(CELL("filename",A75),FIND("]",CELL("filename",A75))+1,255))</f>
        <v>小小愿望-隔壁老樊</v>
      </c>
      <c r="E76" t="s">
        <v>13</v>
      </c>
    </row>
    <row r="77" spans="1:7" x14ac:dyDescent="0.25">
      <c r="A77" t="s">
        <v>3859</v>
      </c>
      <c r="B77" t="s">
        <v>3860</v>
      </c>
      <c r="C77" s="14"/>
      <c r="D77" t="str">
        <f t="array" aca="1" ref="D77" ca="1">CONCATENATE(A77,"-",MID(CELL("filename",A76),FIND("]",CELL("filename",A76))+1,255))</f>
        <v>醒着醉-隔壁老樊</v>
      </c>
      <c r="E77" t="s">
        <v>13</v>
      </c>
      <c r="F77" s="15"/>
      <c r="G77" s="15"/>
    </row>
    <row r="78" spans="1:7" x14ac:dyDescent="0.25">
      <c r="A78" t="s">
        <v>3861</v>
      </c>
      <c r="B78" t="s">
        <v>305</v>
      </c>
      <c r="C78" s="14"/>
      <c r="D78" t="str">
        <f t="array" aca="1" ref="D78" ca="1">CONCATENATE(A78,"-",MID(CELL("filename",A77),FIND("]",CELL("filename",A77))+1,255))</f>
        <v>雪白的头发是你抗下的风霜-隔壁老樊</v>
      </c>
      <c r="E78" t="s">
        <v>13</v>
      </c>
      <c r="F78" s="15"/>
      <c r="G78" s="15"/>
    </row>
    <row r="79" spans="1:7" x14ac:dyDescent="0.25">
      <c r="A79" t="s">
        <v>3862</v>
      </c>
      <c r="B79" t="s">
        <v>3863</v>
      </c>
      <c r="C79" s="14"/>
      <c r="D79" t="str">
        <f t="array" aca="1" ref="D79" ca="1">CONCATENATE(A79,"-",MID(CELL("filename",A78),FIND("]",CELL("filename",A78))+1,255))</f>
        <v>雪龙腾-隔壁老樊</v>
      </c>
      <c r="E79" t="s">
        <v>13</v>
      </c>
      <c r="F79" s="15"/>
      <c r="G79" s="15"/>
    </row>
    <row r="80" spans="1:7" x14ac:dyDescent="0.25">
      <c r="A80" t="s">
        <v>3864</v>
      </c>
      <c r="B80" t="s">
        <v>3865</v>
      </c>
      <c r="C80" s="14"/>
      <c r="D80" t="str">
        <f t="array" aca="1" ref="D80" ca="1">CONCATENATE(A80,"-",MID(CELL("filename",A79),FIND("]",CELL("filename",A79))+1,255))</f>
        <v>一个歌手的情书-隔壁老樊</v>
      </c>
      <c r="E80" t="s">
        <v>13</v>
      </c>
      <c r="F80" s="15"/>
      <c r="G80" s="15"/>
    </row>
    <row r="81" spans="1:7" x14ac:dyDescent="0.25">
      <c r="A81" t="s">
        <v>3866</v>
      </c>
      <c r="B81" t="s">
        <v>3867</v>
      </c>
      <c r="C81" s="14"/>
      <c r="D81" t="str">
        <f t="array" aca="1" ref="D81" ca="1">CONCATENATE(A81,"-",MID(CELL("filename",A80),FIND("]",CELL("filename",A80))+1,255))</f>
        <v>游-隔壁老樊</v>
      </c>
      <c r="E81" t="s">
        <v>13</v>
      </c>
      <c r="F81" s="15"/>
      <c r="G81" s="15"/>
    </row>
    <row r="82" spans="1:7" x14ac:dyDescent="0.25">
      <c r="A82" t="s">
        <v>634</v>
      </c>
      <c r="B82" t="s">
        <v>3868</v>
      </c>
      <c r="C82" s="14"/>
      <c r="D82" t="str">
        <f t="array" aca="1" ref="D82" ca="1">CONCATENATE(A82,"-",MID(CELL("filename",A81),FIND("]",CELL("filename",A81))+1,255))</f>
        <v>再见-隔壁老樊</v>
      </c>
      <c r="E82" t="s">
        <v>13</v>
      </c>
      <c r="F82" s="15"/>
      <c r="G82" s="15"/>
    </row>
    <row r="83" spans="1:7" x14ac:dyDescent="0.25">
      <c r="A83" t="s">
        <v>3869</v>
      </c>
      <c r="B83" t="s">
        <v>3870</v>
      </c>
      <c r="C83" s="14"/>
      <c r="D83" t="str">
        <f t="array" aca="1" ref="D83" ca="1">CONCATENATE(A83,"-",MID(CELL("filename",A82),FIND("]",CELL("filename",A82))+1,255))</f>
        <v>再见你好-隔壁老樊</v>
      </c>
      <c r="E83" t="s">
        <v>13</v>
      </c>
      <c r="F83" s="15"/>
      <c r="G83" s="15"/>
    </row>
    <row r="84" spans="1:7" x14ac:dyDescent="0.25">
      <c r="A84" t="s">
        <v>3871</v>
      </c>
      <c r="B84" t="s">
        <v>3872</v>
      </c>
      <c r="C84" s="14"/>
      <c r="D84" t="str">
        <f t="array" aca="1" ref="D84" ca="1">CONCATENATE(A84,"-",MID(CELL("filename",A83),FIND("]",CELL("filename",A83))+1,255))</f>
        <v>再见盘山-隔壁老樊</v>
      </c>
      <c r="E84" t="s">
        <v>13</v>
      </c>
      <c r="F84" s="15"/>
      <c r="G84" s="15"/>
    </row>
    <row r="85" spans="1:7" x14ac:dyDescent="0.25">
      <c r="A85" t="s">
        <v>3873</v>
      </c>
      <c r="B85" t="s">
        <v>3874</v>
      </c>
      <c r="C85" s="14"/>
      <c r="D85" t="str">
        <f t="array" aca="1" ref="D85" ca="1">CONCATENATE(A85,"-",MID(CELL("filename",A84),FIND("]",CELL("filename",A84))+1,255))</f>
        <v>在一座城等一个人-隔壁老樊</v>
      </c>
      <c r="E85" t="s">
        <v>13</v>
      </c>
      <c r="F85" s="15"/>
      <c r="G85" s="15"/>
    </row>
    <row r="86" spans="1:7" x14ac:dyDescent="0.25">
      <c r="A86" t="s">
        <v>3875</v>
      </c>
      <c r="B86" t="s">
        <v>3876</v>
      </c>
      <c r="C86" s="14"/>
      <c r="D86" t="str">
        <f t="array" aca="1" ref="D86" ca="1">CONCATENATE(A86,"-",MID(CELL("filename",A85),FIND("]",CELL("filename",A85))+1,255))</f>
        <v>绽放-隔壁老樊</v>
      </c>
      <c r="E86" t="s">
        <v>13</v>
      </c>
      <c r="F86" s="15"/>
      <c r="G86" s="15"/>
    </row>
    <row r="87" spans="1:7" x14ac:dyDescent="0.25">
      <c r="A87" t="s">
        <v>3877</v>
      </c>
      <c r="B87" t="s">
        <v>3878</v>
      </c>
      <c r="C87" s="14"/>
      <c r="D87" t="str">
        <f t="array" aca="1" ref="D87" ca="1">CONCATENATE(A87,"-",MID(CELL("filename",A86),FIND("]",CELL("filename",A86))+1,255))</f>
        <v>睁眼便是黄昏-隔壁老樊</v>
      </c>
      <c r="E87" t="s">
        <v>13</v>
      </c>
      <c r="F87" s="15"/>
      <c r="G87" s="15"/>
    </row>
    <row r="88" spans="1:7" x14ac:dyDescent="0.25">
      <c r="A88" t="s">
        <v>3879</v>
      </c>
      <c r="B88" t="s">
        <v>3880</v>
      </c>
      <c r="C88" s="14"/>
      <c r="D88" t="str">
        <f t="array" aca="1" ref="D88" ca="1">CONCATENATE(A88,"-",MID(CELL("filename",A87),FIND("]",CELL("filename",A87))+1,255))</f>
        <v>重-隔壁老樊</v>
      </c>
      <c r="E88" t="s">
        <v>13</v>
      </c>
      <c r="F88" s="15"/>
      <c r="G88" s="15"/>
    </row>
    <row r="89" spans="1:7" x14ac:dyDescent="0.25">
      <c r="A89" t="s">
        <v>3881</v>
      </c>
      <c r="B89" t="s">
        <v>3882</v>
      </c>
      <c r="C89" s="14"/>
      <c r="D89" t="str">
        <f t="array" aca="1" ref="D89" ca="1">CONCATENATE(A89,"-",MID(CELL("filename",A88),FIND("]",CELL("filename",A88))+1,255))</f>
        <v>自有引力-隔壁老樊</v>
      </c>
      <c r="E89" t="s">
        <v>13</v>
      </c>
      <c r="F89" s="15"/>
      <c r="G89" s="15"/>
    </row>
    <row r="90" spans="1:7" x14ac:dyDescent="0.25">
      <c r="C90" s="14"/>
      <c r="D90" t="str">
        <f t="array" aca="1" ref="D90" ca="1">CONCATENATE(A90,"-",MID(CELL("filename",A89),FIND("]",CELL("filename",A89))+1,255))</f>
        <v>-隔壁老樊</v>
      </c>
      <c r="E90" t="s">
        <v>13</v>
      </c>
      <c r="F90" s="15"/>
      <c r="G90" s="15"/>
    </row>
    <row r="91" spans="1:7" x14ac:dyDescent="0.25">
      <c r="C91" s="14"/>
      <c r="D91" t="str">
        <f t="array" aca="1" ref="D91" ca="1">CONCATENATE(A91,"-",MID(CELL("filename",A90),FIND("]",CELL("filename",A90))+1,255))</f>
        <v>-隔壁老樊</v>
      </c>
      <c r="E91" t="s">
        <v>13</v>
      </c>
      <c r="F91" s="15"/>
      <c r="G91" s="15"/>
    </row>
    <row r="92" spans="1:7" x14ac:dyDescent="0.25">
      <c r="C92" s="14"/>
      <c r="D92" t="str">
        <f t="array" aca="1" ref="D92" ca="1">CONCATENATE(A92,"-",MID(CELL("filename",A91),FIND("]",CELL("filename",A91))+1,255))</f>
        <v>-隔壁老樊</v>
      </c>
      <c r="E92" t="s">
        <v>13</v>
      </c>
      <c r="F92" s="15"/>
      <c r="G92" s="15"/>
    </row>
    <row r="93" spans="1:7" x14ac:dyDescent="0.25">
      <c r="C93" s="14"/>
      <c r="D93" t="str">
        <f t="array" aca="1" ref="D93" ca="1">CONCATENATE(A93,"-",MID(CELL("filename",A92),FIND("]",CELL("filename",A92))+1,255))</f>
        <v>-隔壁老樊</v>
      </c>
      <c r="E93" t="s">
        <v>13</v>
      </c>
      <c r="F93" s="15"/>
      <c r="G93" s="15"/>
    </row>
    <row r="94" spans="1:7" x14ac:dyDescent="0.25">
      <c r="A94" t="s">
        <v>3883</v>
      </c>
      <c r="B94" t="s">
        <v>3884</v>
      </c>
      <c r="C94" s="14"/>
      <c r="D94" t="str">
        <f t="array" aca="1" ref="D94" ca="1">CONCATENATE(A94,"-",MID(CELL("filename",A93),FIND("]",CELL("filename",A93))+1,255))</f>
        <v>百年孤寂-隔壁老樊</v>
      </c>
      <c r="E94" t="s">
        <v>13</v>
      </c>
      <c r="F94" s="15"/>
      <c r="G94" s="15"/>
    </row>
    <row r="95" spans="1:7" x14ac:dyDescent="0.25">
      <c r="A95" t="s">
        <v>3885</v>
      </c>
      <c r="B95" t="s">
        <v>3886</v>
      </c>
      <c r="C95" s="14"/>
      <c r="D95" t="str">
        <f t="array" aca="1" ref="D95" ca="1">CONCATENATE(A95,"-",MID(CELL("filename",A94),FIND("]",CELL("filename",A94))+1,255))</f>
        <v>不找了-隔壁老樊</v>
      </c>
      <c r="E95" t="s">
        <v>13</v>
      </c>
      <c r="F95" s="15"/>
      <c r="G95" s="15"/>
    </row>
    <row r="96" spans="1:7" x14ac:dyDescent="0.25">
      <c r="A96" t="s">
        <v>3887</v>
      </c>
      <c r="B96" t="s">
        <v>3888</v>
      </c>
      <c r="C96" s="14"/>
      <c r="D96" t="str">
        <f t="array" aca="1" ref="D96" ca="1">CONCATENATE(A96,"-",MID(CELL("filename",A95),FIND("]",CELL("filename",A95))+1,255))</f>
        <v>常回家看看-隔壁老樊</v>
      </c>
      <c r="E96" t="s">
        <v>13</v>
      </c>
      <c r="F96" s="15"/>
      <c r="G96" s="15"/>
    </row>
    <row r="97" spans="1:7" x14ac:dyDescent="0.25">
      <c r="A97" t="s">
        <v>3889</v>
      </c>
      <c r="B97" t="s">
        <v>3890</v>
      </c>
      <c r="C97" s="14"/>
      <c r="D97" t="str">
        <f t="array" aca="1" ref="D97" ca="1">CONCATENATE(A97,"-",MID(CELL("filename",A96),FIND("]",CELL("filename",A96))+1,255))</f>
        <v>大眠-隔壁老樊</v>
      </c>
      <c r="E97" t="s">
        <v>13</v>
      </c>
      <c r="F97" s="15"/>
      <c r="G97" s="15"/>
    </row>
    <row r="98" spans="1:7" x14ac:dyDescent="0.25">
      <c r="A98" t="s">
        <v>468</v>
      </c>
      <c r="B98" t="s">
        <v>3891</v>
      </c>
      <c r="C98" s="14"/>
      <c r="D98" t="str">
        <f t="array" aca="1" ref="D98" ca="1">CONCATENATE(A98,"-",MID(CELL("filename",A97),FIND("]",CELL("filename",A97))+1,255))</f>
        <v>红色高跟鞋-隔壁老樊</v>
      </c>
      <c r="E98" t="s">
        <v>13</v>
      </c>
      <c r="F98" s="15"/>
      <c r="G98" s="15"/>
    </row>
    <row r="99" spans="1:7" x14ac:dyDescent="0.25">
      <c r="A99" t="s">
        <v>3892</v>
      </c>
      <c r="B99" t="s">
        <v>3893</v>
      </c>
      <c r="C99" s="14"/>
      <c r="D99" t="str">
        <f t="array" aca="1" ref="D99" ca="1">CONCATENATE(A99,"-",MID(CELL("filename",A98),FIND("]",CELL("filename",A98))+1,255))</f>
        <v>幻听-隔壁老樊</v>
      </c>
      <c r="E99" t="s">
        <v>13</v>
      </c>
      <c r="F99" s="15"/>
      <c r="G99" s="15"/>
    </row>
    <row r="100" spans="1:7" x14ac:dyDescent="0.25">
      <c r="A100" t="s">
        <v>1672</v>
      </c>
      <c r="B100" t="s">
        <v>3894</v>
      </c>
      <c r="C100" s="14"/>
      <c r="D100" t="str">
        <f t="array" aca="1" ref="D100" ca="1">CONCATENATE(A100,"-",MID(CELL("filename",A99),FIND("]",CELL("filename",A99))+1,255))</f>
        <v>记得-隔壁老樊</v>
      </c>
      <c r="E100" t="s">
        <v>13</v>
      </c>
      <c r="F100" s="15"/>
      <c r="G100" s="15"/>
    </row>
    <row r="101" spans="1:7" x14ac:dyDescent="0.25">
      <c r="A101" t="s">
        <v>3895</v>
      </c>
      <c r="B101" t="s">
        <v>305</v>
      </c>
      <c r="C101" s="14"/>
      <c r="D101" t="str">
        <f t="array" aca="1" ref="D101" ca="1">CONCATENATE(A101,"-",MID(CELL("filename",A100),FIND("]",CELL("filename",A100))+1,255))</f>
        <v>魔鬼的天使-隔壁老樊</v>
      </c>
      <c r="E101" t="s">
        <v>13</v>
      </c>
      <c r="F101" s="15"/>
      <c r="G101" s="15"/>
    </row>
    <row r="102" spans="1:7" x14ac:dyDescent="0.25">
      <c r="A102" t="s">
        <v>3896</v>
      </c>
      <c r="B102" t="s">
        <v>3897</v>
      </c>
      <c r="C102" s="14"/>
      <c r="D102" t="str">
        <f t="array" aca="1" ref="D102" ca="1">CONCATENATE(A102,"-",MID(CELL("filename",A101),FIND("]",CELL("filename",A101))+1,255))</f>
        <v>那女孩对我说-隔壁老樊</v>
      </c>
      <c r="E102" t="s">
        <v>13</v>
      </c>
      <c r="F102" s="15"/>
      <c r="G102" s="15"/>
    </row>
    <row r="103" spans="1:7" x14ac:dyDescent="0.25">
      <c r="A103" t="s">
        <v>3898</v>
      </c>
      <c r="B103" t="s">
        <v>3899</v>
      </c>
      <c r="C103" s="14"/>
      <c r="D103" t="str">
        <f t="array" aca="1" ref="D103" ca="1">CONCATENATE(A103,"-",MID(CELL("filename",A102),FIND("]",CELL("filename",A102))+1,255))</f>
        <v>男孩-隔壁老樊</v>
      </c>
      <c r="E103" t="s">
        <v>13</v>
      </c>
      <c r="F103" s="15"/>
      <c r="G103" s="15"/>
    </row>
    <row r="104" spans="1:7" x14ac:dyDescent="0.25">
      <c r="A104" t="s">
        <v>2019</v>
      </c>
      <c r="B104" t="s">
        <v>2020</v>
      </c>
      <c r="C104" s="14"/>
      <c r="D104" t="str">
        <f t="array" aca="1" ref="D104" ca="1">CONCATENATE(A104,"-",MID(CELL("filename",A103),FIND("]",CELL("filename",A103))+1,255))</f>
        <v>你把我灌醉-隔壁老樊</v>
      </c>
      <c r="E104" t="s">
        <v>13</v>
      </c>
      <c r="F104" s="15"/>
      <c r="G104" s="15"/>
    </row>
    <row r="105" spans="1:7" x14ac:dyDescent="0.25">
      <c r="C105" s="14"/>
      <c r="F105" s="15"/>
      <c r="G105" s="15"/>
    </row>
    <row r="106" spans="1:7" x14ac:dyDescent="0.25">
      <c r="C106" s="14"/>
      <c r="F106" s="15"/>
      <c r="G106" s="15"/>
    </row>
    <row r="107" spans="1:7" x14ac:dyDescent="0.25">
      <c r="C107" s="14"/>
      <c r="F107" s="15"/>
      <c r="G107" s="15"/>
    </row>
    <row r="108" spans="1:7" x14ac:dyDescent="0.25">
      <c r="C108" s="14"/>
      <c r="F108" s="15"/>
      <c r="G108" s="15"/>
    </row>
    <row r="109" spans="1:7" x14ac:dyDescent="0.25">
      <c r="C109" s="14"/>
      <c r="F109" s="15"/>
      <c r="G109" s="15"/>
    </row>
    <row r="112" spans="1:7" x14ac:dyDescent="0.25">
      <c r="A112" t="s">
        <v>468</v>
      </c>
      <c r="B112" t="s">
        <v>3900</v>
      </c>
      <c r="D112" t="str">
        <f t="array" aca="1" ref="D112" ca="1">CONCATENATE(A112,"-",MID(CELL("filename",A111),FIND("]",CELL("filename",A111))+1,255))</f>
        <v>红色高跟鞋-隔壁老樊</v>
      </c>
      <c r="E112" t="s">
        <v>169</v>
      </c>
    </row>
    <row r="113" spans="1:5" x14ac:dyDescent="0.25">
      <c r="A113" t="s">
        <v>3896</v>
      </c>
      <c r="B113" t="s">
        <v>3901</v>
      </c>
      <c r="D113" t="str">
        <f t="array" aca="1" ref="D113" ca="1">CONCATENATE(A113,"-",MID(CELL("filename",A112),FIND("]",CELL("filename",A112))+1,255))</f>
        <v>那女孩对我说-隔壁老樊</v>
      </c>
      <c r="E113" t="s">
        <v>169</v>
      </c>
    </row>
    <row r="114" spans="1:5" x14ac:dyDescent="0.25">
      <c r="A114" t="s">
        <v>2019</v>
      </c>
      <c r="B114" t="s">
        <v>3902</v>
      </c>
      <c r="D114" t="str">
        <f t="array" aca="1" ref="D114" ca="1">CONCATENATE(A114,"-",MID(CELL("filename",A113),FIND("]",CELL("filename",A113))+1,255))</f>
        <v>你把我灌醉-隔壁老樊</v>
      </c>
      <c r="E114" t="s">
        <v>169</v>
      </c>
    </row>
    <row r="115" spans="1:5" x14ac:dyDescent="0.25">
      <c r="A115" t="s">
        <v>3889</v>
      </c>
      <c r="B115" t="s">
        <v>3903</v>
      </c>
      <c r="D115" t="str">
        <f t="array" aca="1" ref="D115" ca="1">CONCATENATE(A115,"-",MID(CELL("filename",A114),FIND("]",CELL("filename",A114))+1,255))</f>
        <v>大眠-隔壁老樊</v>
      </c>
      <c r="E115" t="s">
        <v>169</v>
      </c>
    </row>
    <row r="116" spans="1:5" x14ac:dyDescent="0.25">
      <c r="A116" t="s">
        <v>3883</v>
      </c>
      <c r="B116" t="s">
        <v>3904</v>
      </c>
      <c r="D116" t="str">
        <f t="array" aca="1" ref="D116" ca="1">CONCATENATE(A116,"-",MID(CELL("filename",A115),FIND("]",CELL("filename",A115))+1,255))</f>
        <v>百年孤寂-隔壁老樊</v>
      </c>
      <c r="E116" t="s">
        <v>169</v>
      </c>
    </row>
    <row r="117" spans="1:5" x14ac:dyDescent="0.25">
      <c r="A117" t="s">
        <v>3815</v>
      </c>
      <c r="B117" t="s">
        <v>3905</v>
      </c>
      <c r="D117" t="str">
        <f t="array" aca="1" ref="D117" ca="1">CONCATENATE(A117,"-",MID(CELL("filename",A116),FIND("]",CELL("filename",A116))+1,255))</f>
        <v>如果没有你-隔壁老樊</v>
      </c>
      <c r="E117" t="s">
        <v>169</v>
      </c>
    </row>
    <row r="118" spans="1:5" x14ac:dyDescent="0.25">
      <c r="A118" t="s">
        <v>3833</v>
      </c>
      <c r="B118" t="s">
        <v>3906</v>
      </c>
      <c r="D118" t="str">
        <f t="array" aca="1" ref="D118" ca="1">CONCATENATE(A118,"-",MID(CELL("filename",A117),FIND("]",CELL("filename",A117))+1,255))</f>
        <v>晚婚-隔壁老樊</v>
      </c>
      <c r="E118" t="s">
        <v>169</v>
      </c>
    </row>
    <row r="119" spans="1:5" x14ac:dyDescent="0.25">
      <c r="A119" t="s">
        <v>1672</v>
      </c>
      <c r="B119" t="s">
        <v>3907</v>
      </c>
      <c r="D119" t="str">
        <f t="array" aca="1" ref="D119" ca="1">CONCATENATE(A119,"-",MID(CELL("filename",A118),FIND("]",CELL("filename",A118))+1,255))</f>
        <v>记得-隔壁老樊</v>
      </c>
      <c r="E119" t="s">
        <v>169</v>
      </c>
    </row>
    <row r="120" spans="1:5" x14ac:dyDescent="0.25">
      <c r="A120" t="s">
        <v>3908</v>
      </c>
      <c r="B120" t="s">
        <v>3909</v>
      </c>
      <c r="D120" t="str">
        <f t="array" aca="1" ref="D120" ca="1">CONCATENATE(A120,"-",MID(CELL("filename",A119),FIND("]",CELL("filename",A119))+1,255))</f>
        <v>魔鬼中的天使-隔壁老樊</v>
      </c>
      <c r="E120" t="s">
        <v>169</v>
      </c>
    </row>
    <row r="121" spans="1:5" x14ac:dyDescent="0.25">
      <c r="A121" t="s">
        <v>3892</v>
      </c>
      <c r="B121" t="s">
        <v>3910</v>
      </c>
      <c r="D121" t="str">
        <f t="array" aca="1" ref="D121" ca="1">CONCATENATE(A121,"-",MID(CELL("filename",A120),FIND("]",CELL("filename",A120))+1,255))</f>
        <v>幻听-隔壁老樊</v>
      </c>
      <c r="E121" t="s">
        <v>169</v>
      </c>
    </row>
    <row r="122" spans="1:5" x14ac:dyDescent="0.25">
      <c r="A122" t="s">
        <v>3885</v>
      </c>
      <c r="B122" t="s">
        <v>3911</v>
      </c>
      <c r="D122" t="str">
        <f t="array" aca="1" ref="D122" ca="1">CONCATENATE(A122,"-",MID(CELL("filename",A121),FIND("]",CELL("filename",A121))+1,255))</f>
        <v>不找了-隔壁老樊</v>
      </c>
      <c r="E122" t="s">
        <v>169</v>
      </c>
    </row>
    <row r="123" spans="1:5" x14ac:dyDescent="0.25">
      <c r="A123" t="s">
        <v>3887</v>
      </c>
      <c r="B123" t="s">
        <v>3912</v>
      </c>
      <c r="D123" t="str">
        <f t="array" aca="1" ref="D123" ca="1">CONCATENATE(A123,"-",MID(CELL("filename",A122),FIND("]",CELL("filename",A122))+1,255))</f>
        <v>常回家看看-隔壁老樊</v>
      </c>
      <c r="E123" t="s">
        <v>169</v>
      </c>
    </row>
    <row r="124" spans="1:5" x14ac:dyDescent="0.25">
      <c r="A124" t="s">
        <v>3898</v>
      </c>
      <c r="B124" t="s">
        <v>3913</v>
      </c>
      <c r="D124" t="str">
        <f t="array" aca="1" ref="D124" ca="1">CONCATENATE(A124,"-",MID(CELL("filename",A123),FIND("]",CELL("filename",A123))+1,255))</f>
        <v>男孩-隔壁老樊</v>
      </c>
      <c r="E124" t="s">
        <v>169</v>
      </c>
    </row>
    <row r="125" spans="1:5" x14ac:dyDescent="0.25">
      <c r="A125" t="s">
        <v>3859</v>
      </c>
      <c r="B125" t="s">
        <v>3914</v>
      </c>
      <c r="D125" t="str">
        <f t="array" aca="1" ref="D125" ca="1">CONCATENATE(A125,"-",MID(CELL("filename",A124),FIND("]",CELL("filename",A124))+1,255))</f>
        <v>醒着醉-隔壁老樊</v>
      </c>
      <c r="E125" t="s">
        <v>169</v>
      </c>
    </row>
    <row r="126" spans="1:5" x14ac:dyDescent="0.25">
      <c r="A126" t="s">
        <v>2329</v>
      </c>
      <c r="B126" t="s">
        <v>3915</v>
      </c>
      <c r="D126" t="str">
        <f t="array" aca="1" ref="D126" ca="1">CONCATENATE(A126,"-",MID(CELL("filename",A125),FIND("]",CELL("filename",A125))+1,255))</f>
        <v>我和我的祖国-隔壁老樊</v>
      </c>
      <c r="E126" t="s">
        <v>169</v>
      </c>
    </row>
    <row r="127" spans="1:5" x14ac:dyDescent="0.25">
      <c r="A127" t="s">
        <v>634</v>
      </c>
      <c r="B127" t="s">
        <v>3916</v>
      </c>
      <c r="D127" t="str">
        <f t="array" aca="1" ref="D127" ca="1">CONCATENATE(A127,"-",MID(CELL("filename",A126),FIND("]",CELL("filename",A126))+1,255))</f>
        <v>再见-隔壁老樊</v>
      </c>
      <c r="E127" t="s">
        <v>169</v>
      </c>
    </row>
    <row r="128" spans="1:5" x14ac:dyDescent="0.25">
      <c r="A128" t="s">
        <v>3820</v>
      </c>
      <c r="B128" t="s">
        <v>3917</v>
      </c>
      <c r="D128" t="str">
        <f t="array" aca="1" ref="D128" ca="1">CONCATENATE(A128,"-",MID(CELL("filename",A127),FIND("]",CELL("filename",A127))+1,255))</f>
        <v>山海-隔壁老樊</v>
      </c>
      <c r="E128" t="s">
        <v>169</v>
      </c>
    </row>
    <row r="129" spans="1:5" x14ac:dyDescent="0.25">
      <c r="A129" t="s">
        <v>3869</v>
      </c>
      <c r="B129" t="s">
        <v>3918</v>
      </c>
      <c r="D129" t="str">
        <f t="array" aca="1" ref="D129" ca="1">CONCATENATE(A129,"-",MID(CELL("filename",A128),FIND("]",CELL("filename",A128))+1,255))</f>
        <v>再见你好-隔壁老樊</v>
      </c>
      <c r="E129" t="s">
        <v>169</v>
      </c>
    </row>
    <row r="130" spans="1:5" x14ac:dyDescent="0.25">
      <c r="A130" t="s">
        <v>3919</v>
      </c>
      <c r="B130" t="s">
        <v>3920</v>
      </c>
      <c r="D130" t="str">
        <f t="array" aca="1" ref="D130" ca="1">CONCATENATE(A130,"-",MID(CELL("filename",A129),FIND("]",CELL("filename",A129))+1,255))</f>
        <v>姑娘-隔壁老樊</v>
      </c>
      <c r="E130" t="s">
        <v>169</v>
      </c>
    </row>
    <row r="131" spans="1:5" x14ac:dyDescent="0.25">
      <c r="A131" t="s">
        <v>3921</v>
      </c>
      <c r="B131" t="s">
        <v>3922</v>
      </c>
      <c r="D131" t="str">
        <f t="array" aca="1" ref="D131" ca="1">CONCATENATE(A131,"-",MID(CELL("filename",A130),FIND("]",CELL("filename",A130))+1,255))</f>
        <v>天下-隔壁老樊</v>
      </c>
      <c r="E131" t="s">
        <v>169</v>
      </c>
    </row>
  </sheetData>
  <hyperlinks>
    <hyperlink ref="C2" r:id="rId1" xr:uid="{00000000-0004-0000-1F00-000000000000}"/>
    <hyperlink ref="C3" r:id="rId2" xr:uid="{00000000-0004-0000-1F00-000001000000}"/>
    <hyperlink ref="C4" r:id="rId3" xr:uid="{00000000-0004-0000-1F00-000002000000}"/>
    <hyperlink ref="C5" r:id="rId4" xr:uid="{00000000-0004-0000-1F00-000003000000}"/>
    <hyperlink ref="C6" r:id="rId5" xr:uid="{00000000-0004-0000-1F00-000004000000}"/>
    <hyperlink ref="C7" r:id="rId6" xr:uid="{00000000-0004-0000-1F00-000005000000}"/>
    <hyperlink ref="C10" r:id="rId7" xr:uid="{00000000-0004-0000-1F00-000006000000}"/>
    <hyperlink ref="C11" r:id="rId8" xr:uid="{00000000-0004-0000-1F00-000007000000}"/>
    <hyperlink ref="C12" r:id="rId9" xr:uid="{00000000-0004-0000-1F00-000008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46"/>
  <sheetViews>
    <sheetView tabSelected="1" topLeftCell="A97" workbookViewId="0">
      <selection activeCell="I129" sqref="I129"/>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53" width="9.140625" style="16" customWidth="1"/>
    <col min="54" max="16384" width="9.140625" style="16"/>
  </cols>
  <sheetData>
    <row r="1" spans="1:10" x14ac:dyDescent="0.25">
      <c r="A1" t="s">
        <v>0</v>
      </c>
      <c r="B1" s="18" t="s">
        <v>1</v>
      </c>
      <c r="C1" t="s">
        <v>2</v>
      </c>
      <c r="D1" t="s">
        <v>3</v>
      </c>
      <c r="E1" t="s">
        <v>4</v>
      </c>
      <c r="F1" t="s">
        <v>5</v>
      </c>
      <c r="G1" t="s">
        <v>6</v>
      </c>
      <c r="H1" t="s">
        <v>7</v>
      </c>
      <c r="I1" t="s">
        <v>8</v>
      </c>
      <c r="J1" t="s">
        <v>9</v>
      </c>
    </row>
    <row r="2" spans="1:10" x14ac:dyDescent="0.25">
      <c r="A2" t="s">
        <v>3923</v>
      </c>
      <c r="B2" s="18" t="s">
        <v>3924</v>
      </c>
      <c r="C2" s="14"/>
      <c r="D2" t="str">
        <f t="array" aca="1" ref="D2" ca="1">CONCATENATE(A2,"-",MID(CELL("filename",A1),FIND("]",CELL("filename",A1))+1,255))</f>
        <v>好想好想-古巨基</v>
      </c>
      <c r="E2" t="s">
        <v>13</v>
      </c>
      <c r="F2" s="15"/>
      <c r="G2" s="15"/>
      <c r="I2">
        <v>0</v>
      </c>
    </row>
    <row r="3" spans="1:10" x14ac:dyDescent="0.25">
      <c r="A3" t="s">
        <v>3925</v>
      </c>
      <c r="B3" s="18" t="s">
        <v>3926</v>
      </c>
      <c r="C3" s="14" t="s">
        <v>3927</v>
      </c>
      <c r="D3" t="str">
        <f t="array" aca="1" ref="D3" ca="1">CONCATENATE(A3,"-",MID(CELL("filename",A2),FIND("]",CELL("filename",A2))+1,255))</f>
        <v>爱与诚-古巨基</v>
      </c>
      <c r="E3" t="s">
        <v>13</v>
      </c>
      <c r="F3" s="15">
        <v>0.05</v>
      </c>
      <c r="G3" s="15">
        <v>6.1805555555555558E-2</v>
      </c>
      <c r="I3">
        <v>1</v>
      </c>
    </row>
    <row r="4" spans="1:10" x14ac:dyDescent="0.25">
      <c r="A4" t="s">
        <v>3928</v>
      </c>
      <c r="B4" s="18" t="s">
        <v>3929</v>
      </c>
      <c r="C4" s="14" t="s">
        <v>3930</v>
      </c>
      <c r="D4" t="str">
        <f t="array" aca="1" ref="D4" ca="1">CONCATENATE(A4,"-",MID(CELL("filename",A3),FIND("]",CELL("filename",A3))+1,255))</f>
        <v>爱得太迟-古巨基</v>
      </c>
      <c r="E4" t="s">
        <v>13</v>
      </c>
      <c r="F4" s="15">
        <v>3.5416666666666673E-2</v>
      </c>
      <c r="G4" s="15">
        <v>4.7222222222222221E-2</v>
      </c>
      <c r="I4">
        <v>1</v>
      </c>
    </row>
    <row r="5" spans="1:10" x14ac:dyDescent="0.25">
      <c r="A5" t="s">
        <v>3931</v>
      </c>
      <c r="B5" s="18" t="s">
        <v>3932</v>
      </c>
      <c r="C5" s="14" t="s">
        <v>3933</v>
      </c>
      <c r="D5" t="str">
        <f t="array" aca="1" ref="D5" ca="1">CONCATENATE(A5,"-",MID(CELL("filename",A4),FIND("]",CELL("filename",A4))+1,255))</f>
        <v>重复犯错-古巨基</v>
      </c>
      <c r="E5" t="s">
        <v>13</v>
      </c>
      <c r="F5" s="15">
        <v>3.8194444444444448E-2</v>
      </c>
      <c r="G5" s="15">
        <v>4.9305555555555547E-2</v>
      </c>
    </row>
    <row r="6" spans="1:10" x14ac:dyDescent="0.25">
      <c r="A6" t="s">
        <v>3934</v>
      </c>
      <c r="B6" s="18" t="s">
        <v>3935</v>
      </c>
      <c r="C6" s="14" t="s">
        <v>3936</v>
      </c>
      <c r="D6" t="str">
        <f t="array" aca="1" ref="D6" ca="1">CONCATENATE(A6,"-",MID(CELL("filename",A5),FIND("]",CELL("filename",A5))+1,255))</f>
        <v>友共情-古巨基</v>
      </c>
      <c r="E6" t="s">
        <v>13</v>
      </c>
      <c r="F6" s="15">
        <v>2.2916666666666669E-2</v>
      </c>
      <c r="G6" s="15">
        <v>3.4027777777777768E-2</v>
      </c>
      <c r="I6">
        <v>1</v>
      </c>
    </row>
    <row r="7" spans="1:10" x14ac:dyDescent="0.25">
      <c r="A7" t="s">
        <v>3937</v>
      </c>
      <c r="B7" s="18" t="s">
        <v>3938</v>
      </c>
      <c r="C7" s="14" t="s">
        <v>3939</v>
      </c>
      <c r="D7" t="str">
        <f t="array" aca="1" ref="D7" ca="1">CONCATENATE(A7,"-",MID(CELL("filename",A6),FIND("]",CELL("filename",A6))+1,255))</f>
        <v>喜欢-古巨基</v>
      </c>
      <c r="E7" t="s">
        <v>13</v>
      </c>
      <c r="F7" s="15">
        <v>5.5555555555555552E-2</v>
      </c>
      <c r="G7" s="15">
        <v>7.0833333333333331E-2</v>
      </c>
      <c r="I7">
        <v>1</v>
      </c>
    </row>
    <row r="8" spans="1:10" x14ac:dyDescent="0.25">
      <c r="A8" t="s">
        <v>3940</v>
      </c>
      <c r="B8" s="18" t="s">
        <v>3941</v>
      </c>
      <c r="C8" s="14" t="s">
        <v>3942</v>
      </c>
      <c r="D8" t="str">
        <f t="array" aca="1" ref="D8" ca="1">CONCATENATE(A8,"-",MID(CELL("filename",A7),FIND("]",CELL("filename",A7))+1,255))</f>
        <v>必杀技-古巨基</v>
      </c>
      <c r="E8" t="s">
        <v>13</v>
      </c>
      <c r="F8" s="15">
        <v>3.5416666666666673E-2</v>
      </c>
      <c r="G8" s="15">
        <v>4.5138888888888888E-2</v>
      </c>
      <c r="I8">
        <v>1</v>
      </c>
    </row>
    <row r="9" spans="1:10" x14ac:dyDescent="0.25">
      <c r="A9" t="s">
        <v>3943</v>
      </c>
      <c r="B9" s="18" t="s">
        <v>3944</v>
      </c>
      <c r="C9" s="14" t="s">
        <v>3945</v>
      </c>
      <c r="D9" t="str">
        <f t="array" aca="1" ref="D9" ca="1">CONCATENATE(A9,"-",MID(CELL("filename",A8),FIND("]",CELL("filename",A8))+1,255))</f>
        <v>爱神-古巨基</v>
      </c>
      <c r="E9" t="s">
        <v>13</v>
      </c>
      <c r="F9" s="15">
        <v>3.5416666666666673E-2</v>
      </c>
      <c r="G9" s="15">
        <v>5.9722222222222232E-2</v>
      </c>
      <c r="I9">
        <v>1</v>
      </c>
    </row>
    <row r="10" spans="1:10" x14ac:dyDescent="0.25">
      <c r="A10" t="s">
        <v>3946</v>
      </c>
      <c r="B10" s="18" t="s">
        <v>3947</v>
      </c>
      <c r="C10" s="14" t="s">
        <v>3948</v>
      </c>
      <c r="D10" t="str">
        <f t="array" aca="1" ref="D10" ca="1">CONCATENATE(A10,"-",MID(CELL("filename",A9),FIND("]",CELL("filename",A9))+1,255))</f>
        <v>任天堂流泪-古巨基</v>
      </c>
      <c r="E10" t="s">
        <v>13</v>
      </c>
      <c r="F10" s="15">
        <v>3.8194444444444448E-2</v>
      </c>
      <c r="G10" s="15">
        <v>4.791666666666667E-2</v>
      </c>
      <c r="I10">
        <v>1</v>
      </c>
    </row>
    <row r="11" spans="1:10" x14ac:dyDescent="0.25">
      <c r="A11" t="s">
        <v>3949</v>
      </c>
      <c r="B11" s="18" t="s">
        <v>3950</v>
      </c>
      <c r="C11" s="14"/>
      <c r="D11" t="str">
        <f t="array" aca="1" ref="D11" ca="1">CONCATENATE(A11,"-",MID(CELL("filename",A10),FIND("]",CELL("filename",A10))+1,255))</f>
        <v>情歌王-古巨基</v>
      </c>
      <c r="E11" t="s">
        <v>13</v>
      </c>
      <c r="F11" s="15"/>
      <c r="G11" s="15"/>
      <c r="I11">
        <v>0</v>
      </c>
    </row>
    <row r="12" spans="1:10" x14ac:dyDescent="0.25">
      <c r="A12" t="s">
        <v>3951</v>
      </c>
      <c r="B12" s="18" t="s">
        <v>3952</v>
      </c>
      <c r="C12" s="14" t="s">
        <v>3953</v>
      </c>
      <c r="D12" t="str">
        <f t="array" aca="1" ref="D12" ca="1">CONCATENATE(A12,"-",MID(CELL("filename",A11),FIND("]",CELL("filename",A11))+1,255))</f>
        <v>许愿-古巨基</v>
      </c>
      <c r="E12" t="s">
        <v>13</v>
      </c>
      <c r="F12" s="15">
        <v>5.486111111111111E-2</v>
      </c>
      <c r="G12" s="15">
        <v>7.2222222222222215E-2</v>
      </c>
      <c r="I12">
        <v>1</v>
      </c>
    </row>
    <row r="13" spans="1:10" x14ac:dyDescent="0.25">
      <c r="A13" t="s">
        <v>3954</v>
      </c>
      <c r="B13" s="18" t="s">
        <v>3955</v>
      </c>
      <c r="C13" s="14" t="s">
        <v>3956</v>
      </c>
      <c r="D13" t="str">
        <f t="array" aca="1" ref="D13" ca="1">CONCATENATE(A13,"-",MID(CELL("filename",A12),FIND("]",CELL("filename",A12))+1,255))</f>
        <v>爱美丽-古巨基</v>
      </c>
      <c r="E13" t="s">
        <v>13</v>
      </c>
      <c r="F13" s="15">
        <v>4.6527777777777779E-2</v>
      </c>
      <c r="G13" s="15">
        <v>6.6666666666666666E-2</v>
      </c>
      <c r="I13">
        <v>1</v>
      </c>
    </row>
    <row r="14" spans="1:10" x14ac:dyDescent="0.25">
      <c r="A14" t="s">
        <v>3957</v>
      </c>
      <c r="B14" s="18" t="s">
        <v>3958</v>
      </c>
      <c r="C14" s="14" t="s">
        <v>3959</v>
      </c>
      <c r="D14" t="str">
        <f t="array" aca="1" ref="D14" ca="1">CONCATENATE(A14,"-",MID(CELL("filename",A13),FIND("]",CELL("filename",A13))+1,255))</f>
        <v>还是好朋友-古巨基</v>
      </c>
      <c r="E14" t="s">
        <v>13</v>
      </c>
      <c r="F14" s="15">
        <v>5.6944444444444443E-2</v>
      </c>
      <c r="G14" s="15">
        <v>8.1250000000000003E-2</v>
      </c>
      <c r="I14">
        <v>1</v>
      </c>
    </row>
    <row r="15" spans="1:10" x14ac:dyDescent="0.25">
      <c r="A15" t="s">
        <v>974</v>
      </c>
      <c r="B15" s="18" t="s">
        <v>975</v>
      </c>
      <c r="C15" s="14" t="s">
        <v>976</v>
      </c>
      <c r="D15" t="str">
        <f t="array" aca="1" ref="D15" ca="1">CONCATENATE(A15,"-",MID(CELL("filename",A14),FIND("]",CELL("filename",A14))+1,255))</f>
        <v>当年情-古巨基</v>
      </c>
      <c r="E15" t="s">
        <v>13</v>
      </c>
      <c r="F15" s="15">
        <v>5.0694444444444438E-2</v>
      </c>
      <c r="G15" s="15">
        <v>6.9444444444444448E-2</v>
      </c>
      <c r="I15">
        <v>1</v>
      </c>
    </row>
    <row r="16" spans="1:10" x14ac:dyDescent="0.25">
      <c r="A16" t="s">
        <v>3960</v>
      </c>
      <c r="B16" s="18" t="s">
        <v>3961</v>
      </c>
      <c r="C16" s="14" t="s">
        <v>3962</v>
      </c>
      <c r="D16" t="str">
        <f t="array" aca="1" ref="D16" ca="1">CONCATENATE(A16,"-",MID(CELL("filename",A15),FIND("]",CELL("filename",A15))+1,255))</f>
        <v>玻璃之情-古巨基</v>
      </c>
      <c r="E16" t="s">
        <v>13</v>
      </c>
      <c r="F16" s="15">
        <v>5.2083333333333343E-2</v>
      </c>
      <c r="G16" s="15">
        <v>7.3611111111111113E-2</v>
      </c>
      <c r="I16">
        <v>1</v>
      </c>
    </row>
    <row r="17" spans="1:10" x14ac:dyDescent="0.25">
      <c r="A17" t="s">
        <v>3963</v>
      </c>
      <c r="B17" s="18" t="s">
        <v>3964</v>
      </c>
      <c r="C17" s="14" t="s">
        <v>3965</v>
      </c>
      <c r="D17" t="str">
        <f t="array" aca="1" ref="D17" ca="1">CONCATENATE(A17,"-",MID(CELL("filename",A16),FIND("]",CELL("filename",A16))+1,255))</f>
        <v>Monica-古巨基</v>
      </c>
      <c r="E17" t="s">
        <v>13</v>
      </c>
      <c r="F17" s="15">
        <v>1.5277777777777781E-2</v>
      </c>
      <c r="G17" s="15">
        <v>2.4305555555555559E-2</v>
      </c>
      <c r="I17">
        <v>1</v>
      </c>
    </row>
    <row r="18" spans="1:10" x14ac:dyDescent="0.25">
      <c r="A18" s="3" t="s">
        <v>3966</v>
      </c>
      <c r="B18" s="18" t="s">
        <v>3967</v>
      </c>
      <c r="C18" s="14" t="s">
        <v>3968</v>
      </c>
      <c r="D18" t="str">
        <f t="array" aca="1" ref="D18" ca="1">CONCATENATE(A18,"-",MID(CELL("filename",A17),FIND("]",CELL("filename",A17))+1,255))</f>
        <v>劲歌金曲-古巨基</v>
      </c>
      <c r="E18" t="s">
        <v>13</v>
      </c>
      <c r="F18" s="15">
        <v>1.388888888888889E-2</v>
      </c>
      <c r="G18" s="15">
        <v>4.0972222222222222E-2</v>
      </c>
      <c r="I18">
        <v>1</v>
      </c>
    </row>
    <row r="19" spans="1:10" x14ac:dyDescent="0.25">
      <c r="A19" s="3" t="s">
        <v>3969</v>
      </c>
      <c r="B19" s="18" t="s">
        <v>3970</v>
      </c>
      <c r="C19" s="14" t="s">
        <v>3971</v>
      </c>
      <c r="D19" t="str">
        <f t="array" aca="1" ref="D19" ca="1">CONCATENATE(A19,"-",MID(CELL("filename",A18),FIND("]",CELL("filename",A18))+1,255))</f>
        <v>飘流教室-古巨基</v>
      </c>
      <c r="E19" t="s">
        <v>13</v>
      </c>
      <c r="F19" s="15">
        <v>1.041666666666667E-2</v>
      </c>
      <c r="G19" s="15">
        <v>2.1527777777777781E-2</v>
      </c>
      <c r="I19">
        <v>1</v>
      </c>
    </row>
    <row r="20" spans="1:10" x14ac:dyDescent="0.25">
      <c r="A20" s="3" t="s">
        <v>3972</v>
      </c>
      <c r="B20" s="18" t="s">
        <v>3973</v>
      </c>
      <c r="C20" s="14" t="s">
        <v>3974</v>
      </c>
      <c r="D20" t="str">
        <f t="array" aca="1" ref="D20" ca="1">CONCATENATE(A20,"-",MID(CELL("filename",A19),FIND("]",CELL("filename",A19))+1,255))</f>
        <v>大雄-古巨基</v>
      </c>
      <c r="E20" t="s">
        <v>13</v>
      </c>
      <c r="F20" s="15">
        <v>2.4305555555555559E-2</v>
      </c>
      <c r="G20" s="15">
        <v>5.7638888888888892E-2</v>
      </c>
      <c r="I20">
        <v>1</v>
      </c>
    </row>
    <row r="21" spans="1:10" x14ac:dyDescent="0.25">
      <c r="A21" s="3" t="s">
        <v>3975</v>
      </c>
      <c r="B21" s="18" t="s">
        <v>3976</v>
      </c>
      <c r="C21" s="14" t="s">
        <v>3977</v>
      </c>
      <c r="D21" t="str">
        <f t="array" aca="1" ref="D21" ca="1">CONCATENATE(A21,"-",MID(CELL("filename",A20),FIND("]",CELL("filename",A20))+1,255))</f>
        <v>眼睛不能没眼泪-古巨基</v>
      </c>
      <c r="E21" t="s">
        <v>13</v>
      </c>
      <c r="F21" s="15">
        <v>4.3749999999999997E-2</v>
      </c>
      <c r="G21" s="15">
        <v>6.3888888888888884E-2</v>
      </c>
      <c r="I21">
        <v>1</v>
      </c>
    </row>
    <row r="22" spans="1:10" x14ac:dyDescent="0.25">
      <c r="A22" s="3" t="s">
        <v>3025</v>
      </c>
      <c r="B22" s="18" t="s">
        <v>3978</v>
      </c>
      <c r="C22" s="14" t="s">
        <v>3979</v>
      </c>
      <c r="D22" t="str">
        <f t="array" aca="1" ref="D22" ca="1">CONCATENATE(A22,"-",MID(CELL("filename",A21),FIND("]",CELL("filename",A21))+1,255))</f>
        <v>悟空-古巨基</v>
      </c>
      <c r="E22" t="s">
        <v>13</v>
      </c>
      <c r="F22" s="15">
        <v>6.1805555555555558E-2</v>
      </c>
      <c r="G22" s="15">
        <v>8.7499999999999994E-2</v>
      </c>
      <c r="I22">
        <v>1</v>
      </c>
    </row>
    <row r="23" spans="1:10" x14ac:dyDescent="0.25">
      <c r="A23" s="3" t="s">
        <v>3980</v>
      </c>
      <c r="B23" s="18" t="s">
        <v>3981</v>
      </c>
      <c r="C23" s="14" t="s">
        <v>3982</v>
      </c>
      <c r="D23" t="str">
        <f t="array" aca="1" ref="D23" ca="1">CONCATENATE(A23,"-",MID(CELL("filename",A22),FIND("]",CELL("filename",A22))+1,255))</f>
        <v>天才与白痴-古巨基</v>
      </c>
      <c r="E23" t="s">
        <v>13</v>
      </c>
      <c r="F23" s="15">
        <v>3.4027777777777768E-2</v>
      </c>
      <c r="G23" s="15">
        <v>4.583333333333333E-2</v>
      </c>
      <c r="I23">
        <v>1</v>
      </c>
    </row>
    <row r="24" spans="1:10" x14ac:dyDescent="0.25">
      <c r="A24" s="3" t="s">
        <v>3983</v>
      </c>
      <c r="B24" s="18" t="s">
        <v>3984</v>
      </c>
      <c r="C24" s="14" t="s">
        <v>3985</v>
      </c>
      <c r="D24" s="16" t="str">
        <f t="array" aca="1" ref="D24" ca="1">CONCATENATE(A24,"-",MID(CELL("filename",A23),FIND("]",CELL("filename",A23))+1,255))</f>
        <v>忘了时间的钟-古巨基</v>
      </c>
      <c r="E24" s="16" t="s">
        <v>13</v>
      </c>
      <c r="F24" s="15">
        <v>4.027777777777778E-2</v>
      </c>
      <c r="G24" s="15">
        <v>6.805555555555555E-2</v>
      </c>
      <c r="I24">
        <v>1</v>
      </c>
    </row>
    <row r="25" spans="1:10" x14ac:dyDescent="0.25">
      <c r="D25" s="16" t="str">
        <f t="array" aca="1" ref="D25" ca="1">CONCATENATE(A25,"-",MID(CELL("filename",A24),FIND("]",CELL("filename",A24))+1,255))</f>
        <v>-古巨基</v>
      </c>
      <c r="E25" s="16" t="s">
        <v>13</v>
      </c>
    </row>
    <row r="26" spans="1:10" x14ac:dyDescent="0.25">
      <c r="A26" t="s">
        <v>125</v>
      </c>
      <c r="B26" s="18" t="s">
        <v>125</v>
      </c>
      <c r="D26" s="16" t="str">
        <f t="array" aca="1" ref="D26" ca="1">CONCATENATE(A26,"-",MID(CELL("filename",A25),FIND("]",CELL("filename",A25))+1,255))</f>
        <v>未过-古巨基</v>
      </c>
      <c r="E26" s="16" t="s">
        <v>13</v>
      </c>
    </row>
    <row r="27" spans="1:10" x14ac:dyDescent="0.25">
      <c r="D27" s="16" t="str">
        <f t="array" aca="1" ref="D27" ca="1">CONCATENATE(A27,"-",MID(CELL("filename",A26),FIND("]",CELL("filename",A26))+1,255))</f>
        <v>-古巨基</v>
      </c>
      <c r="E27" s="16" t="s">
        <v>13</v>
      </c>
    </row>
    <row r="28" spans="1:10" x14ac:dyDescent="0.25">
      <c r="A28" s="16" t="s">
        <v>4011</v>
      </c>
      <c r="B28" s="18" t="s">
        <v>17173</v>
      </c>
      <c r="C28" s="14" t="s">
        <v>17172</v>
      </c>
      <c r="D28" s="16" t="str">
        <f t="array" aca="1" ref="D28" ca="1">CONCATENATE(A28,"-",MID(CELL("filename",A27),FIND("]",CELL("filename",A27))+1,255))</f>
        <v>伤追人-古巨基</v>
      </c>
      <c r="E28" s="16" t="s">
        <v>13</v>
      </c>
      <c r="F28" s="15">
        <v>1.1111111111111112E-2</v>
      </c>
      <c r="G28" s="15">
        <v>3.125E-2</v>
      </c>
      <c r="I28" s="16">
        <v>1</v>
      </c>
    </row>
    <row r="29" spans="1:10" x14ac:dyDescent="0.25">
      <c r="A29" t="s">
        <v>3995</v>
      </c>
      <c r="B29" s="18" t="s">
        <v>17176</v>
      </c>
      <c r="C29" s="14" t="s">
        <v>17174</v>
      </c>
      <c r="D29" s="16" t="str">
        <f t="array" aca="1" ref="D29" ca="1">CONCATENATE(A29,"-",MID(CELL("filename",A28),FIND("]",CELL("filename",A28))+1,255))</f>
        <v>第二最爱-古巨基</v>
      </c>
      <c r="E29" s="16" t="s">
        <v>13</v>
      </c>
      <c r="F29" s="15">
        <v>6.2500000000000003E-3</v>
      </c>
      <c r="G29" s="15">
        <v>2.7777777777777776E-2</v>
      </c>
      <c r="I29" s="16">
        <v>1</v>
      </c>
    </row>
    <row r="30" spans="1:10" x14ac:dyDescent="0.25">
      <c r="A30" s="16" t="s">
        <v>4002</v>
      </c>
      <c r="B30" s="18" t="s">
        <v>17178</v>
      </c>
      <c r="C30" s="14" t="s">
        <v>17177</v>
      </c>
      <c r="D30" s="16" t="str">
        <f t="array" aca="1" ref="D30" ca="1">CONCATENATE(A30,"-",MID(CELL("filename",A29),FIND("]",CELL("filename",A29))+1,255))</f>
        <v>恋无可恋-古巨基</v>
      </c>
      <c r="E30" s="16" t="s">
        <v>13</v>
      </c>
      <c r="F30" s="15">
        <v>1.0416666666666666E-2</v>
      </c>
      <c r="G30" s="15">
        <v>3.0555555555555555E-2</v>
      </c>
      <c r="I30" s="16">
        <v>1</v>
      </c>
      <c r="J30" s="16">
        <v>1.2</v>
      </c>
    </row>
    <row r="31" spans="1:10" x14ac:dyDescent="0.25">
      <c r="A31" s="16" t="s">
        <v>4009</v>
      </c>
      <c r="B31" s="18" t="s">
        <v>17180</v>
      </c>
      <c r="C31" s="14" t="s">
        <v>17179</v>
      </c>
      <c r="D31" s="16" t="str">
        <f t="array" aca="1" ref="D31" ca="1">CONCATENATE(A31,"-",MID(CELL("filename",A30),FIND("]",CELL("filename",A30))+1,255))</f>
        <v>欢乐今宵-古巨基</v>
      </c>
      <c r="E31" s="16" t="s">
        <v>13</v>
      </c>
      <c r="F31" s="15">
        <v>1.1805555555555555E-2</v>
      </c>
      <c r="G31" s="15">
        <v>4.9305555555555554E-2</v>
      </c>
      <c r="I31" s="16">
        <v>1</v>
      </c>
    </row>
    <row r="32" spans="1:10" x14ac:dyDescent="0.25">
      <c r="A32" t="s">
        <v>3997</v>
      </c>
      <c r="B32" s="18" t="s">
        <v>17181</v>
      </c>
      <c r="C32" s="14" t="s">
        <v>17183</v>
      </c>
      <c r="D32" s="16" t="str">
        <f t="array" aca="1" ref="D32" ca="1">CONCATENATE(A32,"-",MID(CELL("filename",A31),FIND("]",CELL("filename",A31))+1,255))</f>
        <v>爆了-古巨基</v>
      </c>
      <c r="E32" s="16" t="s">
        <v>13</v>
      </c>
      <c r="F32" s="15">
        <v>4.5138888888888888E-2</v>
      </c>
      <c r="G32" s="15">
        <v>5.6944444444444443E-2</v>
      </c>
      <c r="I32" s="16">
        <v>1</v>
      </c>
    </row>
    <row r="33" spans="1:10" x14ac:dyDescent="0.25">
      <c r="A33" s="16" t="s">
        <v>17155</v>
      </c>
      <c r="B33" s="18" t="s">
        <v>17184</v>
      </c>
      <c r="C33" s="14" t="s">
        <v>17182</v>
      </c>
      <c r="D33" s="16" t="str">
        <f t="array" aca="1" ref="D33" ca="1">CONCATENATE(A33,"-",MID(CELL("filename",A32),FIND("]",CELL("filename",A32))+1,255))</f>
        <v>睡美人-古巨基</v>
      </c>
      <c r="E33" s="16" t="s">
        <v>13</v>
      </c>
      <c r="F33" s="15">
        <v>5.9722222222222225E-2</v>
      </c>
      <c r="G33" s="15">
        <v>8.1944444444444445E-2</v>
      </c>
    </row>
    <row r="34" spans="1:10" x14ac:dyDescent="0.25">
      <c r="A34" t="s">
        <v>4008</v>
      </c>
      <c r="B34" s="18" t="s">
        <v>17186</v>
      </c>
      <c r="C34" s="14" t="s">
        <v>17185</v>
      </c>
      <c r="D34" s="16" t="str">
        <f t="array" aca="1" ref="D34" ca="1">CONCATENATE(A34,"-",MID(CELL("filename",A33),FIND("]",CELL("filename",A33))+1,255))</f>
        <v>乱世情侣-古巨基</v>
      </c>
      <c r="E34" s="16" t="s">
        <v>13</v>
      </c>
      <c r="F34" s="15">
        <v>5.2083333333333336E-2</v>
      </c>
      <c r="G34" s="15">
        <v>7.5694444444444439E-2</v>
      </c>
      <c r="I34" s="16">
        <v>1</v>
      </c>
    </row>
    <row r="35" spans="1:10" x14ac:dyDescent="0.25">
      <c r="A35" t="s">
        <v>4003</v>
      </c>
      <c r="B35" s="18" t="s">
        <v>17188</v>
      </c>
      <c r="C35" s="14" t="s">
        <v>17187</v>
      </c>
      <c r="D35" s="16" t="str">
        <f t="array" aca="1" ref="D35" ca="1">CONCATENATE(A35,"-",MID(CELL("filename",A34),FIND("]",CELL("filename",A34))+1,255))</f>
        <v>Touch-古巨基</v>
      </c>
      <c r="E35" s="16" t="s">
        <v>13</v>
      </c>
      <c r="F35" s="15">
        <v>4.6527777777777779E-2</v>
      </c>
      <c r="G35" s="15">
        <v>7.1527777777777773E-2</v>
      </c>
      <c r="I35" s="16">
        <v>1</v>
      </c>
    </row>
    <row r="36" spans="1:10" x14ac:dyDescent="0.25">
      <c r="A36" t="s">
        <v>4013</v>
      </c>
      <c r="B36" s="18" t="s">
        <v>17190</v>
      </c>
      <c r="C36" s="14" t="s">
        <v>17189</v>
      </c>
      <c r="D36" s="16" t="str">
        <f t="array" aca="1" ref="D36" ca="1">CONCATENATE(A36,"-",MID(CELL("filename",A35),FIND("]",CELL("filename",A35))+1,255))</f>
        <v>花洒-古巨基</v>
      </c>
      <c r="E36" s="16" t="s">
        <v>13</v>
      </c>
      <c r="F36" s="15">
        <v>6.3194444444444442E-2</v>
      </c>
      <c r="G36" s="15">
        <v>8.2638888888888887E-2</v>
      </c>
      <c r="I36" s="16">
        <v>1</v>
      </c>
    </row>
    <row r="37" spans="1:10" x14ac:dyDescent="0.25">
      <c r="A37" t="s">
        <v>4005</v>
      </c>
      <c r="B37" s="18" t="s">
        <v>17192</v>
      </c>
      <c r="C37" s="14" t="s">
        <v>17191</v>
      </c>
      <c r="D37" s="16" t="str">
        <f t="array" aca="1" ref="D37" ca="1">CONCATENATE(A37,"-",MID(CELL("filename",A36),FIND("]",CELL("filename",A36))+1,255))</f>
        <v>初初-古巨基</v>
      </c>
      <c r="E37" s="16" t="s">
        <v>13</v>
      </c>
      <c r="F37" s="15">
        <v>5.347222222222222E-2</v>
      </c>
      <c r="G37" s="15">
        <v>7.7777777777777779E-2</v>
      </c>
      <c r="I37" s="16">
        <v>1</v>
      </c>
    </row>
    <row r="38" spans="1:10" x14ac:dyDescent="0.25">
      <c r="A38" t="s">
        <v>3996</v>
      </c>
      <c r="B38" s="18" t="s">
        <v>17194</v>
      </c>
      <c r="C38" s="14" t="s">
        <v>17193</v>
      </c>
      <c r="D38" s="16" t="str">
        <f t="array" aca="1" ref="D38" ca="1">CONCATENATE(A38,"-",MID(CELL("filename",A37),FIND("]",CELL("filename",A37))+1,255))</f>
        <v>春天-古巨基</v>
      </c>
      <c r="E38" s="16" t="s">
        <v>13</v>
      </c>
      <c r="F38" s="15">
        <v>6.458333333333334E-2</v>
      </c>
      <c r="G38" s="15">
        <v>8.8888888888888892E-2</v>
      </c>
      <c r="I38" s="16">
        <v>1</v>
      </c>
    </row>
    <row r="39" spans="1:10" x14ac:dyDescent="0.25">
      <c r="A39" t="s">
        <v>4000</v>
      </c>
      <c r="B39" s="18" t="s">
        <v>17196</v>
      </c>
      <c r="C39" s="14" t="s">
        <v>17195</v>
      </c>
      <c r="D39" s="16" t="str">
        <f t="array" aca="1" ref="D39" ca="1">CONCATENATE(A39,"-",MID(CELL("filename",A38),FIND("]",CELL("filename",A38))+1,255))</f>
        <v>冬天-古巨基</v>
      </c>
      <c r="E39" s="16" t="s">
        <v>13</v>
      </c>
      <c r="F39" s="15">
        <v>4.6527777777777779E-2</v>
      </c>
      <c r="G39" s="15">
        <v>7.2916666666666671E-2</v>
      </c>
      <c r="I39" s="16">
        <v>1</v>
      </c>
    </row>
    <row r="40" spans="1:10" x14ac:dyDescent="0.25">
      <c r="A40" t="s">
        <v>4014</v>
      </c>
      <c r="B40" s="18" t="s">
        <v>17198</v>
      </c>
      <c r="C40" s="14" t="s">
        <v>17197</v>
      </c>
      <c r="D40" s="16" t="str">
        <f t="array" aca="1" ref="D40" ca="1">CONCATENATE(A40,"-",MID(CELL("filename",A39),FIND("]",CELL("filename",A39))+1,255))</f>
        <v>子华说-古巨基</v>
      </c>
      <c r="E40" s="16" t="s">
        <v>13</v>
      </c>
      <c r="F40" s="15">
        <v>1.4583333333333334E-2</v>
      </c>
      <c r="G40" s="15">
        <v>2.4305555555555556E-2</v>
      </c>
      <c r="I40" s="16">
        <v>1</v>
      </c>
    </row>
    <row r="41" spans="1:10" x14ac:dyDescent="0.25">
      <c r="A41" s="16" t="s">
        <v>17199</v>
      </c>
      <c r="B41" s="18" t="s">
        <v>17203</v>
      </c>
      <c r="C41" s="14" t="s">
        <v>17202</v>
      </c>
      <c r="D41" s="16" t="str">
        <f t="array" aca="1" ref="D41" ca="1">CONCATENATE(A41,"-",MID(CELL("filename",A40),FIND("]",CELL("filename",A40))+1,255))</f>
        <v>笑想说-古巨基</v>
      </c>
      <c r="E41" s="16" t="s">
        <v>13</v>
      </c>
      <c r="F41" s="15">
        <v>1.5277777777777777E-2</v>
      </c>
      <c r="G41" s="15">
        <v>5.9722222222222225E-2</v>
      </c>
      <c r="I41" s="16">
        <v>1</v>
      </c>
    </row>
    <row r="42" spans="1:10" x14ac:dyDescent="0.25">
      <c r="A42" s="16" t="s">
        <v>3998</v>
      </c>
      <c r="B42" s="18" t="s">
        <v>17205</v>
      </c>
      <c r="C42" s="14" t="s">
        <v>17204</v>
      </c>
      <c r="D42" s="16" t="str">
        <f t="array" aca="1" ref="D42" ca="1">CONCATENATE(A42,"-",MID(CELL("filename",A80),FIND("]",CELL("filename",A80))+1,255))</f>
        <v>我自问-古巨基</v>
      </c>
      <c r="E42" s="16" t="s">
        <v>13</v>
      </c>
      <c r="F42" s="15">
        <v>3.6805555555555557E-2</v>
      </c>
      <c r="G42" s="15">
        <v>6.3888888888888884E-2</v>
      </c>
      <c r="I42" s="16">
        <v>1</v>
      </c>
    </row>
    <row r="43" spans="1:10" x14ac:dyDescent="0.25">
      <c r="A43" s="16" t="s">
        <v>4010</v>
      </c>
      <c r="B43" s="18" t="s">
        <v>17207</v>
      </c>
      <c r="C43" s="14" t="s">
        <v>17206</v>
      </c>
      <c r="D43" s="16" t="str">
        <f t="array" aca="1" ref="D43" ca="1">CONCATENATE(A43,"-",MID(CELL("filename",A81),FIND("]",CELL("filename",A81))+1,255))</f>
        <v>我是猫-古巨基</v>
      </c>
      <c r="E43" s="16" t="s">
        <v>13</v>
      </c>
      <c r="F43" s="15">
        <v>3.5416666666666666E-2</v>
      </c>
      <c r="G43" s="15">
        <v>5.6944444444444443E-2</v>
      </c>
      <c r="I43" s="16">
        <v>1</v>
      </c>
    </row>
    <row r="44" spans="1:10" x14ac:dyDescent="0.25">
      <c r="A44" s="16" t="s">
        <v>4004</v>
      </c>
      <c r="B44" s="18" t="s">
        <v>17209</v>
      </c>
      <c r="C44" s="14" t="s">
        <v>17208</v>
      </c>
      <c r="D44" s="16" t="str">
        <f t="array" aca="1" ref="D44" ca="1">CONCATENATE(A44,"-",MID(CELL("filename",A82),FIND("]",CELL("filename",A82))+1,255))</f>
        <v>钻石败犬-古巨基</v>
      </c>
      <c r="E44" s="16" t="s">
        <v>13</v>
      </c>
      <c r="F44" s="15">
        <v>3.9583333333333331E-2</v>
      </c>
      <c r="G44" s="15">
        <v>6.6666666666666666E-2</v>
      </c>
      <c r="I44" s="16">
        <v>1</v>
      </c>
    </row>
    <row r="45" spans="1:10" x14ac:dyDescent="0.25">
      <c r="A45" s="16" t="s">
        <v>4012</v>
      </c>
      <c r="B45" s="18" t="s">
        <v>17211</v>
      </c>
      <c r="C45" s="14" t="s">
        <v>17210</v>
      </c>
      <c r="D45" s="16" t="str">
        <f t="array" aca="1" ref="D45" ca="1">CONCATENATE(A45,"-",MID(CELL("filename",A83),FIND("]",CELL("filename",A83))+1,255))</f>
        <v>心跳回忆-古巨基</v>
      </c>
      <c r="E45" s="16" t="s">
        <v>13</v>
      </c>
      <c r="F45" s="15">
        <v>4.6527777777777779E-2</v>
      </c>
      <c r="G45" s="15">
        <v>6.9444444444444448E-2</v>
      </c>
      <c r="I45" s="16">
        <v>1</v>
      </c>
    </row>
    <row r="46" spans="1:10" x14ac:dyDescent="0.25">
      <c r="A46" s="16" t="s">
        <v>4007</v>
      </c>
      <c r="B46" s="18" t="s">
        <v>17213</v>
      </c>
      <c r="C46" s="14" t="s">
        <v>17212</v>
      </c>
      <c r="D46" s="16" t="str">
        <f t="array" aca="1" ref="D46" ca="1">CONCATENATE(A46,"-",MID(CELL("filename",A84),FIND("]",CELL("filename",A84))+1,255))</f>
        <v>义海豪情-古巨基</v>
      </c>
      <c r="E46" s="16" t="s">
        <v>13</v>
      </c>
      <c r="F46" s="15">
        <v>5.6250000000000001E-2</v>
      </c>
      <c r="G46" s="15">
        <v>7.3611111111111113E-2</v>
      </c>
      <c r="I46" s="16">
        <v>1</v>
      </c>
    </row>
    <row r="47" spans="1:10" x14ac:dyDescent="0.25">
      <c r="A47" s="16" t="s">
        <v>4001</v>
      </c>
      <c r="B47" s="18" t="s">
        <v>17215</v>
      </c>
      <c r="C47" s="14" t="s">
        <v>17214</v>
      </c>
      <c r="D47" s="16" t="str">
        <f t="array" aca="1" ref="D47" ca="1">CONCATENATE(A47,"-",MID(CELL("filename",A85),FIND("]",CELL("filename",A85))+1,255))</f>
        <v>何必打扰-古巨基</v>
      </c>
      <c r="E47" s="16" t="s">
        <v>13</v>
      </c>
      <c r="F47" s="15">
        <v>2.2916666666666665E-2</v>
      </c>
      <c r="G47" s="15">
        <v>4.3749999999999997E-2</v>
      </c>
      <c r="I47" s="16">
        <v>1</v>
      </c>
      <c r="J47" s="16">
        <v>1.2</v>
      </c>
    </row>
    <row r="48" spans="1:10" x14ac:dyDescent="0.25">
      <c r="A48" s="16" t="s">
        <v>4006</v>
      </c>
      <c r="B48" s="18" t="s">
        <v>17217</v>
      </c>
      <c r="C48" s="14" t="s">
        <v>17216</v>
      </c>
      <c r="D48" s="16" t="str">
        <f t="array" aca="1" ref="D48" ca="1">CONCATENATE(A48,"-",MID(CELL("filename",A86),FIND("]",CELL("filename",A86))+1,255))</f>
        <v>致少年时代-古巨基</v>
      </c>
      <c r="E48" s="16" t="s">
        <v>13</v>
      </c>
      <c r="F48" s="15">
        <v>2.5000000000000001E-2</v>
      </c>
      <c r="G48" s="15">
        <v>4.791666666666667E-2</v>
      </c>
      <c r="I48" s="16">
        <v>1</v>
      </c>
      <c r="J48" s="16">
        <v>1.1000000000000001</v>
      </c>
    </row>
    <row r="49" spans="1:10" x14ac:dyDescent="0.25">
      <c r="A49" s="16" t="s">
        <v>17200</v>
      </c>
      <c r="B49" s="18" t="s">
        <v>17218</v>
      </c>
      <c r="C49" s="14" t="s">
        <v>17219</v>
      </c>
      <c r="D49" s="16" t="str">
        <f t="array" aca="1" ref="D49" ca="1">CONCATENATE(A49,"-",MID(CELL("filename",A87),FIND("]",CELL("filename",A87))+1,255))</f>
        <v>对你始终痴心一往-古巨基</v>
      </c>
      <c r="E49" s="16" t="s">
        <v>13</v>
      </c>
      <c r="F49" s="15">
        <v>4.7222222222222221E-2</v>
      </c>
      <c r="G49" s="15">
        <v>6.5972222222222224E-2</v>
      </c>
      <c r="I49" s="16">
        <v>1</v>
      </c>
      <c r="J49" s="16">
        <v>1.1000000000000001</v>
      </c>
    </row>
    <row r="50" spans="1:10" x14ac:dyDescent="0.25">
      <c r="A50" s="16" t="s">
        <v>17201</v>
      </c>
      <c r="B50" s="18" t="s">
        <v>17221</v>
      </c>
      <c r="C50" s="14" t="s">
        <v>17220</v>
      </c>
      <c r="D50" s="16" t="str">
        <f t="array" aca="1" ref="D50" ca="1">CONCATENATE(A50,"-",MID(CELL("filename",A88),FIND("]",CELL("filename",A88))+1,255))</f>
        <v>找到你是我最伟大的成功-古巨基</v>
      </c>
      <c r="E50" s="16" t="s">
        <v>13</v>
      </c>
      <c r="F50" s="15">
        <v>1.1805555555555555E-2</v>
      </c>
      <c r="G50" s="15">
        <v>2.9861111111111113E-2</v>
      </c>
      <c r="I50" s="16">
        <v>1</v>
      </c>
      <c r="J50" s="16">
        <v>1.1000000000000001</v>
      </c>
    </row>
    <row r="51" spans="1:10" x14ac:dyDescent="0.25">
      <c r="A51" s="16" t="s">
        <v>17222</v>
      </c>
      <c r="B51" s="18" t="s">
        <v>17239</v>
      </c>
      <c r="C51" s="14" t="s">
        <v>17238</v>
      </c>
      <c r="D51" s="16" t="str">
        <f t="array" aca="1" ref="D51" ca="1">CONCATENATE(A51,"-",MID(CELL("filename",A89),FIND("]",CELL("filename",A89))+1,255))</f>
        <v>幸运铃声-古巨基</v>
      </c>
      <c r="E51" s="16" t="s">
        <v>13</v>
      </c>
      <c r="F51" s="15">
        <v>2.9166666666666667E-2</v>
      </c>
      <c r="G51" s="15">
        <v>6.7361111111111108E-2</v>
      </c>
      <c r="I51" s="16">
        <v>1</v>
      </c>
      <c r="J51" s="16">
        <v>1.1000000000000001</v>
      </c>
    </row>
    <row r="52" spans="1:10" x14ac:dyDescent="0.25">
      <c r="A52" s="16" t="s">
        <v>17223</v>
      </c>
      <c r="B52" s="18" t="s">
        <v>17241</v>
      </c>
      <c r="C52" s="14" t="s">
        <v>17240</v>
      </c>
      <c r="D52" s="16" t="str">
        <f t="array" aca="1" ref="D52" ca="1">CONCATENATE(A52,"-",MID(CELL("filename",A90),FIND("]",CELL("filename",A90))+1,255))</f>
        <v>蛮不讲理-古巨基</v>
      </c>
      <c r="E52" s="16" t="s">
        <v>13</v>
      </c>
      <c r="F52" s="15">
        <v>4.0972222222222222E-2</v>
      </c>
      <c r="G52" s="15">
        <v>6.3888888888888884E-2</v>
      </c>
      <c r="I52" s="16">
        <v>1</v>
      </c>
    </row>
    <row r="53" spans="1:10" x14ac:dyDescent="0.25">
      <c r="A53" s="16" t="s">
        <v>17224</v>
      </c>
      <c r="B53" s="18" t="s">
        <v>17243</v>
      </c>
      <c r="C53" s="14" t="s">
        <v>17242</v>
      </c>
      <c r="D53" s="16" t="str">
        <f t="array" aca="1" ref="D53" ca="1">CONCATENATE(A53,"-",MID(CELL("filename",A91),FIND("]",CELL("filename",A91))+1,255))</f>
        <v>你恨到-古巨基</v>
      </c>
      <c r="E53" s="16" t="s">
        <v>13</v>
      </c>
      <c r="F53" s="15">
        <v>4.027777777777778E-2</v>
      </c>
      <c r="G53" s="15">
        <v>5.9027777777777776E-2</v>
      </c>
      <c r="I53" s="16">
        <v>1</v>
      </c>
    </row>
    <row r="54" spans="1:10" x14ac:dyDescent="0.25">
      <c r="A54" s="16" t="s">
        <v>17225</v>
      </c>
      <c r="B54" s="18" t="s">
        <v>17245</v>
      </c>
      <c r="C54" s="14" t="s">
        <v>17244</v>
      </c>
      <c r="D54" s="16" t="str">
        <f t="array" aca="1" ref="D54" ca="1">CONCATENATE(A54,"-",MID(CELL("filename",A92),FIND("]",CELL("filename",A92))+1,255))</f>
        <v>太空舱-古巨基</v>
      </c>
      <c r="E54" s="16" t="s">
        <v>13</v>
      </c>
      <c r="F54" s="15">
        <v>5.8333333333333334E-2</v>
      </c>
      <c r="G54" s="15">
        <v>9.7916666666666666E-2</v>
      </c>
      <c r="I54" s="16">
        <v>1</v>
      </c>
      <c r="J54" s="16">
        <v>1.2</v>
      </c>
    </row>
    <row r="55" spans="1:10" x14ac:dyDescent="0.25">
      <c r="A55" s="16" t="s">
        <v>17226</v>
      </c>
      <c r="B55" s="18" t="s">
        <v>17247</v>
      </c>
      <c r="C55" s="14" t="s">
        <v>17246</v>
      </c>
      <c r="D55" s="16" t="str">
        <f t="array" aca="1" ref="D55" ca="1">CONCATENATE(A55,"-",MID(CELL("filename",A93),FIND("]",CELL("filename",A93))+1,255))</f>
        <v>蚂蚁-古巨基</v>
      </c>
      <c r="E55" s="16" t="s">
        <v>13</v>
      </c>
      <c r="F55" s="15">
        <v>5.7638888888888892E-2</v>
      </c>
      <c r="G55" s="15">
        <v>8.1250000000000003E-2</v>
      </c>
      <c r="I55" s="16">
        <v>1</v>
      </c>
    </row>
    <row r="56" spans="1:10" x14ac:dyDescent="0.25">
      <c r="A56" s="16" t="s">
        <v>17227</v>
      </c>
      <c r="B56" s="18" t="s">
        <v>17249</v>
      </c>
      <c r="C56" s="14" t="s">
        <v>17248</v>
      </c>
      <c r="D56" s="16" t="str">
        <f t="array" aca="1" ref="D56" ca="1">CONCATENATE(A56,"-",MID(CELL("filename",A94),FIND("]",CELL("filename",A94))+1,255))</f>
        <v>我还是你的-古巨基</v>
      </c>
      <c r="E56" s="16" t="s">
        <v>13</v>
      </c>
      <c r="F56" s="15">
        <v>3.888888888888889E-2</v>
      </c>
      <c r="G56" s="15">
        <v>6.1111111111111109E-2</v>
      </c>
      <c r="I56" s="16">
        <v>1</v>
      </c>
    </row>
    <row r="57" spans="1:10" x14ac:dyDescent="0.25">
      <c r="A57" s="16" t="s">
        <v>17228</v>
      </c>
      <c r="B57" s="18" t="s">
        <v>17250</v>
      </c>
      <c r="C57" s="14" t="s">
        <v>17253</v>
      </c>
      <c r="D57" s="16" t="str">
        <f t="array" aca="1" ref="D57" ca="1">CONCATENATE(A57,"-",MID(CELL("filename",A95),FIND("]",CELL("filename",A95))+1,255))</f>
        <v>公主病了-古巨基</v>
      </c>
      <c r="E57" s="16" t="s">
        <v>13</v>
      </c>
      <c r="F57" s="15">
        <v>5.6944444444444443E-2</v>
      </c>
      <c r="G57" s="15">
        <v>7.4999999999999997E-2</v>
      </c>
      <c r="I57" s="16">
        <v>1</v>
      </c>
    </row>
    <row r="58" spans="1:10" x14ac:dyDescent="0.25">
      <c r="A58" s="16" t="s">
        <v>17229</v>
      </c>
      <c r="B58" s="18" t="s">
        <v>17252</v>
      </c>
      <c r="C58" s="14" t="s">
        <v>17251</v>
      </c>
      <c r="D58" s="16" t="str">
        <f t="array" aca="1" ref="D58" ca="1">CONCATENATE(A58,"-",MID(CELL("filename",A96),FIND("]",CELL("filename",A96))+1,255))</f>
        <v>赤川次郎夜想曲-古巨基</v>
      </c>
      <c r="E58" s="16" t="s">
        <v>13</v>
      </c>
      <c r="F58" s="15">
        <v>4.5138888888888888E-2</v>
      </c>
      <c r="G58" s="15">
        <v>6.9444444444444448E-2</v>
      </c>
      <c r="I58" s="16">
        <v>1</v>
      </c>
    </row>
    <row r="59" spans="1:10" x14ac:dyDescent="0.25">
      <c r="A59" s="16" t="s">
        <v>17231</v>
      </c>
      <c r="B59" s="18" t="s">
        <v>17255</v>
      </c>
      <c r="C59" s="14" t="s">
        <v>17254</v>
      </c>
      <c r="D59" s="16" t="str">
        <f t="array" aca="1" ref="D59" ca="1">CONCATENATE(A59,"-",MID(CELL("filename",A100),FIND("]",CELL("filename",A100))+1,255))</f>
        <v>以后就这样了-古巨基</v>
      </c>
      <c r="E59" s="16" t="s">
        <v>13</v>
      </c>
      <c r="F59" s="15">
        <v>5.6944444444444443E-2</v>
      </c>
      <c r="G59" s="15">
        <v>8.0555555555555561E-2</v>
      </c>
      <c r="I59" s="16">
        <v>1</v>
      </c>
    </row>
    <row r="60" spans="1:10" x14ac:dyDescent="0.25">
      <c r="A60" s="16" t="s">
        <v>17232</v>
      </c>
      <c r="B60" s="18" t="s">
        <v>17257</v>
      </c>
      <c r="C60" s="14" t="s">
        <v>17256</v>
      </c>
      <c r="D60" s="16" t="str">
        <f t="array" aca="1" ref="D60" ca="1">CONCATENATE(A60,"-",MID(CELL("filename",A101),FIND("]",CELL("filename",A101))+1,255))</f>
        <v>地球很危险-古巨基</v>
      </c>
      <c r="E60" s="16" t="s">
        <v>13</v>
      </c>
      <c r="F60" s="15">
        <v>6.0416666666666667E-2</v>
      </c>
      <c r="G60" s="15">
        <v>8.5416666666666669E-2</v>
      </c>
      <c r="I60" s="16">
        <v>1</v>
      </c>
    </row>
    <row r="61" spans="1:10" x14ac:dyDescent="0.25">
      <c r="A61" s="16" t="s">
        <v>17233</v>
      </c>
      <c r="B61" s="18" t="s">
        <v>17259</v>
      </c>
      <c r="C61" s="14" t="s">
        <v>17258</v>
      </c>
      <c r="D61" s="16" t="str">
        <f t="array" aca="1" ref="D61" ca="1">CONCATENATE(A61,"-",MID(CELL("filename",A102),FIND("]",CELL("filename",A102))+1,255))</f>
        <v>有实无名-古巨基</v>
      </c>
      <c r="E61" s="16" t="s">
        <v>13</v>
      </c>
      <c r="F61" s="15">
        <v>4.7222222222222221E-2</v>
      </c>
      <c r="G61" s="15">
        <v>7.7777777777777779E-2</v>
      </c>
      <c r="I61" s="16">
        <v>1</v>
      </c>
    </row>
    <row r="62" spans="1:10" x14ac:dyDescent="0.25">
      <c r="A62" s="16" t="s">
        <v>17276</v>
      </c>
      <c r="B62" s="18" t="s">
        <v>17275</v>
      </c>
      <c r="C62" s="14" t="s">
        <v>17274</v>
      </c>
      <c r="D62" s="16" t="str">
        <f t="array" aca="1" ref="D62" ca="1">CONCATENATE(A62,"-",MID(CELL("filename",A103),FIND("]",CELL("filename",A103))+1,255))</f>
        <v>告别我的恋人们-古巨基</v>
      </c>
      <c r="E62" s="16" t="s">
        <v>13</v>
      </c>
      <c r="F62" s="15">
        <v>4.027777777777778E-2</v>
      </c>
      <c r="G62" s="15">
        <v>6.1111111111111109E-2</v>
      </c>
      <c r="I62" s="16">
        <v>1</v>
      </c>
    </row>
    <row r="63" spans="1:10" x14ac:dyDescent="0.25">
      <c r="A63" s="16" t="s">
        <v>17260</v>
      </c>
      <c r="C63" s="14"/>
      <c r="D63" s="16" t="str">
        <f t="array" aca="1" ref="D63" ca="1">CONCATENATE(A63,"-",MID(CELL("filename",A104),FIND("]",CELL("filename",A104))+1,255))</f>
        <v>不要说你不知道-古巨基</v>
      </c>
      <c r="E63" s="16" t="s">
        <v>13</v>
      </c>
      <c r="F63" s="15"/>
      <c r="G63" s="15"/>
      <c r="I63" s="16">
        <v>0</v>
      </c>
    </row>
    <row r="64" spans="1:10" x14ac:dyDescent="0.25">
      <c r="A64" s="16" t="s">
        <v>17261</v>
      </c>
      <c r="C64" s="14"/>
      <c r="D64" s="16" t="str">
        <f t="array" aca="1" ref="D64" ca="1">CONCATENATE(A64,"-",MID(CELL("filename",A105),FIND("]",CELL("filename",A105))+1,255))</f>
        <v>因为了解，所以分手？-古巨基</v>
      </c>
      <c r="E64" s="16" t="s">
        <v>13</v>
      </c>
      <c r="F64" s="15"/>
      <c r="G64" s="15"/>
      <c r="I64" s="16">
        <v>0</v>
      </c>
    </row>
    <row r="65" spans="1:9" x14ac:dyDescent="0.25">
      <c r="A65" s="16" t="s">
        <v>17262</v>
      </c>
      <c r="C65" s="14"/>
      <c r="D65" s="16" t="str">
        <f t="array" aca="1" ref="D65" ca="1">CONCATENATE(A65,"-",MID(CELL("filename",A106),FIND("]",CELL("filename",A106))+1,255))</f>
        <v>够朋友-古巨基</v>
      </c>
      <c r="E65" s="16" t="s">
        <v>13</v>
      </c>
      <c r="F65" s="15"/>
      <c r="G65" s="15"/>
      <c r="I65" s="16">
        <v>0</v>
      </c>
    </row>
    <row r="66" spans="1:9" x14ac:dyDescent="0.25">
      <c r="A66" s="16" t="s">
        <v>17263</v>
      </c>
      <c r="C66" s="14"/>
      <c r="D66" s="16" t="str">
        <f t="array" aca="1" ref="D66" ca="1">CONCATENATE(A66,"-",MID(CELL("filename",A107),FIND("]",CELL("filename",A107))+1,255))</f>
        <v>恋后感-古巨基</v>
      </c>
      <c r="E66" s="16" t="s">
        <v>13</v>
      </c>
      <c r="F66" s="15"/>
      <c r="G66" s="15"/>
      <c r="I66" s="16">
        <v>0</v>
      </c>
    </row>
    <row r="67" spans="1:9" x14ac:dyDescent="0.25">
      <c r="A67" s="16" t="s">
        <v>17264</v>
      </c>
      <c r="D67" s="16" t="str">
        <f t="array" aca="1" ref="D67" ca="1">CONCATENATE(A67,"-",MID(CELL("filename",A107),FIND("]",CELL("filename",A107))+1,255))</f>
        <v>！！！-古巨基</v>
      </c>
      <c r="E67" s="16" t="s">
        <v>13</v>
      </c>
      <c r="I67" s="16">
        <v>0</v>
      </c>
    </row>
    <row r="68" spans="1:9" x14ac:dyDescent="0.25">
      <c r="A68" s="16" t="s">
        <v>17265</v>
      </c>
      <c r="D68" s="16" t="str">
        <f t="array" aca="1" ref="D68" ca="1">CONCATENATE(A68,"-",MID(CELL("filename",A108),FIND("]",CELL("filename",A108))+1,255))</f>
        <v>美少女梦工厂之真三国无双-古巨基</v>
      </c>
      <c r="E68" s="16" t="s">
        <v>13</v>
      </c>
      <c r="I68" s="16">
        <v>0</v>
      </c>
    </row>
    <row r="69" spans="1:9" x14ac:dyDescent="0.25">
      <c r="A69" s="16" t="s">
        <v>17266</v>
      </c>
      <c r="D69" s="16" t="str">
        <f t="array" aca="1" ref="D69" ca="1">CONCATENATE(A69,"-",MID(CELL("filename",A109),FIND("]",CELL("filename",A109))+1,255))</f>
        <v>夏天的童话-古巨基</v>
      </c>
      <c r="E69" s="16" t="s">
        <v>13</v>
      </c>
      <c r="I69" s="16">
        <v>0</v>
      </c>
    </row>
    <row r="70" spans="1:9" x14ac:dyDescent="0.25">
      <c r="A70" s="16" t="s">
        <v>17267</v>
      </c>
      <c r="D70" s="16" t="str">
        <f t="array" aca="1" ref="D70" ca="1">CONCATENATE(A70,"-",MID(CELL("filename",A110),FIND("]",CELL("filename",A110))+1,255))</f>
        <v>八九十-古巨基</v>
      </c>
      <c r="E70" s="16" t="s">
        <v>13</v>
      </c>
    </row>
    <row r="71" spans="1:9" x14ac:dyDescent="0.25">
      <c r="A71" s="16" t="s">
        <v>17268</v>
      </c>
      <c r="D71" s="16" t="str">
        <f t="array" aca="1" ref="D71" ca="1">CONCATENATE(A71,"-",MID(CELL("filename",A111),FIND("]",CELL("filename",A111))+1,255))</f>
        <v>有一种爱-古巨基</v>
      </c>
      <c r="E71" s="16" t="s">
        <v>13</v>
      </c>
    </row>
    <row r="72" spans="1:9" x14ac:dyDescent="0.25">
      <c r="A72" s="16" t="s">
        <v>17269</v>
      </c>
      <c r="D72" s="16" t="str">
        <f t="array" aca="1" ref="D72" ca="1">CONCATENATE(A72,"-",MID(CELL("filename",A112),FIND("]",CELL("filename",A112))+1,255))</f>
        <v>我爱毛查查-古巨基</v>
      </c>
      <c r="E72" s="16" t="s">
        <v>13</v>
      </c>
    </row>
    <row r="73" spans="1:9" x14ac:dyDescent="0.25">
      <c r="D73" s="16" t="str">
        <f t="array" aca="1" ref="D73" ca="1">CONCATENATE(A73,"-",MID(CELL("filename",A113),FIND("]",CELL("filename",A113))+1,255))</f>
        <v>-古巨基</v>
      </c>
      <c r="E73" s="16" t="s">
        <v>13</v>
      </c>
    </row>
    <row r="74" spans="1:9" x14ac:dyDescent="0.25">
      <c r="D74" s="16" t="str">
        <f t="array" aca="1" ref="D74" ca="1">CONCATENATE(A74,"-",MID(CELL("filename",A114),FIND("]",CELL("filename",A114))+1,255))</f>
        <v>-古巨基</v>
      </c>
      <c r="E74" s="16" t="s">
        <v>13</v>
      </c>
    </row>
    <row r="75" spans="1:9" x14ac:dyDescent="0.25">
      <c r="D75" s="16" t="str">
        <f t="array" aca="1" ref="D75" ca="1">CONCATENATE(A75,"-",MID(CELL("filename",A115),FIND("]",CELL("filename",A115))+1,255))</f>
        <v>-古巨基</v>
      </c>
      <c r="E75" s="16" t="s">
        <v>13</v>
      </c>
    </row>
    <row r="76" spans="1:9" x14ac:dyDescent="0.25">
      <c r="D76" s="16" t="str">
        <f t="array" aca="1" ref="D76" ca="1">CONCATENATE(A76,"-",MID(CELL("filename",A116),FIND("]",CELL("filename",A116))+1,255))</f>
        <v>-古巨基</v>
      </c>
      <c r="E76" s="16" t="s">
        <v>13</v>
      </c>
    </row>
    <row r="77" spans="1:9" x14ac:dyDescent="0.25">
      <c r="D77" s="16" t="str">
        <f t="array" aca="1" ref="D77" ca="1">CONCATENATE(A77,"-",MID(CELL("filename",A117),FIND("]",CELL("filename",A117))+1,255))</f>
        <v>-古巨基</v>
      </c>
      <c r="E77" s="16" t="s">
        <v>13</v>
      </c>
    </row>
    <row r="78" spans="1:9" x14ac:dyDescent="0.25">
      <c r="D78" s="16" t="str">
        <f t="array" aca="1" ref="D78" ca="1">CONCATENATE(A78,"-",MID(CELL("filename",A118),FIND("]",CELL("filename",A118))+1,255))</f>
        <v>-古巨基</v>
      </c>
      <c r="E78" s="16" t="s">
        <v>13</v>
      </c>
    </row>
    <row r="79" spans="1:9" x14ac:dyDescent="0.25">
      <c r="D79" s="16" t="str">
        <f t="array" aca="1" ref="D79" ca="1">CONCATENATE(A79,"-",MID(CELL("filename",A119),FIND("]",CELL("filename",A119))+1,255))</f>
        <v>-古巨基</v>
      </c>
      <c r="E79" s="16" t="s">
        <v>13</v>
      </c>
    </row>
    <row r="80" spans="1:9" x14ac:dyDescent="0.25">
      <c r="D80" s="16" t="str">
        <f t="array" aca="1" ref="D80" ca="1">CONCATENATE(A80,"-",MID(CELL("filename",A120),FIND("]",CELL("filename",A120))+1,255))</f>
        <v>-古巨基</v>
      </c>
      <c r="E80" s="16" t="s">
        <v>13</v>
      </c>
    </row>
    <row r="81" spans="1:9" x14ac:dyDescent="0.25">
      <c r="D81" s="16" t="str">
        <f t="array" aca="1" ref="D81" ca="1">CONCATENATE(A81,"-",MID(CELL("filename",A121),FIND("]",CELL("filename",A121))+1,255))</f>
        <v>-古巨基</v>
      </c>
      <c r="E81" s="16" t="s">
        <v>13</v>
      </c>
    </row>
    <row r="82" spans="1:9" x14ac:dyDescent="0.25">
      <c r="D82" s="16" t="str">
        <f t="array" aca="1" ref="D82" ca="1">CONCATENATE(A82,"-",MID(CELL("filename",A122),FIND("]",CELL("filename",A122))+1,255))</f>
        <v>-古巨基</v>
      </c>
      <c r="E82" s="16" t="s">
        <v>13</v>
      </c>
    </row>
    <row r="83" spans="1:9" x14ac:dyDescent="0.25">
      <c r="D83" s="16" t="str">
        <f t="array" aca="1" ref="D83" ca="1">CONCATENATE(A83,"-",MID(CELL("filename",A123),FIND("]",CELL("filename",A123))+1,255))</f>
        <v>-古巨基</v>
      </c>
      <c r="E83" s="16" t="s">
        <v>13</v>
      </c>
    </row>
    <row r="84" spans="1:9" x14ac:dyDescent="0.25">
      <c r="D84" s="16" t="str">
        <f t="array" aca="1" ref="D84" ca="1">CONCATENATE(A84,"-",MID(CELL("filename",A124),FIND("]",CELL("filename",A124))+1,255))</f>
        <v>-古巨基</v>
      </c>
      <c r="E84" s="16" t="s">
        <v>13</v>
      </c>
    </row>
    <row r="85" spans="1:9" x14ac:dyDescent="0.25">
      <c r="D85" s="16" t="str">
        <f t="array" aca="1" ref="D85" ca="1">CONCATENATE(A85,"-",MID(CELL("filename",A125),FIND("]",CELL("filename",A125))+1,255))</f>
        <v>-古巨基</v>
      </c>
      <c r="E85" s="16" t="s">
        <v>13</v>
      </c>
    </row>
    <row r="86" spans="1:9" x14ac:dyDescent="0.25">
      <c r="A86" s="16" t="s">
        <v>5429</v>
      </c>
      <c r="D86" s="16" t="str">
        <f t="array" aca="1" ref="D86" ca="1">CONCATENATE(A86,"-",MID(CELL("filename",A126),FIND("]",CELL("filename",A126))+1,255))</f>
        <v>I Believe-古巨基</v>
      </c>
      <c r="E86" s="16" t="s">
        <v>169</v>
      </c>
    </row>
    <row r="87" spans="1:9" x14ac:dyDescent="0.25">
      <c r="A87" s="16" t="s">
        <v>4015</v>
      </c>
      <c r="B87" s="18" t="s">
        <v>4016</v>
      </c>
      <c r="D87" s="16" t="str">
        <f t="array" aca="1" ref="D87" ca="1">CONCATENATE(A87,"-",MID(CELL("filename",A127),FIND("]",CELL("filename",A127))+1,255))</f>
        <v>爱，很简单-古巨基</v>
      </c>
      <c r="E87" s="16" t="s">
        <v>169</v>
      </c>
    </row>
    <row r="88" spans="1:9" x14ac:dyDescent="0.25">
      <c r="A88" s="16" t="s">
        <v>1830</v>
      </c>
      <c r="B88" s="18" t="s">
        <v>14144</v>
      </c>
      <c r="D88" s="16" t="str">
        <f t="array" aca="1" ref="D88" ca="1">CONCATENATE(A88,"-",MID(CELL("filename",A128),FIND("]",CELL("filename",A128))+1,255))</f>
        <v>白玫瑰-古巨基</v>
      </c>
      <c r="E88" s="16" t="s">
        <v>169</v>
      </c>
    </row>
    <row r="89" spans="1:9" x14ac:dyDescent="0.25">
      <c r="A89" s="16" t="s">
        <v>932</v>
      </c>
      <c r="B89" s="18" t="s">
        <v>5688</v>
      </c>
      <c r="D89" s="16" t="str">
        <f t="array" aca="1" ref="D89" ca="1">CONCATENATE(A89,"-",MID(CELL("filename",A129),FIND("]",CELL("filename",A129))+1,255))</f>
        <v>奔跑-古巨基</v>
      </c>
      <c r="E89" s="16" t="s">
        <v>169</v>
      </c>
    </row>
    <row r="90" spans="1:9" x14ac:dyDescent="0.25">
      <c r="A90" s="16" t="s">
        <v>8892</v>
      </c>
      <c r="D90" s="16" t="str">
        <f t="array" aca="1" ref="D90" ca="1">CONCATENATE(A90,"-",MID(CELL("filename",A130),FIND("]",CELL("filename",A130))+1,255))</f>
        <v>波斯猫-古巨基</v>
      </c>
      <c r="E90" s="16" t="s">
        <v>169</v>
      </c>
    </row>
    <row r="91" spans="1:9" x14ac:dyDescent="0.25">
      <c r="A91" s="16" t="s">
        <v>4018</v>
      </c>
      <c r="B91" s="18" t="s">
        <v>4019</v>
      </c>
      <c r="D91" s="16" t="str">
        <f t="array" aca="1" ref="D91" ca="1">CONCATENATE(A91,"-",MID(CELL("filename",A131),FIND("]",CELL("filename",A131))+1,255))</f>
        <v>匆匆那年-古巨基</v>
      </c>
      <c r="E91" s="16" t="s">
        <v>169</v>
      </c>
    </row>
    <row r="92" spans="1:9" x14ac:dyDescent="0.25">
      <c r="A92" s="16" t="s">
        <v>4037</v>
      </c>
      <c r="B92" s="18" t="s">
        <v>5228</v>
      </c>
      <c r="D92" s="16" t="str">
        <f t="array" aca="1" ref="D92" ca="1">CONCATENATE(A92,"-",MID(CELL("filename",A132),FIND("]",CELL("filename",A132))+1,255))</f>
        <v>大中国-古巨基</v>
      </c>
      <c r="E92" s="16" t="s">
        <v>169</v>
      </c>
    </row>
    <row r="93" spans="1:9" x14ac:dyDescent="0.25">
      <c r="A93" s="16" t="s">
        <v>2003</v>
      </c>
      <c r="B93" s="18" t="s">
        <v>2004</v>
      </c>
      <c r="C93" s="14" t="s">
        <v>2005</v>
      </c>
      <c r="D93" s="16" t="str">
        <f t="array" aca="1" ref="D93" ca="1">CONCATENATE(A93,"-",MID(CELL("filename",A92),FIND("]",CELL("filename",A92))+1,255))</f>
        <v>当爱已成往事-古巨基</v>
      </c>
      <c r="E93" s="16" t="s">
        <v>169</v>
      </c>
      <c r="F93" s="15">
        <v>6.1805555555555558E-2</v>
      </c>
      <c r="G93" s="15">
        <v>8.4027777777777785E-2</v>
      </c>
      <c r="I93" s="16">
        <v>1</v>
      </c>
    </row>
    <row r="94" spans="1:9" x14ac:dyDescent="0.25">
      <c r="A94" s="16" t="s">
        <v>11839</v>
      </c>
      <c r="D94" s="16" t="str">
        <f t="array" aca="1" ref="D94" ca="1">CONCATENATE(A94,"-",MID(CELL("filename",A93),FIND("]",CELL("filename",A93))+1,255))</f>
        <v>到此为止-古巨基</v>
      </c>
      <c r="E94" s="16" t="s">
        <v>169</v>
      </c>
    </row>
    <row r="95" spans="1:9" x14ac:dyDescent="0.25">
      <c r="A95" s="16" t="s">
        <v>13857</v>
      </c>
      <c r="D95" s="16" t="str">
        <f t="array" aca="1" ref="D95" ca="1">CONCATENATE(A95,"-",MID(CELL("filename",A94),FIND("]",CELL("filename",A94))+1,255))</f>
        <v>等你等到我心痛-古巨基</v>
      </c>
      <c r="E95" s="16" t="s">
        <v>169</v>
      </c>
    </row>
    <row r="96" spans="1:9" x14ac:dyDescent="0.25">
      <c r="A96" s="16" t="s">
        <v>3989</v>
      </c>
      <c r="B96" s="18" t="s">
        <v>3990</v>
      </c>
      <c r="C96" s="14" t="s">
        <v>3991</v>
      </c>
      <c r="D96" s="16" t="str">
        <f t="array" aca="1" ref="D96" ca="1">CONCATENATE(A96,"-",MID(CELL("filename",A95),FIND("]",CELL("filename",A95))+1,255))</f>
        <v>风继续吹-古巨基</v>
      </c>
      <c r="E96" s="16" t="s">
        <v>169</v>
      </c>
      <c r="F96" s="15">
        <v>3.9583333333333331E-2</v>
      </c>
      <c r="G96" s="15">
        <v>5.9027777777777783E-2</v>
      </c>
      <c r="I96" s="16">
        <v>1</v>
      </c>
    </row>
    <row r="97" spans="1:9" x14ac:dyDescent="0.25">
      <c r="A97" s="16" t="s">
        <v>4035</v>
      </c>
      <c r="B97" s="18" t="s">
        <v>17151</v>
      </c>
      <c r="D97" s="16" t="str">
        <f t="array" aca="1" ref="D97" ca="1">CONCATENATE(A97,"-",MID(CELL("filename",A96),FIND("]",CELL("filename",A96))+1,255))</f>
        <v>父亲-古巨基</v>
      </c>
      <c r="E97" s="16" t="s">
        <v>169</v>
      </c>
    </row>
    <row r="98" spans="1:9" x14ac:dyDescent="0.25">
      <c r="A98" s="16" t="s">
        <v>4020</v>
      </c>
      <c r="B98" s="18" t="s">
        <v>17154</v>
      </c>
      <c r="D98" s="16" t="str">
        <f t="array" aca="1" ref="D98" ca="1">CONCATENATE(A98,"-",MID(CELL("filename",A97),FIND("]",CELL("filename",A97))+1,255))</f>
        <v>给自己的情书-古巨基</v>
      </c>
      <c r="E98" s="16" t="s">
        <v>169</v>
      </c>
    </row>
    <row r="99" spans="1:9" x14ac:dyDescent="0.25">
      <c r="A99" s="16" t="s">
        <v>3986</v>
      </c>
      <c r="B99" s="18" t="s">
        <v>3987</v>
      </c>
      <c r="C99" s="14" t="s">
        <v>3988</v>
      </c>
      <c r="D99" s="16" t="str">
        <f t="array" aca="1" ref="D99" ca="1">CONCATENATE(A99,"-",MID(CELL("filename",A98),FIND("]",CELL("filename",A98))+1,255))</f>
        <v>共同渡过-古巨基</v>
      </c>
      <c r="E99" s="16" t="s">
        <v>169</v>
      </c>
      <c r="F99" s="15">
        <v>6.805555555555555E-2</v>
      </c>
      <c r="G99" s="15">
        <v>9.375E-2</v>
      </c>
      <c r="I99" s="16">
        <v>1</v>
      </c>
    </row>
    <row r="100" spans="1:9" x14ac:dyDescent="0.25">
      <c r="A100" s="16" t="s">
        <v>237</v>
      </c>
      <c r="B100" s="18" t="s">
        <v>2006</v>
      </c>
      <c r="D100" s="16" t="str">
        <f t="array" aca="1" ref="D100" ca="1">CONCATENATE(A100,"-",MID(CELL("filename",A99),FIND("]",CELL("filename",A99))+1,255))</f>
        <v>光辉岁月-古巨基</v>
      </c>
      <c r="E100" s="16" t="s">
        <v>169</v>
      </c>
    </row>
    <row r="101" spans="1:9" x14ac:dyDescent="0.25">
      <c r="A101" t="s">
        <v>10954</v>
      </c>
      <c r="D101" s="16" t="str">
        <f t="array" aca="1" ref="D101" ca="1">CONCATENATE(A101,"-",MID(CELL("filename",A100),FIND("]",CELL("filename",A100))+1,255))</f>
        <v>好歌献给你-古巨基</v>
      </c>
      <c r="E101" s="16" t="s">
        <v>169</v>
      </c>
      <c r="I101"/>
    </row>
    <row r="102" spans="1:9" x14ac:dyDescent="0.25">
      <c r="A102" t="s">
        <v>6774</v>
      </c>
      <c r="D102" s="16" t="str">
        <f t="array" aca="1" ref="D102" ca="1">CONCATENATE(A102,"-",MID(CELL("filename",A101),FIND("]",CELL("filename",A101))+1,255))</f>
        <v>黄昏-古巨基</v>
      </c>
      <c r="E102" s="16" t="s">
        <v>169</v>
      </c>
      <c r="I102"/>
    </row>
    <row r="103" spans="1:9" x14ac:dyDescent="0.25">
      <c r="A103" t="s">
        <v>13650</v>
      </c>
      <c r="D103" s="16" t="str">
        <f t="array" aca="1" ref="D103" ca="1">CONCATENATE(A103,"-",MID(CELL("filename",A102),FIND("]",CELL("filename",A102))+1,255))</f>
        <v>康定情歌-古巨基</v>
      </c>
      <c r="E103" s="16" t="s">
        <v>169</v>
      </c>
      <c r="I103"/>
    </row>
    <row r="104" spans="1:9" x14ac:dyDescent="0.25">
      <c r="A104" t="s">
        <v>12941</v>
      </c>
      <c r="D104" s="16" t="str">
        <f t="array" aca="1" ref="D104" ca="1">CONCATENATE(A104,"-",MID(CELL("filename",A103),FIND("]",CELL("filename",A103))+1,255))</f>
        <v>快乐老家-古巨基</v>
      </c>
      <c r="E104" s="16" t="s">
        <v>169</v>
      </c>
    </row>
    <row r="105" spans="1:9" x14ac:dyDescent="0.25">
      <c r="A105" s="16" t="s">
        <v>4021</v>
      </c>
      <c r="B105" s="18" t="s">
        <v>4022</v>
      </c>
      <c r="D105" s="16" t="str">
        <f t="array" aca="1" ref="D105" ca="1">CONCATENATE(A105,"-",MID(CELL("filename",A104),FIND("]",CELL("filename",A104))+1,255))</f>
        <v>泪桥-古巨基</v>
      </c>
      <c r="E105" s="16" t="s">
        <v>169</v>
      </c>
    </row>
    <row r="106" spans="1:9" x14ac:dyDescent="0.25">
      <c r="A106" t="s">
        <v>3122</v>
      </c>
      <c r="B106" s="18" t="s">
        <v>6413</v>
      </c>
      <c r="D106" s="16" t="str">
        <f t="array" aca="1" ref="D106" ca="1">CONCATENATE(A106,"-",MID(CELL("filename",A105),FIND("]",CELL("filename",A105))+1,255))</f>
        <v>明天-古巨基</v>
      </c>
      <c r="E106" s="16" t="s">
        <v>169</v>
      </c>
    </row>
    <row r="107" spans="1:9" x14ac:dyDescent="0.25">
      <c r="A107" t="s">
        <v>945</v>
      </c>
      <c r="B107" s="18" t="s">
        <v>946</v>
      </c>
      <c r="D107" s="16" t="str">
        <f t="array" aca="1" ref="D107" ca="1">CONCATENATE(A107,"-",MID(CELL("filename",A106),FIND("]",CELL("filename",A106))+1,255))</f>
        <v>朋友-古巨基</v>
      </c>
      <c r="E107" s="16" t="s">
        <v>169</v>
      </c>
    </row>
    <row r="108" spans="1:9" x14ac:dyDescent="0.25">
      <c r="A108" t="s">
        <v>233</v>
      </c>
      <c r="B108" s="18" t="s">
        <v>2318</v>
      </c>
      <c r="D108" s="16" t="str">
        <f t="array" aca="1" ref="D108" ca="1">CONCATENATE(A108,"-",MID(CELL("filename",A107),FIND("]",CELL("filename",A107))+1,255))</f>
        <v>情人-古巨基</v>
      </c>
      <c r="E108" s="16" t="s">
        <v>169</v>
      </c>
    </row>
    <row r="109" spans="1:9" x14ac:dyDescent="0.25">
      <c r="A109" t="s">
        <v>4024</v>
      </c>
      <c r="B109" s="18" t="s">
        <v>4025</v>
      </c>
      <c r="D109" s="16" t="str">
        <f t="array" aca="1" ref="D109" ca="1">CONCATENATE(A109,"-",MID(CELL("filename",A108),FIND("]",CELL("filename",A108))+1,255))</f>
        <v>情深深雨蒙蒙-古巨基</v>
      </c>
      <c r="E109" s="16" t="s">
        <v>169</v>
      </c>
    </row>
    <row r="110" spans="1:9" x14ac:dyDescent="0.25">
      <c r="A110" t="s">
        <v>7725</v>
      </c>
      <c r="D110" s="16" t="str">
        <f t="array" aca="1" ref="D110" ca="1">CONCATENATE(A110,"-",MID(CELL("filename",A109),FIND("]",CELL("filename",A109))+1,255))</f>
        <v>上海滩-古巨基</v>
      </c>
      <c r="E110" s="16" t="s">
        <v>169</v>
      </c>
    </row>
    <row r="111" spans="1:9" x14ac:dyDescent="0.25">
      <c r="A111" t="s">
        <v>4026</v>
      </c>
      <c r="B111" s="18" t="s">
        <v>4027</v>
      </c>
      <c r="D111" s="16" t="str">
        <f t="array" aca="1" ref="D111" ca="1">CONCATENATE(A111,"-",MID(CELL("filename",A110),FIND("]",CELL("filename",A110))+1,255))</f>
        <v>谁愿放手-古巨基</v>
      </c>
      <c r="E111" s="16" t="s">
        <v>169</v>
      </c>
    </row>
    <row r="112" spans="1:9" x14ac:dyDescent="0.25">
      <c r="A112" s="16" t="s">
        <v>1805</v>
      </c>
      <c r="B112" s="18" t="s">
        <v>17152</v>
      </c>
      <c r="D112" s="16" t="str">
        <f t="array" aca="1" ref="D112" ca="1">CONCATENATE(A112,"-",MID(CELL("filename",A111),FIND("]",CELL("filename",A111))+1,255))</f>
        <v>十年-古巨基</v>
      </c>
      <c r="E112" s="16" t="s">
        <v>169</v>
      </c>
    </row>
    <row r="113" spans="1:9" x14ac:dyDescent="0.25">
      <c r="A113" t="s">
        <v>4028</v>
      </c>
      <c r="B113" s="18" t="s">
        <v>4029</v>
      </c>
      <c r="D113" s="16" t="str">
        <f t="array" aca="1" ref="D113" ca="1">CONCATENATE(A113,"-",MID(CELL("filename",A112),FIND("]",CELL("filename",A112))+1,255))</f>
        <v>说散就散-古巨基</v>
      </c>
      <c r="E113" s="16" t="s">
        <v>169</v>
      </c>
    </row>
    <row r="114" spans="1:9" x14ac:dyDescent="0.25">
      <c r="A114" t="s">
        <v>10079</v>
      </c>
      <c r="B114" s="18" t="s">
        <v>10080</v>
      </c>
      <c r="C114" s="14" t="s">
        <v>10081</v>
      </c>
      <c r="D114" s="16" t="str">
        <f t="array" aca="1" ref="D114" ca="1">CONCATENATE(A114,"-",MID(CELL("filename",A113),FIND("]",CELL("filename",A113))+1,255))</f>
        <v>死性不改-古巨基</v>
      </c>
      <c r="E114" s="16" t="s">
        <v>169</v>
      </c>
      <c r="F114" s="15">
        <v>2.9166666666666671E-2</v>
      </c>
      <c r="G114" s="15">
        <v>4.3749999999999997E-2</v>
      </c>
      <c r="I114" s="16">
        <v>1</v>
      </c>
    </row>
    <row r="115" spans="1:9" x14ac:dyDescent="0.25">
      <c r="A115" t="s">
        <v>925</v>
      </c>
      <c r="B115" s="18" t="s">
        <v>1682</v>
      </c>
      <c r="D115" s="16" t="str">
        <f t="array" aca="1" ref="D115" ca="1">CONCATENATE(A115,"-",MID(CELL("filename",A114),FIND("]",CELL("filename",A114))+1,255))</f>
        <v>送别-古巨基</v>
      </c>
      <c r="E115" s="16" t="s">
        <v>169</v>
      </c>
    </row>
    <row r="116" spans="1:9" x14ac:dyDescent="0.25">
      <c r="A116" t="s">
        <v>4039</v>
      </c>
      <c r="B116" s="18" t="s">
        <v>4985</v>
      </c>
      <c r="D116" s="16" t="str">
        <f t="array" aca="1" ref="D116" ca="1">CONCATENATE(A116,"-",MID(CELL("filename",A115),FIND("]",CELL("filename",A115))+1,255))</f>
        <v>天黑黑-古巨基</v>
      </c>
      <c r="E116" s="16" t="s">
        <v>169</v>
      </c>
    </row>
    <row r="117" spans="1:9" x14ac:dyDescent="0.25">
      <c r="A117" t="s">
        <v>15062</v>
      </c>
      <c r="D117" s="16" t="str">
        <f t="array" aca="1" ref="D117" ca="1">CONCATENATE(A117,"-",MID(CELL("filename",A116),FIND("]",CELL("filename",A116))+1,255))</f>
        <v>甜蜜蜜-古巨基</v>
      </c>
      <c r="E117" s="16" t="s">
        <v>169</v>
      </c>
    </row>
    <row r="118" spans="1:9" x14ac:dyDescent="0.25">
      <c r="A118" t="s">
        <v>1135</v>
      </c>
      <c r="B118" s="18" t="s">
        <v>1136</v>
      </c>
      <c r="C118" s="14" t="s">
        <v>1137</v>
      </c>
      <c r="D118" s="16" t="str">
        <f t="array" aca="1" ref="D118" ca="1">CONCATENATE(A118,"-",MID(CELL("filename",A117),FIND("]",CELL("filename",A117))+1,255))</f>
        <v>跳舞街-古巨基</v>
      </c>
      <c r="E118" s="16" t="s">
        <v>169</v>
      </c>
      <c r="F118" s="15">
        <v>3.0555555555555551E-2</v>
      </c>
      <c r="G118" s="15">
        <v>5.1388888888888887E-2</v>
      </c>
      <c r="I118" s="16">
        <v>1</v>
      </c>
    </row>
    <row r="119" spans="1:9" x14ac:dyDescent="0.25">
      <c r="A119" t="s">
        <v>4030</v>
      </c>
      <c r="B119" s="18" t="s">
        <v>4031</v>
      </c>
      <c r="D119" s="16" t="str">
        <f t="array" aca="1" ref="D119" ca="1">CONCATENATE(A119,"-",MID(CELL("filename",A118),FIND("]",CELL("filename",A118))+1,255))</f>
        <v>突然好想你-古巨基</v>
      </c>
      <c r="E119" s="16" t="s">
        <v>169</v>
      </c>
    </row>
    <row r="120" spans="1:9" x14ac:dyDescent="0.25">
      <c r="A120" s="16" t="s">
        <v>909</v>
      </c>
      <c r="B120" s="18" t="s">
        <v>15354</v>
      </c>
      <c r="D120" s="16" t="str">
        <f t="array" aca="1" ref="D120" ca="1">CONCATENATE(A120,"-",MID(CELL("filename",A119),FIND("]",CELL("filename",A119))+1,255))</f>
        <v>我爱你中国-古巨基</v>
      </c>
      <c r="E120" s="16" t="s">
        <v>169</v>
      </c>
    </row>
    <row r="121" spans="1:9" x14ac:dyDescent="0.25">
      <c r="A121" t="s">
        <v>4033</v>
      </c>
      <c r="B121" s="18" t="s">
        <v>4034</v>
      </c>
      <c r="D121" s="16" t="str">
        <f t="array" aca="1" ref="D121" ca="1">CONCATENATE(A121,"-",MID(CELL("filename",A120),FIND("]",CELL("filename",A120))+1,255))</f>
        <v>我们的明天-古巨基</v>
      </c>
      <c r="E121" s="16" t="s">
        <v>169</v>
      </c>
    </row>
    <row r="122" spans="1:9" x14ac:dyDescent="0.25">
      <c r="A122" t="s">
        <v>10864</v>
      </c>
      <c r="D122" s="16" t="str">
        <f t="array" aca="1" ref="D122" ca="1">CONCATENATE(A122,"-",MID(CELL("filename",A121),FIND("]",CELL("filename",A121))+1,255))</f>
        <v>心乱如麻-古巨基</v>
      </c>
      <c r="E122" s="16" t="s">
        <v>169</v>
      </c>
    </row>
    <row r="123" spans="1:9" x14ac:dyDescent="0.25">
      <c r="A123" t="s">
        <v>3999</v>
      </c>
      <c r="B123" s="18" t="s">
        <v>9267</v>
      </c>
      <c r="C123" s="1" t="s">
        <v>9268</v>
      </c>
      <c r="D123" s="16" t="str">
        <f t="array" aca="1" ref="D123" ca="1">CONCATENATE(A123,"-",MID(CELL("filename",A122),FIND("]",CELL("filename",A122))+1,255))</f>
        <v>漩涡-古巨基</v>
      </c>
      <c r="E123" s="16" t="s">
        <v>169</v>
      </c>
      <c r="F123" s="15">
        <v>4.027777777777778E-2</v>
      </c>
      <c r="G123" s="15">
        <v>6.805555555555555E-2</v>
      </c>
      <c r="I123" s="16">
        <v>1</v>
      </c>
    </row>
    <row r="124" spans="1:9" x14ac:dyDescent="0.25">
      <c r="A124" s="16" t="s">
        <v>3994</v>
      </c>
      <c r="D124" s="16" t="str">
        <f t="array" aca="1" ref="D124" ca="1">CONCATENATE(A124,"-",MID(CELL("filename",A123),FIND("]",CELL("filename",A123))+1,255))</f>
        <v>烟雨蒙蒙-古巨基</v>
      </c>
      <c r="E124" s="16" t="s">
        <v>169</v>
      </c>
    </row>
    <row r="125" spans="1:9" x14ac:dyDescent="0.25">
      <c r="A125" s="16" t="s">
        <v>9681</v>
      </c>
      <c r="B125" s="18" t="s">
        <v>9682</v>
      </c>
      <c r="C125" s="14" t="s">
        <v>9683</v>
      </c>
      <c r="D125" s="16" t="str">
        <f t="array" aca="1" ref="D125" ca="1">CONCATENATE(A125,"-",MID(CELL("filename",A124),FIND("]",CELL("filename",A124))+1,255))</f>
        <v>一生何求-古巨基</v>
      </c>
      <c r="E125" s="16" t="s">
        <v>169</v>
      </c>
      <c r="F125" s="15">
        <v>3.3333333333333333E-2</v>
      </c>
      <c r="G125" s="15">
        <v>5.7638888888888892E-2</v>
      </c>
      <c r="I125" s="16">
        <v>1</v>
      </c>
    </row>
    <row r="126" spans="1:9" x14ac:dyDescent="0.25">
      <c r="A126" s="17" t="s">
        <v>1725</v>
      </c>
      <c r="B126" s="19" t="s">
        <v>1726</v>
      </c>
      <c r="C126" s="14" t="s">
        <v>1727</v>
      </c>
      <c r="D126" s="16" t="str">
        <f t="array" aca="1" ref="D126" ca="1">CONCATENATE(A126,"-",MID(CELL("filename",A125),FIND("]",CELL("filename",A125))+1,255))</f>
        <v>友情岁月-古巨基</v>
      </c>
      <c r="E126" s="16" t="s">
        <v>169</v>
      </c>
      <c r="F126" s="8">
        <v>1.111111111111111E-2</v>
      </c>
      <c r="G126" s="8">
        <v>3.3333333333333333E-2</v>
      </c>
      <c r="I126" s="16">
        <v>1</v>
      </c>
    </row>
    <row r="127" spans="1:9" x14ac:dyDescent="0.25">
      <c r="A127" s="16" t="s">
        <v>957</v>
      </c>
      <c r="D127" s="16" t="str">
        <f t="array" aca="1" ref="D127" ca="1">CONCATENATE(A127,"-",MID(CELL("filename",A126),FIND("]",CELL("filename",A126))+1,255))</f>
        <v>在希望的田野上-古巨基</v>
      </c>
      <c r="E127" s="16" t="s">
        <v>169</v>
      </c>
    </row>
    <row r="128" spans="1:9" x14ac:dyDescent="0.25">
      <c r="A128" s="16" t="s">
        <v>3992</v>
      </c>
      <c r="B128" s="18" t="s">
        <v>17153</v>
      </c>
      <c r="D128" s="16" t="str">
        <f t="array" aca="1" ref="D128" ca="1">CONCATENATE(A128,"-",MID(CELL("filename",A127),FIND("]",CELL("filename",A127))+1,255))</f>
        <v>只要有你-古巨基</v>
      </c>
      <c r="E128" s="16" t="s">
        <v>169</v>
      </c>
    </row>
    <row r="129" spans="1:9" x14ac:dyDescent="0.25">
      <c r="A129" s="16" t="s">
        <v>22</v>
      </c>
      <c r="B129" s="18" t="s">
        <v>23</v>
      </c>
      <c r="C129" s="14" t="s">
        <v>24</v>
      </c>
      <c r="D129" s="16" t="str">
        <f t="array" aca="1" ref="D129" ca="1">CONCATENATE(A129,"-",MID(CELL("filename",A128),FIND("]",CELL("filename",A128))+1,255))</f>
        <v>挚友-古巨基</v>
      </c>
      <c r="E129" s="16" t="s">
        <v>169</v>
      </c>
      <c r="F129" s="15">
        <v>5.6250000000000001E-2</v>
      </c>
      <c r="G129" s="15">
        <v>7.5694444444444439E-2</v>
      </c>
      <c r="I129" s="16">
        <v>0</v>
      </c>
    </row>
    <row r="130" spans="1:9" x14ac:dyDescent="0.25">
      <c r="A130" s="16" t="s">
        <v>5249</v>
      </c>
      <c r="B130" s="18" t="s">
        <v>17162</v>
      </c>
      <c r="D130" s="16" t="str">
        <f t="array" aca="1" ref="D130" ca="1">CONCATENATE(A130,"-",MID(CELL("filename",A129),FIND("]",CELL("filename",A129))+1,255))</f>
        <v>最爱-古巨基</v>
      </c>
      <c r="E130" s="16" t="s">
        <v>169</v>
      </c>
      <c r="F130" s="15">
        <v>5.8333333333333334E-2</v>
      </c>
      <c r="G130" s="15">
        <v>7.0833333333333331E-2</v>
      </c>
      <c r="I130" s="16">
        <v>1</v>
      </c>
    </row>
    <row r="131" spans="1:9" x14ac:dyDescent="0.25">
      <c r="A131" s="16" t="s">
        <v>205</v>
      </c>
      <c r="B131" s="18" t="s">
        <v>206</v>
      </c>
      <c r="C131" s="14" t="s">
        <v>207</v>
      </c>
      <c r="D131" s="16" t="str">
        <f t="array" aca="1" ref="D131" ca="1">CONCATENATE(A131,"-",MID(CELL("filename",A130),FIND("]",CELL("filename",A130))+1,255))</f>
        <v>一想到你呀-古巨基</v>
      </c>
      <c r="E131" s="16" t="s">
        <v>169</v>
      </c>
      <c r="F131" s="15">
        <v>2.5000000000000001E-2</v>
      </c>
      <c r="G131" s="15">
        <v>3.6805555555555557E-2</v>
      </c>
      <c r="I131" s="16">
        <v>1</v>
      </c>
    </row>
    <row r="132" spans="1:9" x14ac:dyDescent="0.25">
      <c r="A132" s="16" t="s">
        <v>9252</v>
      </c>
      <c r="B132" s="18" t="s">
        <v>9253</v>
      </c>
      <c r="C132" s="1" t="s">
        <v>9254</v>
      </c>
      <c r="D132" s="16" t="str">
        <f t="array" aca="1" ref="D132" ca="1">CONCATENATE(A132,"-",MID(CELL("filename",A131),FIND("]",CELL("filename",A131))+1,255))</f>
        <v>完美的一天-古巨基</v>
      </c>
      <c r="E132" s="16" t="s">
        <v>169</v>
      </c>
      <c r="F132" s="15">
        <v>2.2916666666666669E-2</v>
      </c>
      <c r="G132" s="15">
        <v>3.3333333333333333E-2</v>
      </c>
      <c r="I132" s="16">
        <v>1</v>
      </c>
    </row>
    <row r="133" spans="1:9" x14ac:dyDescent="0.25">
      <c r="A133" t="s">
        <v>12734</v>
      </c>
      <c r="B133" s="18" t="s">
        <v>17235</v>
      </c>
      <c r="C133" s="14" t="s">
        <v>17234</v>
      </c>
      <c r="D133" s="16" t="str">
        <f t="array" aca="1" ref="D133" ca="1">CONCATENATE(A133,"-",MID(CELL("filename",A132),FIND("]",CELL("filename",A132))+1,255))</f>
        <v>爱是最大权力-古巨基</v>
      </c>
      <c r="E133" s="16" t="s">
        <v>169</v>
      </c>
      <c r="F133" s="15">
        <v>4.9305555555555554E-2</v>
      </c>
      <c r="G133" s="15">
        <v>7.013888888888889E-2</v>
      </c>
      <c r="H133"/>
      <c r="I133" s="16">
        <v>1</v>
      </c>
    </row>
    <row r="134" spans="1:9" x14ac:dyDescent="0.25">
      <c r="A134" s="16" t="s">
        <v>17230</v>
      </c>
      <c r="B134" s="18" t="s">
        <v>17236</v>
      </c>
      <c r="C134" s="14" t="s">
        <v>17237</v>
      </c>
      <c r="D134" s="16" t="str">
        <f t="array" aca="1" ref="D134" ca="1">CONCATENATE(A134,"-",MID(CELL("filename",A133),FIND("]",CELL("filename",A133))+1,255))</f>
        <v>一光年-古巨基</v>
      </c>
      <c r="E134" s="16" t="s">
        <v>169</v>
      </c>
      <c r="F134" s="15">
        <v>6.3888888888888884E-2</v>
      </c>
      <c r="G134" s="15">
        <v>9.7222222222222224E-2</v>
      </c>
      <c r="I134" s="16">
        <v>1</v>
      </c>
    </row>
    <row r="135" spans="1:9" x14ac:dyDescent="0.25">
      <c r="A135" s="16" t="s">
        <v>3993</v>
      </c>
      <c r="B135" s="18" t="s">
        <v>13475</v>
      </c>
      <c r="C135" s="14" t="s">
        <v>13476</v>
      </c>
      <c r="D135" s="16" t="str">
        <f t="array" aca="1" ref="D135" ca="1">CONCATENATE(A135,"-",MID(CELL("filename",A134),FIND("]",CELL("filename",A134))+1,255))</f>
        <v>有心人-古巨基</v>
      </c>
      <c r="E135" s="16" t="s">
        <v>169</v>
      </c>
      <c r="F135" s="15">
        <v>4.791666666666667E-2</v>
      </c>
      <c r="G135" s="15">
        <v>6.6666666666666666E-2</v>
      </c>
      <c r="I135" s="16">
        <v>1</v>
      </c>
    </row>
    <row r="136" spans="1:9" x14ac:dyDescent="0.25">
      <c r="A136" t="s">
        <v>14378</v>
      </c>
      <c r="C136"/>
      <c r="D136" s="16" t="str">
        <f t="array" aca="1" ref="D136" ca="1">CONCATENATE(A136,"-",MID(CELL("filename",A135),FIND("]",CELL("filename",A135))+1,255))</f>
        <v>秋意浓-古巨基</v>
      </c>
      <c r="E136" s="16" t="s">
        <v>169</v>
      </c>
      <c r="F136"/>
      <c r="G136"/>
      <c r="H136"/>
    </row>
    <row r="137" spans="1:9" x14ac:dyDescent="0.25">
      <c r="A137" t="s">
        <v>15926</v>
      </c>
      <c r="C137"/>
      <c r="D137" s="16" t="str">
        <f t="array" aca="1" ref="D137" ca="1">CONCATENATE(A137,"-",MID(CELL("filename",A136),FIND("]",CELL("filename",A136))+1,255))</f>
        <v>中国人-古巨基</v>
      </c>
      <c r="E137" s="16" t="s">
        <v>169</v>
      </c>
      <c r="F137"/>
      <c r="G137"/>
      <c r="H137"/>
    </row>
    <row r="138" spans="1:9" x14ac:dyDescent="0.25">
      <c r="A138" t="s">
        <v>8778</v>
      </c>
      <c r="C138"/>
      <c r="D138" s="16" t="str">
        <f t="array" aca="1" ref="D138" ca="1">CONCATENATE(A138,"-",MID(CELL("filename",A137),FIND("]",CELL("filename",A137))+1,255))</f>
        <v>我的骄傲-古巨基</v>
      </c>
      <c r="E138" s="16" t="s">
        <v>169</v>
      </c>
      <c r="F138"/>
      <c r="G138"/>
      <c r="H138"/>
    </row>
    <row r="139" spans="1:9" x14ac:dyDescent="0.25">
      <c r="A139"/>
      <c r="C139"/>
      <c r="D139" s="16" t="str">
        <f t="array" aca="1" ref="D139" ca="1">CONCATENATE(A139,"-",MID(CELL("filename",A138),FIND("]",CELL("filename",A138))+1,255))</f>
        <v>-古巨基</v>
      </c>
      <c r="E139" s="16" t="s">
        <v>169</v>
      </c>
      <c r="F139"/>
      <c r="G139"/>
      <c r="H139"/>
    </row>
    <row r="140" spans="1:9" x14ac:dyDescent="0.25">
      <c r="A140"/>
      <c r="C140"/>
      <c r="D140" s="16" t="str">
        <f t="array" aca="1" ref="D140" ca="1">CONCATENATE(A140,"-",MID(CELL("filename",A139),FIND("]",CELL("filename",A139))+1,255))</f>
        <v>-古巨基</v>
      </c>
      <c r="E140" s="16" t="s">
        <v>169</v>
      </c>
      <c r="F140"/>
      <c r="G140"/>
      <c r="H140"/>
    </row>
    <row r="141" spans="1:9" x14ac:dyDescent="0.25">
      <c r="A141"/>
      <c r="C141"/>
      <c r="D141" s="16" t="str">
        <f t="array" aca="1" ref="D141" ca="1">CONCATENATE(A141,"-",MID(CELL("filename",A140),FIND("]",CELL("filename",A140))+1,255))</f>
        <v>-古巨基</v>
      </c>
      <c r="E141" s="16" t="s">
        <v>169</v>
      </c>
      <c r="F141"/>
      <c r="G141"/>
      <c r="H141"/>
    </row>
    <row r="142" spans="1:9" x14ac:dyDescent="0.25">
      <c r="A142"/>
      <c r="C142"/>
      <c r="D142" s="16" t="str">
        <f t="array" aca="1" ref="D142" ca="1">CONCATENATE(A142,"-",MID(CELL("filename",A141),FIND("]",CELL("filename",A141))+1,255))</f>
        <v>-古巨基</v>
      </c>
      <c r="E142" s="16" t="s">
        <v>169</v>
      </c>
      <c r="F142"/>
      <c r="G142"/>
      <c r="H142"/>
    </row>
    <row r="143" spans="1:9" x14ac:dyDescent="0.25">
      <c r="A143"/>
      <c r="C143"/>
      <c r="D143"/>
      <c r="E143"/>
      <c r="F143"/>
      <c r="G143"/>
      <c r="H143"/>
    </row>
    <row r="144" spans="1:9" x14ac:dyDescent="0.25">
      <c r="A144"/>
      <c r="C144"/>
      <c r="D144"/>
      <c r="E144"/>
      <c r="F144"/>
      <c r="G144"/>
      <c r="H144"/>
    </row>
    <row r="145" spans="1:8" x14ac:dyDescent="0.25">
      <c r="A145"/>
      <c r="C145"/>
      <c r="D145"/>
      <c r="E145"/>
      <c r="F145"/>
      <c r="G145"/>
      <c r="H145"/>
    </row>
    <row r="146" spans="1:8" x14ac:dyDescent="0.25">
      <c r="A146"/>
      <c r="C146"/>
      <c r="D146"/>
      <c r="E146"/>
      <c r="F146"/>
      <c r="G146"/>
      <c r="H146"/>
    </row>
  </sheetData>
  <sortState xmlns:xlrd2="http://schemas.microsoft.com/office/spreadsheetml/2017/richdata2" ref="A86:J130">
    <sortCondition ref="A86:A130"/>
  </sortState>
  <hyperlinks>
    <hyperlink ref="C3" r:id="rId1" xr:uid="{00000000-0004-0000-2000-000000000000}"/>
    <hyperlink ref="C4" r:id="rId2" xr:uid="{00000000-0004-0000-2000-000001000000}"/>
    <hyperlink ref="C5" r:id="rId3" xr:uid="{00000000-0004-0000-2000-000002000000}"/>
    <hyperlink ref="C6" r:id="rId4" xr:uid="{00000000-0004-0000-2000-000003000000}"/>
    <hyperlink ref="C7" r:id="rId5" xr:uid="{00000000-0004-0000-2000-000004000000}"/>
    <hyperlink ref="C8" r:id="rId6" xr:uid="{00000000-0004-0000-2000-000005000000}"/>
    <hyperlink ref="C9" r:id="rId7" xr:uid="{00000000-0004-0000-2000-000006000000}"/>
    <hyperlink ref="C10" r:id="rId8" xr:uid="{00000000-0004-0000-2000-000007000000}"/>
    <hyperlink ref="C12" r:id="rId9" xr:uid="{00000000-0004-0000-2000-000008000000}"/>
    <hyperlink ref="C13" r:id="rId10" xr:uid="{00000000-0004-0000-2000-000009000000}"/>
    <hyperlink ref="C14" r:id="rId11" xr:uid="{00000000-0004-0000-2000-00000A000000}"/>
    <hyperlink ref="C15" r:id="rId12" xr:uid="{00000000-0004-0000-2000-00000B000000}"/>
    <hyperlink ref="C16" r:id="rId13" xr:uid="{00000000-0004-0000-2000-00000C000000}"/>
    <hyperlink ref="C17" r:id="rId14" xr:uid="{00000000-0004-0000-2000-00000D000000}"/>
    <hyperlink ref="C18" r:id="rId15" xr:uid="{00000000-0004-0000-2000-00000E000000}"/>
    <hyperlink ref="C19" r:id="rId16" xr:uid="{00000000-0004-0000-2000-00000F000000}"/>
    <hyperlink ref="C20" r:id="rId17" xr:uid="{00000000-0004-0000-2000-000010000000}"/>
    <hyperlink ref="C21" r:id="rId18" xr:uid="{00000000-0004-0000-2000-000011000000}"/>
    <hyperlink ref="C22" r:id="rId19" xr:uid="{00000000-0004-0000-2000-000012000000}"/>
    <hyperlink ref="C23" r:id="rId20" xr:uid="{00000000-0004-0000-2000-000013000000}"/>
    <hyperlink ref="C24" r:id="rId21" xr:uid="{00000000-0004-0000-2000-000014000000}"/>
    <hyperlink ref="C93" r:id="rId22" xr:uid="{00000000-0004-0000-2000-000015000000}"/>
    <hyperlink ref="C99" r:id="rId23" xr:uid="{00000000-0004-0000-2000-000016000000}"/>
    <hyperlink ref="C96" r:id="rId24" xr:uid="{00000000-0004-0000-2000-000017000000}"/>
    <hyperlink ref="C126" r:id="rId25" xr:uid="{83546315-25C5-45C8-8638-06B2DDF8D0A1}"/>
    <hyperlink ref="C123" r:id="rId26" xr:uid="{0A30D925-FC1D-4522-8A90-435D5DB249DF}"/>
    <hyperlink ref="C129" r:id="rId27" xr:uid="{B0AD0211-F37F-430B-AB93-20A5FE914269}"/>
    <hyperlink ref="C114" r:id="rId28" xr:uid="{5A4DBD57-2DAE-4AC7-BF64-A3749D8A23E1}"/>
    <hyperlink ref="C118" r:id="rId29" xr:uid="{2D7819F4-FCB4-49E9-949F-A60BACB5BF39}"/>
    <hyperlink ref="C125" r:id="rId30" xr:uid="{55B2A1CE-6BFE-432A-8E80-BC86C4E19B80}"/>
    <hyperlink ref="C28" r:id="rId31" xr:uid="{679F6FD7-92C3-4119-ADC6-F82472919E22}"/>
    <hyperlink ref="C29" r:id="rId32" xr:uid="{D0FB41B6-1E62-434E-B18F-D0AC897BE725}"/>
    <hyperlink ref="C30" r:id="rId33" xr:uid="{722829B5-43B5-46CA-AF75-5896B5699283}"/>
    <hyperlink ref="C31" r:id="rId34" xr:uid="{A775CF9A-E623-4EE3-822F-3724E83226BB}"/>
    <hyperlink ref="C131" r:id="rId35" xr:uid="{0402B18C-241B-45D9-A49D-CF7FD1703926}"/>
    <hyperlink ref="C33" r:id="rId36" xr:uid="{04E83A0D-F4E3-4739-84C7-4F33A70E04A6}"/>
    <hyperlink ref="C32" r:id="rId37" xr:uid="{6EDDD6D6-F05E-4EC7-862C-B1B8F483ADC0}"/>
    <hyperlink ref="C34" r:id="rId38" xr:uid="{8E4EF1A5-0549-45D4-B907-1482AB6CAA60}"/>
    <hyperlink ref="C35" r:id="rId39" xr:uid="{81AA7F70-6D11-4345-8204-5820C4E36BDD}"/>
    <hyperlink ref="C36" r:id="rId40" xr:uid="{F1EF09E5-F8B2-46D9-85BC-E8FA7FA464A1}"/>
    <hyperlink ref="C37" r:id="rId41" xr:uid="{296A772B-5B7F-4C1E-A92D-5B6C5578B3A2}"/>
    <hyperlink ref="C38" r:id="rId42" xr:uid="{42BB7A42-B7F8-4835-B842-1A4A38296FDC}"/>
    <hyperlink ref="C39" r:id="rId43" xr:uid="{8456B860-6F49-487A-A0DD-D5D180CD6611}"/>
    <hyperlink ref="C40" r:id="rId44" xr:uid="{72207B44-DDCF-4ABE-A0B7-E43480FB9DAE}"/>
    <hyperlink ref="C41" r:id="rId45" xr:uid="{7F72E464-6A48-431C-A45B-1149C4C3CBAF}"/>
    <hyperlink ref="C42" r:id="rId46" xr:uid="{DAD1FE73-1BEF-4E9C-B9C7-3D195AD10D23}"/>
    <hyperlink ref="C43" r:id="rId47" xr:uid="{B0A8DCDE-12B8-49CF-8EAE-5FABA7AF435B}"/>
    <hyperlink ref="C44" r:id="rId48" xr:uid="{D4F44544-6A3A-4901-9CE6-8AF4ABDAC7D6}"/>
    <hyperlink ref="C45" r:id="rId49" xr:uid="{6F5FD9CC-B409-45AE-BAF8-B36F2DD6320B}"/>
    <hyperlink ref="C46" r:id="rId50" xr:uid="{07712E32-3336-41EB-8A1B-19A131F799AF}"/>
    <hyperlink ref="C132" r:id="rId51" xr:uid="{5D73E7CA-2434-424F-8A40-D054FE73502D}"/>
    <hyperlink ref="C47" r:id="rId52" xr:uid="{5B5267C4-0DE7-49B1-8340-B72DEDEBA8D8}"/>
    <hyperlink ref="C48" r:id="rId53" xr:uid="{EA7A869B-79B8-4F42-A7EF-F3A2EEC5C7D2}"/>
    <hyperlink ref="C49" r:id="rId54" xr:uid="{18D8CADE-2E3D-42C1-AEA2-B6D0E3561776}"/>
    <hyperlink ref="C50" r:id="rId55" xr:uid="{CCF76085-5E5A-4EF4-B2F6-1E8CF1582CF9}"/>
    <hyperlink ref="C133" r:id="rId56" xr:uid="{9061BFA0-0B52-4FA5-A1BE-7FE381BEA0F5}"/>
    <hyperlink ref="C134" r:id="rId57" xr:uid="{1A34F823-E22A-4A77-A2E2-E43A7D56D851}"/>
    <hyperlink ref="C51" r:id="rId58" xr:uid="{29CFDC86-73ED-420B-A2FE-803919B1FB9B}"/>
    <hyperlink ref="C52" r:id="rId59" xr:uid="{84C684BB-054B-4761-9AB5-3D9857D6CC74}"/>
    <hyperlink ref="C53" r:id="rId60" xr:uid="{C202B232-A0CB-4334-8F59-336FECB5EBEC}"/>
    <hyperlink ref="C135" r:id="rId61" xr:uid="{57AD2D26-D2FB-4930-A77A-9A5DB333C7EC}"/>
    <hyperlink ref="C54" r:id="rId62" xr:uid="{5882B687-3DE5-49FA-A1A7-D22B7081C5E8}"/>
    <hyperlink ref="C55" r:id="rId63" xr:uid="{E8528ED9-A082-4E3F-B491-689E89154F62}"/>
    <hyperlink ref="C56" r:id="rId64" xr:uid="{C16B4F30-96C5-45C2-8A10-E61EBCE60EC0}"/>
    <hyperlink ref="C58" r:id="rId65" xr:uid="{FEECCCB3-09AA-43EE-8486-95EFB0DF1CBA}"/>
    <hyperlink ref="C57" r:id="rId66" xr:uid="{19529EA8-991B-4E67-8296-A2736158CF4E}"/>
    <hyperlink ref="C59" r:id="rId67" xr:uid="{98C43233-902D-4128-8A11-6EE8C6796093}"/>
    <hyperlink ref="C60" r:id="rId68" xr:uid="{B48C825E-53EF-4C72-BBC6-B0D825B6F7F8}"/>
    <hyperlink ref="C61" r:id="rId69" xr:uid="{2287AC18-B974-4DE8-A3AC-6E5AA3522736}"/>
    <hyperlink ref="C62" r:id="rId70" xr:uid="{7AD080FD-6584-43EC-8A01-517A23C52218}"/>
  </hyperlinks>
  <pageMargins left="0.7" right="0.7" top="0.75" bottom="0.75" header="0.3" footer="0.3"/>
  <pageSetup orientation="portrait" r:id="rId7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66"/>
  <sheetViews>
    <sheetView topLeftCell="A25" workbookViewId="0">
      <selection activeCell="C66" sqref="C66"/>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34" width="9.140625" style="16" customWidth="1"/>
    <col min="35" max="16384" width="9.140625" style="16"/>
  </cols>
  <sheetData>
    <row r="1" spans="1:10" x14ac:dyDescent="0.25">
      <c r="A1" t="s">
        <v>0</v>
      </c>
      <c r="B1" s="18" t="s">
        <v>1</v>
      </c>
      <c r="C1" t="s">
        <v>2</v>
      </c>
      <c r="D1" t="s">
        <v>3</v>
      </c>
      <c r="E1" t="s">
        <v>4</v>
      </c>
      <c r="F1" t="s">
        <v>5</v>
      </c>
      <c r="G1" t="s">
        <v>6</v>
      </c>
      <c r="H1" t="s">
        <v>7</v>
      </c>
      <c r="I1" t="s">
        <v>8</v>
      </c>
      <c r="J1" t="s">
        <v>9</v>
      </c>
    </row>
    <row r="2" spans="1:10" x14ac:dyDescent="0.25">
      <c r="A2" t="s">
        <v>4042</v>
      </c>
      <c r="B2" s="18" t="s">
        <v>4043</v>
      </c>
      <c r="C2" s="14" t="s">
        <v>4044</v>
      </c>
      <c r="D2" t="str">
        <f t="array" aca="1" ref="D2" ca="1">CONCATENATE(A2,"-",MID(CELL("filename",A1),FIND("]",CELL("filename",A1))+1,255))</f>
        <v>你在不在-郭采洁</v>
      </c>
      <c r="E2" t="s">
        <v>13</v>
      </c>
      <c r="F2" s="15">
        <v>4.5138888888888888E-2</v>
      </c>
      <c r="G2" s="15">
        <v>6.5972222222222224E-2</v>
      </c>
      <c r="I2">
        <v>1</v>
      </c>
    </row>
    <row r="3" spans="1:10" x14ac:dyDescent="0.25">
      <c r="A3" t="s">
        <v>4045</v>
      </c>
      <c r="B3" s="18" t="s">
        <v>4046</v>
      </c>
      <c r="C3" s="14" t="s">
        <v>4047</v>
      </c>
      <c r="D3" t="str">
        <f t="array" aca="1" ref="D3" ca="1">CONCATENATE(A3,"-",MID(CELL("filename",A2),FIND("]",CELL("filename",A2))+1,255))</f>
        <v>爱不爱-郭采洁</v>
      </c>
      <c r="E3" t="s">
        <v>13</v>
      </c>
      <c r="F3" s="15">
        <v>3.5416666666666673E-2</v>
      </c>
      <c r="G3" s="15">
        <v>4.7222222222222221E-2</v>
      </c>
      <c r="I3">
        <v>1</v>
      </c>
    </row>
    <row r="4" spans="1:10" x14ac:dyDescent="0.25">
      <c r="A4" t="s">
        <v>4048</v>
      </c>
      <c r="B4" s="18" t="s">
        <v>4049</v>
      </c>
      <c r="C4" s="14" t="s">
        <v>4050</v>
      </c>
      <c r="D4" t="str">
        <f t="array" aca="1" ref="D4" ca="1">CONCATENATE(A4,"-",MID(CELL("filename",A3),FIND("]",CELL("filename",A3))+1,255))</f>
        <v>答案-郭采洁</v>
      </c>
      <c r="E4" t="s">
        <v>13</v>
      </c>
      <c r="F4" s="15">
        <v>2.6388888888888889E-2</v>
      </c>
      <c r="G4" s="15">
        <v>4.4444444444444453E-2</v>
      </c>
      <c r="I4">
        <v>1</v>
      </c>
    </row>
    <row r="5" spans="1:10" x14ac:dyDescent="0.25">
      <c r="A5" t="s">
        <v>4051</v>
      </c>
      <c r="B5" s="18" t="s">
        <v>4052</v>
      </c>
      <c r="C5" s="14" t="s">
        <v>4053</v>
      </c>
      <c r="D5" t="str">
        <f t="array" aca="1" ref="D5" ca="1">CONCATENATE(A5,"-",MID(CELL("filename",A4),FIND("]",CELL("filename",A4))+1,255))</f>
        <v>我的未来式-郭采洁</v>
      </c>
      <c r="E5" t="s">
        <v>13</v>
      </c>
      <c r="F5" s="15">
        <v>1.5972222222222221E-2</v>
      </c>
      <c r="G5" s="15">
        <v>3.3333333333333333E-2</v>
      </c>
      <c r="I5">
        <v>1</v>
      </c>
    </row>
    <row r="6" spans="1:10" x14ac:dyDescent="0.25">
      <c r="A6" t="s">
        <v>4054</v>
      </c>
      <c r="B6" s="18" t="s">
        <v>4055</v>
      </c>
      <c r="C6" s="14" t="s">
        <v>4056</v>
      </c>
      <c r="D6" t="str">
        <f t="array" aca="1" ref="D6" ca="1">CONCATENATE(A6,"-",MID(CELL("filename",A5),FIND("]",CELL("filename",A5))+1,255))</f>
        <v>世界上的另一个我-郭采洁</v>
      </c>
      <c r="E6" t="s">
        <v>13</v>
      </c>
      <c r="F6" s="15">
        <v>1.111111111111111E-2</v>
      </c>
      <c r="G6" s="15">
        <v>2.1527777777777781E-2</v>
      </c>
      <c r="I6">
        <v>1</v>
      </c>
    </row>
    <row r="7" spans="1:10" x14ac:dyDescent="0.25">
      <c r="A7" t="s">
        <v>4057</v>
      </c>
      <c r="B7" s="18" t="s">
        <v>4058</v>
      </c>
      <c r="C7" s="14" t="s">
        <v>4059</v>
      </c>
      <c r="D7" t="str">
        <f t="array" aca="1" ref="D7" ca="1">CONCATENATE(A7,"-",MID(CELL("filename",A6),FIND("]",CELL("filename",A6))+1,255))</f>
        <v>该忘了-郭采洁</v>
      </c>
      <c r="E7" t="s">
        <v>13</v>
      </c>
      <c r="F7" s="15">
        <v>4.2361111111111113E-2</v>
      </c>
      <c r="G7" s="15">
        <v>6.5277777777777782E-2</v>
      </c>
      <c r="I7">
        <v>1</v>
      </c>
    </row>
    <row r="8" spans="1:10" x14ac:dyDescent="0.25">
      <c r="A8" t="s">
        <v>4060</v>
      </c>
      <c r="B8" s="18" t="s">
        <v>4061</v>
      </c>
      <c r="C8" s="14" t="s">
        <v>4062</v>
      </c>
      <c r="D8" t="str">
        <f t="array" aca="1" ref="D8" ca="1">CONCATENATE(A8,"-",MID(CELL("filename",A7),FIND("]",CELL("filename",A7))+1,255))</f>
        <v>诚实地想你-郭采洁</v>
      </c>
      <c r="E8" t="s">
        <v>13</v>
      </c>
      <c r="F8" s="15">
        <v>2.569444444444444E-2</v>
      </c>
      <c r="G8" s="15">
        <v>4.4444444444444453E-2</v>
      </c>
      <c r="I8">
        <v>1</v>
      </c>
    </row>
    <row r="9" spans="1:10" x14ac:dyDescent="0.25">
      <c r="A9" t="s">
        <v>4063</v>
      </c>
      <c r="B9" s="18" t="s">
        <v>4064</v>
      </c>
      <c r="C9" s="14" t="s">
        <v>4065</v>
      </c>
      <c r="D9" t="str">
        <f t="array" aca="1" ref="D9" ca="1">CONCATENATE(A9,"-",MID(CELL("filename",A8),FIND("]",CELL("filename",A8))+1,255))</f>
        <v>卡通人生-郭采洁</v>
      </c>
      <c r="E9" t="s">
        <v>13</v>
      </c>
      <c r="F9" s="15">
        <v>2.013888888888889E-2</v>
      </c>
      <c r="G9" s="15">
        <v>3.4722222222222217E-2</v>
      </c>
      <c r="I9">
        <v>1</v>
      </c>
    </row>
    <row r="10" spans="1:10" x14ac:dyDescent="0.25">
      <c r="A10" t="s">
        <v>4066</v>
      </c>
      <c r="B10" s="18" t="s">
        <v>4067</v>
      </c>
      <c r="C10" s="14" t="s">
        <v>4068</v>
      </c>
      <c r="D10" t="str">
        <f t="array" aca="1" ref="D10" ca="1">CONCATENATE(A10,"-",MID(CELL("filename",A9),FIND("]",CELL("filename",A9))+1,255))</f>
        <v>又圆了的月亮-郭采洁</v>
      </c>
      <c r="E10" t="s">
        <v>13</v>
      </c>
      <c r="F10" s="15">
        <v>4.791666666666667E-2</v>
      </c>
      <c r="G10" s="15">
        <v>7.2222222222222215E-2</v>
      </c>
      <c r="I10">
        <v>1</v>
      </c>
      <c r="J10" s="14"/>
    </row>
    <row r="11" spans="1:10" x14ac:dyDescent="0.25">
      <c r="A11" t="s">
        <v>4069</v>
      </c>
      <c r="B11" s="18" t="s">
        <v>4070</v>
      </c>
      <c r="C11" s="14" t="s">
        <v>4071</v>
      </c>
      <c r="D11" t="str">
        <f t="array" aca="1" ref="D11" ca="1">CONCATENATE(A11,"-",MID(CELL("filename",A10),FIND("]",CELL("filename",A10))+1,255))</f>
        <v>I need you-郭采洁</v>
      </c>
      <c r="E11" t="s">
        <v>13</v>
      </c>
      <c r="F11" s="15">
        <v>3.4722222222222217E-2</v>
      </c>
      <c r="G11" s="15">
        <v>5.1388888888888887E-2</v>
      </c>
      <c r="I11">
        <v>1</v>
      </c>
      <c r="J11" s="14"/>
    </row>
    <row r="12" spans="1:10" x14ac:dyDescent="0.25">
      <c r="A12" t="s">
        <v>927</v>
      </c>
      <c r="B12" s="18" t="s">
        <v>4072</v>
      </c>
      <c r="C12" s="14" t="s">
        <v>4073</v>
      </c>
      <c r="D12" t="str">
        <f t="array" aca="1" ref="D12" ca="1">CONCATENATE(A12,"-",MID(CELL("filename",A11),FIND("]",CELL("filename",A11))+1,255))</f>
        <v>原谅-郭采洁</v>
      </c>
      <c r="E12" t="s">
        <v>13</v>
      </c>
      <c r="F12" s="15">
        <v>5.1388888888888887E-2</v>
      </c>
      <c r="G12" s="15">
        <v>7.2916666666666671E-2</v>
      </c>
      <c r="I12">
        <v>1</v>
      </c>
      <c r="J12" s="14"/>
    </row>
    <row r="13" spans="1:10" x14ac:dyDescent="0.25">
      <c r="A13" t="s">
        <v>4082</v>
      </c>
      <c r="B13" s="18" t="s">
        <v>17143</v>
      </c>
      <c r="C13" s="14" t="s">
        <v>17142</v>
      </c>
      <c r="D13" t="str">
        <f t="array" aca="1" ref="D13" ca="1">CONCATENATE(A13,"-",MID(CELL("filename",A24),FIND("]",CELL("filename",A24))+1,255))</f>
        <v>爱人呢-郭采洁</v>
      </c>
      <c r="E13" t="s">
        <v>13</v>
      </c>
      <c r="F13" s="15">
        <v>1.2500000000000001E-2</v>
      </c>
      <c r="G13" s="15">
        <v>3.4722222222222224E-2</v>
      </c>
      <c r="I13" s="16">
        <v>1</v>
      </c>
      <c r="J13" s="16">
        <v>1.2</v>
      </c>
    </row>
    <row r="14" spans="1:10" x14ac:dyDescent="0.25">
      <c r="A14" t="s">
        <v>17141</v>
      </c>
      <c r="B14" s="18" t="s">
        <v>17148</v>
      </c>
      <c r="C14" s="14" t="s">
        <v>17147</v>
      </c>
      <c r="D14" t="str">
        <f t="array" aca="1" ref="D14" ca="1">CONCATENATE(A14,"-",MID(CELL("filename",A23),FIND("]",CELL("filename",A23))+1,255))</f>
        <v>春风不问-郭采洁</v>
      </c>
      <c r="E14" t="s">
        <v>13</v>
      </c>
      <c r="F14" s="15">
        <v>1.6666666666666666E-2</v>
      </c>
      <c r="G14" s="15">
        <v>5.0694444444444445E-2</v>
      </c>
      <c r="I14" s="16">
        <v>1</v>
      </c>
    </row>
    <row r="15" spans="1:10" x14ac:dyDescent="0.25">
      <c r="A15" t="s">
        <v>4101</v>
      </c>
      <c r="B15" s="18" t="s">
        <v>17145</v>
      </c>
      <c r="C15" s="14" t="s">
        <v>17144</v>
      </c>
      <c r="D15" s="16" t="str">
        <f t="array" aca="1" ref="D15" ca="1">CONCATENATE(A15,"-",MID(CELL("filename",A24),FIND("]",CELL("filename",A24))+1,255))</f>
        <v>从现在 到未来-郭采洁</v>
      </c>
      <c r="E15" s="16" t="s">
        <v>13</v>
      </c>
      <c r="F15" s="15">
        <v>2.2222222222222223E-2</v>
      </c>
      <c r="G15" s="15">
        <v>4.4444444444444446E-2</v>
      </c>
      <c r="I15" s="16">
        <v>1</v>
      </c>
    </row>
    <row r="16" spans="1:10" x14ac:dyDescent="0.25">
      <c r="A16" t="s">
        <v>4086</v>
      </c>
      <c r="B16" s="18" t="s">
        <v>17150</v>
      </c>
      <c r="C16" s="14" t="s">
        <v>17149</v>
      </c>
      <c r="D16" s="16" t="str">
        <f t="array" aca="1" ref="D16" ca="1">CONCATENATE(A16,"-",MID(CELL("filename",A25),FIND("]",CELL("filename",A25))+1,255))</f>
        <v>没有以后-郭采洁</v>
      </c>
      <c r="E16" s="16" t="s">
        <v>13</v>
      </c>
      <c r="F16" s="15">
        <v>0.05</v>
      </c>
      <c r="G16" s="15">
        <v>7.013888888888889E-2</v>
      </c>
      <c r="I16" s="16">
        <v>1</v>
      </c>
    </row>
    <row r="17" spans="1:9" x14ac:dyDescent="0.25">
      <c r="A17" s="16" t="s">
        <v>17169</v>
      </c>
      <c r="B17" s="18" t="s">
        <v>17170</v>
      </c>
      <c r="C17" s="14" t="s">
        <v>17168</v>
      </c>
      <c r="D17" s="16" t="str">
        <f t="array" aca="1" ref="D17" ca="1">CONCATENATE(A17,"-",MID(CELL("filename",A26),FIND("]",CELL("filename",A26))+1,255))</f>
        <v>新365个祝福-郭采洁</v>
      </c>
      <c r="E17" s="16" t="s">
        <v>13</v>
      </c>
      <c r="F17" s="15">
        <v>2.7777777777777779E-3</v>
      </c>
      <c r="G17" s="15">
        <v>2.361111111111111E-2</v>
      </c>
      <c r="I17" s="16">
        <v>1</v>
      </c>
    </row>
    <row r="18" spans="1:9" x14ac:dyDescent="0.25">
      <c r="C18" s="14"/>
      <c r="D18" s="16" t="str">
        <f t="array" aca="1" ref="D18" ca="1">CONCATENATE(A18,"-",MID(CELL("filename",A27),FIND("]",CELL("filename",A27))+1,255))</f>
        <v>-郭采洁</v>
      </c>
      <c r="E18" s="16" t="s">
        <v>13</v>
      </c>
      <c r="F18" s="15"/>
      <c r="G18" s="15"/>
    </row>
    <row r="19" spans="1:9" x14ac:dyDescent="0.25">
      <c r="C19" s="14"/>
      <c r="D19" s="16" t="str">
        <f t="array" aca="1" ref="D19" ca="1">CONCATENATE(A19,"-",MID(CELL("filename",A28),FIND("]",CELL("filename",A28))+1,255))</f>
        <v>-郭采洁</v>
      </c>
      <c r="E19" s="16" t="s">
        <v>13</v>
      </c>
      <c r="F19" s="15"/>
      <c r="G19" s="15"/>
    </row>
    <row r="20" spans="1:9" x14ac:dyDescent="0.25">
      <c r="C20" s="14"/>
      <c r="D20" s="16" t="str">
        <f t="array" aca="1" ref="D20" ca="1">CONCATENATE(A20,"-",MID(CELL("filename",A29),FIND("]",CELL("filename",A29))+1,255))</f>
        <v>-郭采洁</v>
      </c>
      <c r="E20" s="16" t="s">
        <v>13</v>
      </c>
      <c r="F20" s="15"/>
      <c r="G20" s="15"/>
    </row>
    <row r="21" spans="1:9" x14ac:dyDescent="0.25">
      <c r="A21" t="s">
        <v>4074</v>
      </c>
      <c r="B21" s="18" t="s">
        <v>4075</v>
      </c>
      <c r="C21" s="14"/>
      <c r="D21" s="16" t="str">
        <f t="array" aca="1" ref="D21" ca="1">CONCATENATE(A21,"-",MID(CELL("filename",A30),FIND("]",CELL("filename",A30))+1,255))</f>
        <v>狠狠哭-郭采洁</v>
      </c>
      <c r="E21" s="16" t="s">
        <v>13</v>
      </c>
      <c r="F21" s="15"/>
      <c r="G21" s="15"/>
      <c r="I21" s="16">
        <v>1</v>
      </c>
    </row>
    <row r="22" spans="1:9" x14ac:dyDescent="0.25">
      <c r="A22" t="s">
        <v>4076</v>
      </c>
      <c r="B22" s="18" t="s">
        <v>4077</v>
      </c>
      <c r="C22" s="14"/>
      <c r="D22" s="16" t="str">
        <f t="array" aca="1" ref="D22" ca="1">CONCATENATE(A22,"-",MID(CELL("filename",A31),FIND("]",CELL("filename",A31))+1,255))</f>
        <v>Love&amp;Love-郭采洁</v>
      </c>
      <c r="E22" s="16" t="s">
        <v>13</v>
      </c>
      <c r="F22" s="15"/>
      <c r="G22" s="15"/>
      <c r="I22" s="16">
        <v>1</v>
      </c>
    </row>
    <row r="23" spans="1:9" x14ac:dyDescent="0.25">
      <c r="A23" t="s">
        <v>4078</v>
      </c>
      <c r="B23" s="18" t="s">
        <v>4079</v>
      </c>
      <c r="D23" s="16" t="str">
        <f t="array" aca="1" ref="D23" ca="1">CONCATENATE(A23,"-",MID(CELL("filename",A32),FIND("]",CELL("filename",A32))+1,255))</f>
        <v>昨天的月亮是圆的-郭采洁</v>
      </c>
      <c r="E23" s="16" t="s">
        <v>13</v>
      </c>
      <c r="I23" s="16">
        <v>1</v>
      </c>
    </row>
    <row r="24" spans="1:9" x14ac:dyDescent="0.25">
      <c r="A24" t="s">
        <v>4080</v>
      </c>
      <c r="B24" s="18" t="s">
        <v>4081</v>
      </c>
      <c r="D24" s="16" t="str">
        <f t="array" aca="1" ref="D24" ca="1">CONCATENATE(A24,"-",MID(CELL("filename",A33),FIND("]",CELL("filename",A33))+1,255))</f>
        <v>Little Sunshine-郭采洁</v>
      </c>
      <c r="E24" s="16" t="s">
        <v>13</v>
      </c>
      <c r="I24" s="16">
        <v>1</v>
      </c>
    </row>
    <row r="25" spans="1:9" x14ac:dyDescent="0.25">
      <c r="A25" t="s">
        <v>4083</v>
      </c>
      <c r="B25" s="18" t="s">
        <v>305</v>
      </c>
      <c r="D25" s="16" t="str">
        <f t="array" aca="1" ref="D25" ca="1">CONCATENATE(A25,"-",MID(CELL("filename",A34),FIND("]",CELL("filename",A34))+1,255))</f>
        <v>Au Revoir Taipei-郭采洁</v>
      </c>
      <c r="E25" s="16" t="s">
        <v>13</v>
      </c>
      <c r="I25" s="16">
        <v>1</v>
      </c>
    </row>
    <row r="26" spans="1:9" x14ac:dyDescent="0.25">
      <c r="A26" t="s">
        <v>4084</v>
      </c>
      <c r="B26" s="18" t="s">
        <v>4085</v>
      </c>
      <c r="D26" s="16" t="str">
        <f t="array" aca="1" ref="D26" ca="1">CONCATENATE(A26,"-",MID(CELL("filename",A35),FIND("]",CELL("filename",A35))+1,255))</f>
        <v>还爱着你-郭采洁</v>
      </c>
      <c r="E26" s="16" t="s">
        <v>13</v>
      </c>
      <c r="I26" s="16">
        <v>1</v>
      </c>
    </row>
    <row r="27" spans="1:9" x14ac:dyDescent="0.25">
      <c r="A27" t="s">
        <v>4087</v>
      </c>
      <c r="B27" s="18" t="s">
        <v>4088</v>
      </c>
      <c r="D27" s="16" t="str">
        <f t="array" aca="1" ref="D27" ca="1">CONCATENATE(A27,"-",MID(CELL("filename",A36),FIND("]",CELL("filename",A36))+1,255))</f>
        <v>搁浅的人-郭采洁</v>
      </c>
      <c r="E27" s="16" t="s">
        <v>13</v>
      </c>
      <c r="I27" s="16">
        <v>1</v>
      </c>
    </row>
    <row r="28" spans="1:9" x14ac:dyDescent="0.25">
      <c r="A28" t="s">
        <v>4089</v>
      </c>
      <c r="B28" s="18" t="s">
        <v>4090</v>
      </c>
      <c r="D28" s="16" t="str">
        <f t="array" aca="1" ref="D28" ca="1">CONCATENATE(A28,"-",MID(CELL("filename",A37),FIND("]",CELL("filename",A37))+1,255))</f>
        <v>给他-郭采洁</v>
      </c>
      <c r="E28" s="16" t="s">
        <v>13</v>
      </c>
      <c r="I28" s="16">
        <v>1</v>
      </c>
    </row>
    <row r="29" spans="1:9" x14ac:dyDescent="0.25">
      <c r="A29" t="s">
        <v>4091</v>
      </c>
      <c r="B29" s="18" t="s">
        <v>4092</v>
      </c>
      <c r="D29" s="16" t="str">
        <f t="array" aca="1" ref="D29" ca="1">CONCATENATE(A29,"-",MID(CELL("filename",A38),FIND("]",CELL("filename",A38))+1,255))</f>
        <v>宝贵-郭采洁</v>
      </c>
      <c r="E29" s="16" t="s">
        <v>13</v>
      </c>
      <c r="I29" s="16">
        <v>1</v>
      </c>
    </row>
    <row r="30" spans="1:9" x14ac:dyDescent="0.25">
      <c r="A30" t="s">
        <v>4093</v>
      </c>
      <c r="B30" s="18" t="s">
        <v>4094</v>
      </c>
      <c r="D30" s="16" t="str">
        <f t="array" aca="1" ref="D30" ca="1">CONCATENATE(A30,"-",MID(CELL("filename",A39),FIND("]",CELL("filename",A39))+1,255))</f>
        <v>单曲循环-郭采洁</v>
      </c>
      <c r="E30" s="16" t="s">
        <v>13</v>
      </c>
      <c r="I30" s="16">
        <v>1</v>
      </c>
    </row>
    <row r="31" spans="1:9" x14ac:dyDescent="0.25">
      <c r="A31" t="s">
        <v>4095</v>
      </c>
      <c r="B31" s="18" t="s">
        <v>4096</v>
      </c>
      <c r="D31" s="16" t="str">
        <f t="array" aca="1" ref="D31" ca="1">CONCATENATE(A31,"-",MID(CELL("filename",A40),FIND("]",CELL("filename",A40))+1,255))</f>
        <v>家香-郭采洁</v>
      </c>
      <c r="E31" s="16" t="s">
        <v>13</v>
      </c>
      <c r="I31" s="16">
        <v>1</v>
      </c>
    </row>
    <row r="32" spans="1:9" x14ac:dyDescent="0.25">
      <c r="A32" t="s">
        <v>4097</v>
      </c>
      <c r="B32" s="18" t="s">
        <v>4098</v>
      </c>
      <c r="D32" s="16" t="str">
        <f t="array" aca="1" ref="D32" ca="1">CONCATENATE(A32,"-",MID(CELL("filename",A41),FIND("]",CELL("filename",A41))+1,255))</f>
        <v>不想说再见-郭采洁</v>
      </c>
      <c r="E32" s="16" t="s">
        <v>13</v>
      </c>
      <c r="I32" s="16">
        <v>1</v>
      </c>
    </row>
    <row r="33" spans="1:9" x14ac:dyDescent="0.25">
      <c r="A33" t="s">
        <v>4099</v>
      </c>
      <c r="B33" s="18" t="s">
        <v>4100</v>
      </c>
      <c r="D33" s="16" t="str">
        <f t="array" aca="1" ref="D33" ca="1">CONCATENATE(A33,"-",MID(CELL("filename",A42),FIND("]",CELL("filename",A42))+1,255))</f>
        <v>欠踹的背影-郭采洁</v>
      </c>
      <c r="E33" s="16" t="s">
        <v>13</v>
      </c>
      <c r="I33" s="16">
        <v>1</v>
      </c>
    </row>
    <row r="34" spans="1:9" x14ac:dyDescent="0.25">
      <c r="A34" t="s">
        <v>4103</v>
      </c>
      <c r="B34" s="18" t="s">
        <v>305</v>
      </c>
      <c r="D34" s="16" t="str">
        <f t="array" aca="1" ref="D34" ca="1">CONCATENATE(A34,"-",MID(CELL("filename",A43),FIND("]",CELL("filename",A43))+1,255))</f>
        <v>暖手心-郭采洁</v>
      </c>
      <c r="E34" s="16" t="s">
        <v>13</v>
      </c>
      <c r="I34" s="16">
        <v>1</v>
      </c>
    </row>
    <row r="35" spans="1:9" x14ac:dyDescent="0.25">
      <c r="A35" t="s">
        <v>4104</v>
      </c>
      <c r="B35" s="18" t="s">
        <v>4105</v>
      </c>
      <c r="D35" s="16" t="str">
        <f t="array" aca="1" ref="D35" ca="1">CONCATENATE(A35,"-",MID(CELL("filename",A44),FIND("]",CELL("filename",A44))+1,255))</f>
        <v>How Can I Tell You-郭采洁</v>
      </c>
      <c r="E35" s="16" t="s">
        <v>13</v>
      </c>
      <c r="I35" s="16">
        <v>1</v>
      </c>
    </row>
    <row r="36" spans="1:9" x14ac:dyDescent="0.25">
      <c r="A36" t="s">
        <v>4106</v>
      </c>
      <c r="B36" s="18" t="s">
        <v>4107</v>
      </c>
      <c r="D36" s="16" t="str">
        <f t="array" aca="1" ref="D36" ca="1">CONCATENATE(A36,"-",MID(CELL("filename",A45),FIND("]",CELL("filename",A45))+1,255))</f>
        <v>NaKuNa-郭采洁</v>
      </c>
      <c r="E36" s="16" t="s">
        <v>13</v>
      </c>
      <c r="I36" s="16">
        <v>1</v>
      </c>
    </row>
    <row r="37" spans="1:9" x14ac:dyDescent="0.25">
      <c r="A37" t="s">
        <v>4108</v>
      </c>
      <c r="B37" s="18" t="s">
        <v>4109</v>
      </c>
      <c r="D37" s="16" t="str">
        <f t="array" aca="1" ref="D37" ca="1">CONCATENATE(A37,"-",MID(CELL("filename",A46),FIND("]",CELL("filename",A46))+1,255))</f>
        <v>喜宝-郭采洁</v>
      </c>
      <c r="E37" s="16" t="s">
        <v>13</v>
      </c>
      <c r="I37" s="16">
        <v>1</v>
      </c>
    </row>
    <row r="38" spans="1:9" x14ac:dyDescent="0.25">
      <c r="A38" t="s">
        <v>4110</v>
      </c>
      <c r="B38" s="18" t="s">
        <v>4111</v>
      </c>
      <c r="D38" s="16" t="str">
        <f t="array" aca="1" ref="D38" ca="1">CONCATENATE(A38,"-",MID(CELL("filename",A47),FIND("]",CELL("filename",A47))+1,255))</f>
        <v>爆炸的沉默-郭采洁</v>
      </c>
      <c r="E38" s="16" t="s">
        <v>13</v>
      </c>
      <c r="I38" s="16">
        <v>1</v>
      </c>
    </row>
    <row r="39" spans="1:9" x14ac:dyDescent="0.25">
      <c r="A39" t="s">
        <v>4112</v>
      </c>
      <c r="B39" s="18" t="s">
        <v>4113</v>
      </c>
      <c r="D39" s="16" t="str">
        <f t="array" aca="1" ref="D39" ca="1">CONCATENATE(A39,"-",MID(CELL("filename",A48),FIND("]",CELL("filename",A48))+1,255))</f>
        <v>小狐狸-郭采洁</v>
      </c>
      <c r="E39" s="16" t="s">
        <v>13</v>
      </c>
      <c r="I39" s="16">
        <v>1</v>
      </c>
    </row>
    <row r="40" spans="1:9" x14ac:dyDescent="0.25">
      <c r="A40" t="s">
        <v>4114</v>
      </c>
      <c r="B40" s="18" t="s">
        <v>4115</v>
      </c>
      <c r="D40" s="16" t="str">
        <f t="array" aca="1" ref="D40" ca="1">CONCATENATE(A40,"-",MID(CELL("filename",A49),FIND("]",CELL("filename",A49))+1,255))</f>
        <v>不过问-郭采洁</v>
      </c>
      <c r="E40" s="16" t="s">
        <v>13</v>
      </c>
      <c r="I40" s="16">
        <v>1</v>
      </c>
    </row>
    <row r="41" spans="1:9" x14ac:dyDescent="0.25">
      <c r="D41" s="16" t="str">
        <f t="array" aca="1" ref="D41" ca="1">CONCATENATE(A41,"-",MID(CELL("filename",A50),FIND("]",CELL("filename",A50))+1,255))</f>
        <v>-郭采洁</v>
      </c>
      <c r="E41" s="16" t="s">
        <v>13</v>
      </c>
      <c r="I41" s="16">
        <v>1</v>
      </c>
    </row>
    <row r="42" spans="1:9" x14ac:dyDescent="0.25">
      <c r="D42" s="16" t="str">
        <f t="array" aca="1" ref="D42" ca="1">CONCATENATE(A42,"-",MID(CELL("filename",A51),FIND("]",CELL("filename",A51))+1,255))</f>
        <v>-郭采洁</v>
      </c>
      <c r="E42" s="16" t="s">
        <v>13</v>
      </c>
      <c r="I42" s="16">
        <v>1</v>
      </c>
    </row>
    <row r="43" spans="1:9" x14ac:dyDescent="0.25">
      <c r="D43" s="16" t="str">
        <f t="array" aca="1" ref="D43" ca="1">CONCATENATE(A43,"-",MID(CELL("filename",A52),FIND("]",CELL("filename",A52))+1,255))</f>
        <v>-郭采洁</v>
      </c>
      <c r="E43" s="16" t="s">
        <v>13</v>
      </c>
      <c r="I43" s="16">
        <v>1</v>
      </c>
    </row>
    <row r="55" spans="1:9" x14ac:dyDescent="0.25">
      <c r="A55" t="s">
        <v>4116</v>
      </c>
      <c r="B55" s="18" t="s">
        <v>4117</v>
      </c>
      <c r="D55" t="str">
        <f t="array" aca="1" ref="D55" ca="1">CONCATENATE(A55,"-",MID(CELL("filename",A54),FIND("]",CELL("filename",A54))+1,255))</f>
        <v>明天会更好-郭采洁</v>
      </c>
      <c r="E55" t="s">
        <v>169</v>
      </c>
    </row>
    <row r="56" spans="1:9" ht="15" customHeight="1" x14ac:dyDescent="0.25">
      <c r="A56" t="s">
        <v>1471</v>
      </c>
      <c r="B56" s="18" t="s">
        <v>1472</v>
      </c>
      <c r="C56" s="14" t="s">
        <v>1473</v>
      </c>
      <c r="D56" t="str">
        <f t="array" aca="1" ref="D56" ca="1">CONCATENATE(A56,"-",MID(CELL("filename",A55),FIND("]",CELL("filename",A55))+1,255))</f>
        <v>烟火-郭采洁</v>
      </c>
      <c r="E56" t="s">
        <v>169</v>
      </c>
      <c r="F56" s="15">
        <v>7.9166666666666663E-2</v>
      </c>
      <c r="G56" s="15">
        <v>9.7222222222222224E-2</v>
      </c>
      <c r="I56">
        <v>1</v>
      </c>
    </row>
    <row r="57" spans="1:9" x14ac:dyDescent="0.25">
      <c r="A57" t="s">
        <v>4118</v>
      </c>
      <c r="B57" s="18" t="s">
        <v>4119</v>
      </c>
      <c r="D57" t="str">
        <f t="array" aca="1" ref="D57" ca="1">CONCATENATE(A57,"-",MID(CELL("filename",A56),FIND("]",CELL("filename",A56))+1,255))</f>
        <v>问-郭采洁</v>
      </c>
      <c r="E57" t="s">
        <v>169</v>
      </c>
    </row>
    <row r="58" spans="1:9" x14ac:dyDescent="0.25">
      <c r="A58" t="s">
        <v>17140</v>
      </c>
      <c r="B58" s="18" t="s">
        <v>928</v>
      </c>
      <c r="C58" s="14" t="s">
        <v>929</v>
      </c>
      <c r="D58" t="str">
        <f t="array" aca="1" ref="D58" ca="1">CONCATENATE(A58,"-",MID(CELL("filename",A57),FIND("]",CELL("filename",A57))+1,255))</f>
        <v>原谅野-郭采洁</v>
      </c>
      <c r="E58" t="s">
        <v>169</v>
      </c>
      <c r="F58" s="15">
        <v>0</v>
      </c>
      <c r="G58" s="15">
        <v>1.805555555555555E-2</v>
      </c>
      <c r="I58">
        <v>1</v>
      </c>
    </row>
    <row r="59" spans="1:9" x14ac:dyDescent="0.25">
      <c r="A59" t="s">
        <v>1798</v>
      </c>
      <c r="B59" s="18" t="s">
        <v>4120</v>
      </c>
      <c r="C59" s="14" t="s">
        <v>2292</v>
      </c>
      <c r="D59" t="str">
        <f t="array" aca="1" ref="D59" ca="1">CONCATENATE(A59,"-",MID(CELL("filename",A58),FIND("]",CELL("filename",A58))+1,255))</f>
        <v>分分钟需要你-郭采洁</v>
      </c>
      <c r="E59" s="16" t="s">
        <v>169</v>
      </c>
      <c r="F59" s="15">
        <v>4.791666666666667E-2</v>
      </c>
      <c r="G59" s="15">
        <v>7.1527777777777773E-2</v>
      </c>
      <c r="I59">
        <v>1</v>
      </c>
    </row>
    <row r="60" spans="1:9" x14ac:dyDescent="0.25">
      <c r="A60" s="16" t="s">
        <v>954</v>
      </c>
      <c r="B60" s="18" t="s">
        <v>955</v>
      </c>
      <c r="C60" s="14" t="s">
        <v>17167</v>
      </c>
      <c r="D60" s="16" t="str">
        <f t="array" aca="1" ref="D60" ca="1">CONCATENATE(A60,"-",MID(CELL("filename",A59),FIND("]",CELL("filename",A59))+1,255))</f>
        <v>三百六十五个祝福-郭采洁</v>
      </c>
      <c r="E60" s="16" t="s">
        <v>169</v>
      </c>
      <c r="F60" s="15">
        <v>1.4583333333333334E-2</v>
      </c>
      <c r="G60" s="15">
        <v>2.9166666666666667E-2</v>
      </c>
    </row>
    <row r="61" spans="1:9" x14ac:dyDescent="0.25">
      <c r="A61" s="16" t="s">
        <v>15997</v>
      </c>
      <c r="B61" s="18" t="s">
        <v>15998</v>
      </c>
      <c r="C61" s="14" t="s">
        <v>15999</v>
      </c>
      <c r="D61" s="16" t="str">
        <f t="array" aca="1" ref="D61" ca="1">CONCATENATE(A61,"-",MID(CELL("filename",A60),FIND("]",CELL("filename",A60))+1,255))</f>
        <v>天生一对-郭采洁</v>
      </c>
      <c r="E61" s="16" t="s">
        <v>169</v>
      </c>
      <c r="F61" s="15">
        <v>5.486111111111111E-2</v>
      </c>
      <c r="G61" s="15">
        <v>7.9861111111111105E-2</v>
      </c>
      <c r="I61" s="16">
        <v>1</v>
      </c>
    </row>
    <row r="62" spans="1:9" x14ac:dyDescent="0.25">
      <c r="D62" s="16" t="str">
        <f t="array" aca="1" ref="D62" ca="1">CONCATENATE(A62,"-",MID(CELL("filename",A61),FIND("]",CELL("filename",A61))+1,255))</f>
        <v>-郭采洁</v>
      </c>
      <c r="E62" s="16" t="s">
        <v>169</v>
      </c>
    </row>
    <row r="63" spans="1:9" x14ac:dyDescent="0.25">
      <c r="D63" t="str">
        <f t="array" aca="1" ref="D63" ca="1">CONCATENATE(A63,"-",MID(CELL("filename",A62),FIND("]",CELL("filename",A62))+1,255))</f>
        <v>-郭采洁</v>
      </c>
      <c r="E63" t="s">
        <v>169</v>
      </c>
    </row>
    <row r="64" spans="1:9" x14ac:dyDescent="0.25">
      <c r="D64" t="str">
        <f t="array" aca="1" ref="D64" ca="1">CONCATENATE(A64,"-",MID(CELL("filename",A63),FIND("]",CELL("filename",A63))+1,255))</f>
        <v>-郭采洁</v>
      </c>
      <c r="E64" t="s">
        <v>169</v>
      </c>
    </row>
    <row r="65" spans="4:5" x14ac:dyDescent="0.25">
      <c r="D65" t="str">
        <f t="array" aca="1" ref="D65" ca="1">CONCATENATE(A65,"-",MID(CELL("filename",A64),FIND("]",CELL("filename",A64))+1,255))</f>
        <v>-郭采洁</v>
      </c>
      <c r="E65" t="s">
        <v>169</v>
      </c>
    </row>
    <row r="66" spans="4:5" x14ac:dyDescent="0.25">
      <c r="D66" t="str">
        <f t="array" aca="1" ref="D66" ca="1">CONCATENATE(A66,"-",MID(CELL("filename",A65),FIND("]",CELL("filename",A65))+1,255))</f>
        <v>-郭采洁</v>
      </c>
      <c r="E66" t="s">
        <v>169</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7" r:id="rId6" xr:uid="{00000000-0004-0000-2100-000005000000}"/>
    <hyperlink ref="C8" r:id="rId7" xr:uid="{00000000-0004-0000-2100-000006000000}"/>
    <hyperlink ref="C9" r:id="rId8" xr:uid="{00000000-0004-0000-2100-000007000000}"/>
    <hyperlink ref="C10" r:id="rId9" xr:uid="{00000000-0004-0000-2100-000008000000}"/>
    <hyperlink ref="C11" r:id="rId10" xr:uid="{00000000-0004-0000-2100-000009000000}"/>
    <hyperlink ref="C12" r:id="rId11" xr:uid="{00000000-0004-0000-2100-00000A000000}"/>
    <hyperlink ref="C56" r:id="rId12" xr:uid="{00000000-0004-0000-2100-00000B000000}"/>
    <hyperlink ref="C58" r:id="rId13" xr:uid="{00000000-0004-0000-2100-00000C000000}"/>
    <hyperlink ref="C59" r:id="rId14" xr:uid="{00000000-0004-0000-2100-00000D000000}"/>
    <hyperlink ref="C13" r:id="rId15" xr:uid="{52EF11DB-2F58-4296-AB17-E55F89B75655}"/>
    <hyperlink ref="C15" r:id="rId16" xr:uid="{809CB2E6-03C4-4ECF-979E-2095007CE535}"/>
    <hyperlink ref="C14" r:id="rId17" xr:uid="{B321C4AB-0640-40BB-BE7B-5768917AEAA2}"/>
    <hyperlink ref="C16" r:id="rId18" xr:uid="{DDA63538-6A95-4CD8-8D40-7C2167A24D75}"/>
    <hyperlink ref="C61" r:id="rId19" xr:uid="{89B3DEC3-15CC-4520-8CE6-5164FC4FBF57}"/>
    <hyperlink ref="C60" r:id="rId20" xr:uid="{B8478DD1-F428-4DFB-868D-5A50B63FACB9}"/>
    <hyperlink ref="C17" r:id="rId21" xr:uid="{B936642D-30C5-46BC-8BC0-AB740C615B76}"/>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79"/>
  <sheetViews>
    <sheetView workbookViewId="0">
      <selection activeCell="D40" sqref="D4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4121</v>
      </c>
      <c r="B2" t="s">
        <v>4122</v>
      </c>
      <c r="C2" s="14"/>
      <c r="D2" t="str">
        <f t="array" aca="1" ref="D2" ca="1">CONCATENATE(A2,"-",MID(CELL("filename",A1),FIND("]",CELL("filename",A1))+1,255))</f>
        <v>下一个天亮-郭静</v>
      </c>
      <c r="E2" t="s">
        <v>13</v>
      </c>
      <c r="F2" s="15">
        <v>2.5000000000000001E-2</v>
      </c>
      <c r="G2" s="15">
        <v>3.5416666666666673E-2</v>
      </c>
      <c r="I2">
        <v>0</v>
      </c>
    </row>
    <row r="3" spans="1:10" x14ac:dyDescent="0.25">
      <c r="A3" t="s">
        <v>4123</v>
      </c>
      <c r="B3" t="s">
        <v>4124</v>
      </c>
      <c r="C3" s="14"/>
      <c r="D3" t="str">
        <f t="array" aca="1" ref="D3" ca="1">CONCATENATE(A3,"-",MID(CELL("filename",A2),FIND("]",CELL("filename",A2))+1,255))</f>
        <v>心墙-郭静</v>
      </c>
      <c r="E3" t="s">
        <v>13</v>
      </c>
      <c r="F3" s="15"/>
      <c r="G3" s="15"/>
    </row>
    <row r="4" spans="1:10" x14ac:dyDescent="0.25">
      <c r="A4" t="s">
        <v>4125</v>
      </c>
      <c r="B4" t="s">
        <v>4126</v>
      </c>
      <c r="C4" s="14" t="s">
        <v>4127</v>
      </c>
      <c r="D4" t="str">
        <f t="array" aca="1" ref="D4" ca="1">CONCATENATE(A4,"-",MID(CELL("filename",A3),FIND("]",CELL("filename",A3))+1,255))</f>
        <v>又是艳阳天-郭静</v>
      </c>
      <c r="E4" t="s">
        <v>13</v>
      </c>
      <c r="F4" s="15">
        <v>2.013888888888889E-2</v>
      </c>
      <c r="G4" s="15">
        <v>4.027777777777778E-2</v>
      </c>
      <c r="I4">
        <v>1</v>
      </c>
    </row>
    <row r="5" spans="1:10" x14ac:dyDescent="0.25">
      <c r="A5" t="s">
        <v>4128</v>
      </c>
      <c r="B5" t="s">
        <v>4129</v>
      </c>
      <c r="C5" s="14" t="s">
        <v>4130</v>
      </c>
      <c r="D5" t="str">
        <f t="array" aca="1" ref="D5" ca="1">CONCATENATE(A5,"-",MID(CELL("filename",A4),FIND("]",CELL("filename",A4))+1,255))</f>
        <v>风景旧曾谙-郭静</v>
      </c>
      <c r="E5" t="s">
        <v>13</v>
      </c>
      <c r="F5" s="15">
        <v>4.7222222222222221E-2</v>
      </c>
      <c r="G5" s="15">
        <v>6.5972222222222224E-2</v>
      </c>
      <c r="I5">
        <v>1</v>
      </c>
    </row>
    <row r="6" spans="1:10" x14ac:dyDescent="0.25">
      <c r="A6" t="s">
        <v>4131</v>
      </c>
      <c r="B6" t="s">
        <v>4132</v>
      </c>
      <c r="C6" s="14" t="s">
        <v>4133</v>
      </c>
      <c r="D6" t="str">
        <f t="array" aca="1" ref="D6" ca="1">CONCATENATE(A6,"-",MID(CELL("filename",A5),FIND("]",CELL("filename",A5))+1,255))</f>
        <v>在树上唱歌-郭静</v>
      </c>
      <c r="E6" t="s">
        <v>13</v>
      </c>
      <c r="F6" s="15">
        <v>4.0972222222222222E-2</v>
      </c>
      <c r="G6" s="15">
        <v>5.1388888888888887E-2</v>
      </c>
      <c r="I6">
        <v>1</v>
      </c>
    </row>
    <row r="7" spans="1:10" x14ac:dyDescent="0.25">
      <c r="A7" t="s">
        <v>4134</v>
      </c>
      <c r="B7" t="s">
        <v>4135</v>
      </c>
      <c r="C7" s="14" t="s">
        <v>4136</v>
      </c>
      <c r="D7" t="str">
        <f t="array" aca="1" ref="D7" ca="1">CONCATENATE(A7,"-",MID(CELL("filename",A6),FIND("]",CELL("filename",A6))+1,255))</f>
        <v>百分百-郭静</v>
      </c>
      <c r="E7" t="s">
        <v>13</v>
      </c>
      <c r="F7" s="15">
        <v>1.3194444444444439E-2</v>
      </c>
      <c r="G7" s="15">
        <v>2.9861111111111109E-2</v>
      </c>
      <c r="I7">
        <v>1</v>
      </c>
    </row>
    <row r="8" spans="1:10" x14ac:dyDescent="0.25">
      <c r="A8" t="s">
        <v>4137</v>
      </c>
      <c r="B8" t="s">
        <v>4138</v>
      </c>
      <c r="C8" s="14" t="s">
        <v>4139</v>
      </c>
      <c r="D8" t="str">
        <f t="array" aca="1" ref="D8" ca="1">CONCATENATE(A8,"-",MID(CELL("filename",A7),FIND("]",CELL("filename",A7))+1,255))</f>
        <v>别惹哭我-郭静</v>
      </c>
      <c r="E8" t="s">
        <v>13</v>
      </c>
      <c r="F8" s="15">
        <v>4.5138888888888888E-2</v>
      </c>
      <c r="G8" s="15">
        <v>6.6666666666666666E-2</v>
      </c>
      <c r="I8">
        <v>1</v>
      </c>
    </row>
    <row r="9" spans="1:10" x14ac:dyDescent="0.25">
      <c r="A9" t="s">
        <v>4140</v>
      </c>
      <c r="B9" t="s">
        <v>4141</v>
      </c>
      <c r="C9" s="14" t="s">
        <v>4142</v>
      </c>
      <c r="D9" t="str">
        <f t="array" aca="1" ref="D9" ca="1">CONCATENATE(A9,"-",MID(CELL("filename",A8),FIND("]",CELL("filename",A8))+1,255))</f>
        <v>不还-郭静</v>
      </c>
      <c r="E9" t="s">
        <v>13</v>
      </c>
      <c r="F9" s="15">
        <v>2.361111111111111E-2</v>
      </c>
      <c r="G9" s="15">
        <v>3.5416666666666673E-2</v>
      </c>
    </row>
    <row r="10" spans="1:10" x14ac:dyDescent="0.25">
      <c r="A10" t="s">
        <v>4143</v>
      </c>
      <c r="B10" t="s">
        <v>4144</v>
      </c>
      <c r="C10" s="14" t="s">
        <v>4145</v>
      </c>
      <c r="D10" t="str">
        <f t="array" aca="1" ref="D10" ca="1">CONCATENATE(A10,"-",MID(CELL("filename",A9),FIND("]",CELL("filename",A9))+1,255))</f>
        <v>不药而愈-郭静</v>
      </c>
      <c r="E10" t="s">
        <v>13</v>
      </c>
      <c r="F10" s="15">
        <v>4.9305555555555547E-2</v>
      </c>
      <c r="G10" s="15">
        <v>6.3888888888888884E-2</v>
      </c>
      <c r="I10">
        <v>1</v>
      </c>
    </row>
    <row r="11" spans="1:10" x14ac:dyDescent="0.25">
      <c r="A11" t="s">
        <v>3446</v>
      </c>
      <c r="B11" t="s">
        <v>4146</v>
      </c>
      <c r="C11" s="14" t="s">
        <v>4147</v>
      </c>
      <c r="D11" t="str">
        <f t="array" aca="1" ref="D11" ca="1">CONCATENATE(A11,"-",MID(CELL("filename",A10),FIND("]",CELL("filename",A10))+1,255))</f>
        <v>超喜欢你-郭静</v>
      </c>
      <c r="E11" t="s">
        <v>13</v>
      </c>
      <c r="F11" s="15">
        <v>3.9583333333333331E-2</v>
      </c>
      <c r="G11" s="15">
        <v>5.347222222222222E-2</v>
      </c>
      <c r="I11">
        <v>1</v>
      </c>
    </row>
    <row r="12" spans="1:10" x14ac:dyDescent="0.25">
      <c r="A12" t="s">
        <v>4148</v>
      </c>
      <c r="B12" t="s">
        <v>4149</v>
      </c>
      <c r="C12" s="14" t="s">
        <v>4150</v>
      </c>
      <c r="D12" t="str">
        <f t="array" aca="1" ref="D12" ca="1">CONCATENATE(A12,"-",MID(CELL("filename",A11),FIND("]",CELL("filename",A11))+1,255))</f>
        <v>触碰你-郭静</v>
      </c>
      <c r="E12" t="s">
        <v>13</v>
      </c>
      <c r="F12" s="15">
        <v>6.2500000000000003E-3</v>
      </c>
      <c r="G12" s="15">
        <v>2.9861111111111109E-2</v>
      </c>
      <c r="I12">
        <v>1</v>
      </c>
    </row>
    <row r="13" spans="1:10" x14ac:dyDescent="0.25">
      <c r="A13" t="s">
        <v>4151</v>
      </c>
      <c r="B13" t="s">
        <v>4152</v>
      </c>
      <c r="C13" s="14" t="s">
        <v>4153</v>
      </c>
      <c r="D13" t="str">
        <f t="array" aca="1" ref="D13" ca="1">CONCATENATE(A13,"-",MID(CELL("filename",A12),FIND("]",CELL("filename",A12))+1,255))</f>
        <v>单身美好-郭静</v>
      </c>
      <c r="E13" t="s">
        <v>13</v>
      </c>
      <c r="F13" s="15">
        <v>2.8472222222222222E-2</v>
      </c>
      <c r="G13" s="15">
        <v>4.583333333333333E-2</v>
      </c>
      <c r="I13">
        <v>1</v>
      </c>
    </row>
    <row r="14" spans="1:10" x14ac:dyDescent="0.25">
      <c r="A14" t="s">
        <v>4154</v>
      </c>
      <c r="B14" t="s">
        <v>4155</v>
      </c>
      <c r="C14" s="14" t="s">
        <v>4156</v>
      </c>
      <c r="D14" t="str">
        <f t="array" aca="1" ref="D14" ca="1">CONCATENATE(A14,"-",MID(CELL("filename",A13),FIND("]",CELL("filename",A13))+1,255))</f>
        <v>和你一起-郭静</v>
      </c>
      <c r="E14" t="s">
        <v>13</v>
      </c>
      <c r="F14" s="15">
        <v>3.2638888888888891E-2</v>
      </c>
      <c r="G14" s="15">
        <v>5.6944444444444443E-2</v>
      </c>
      <c r="I14">
        <v>1</v>
      </c>
    </row>
    <row r="15" spans="1:10" x14ac:dyDescent="0.25">
      <c r="A15" t="s">
        <v>4157</v>
      </c>
      <c r="B15" t="s">
        <v>4158</v>
      </c>
      <c r="C15" s="14" t="s">
        <v>4159</v>
      </c>
      <c r="D15" t="str">
        <f t="array" aca="1" ref="D15" ca="1">CONCATENATE(A15,"-",MID(CELL("filename",A14),FIND("]",CELL("filename",A14))+1,255))</f>
        <v>爱情讯息-郭静</v>
      </c>
      <c r="E15" t="s">
        <v>13</v>
      </c>
      <c r="F15" s="15">
        <v>2.1527777777777781E-2</v>
      </c>
      <c r="G15" s="15">
        <v>3.888888888888889E-2</v>
      </c>
      <c r="I15">
        <v>1</v>
      </c>
    </row>
    <row r="16" spans="1:10" x14ac:dyDescent="0.25">
      <c r="A16" t="s">
        <v>4160</v>
      </c>
      <c r="B16" t="s">
        <v>4161</v>
      </c>
      <c r="C16" s="14" t="s">
        <v>4162</v>
      </c>
      <c r="D16" t="str">
        <f t="array" aca="1" ref="D16" ca="1">CONCATENATE(A16,"-",MID(CELL("filename",A15),FIND("]",CELL("filename",A15))+1,255))</f>
        <v>你的香气-郭静</v>
      </c>
      <c r="E16" t="s">
        <v>13</v>
      </c>
      <c r="F16" s="15">
        <v>3.7499999999999999E-2</v>
      </c>
      <c r="G16" s="15">
        <v>6.5277777777777782E-2</v>
      </c>
      <c r="I16">
        <v>1</v>
      </c>
    </row>
    <row r="17" spans="1:9" x14ac:dyDescent="0.25">
      <c r="A17" t="s">
        <v>4163</v>
      </c>
      <c r="B17" t="s">
        <v>4164</v>
      </c>
      <c r="C17" s="14"/>
      <c r="D17" t="str">
        <f t="array" aca="1" ref="D17" ca="1">CONCATENATE(A17,"-",MID(CELL("filename",A16),FIND("]",CELL("filename",A16))+1,255))</f>
        <v>每一天都不同-郭静</v>
      </c>
      <c r="E17" t="s">
        <v>13</v>
      </c>
      <c r="F17" s="15"/>
      <c r="G17" s="15"/>
      <c r="I17">
        <v>1</v>
      </c>
    </row>
    <row r="18" spans="1:9" x14ac:dyDescent="0.25">
      <c r="C18" s="14"/>
      <c r="D18" t="str">
        <f t="array" aca="1" ref="D18" ca="1">CONCATENATE(A18,"-",MID(CELL("filename",A17),FIND("]",CELL("filename",A17))+1,255))</f>
        <v>-郭静</v>
      </c>
      <c r="E18" t="s">
        <v>13</v>
      </c>
      <c r="F18" s="15"/>
      <c r="G18" s="15"/>
    </row>
    <row r="19" spans="1:9" x14ac:dyDescent="0.25">
      <c r="A19" t="s">
        <v>125</v>
      </c>
      <c r="B19" t="s">
        <v>125</v>
      </c>
      <c r="C19" s="14"/>
      <c r="D19" t="str">
        <f t="array" aca="1" ref="D19" ca="1">CONCATENATE(A19,"-",MID(CELL("filename",A18),FIND("]",CELL("filename",A18))+1,255))</f>
        <v>未过-郭静</v>
      </c>
      <c r="E19" t="s">
        <v>13</v>
      </c>
      <c r="F19" s="15"/>
      <c r="G19" s="15"/>
    </row>
    <row r="20" spans="1:9" x14ac:dyDescent="0.25">
      <c r="C20" s="14"/>
      <c r="D20" t="str">
        <f t="array" aca="1" ref="D20" ca="1">CONCATENATE(A20,"-",MID(CELL("filename",A19),FIND("]",CELL("filename",A19))+1,255))</f>
        <v>-郭静</v>
      </c>
      <c r="E20" t="s">
        <v>13</v>
      </c>
      <c r="F20" s="15"/>
      <c r="G20" s="15"/>
      <c r="I20">
        <v>1</v>
      </c>
    </row>
    <row r="21" spans="1:9" x14ac:dyDescent="0.25">
      <c r="A21" t="s">
        <v>4165</v>
      </c>
      <c r="B21" t="s">
        <v>4166</v>
      </c>
      <c r="C21" s="14" t="s">
        <v>4167</v>
      </c>
      <c r="D21" t="str">
        <f t="array" aca="1" ref="D21" ca="1">CONCATENATE(A21,"-",MID(CELL("filename",A20),FIND("]",CELL("filename",A20))+1,255))</f>
        <v>陪着我的时候想着她-郭静</v>
      </c>
      <c r="E21" t="s">
        <v>13</v>
      </c>
      <c r="F21" s="15">
        <v>5.2083333333333343E-2</v>
      </c>
      <c r="G21" s="15">
        <v>6.3194444444444442E-2</v>
      </c>
      <c r="I21">
        <v>1</v>
      </c>
    </row>
    <row r="22" spans="1:9" x14ac:dyDescent="0.25">
      <c r="A22" t="s">
        <v>4168</v>
      </c>
      <c r="B22" t="s">
        <v>4169</v>
      </c>
      <c r="C22" s="14" t="s">
        <v>4170</v>
      </c>
      <c r="D22" t="str">
        <f t="array" aca="1" ref="D22" ca="1">CONCATENATE(A22,"-",MID(CELL("filename",A21),FIND("]",CELL("filename",A21))+1,255))</f>
        <v>离开-郭静</v>
      </c>
      <c r="E22" t="s">
        <v>13</v>
      </c>
      <c r="F22" s="15">
        <v>4.583333333333333E-2</v>
      </c>
      <c r="G22" s="15">
        <v>6.5972222222222224E-2</v>
      </c>
      <c r="I22">
        <v>1</v>
      </c>
    </row>
    <row r="23" spans="1:9" x14ac:dyDescent="0.25">
      <c r="A23" t="s">
        <v>4171</v>
      </c>
      <c r="B23" t="s">
        <v>4172</v>
      </c>
      <c r="C23" s="14" t="s">
        <v>4173</v>
      </c>
      <c r="D23" t="str">
        <f t="array" aca="1" ref="D23" ca="1">CONCATENATE(A23,"-",MID(CELL("filename",A22),FIND("]",CELL("filename",A22))+1,255))</f>
        <v>青春不打烊-郭静</v>
      </c>
      <c r="E23" t="s">
        <v>13</v>
      </c>
      <c r="F23" s="15">
        <v>5.0694444444444438E-2</v>
      </c>
      <c r="G23" s="15">
        <v>6.5972222222222224E-2</v>
      </c>
      <c r="I23">
        <v>1</v>
      </c>
    </row>
    <row r="24" spans="1:9" x14ac:dyDescent="0.25">
      <c r="A24" t="s">
        <v>4174</v>
      </c>
      <c r="B24" t="s">
        <v>4175</v>
      </c>
      <c r="C24" s="14" t="s">
        <v>4176</v>
      </c>
      <c r="D24" t="str">
        <f t="array" aca="1" ref="D24" ca="1">CONCATENATE(A24,"-",MID(CELL("filename",A23),FIND("]",CELL("filename",A23))+1,255))</f>
        <v>我不想忘记你-郭静</v>
      </c>
      <c r="E24" t="s">
        <v>13</v>
      </c>
      <c r="F24" s="15">
        <v>5.5555555555555552E-2</v>
      </c>
      <c r="G24" s="15">
        <v>7.8472222222222221E-2</v>
      </c>
      <c r="I24">
        <v>1</v>
      </c>
    </row>
    <row r="25" spans="1:9" x14ac:dyDescent="0.25">
      <c r="A25" t="s">
        <v>4177</v>
      </c>
      <c r="B25" t="s">
        <v>4178</v>
      </c>
      <c r="C25" s="14" t="s">
        <v>4179</v>
      </c>
      <c r="D25" t="str">
        <f t="array" aca="1" ref="D25" ca="1">CONCATENATE(A25,"-",MID(CELL("filename",A24),FIND("]",CELL("filename",A24))+1,255))</f>
        <v>向阳而生-郭静</v>
      </c>
      <c r="E25" t="s">
        <v>13</v>
      </c>
      <c r="F25" s="15">
        <v>3.8194444444444448E-2</v>
      </c>
      <c r="G25" s="15">
        <v>5.347222222222222E-2</v>
      </c>
      <c r="I25">
        <v>1</v>
      </c>
    </row>
    <row r="26" spans="1:9" x14ac:dyDescent="0.25">
      <c r="A26" t="s">
        <v>4180</v>
      </c>
      <c r="B26" t="s">
        <v>4181</v>
      </c>
      <c r="C26" s="14" t="s">
        <v>4182</v>
      </c>
      <c r="D26" t="str">
        <f t="array" aca="1" ref="D26" ca="1">CONCATENATE(A26,"-",MID(CELL("filename",A25),FIND("]",CELL("filename",A25))+1,255))</f>
        <v>拥抱你的微笑-郭静</v>
      </c>
      <c r="E26" t="s">
        <v>13</v>
      </c>
      <c r="F26" s="15">
        <v>2.7777777777777779E-3</v>
      </c>
      <c r="G26" s="15">
        <v>1.666666666666667E-2</v>
      </c>
      <c r="I26">
        <v>1</v>
      </c>
    </row>
    <row r="27" spans="1:9" x14ac:dyDescent="0.25">
      <c r="A27" t="s">
        <v>4183</v>
      </c>
      <c r="B27" t="s">
        <v>4184</v>
      </c>
      <c r="C27" s="14" t="s">
        <v>4185</v>
      </c>
      <c r="D27" t="str">
        <f t="array" aca="1" ref="D27" ca="1">CONCATENATE(A27,"-",MID(CELL("filename",A26),FIND("]",CELL("filename",A26))+1,255))</f>
        <v>他爱的梦-郭静</v>
      </c>
      <c r="E27" t="s">
        <v>13</v>
      </c>
      <c r="F27" s="15">
        <v>3.0555555555555551E-2</v>
      </c>
      <c r="G27" s="15">
        <v>5.2777777777777778E-2</v>
      </c>
      <c r="I27">
        <v>1</v>
      </c>
    </row>
    <row r="28" spans="1:9" x14ac:dyDescent="0.25">
      <c r="A28" s="5" t="s">
        <v>4186</v>
      </c>
      <c r="B28" t="s">
        <v>4187</v>
      </c>
      <c r="C28" s="14" t="s">
        <v>4188</v>
      </c>
      <c r="D28" t="str">
        <f t="array" aca="1" ref="D28" ca="1">CONCATENATE(A28,"-",MID(CELL("filename",A27),FIND("]",CELL("filename",A27))+1,255))</f>
        <v>83721-郭静</v>
      </c>
      <c r="E28" t="s">
        <v>13</v>
      </c>
      <c r="F28" s="15">
        <v>4.7222222222222221E-2</v>
      </c>
      <c r="G28" s="15">
        <v>7.0833333333333331E-2</v>
      </c>
      <c r="I28">
        <v>1</v>
      </c>
    </row>
    <row r="29" spans="1:9" x14ac:dyDescent="0.25">
      <c r="A29" t="s">
        <v>4189</v>
      </c>
      <c r="B29" t="s">
        <v>4190</v>
      </c>
      <c r="C29" s="14"/>
      <c r="D29" t="str">
        <f t="array" aca="1" ref="D29" ca="1">CONCATENATE(A29,"-",MID(CELL("filename",A28),FIND("]",CELL("filename",A28))+1,255))</f>
        <v>心动的魔法-郭静</v>
      </c>
      <c r="E29" t="s">
        <v>13</v>
      </c>
      <c r="F29" s="15"/>
      <c r="G29" s="15"/>
      <c r="I29">
        <v>1</v>
      </c>
    </row>
    <row r="30" spans="1:9" x14ac:dyDescent="0.25">
      <c r="A30" t="s">
        <v>4191</v>
      </c>
      <c r="B30" t="s">
        <v>4192</v>
      </c>
      <c r="C30" s="14"/>
      <c r="D30" t="str">
        <f t="array" aca="1" ref="D30" ca="1">CONCATENATE(A30,"-",MID(CELL("filename",A29),FIND("]",CELL("filename",A29))+1,255))</f>
        <v>忘了如何遗忘-郭静</v>
      </c>
      <c r="E30" t="s">
        <v>13</v>
      </c>
      <c r="F30" s="15"/>
      <c r="G30" s="15"/>
      <c r="I30">
        <v>1</v>
      </c>
    </row>
    <row r="31" spans="1:9" x14ac:dyDescent="0.25">
      <c r="A31" t="s">
        <v>4193</v>
      </c>
      <c r="B31" t="s">
        <v>4194</v>
      </c>
      <c r="C31" s="14" t="s">
        <v>4195</v>
      </c>
      <c r="D31" t="str">
        <f t="array" aca="1" ref="D31" ca="1">CONCATENATE(A31,"-",MID(CELL("filename",A30),FIND("]",CELL("filename",A30))+1,255))</f>
        <v>知道-郭静</v>
      </c>
      <c r="E31" t="s">
        <v>13</v>
      </c>
      <c r="F31" s="15">
        <v>1.805555555555555E-2</v>
      </c>
      <c r="G31" s="15">
        <v>4.027777777777778E-2</v>
      </c>
      <c r="I31">
        <v>1</v>
      </c>
    </row>
    <row r="32" spans="1:9" x14ac:dyDescent="0.25">
      <c r="C32" s="14"/>
      <c r="D32" t="str">
        <f t="array" aca="1" ref="D32" ca="1">CONCATENATE(A32,"-",MID(CELL("filename",A31),FIND("]",CELL("filename",A31))+1,255))</f>
        <v>-郭静</v>
      </c>
      <c r="E32" t="s">
        <v>13</v>
      </c>
      <c r="F32" s="15"/>
      <c r="G32" s="15"/>
    </row>
    <row r="33" spans="1:9" x14ac:dyDescent="0.25">
      <c r="C33" s="14"/>
      <c r="D33" t="str">
        <f t="array" aca="1" ref="D33" ca="1">CONCATENATE(A33,"-",MID(CELL("filename",A32),FIND("]",CELL("filename",A32))+1,255))</f>
        <v>-郭静</v>
      </c>
      <c r="E33" t="s">
        <v>13</v>
      </c>
      <c r="F33" s="15"/>
      <c r="G33" s="15"/>
    </row>
    <row r="34" spans="1:9" x14ac:dyDescent="0.25">
      <c r="C34" s="14"/>
      <c r="D34" t="str">
        <f t="array" aca="1" ref="D34" ca="1">CONCATENATE(A34,"-",MID(CELL("filename",A33),FIND("]",CELL("filename",A33))+1,255))</f>
        <v>-郭静</v>
      </c>
      <c r="E34" t="s">
        <v>13</v>
      </c>
      <c r="F34" s="15"/>
      <c r="G34" s="15"/>
    </row>
    <row r="35" spans="1:9" x14ac:dyDescent="0.25">
      <c r="A35" t="s">
        <v>4196</v>
      </c>
      <c r="B35" t="s">
        <v>4197</v>
      </c>
      <c r="C35" s="14"/>
      <c r="D35" t="str">
        <f t="array" aca="1" ref="D35" ca="1">CONCATENATE(A35,"-",MID(CELL("filename",A34),FIND("]",CELL("filename",A34))+1,255))</f>
        <v>可惜-郭静</v>
      </c>
      <c r="E35" t="s">
        <v>13</v>
      </c>
      <c r="F35" s="15"/>
      <c r="G35" s="15"/>
      <c r="I35">
        <v>1</v>
      </c>
    </row>
    <row r="36" spans="1:9" x14ac:dyDescent="0.25">
      <c r="A36" t="s">
        <v>4198</v>
      </c>
      <c r="B36" t="s">
        <v>4199</v>
      </c>
      <c r="C36" s="14"/>
      <c r="D36" t="str">
        <f t="array" aca="1" ref="D36" ca="1">CONCATENATE(A36,"-",MID(CELL("filename",A35),FIND("]",CELL("filename",A35))+1,255))</f>
        <v>烂人-郭静</v>
      </c>
      <c r="E36" t="s">
        <v>13</v>
      </c>
      <c r="F36" s="15"/>
      <c r="G36" s="15"/>
      <c r="I36">
        <v>1</v>
      </c>
    </row>
    <row r="37" spans="1:9" x14ac:dyDescent="0.25">
      <c r="A37" t="s">
        <v>4200</v>
      </c>
      <c r="B37" t="s">
        <v>305</v>
      </c>
      <c r="C37" s="14"/>
      <c r="D37" t="str">
        <f t="array" aca="1" ref="D37" ca="1">CONCATENATE(A37,"-",MID(CELL("filename",A36),FIND("]",CELL("filename",A36))+1,255))</f>
        <v>慢慢纪念-郭静</v>
      </c>
      <c r="E37" t="s">
        <v>13</v>
      </c>
      <c r="F37" s="15"/>
      <c r="G37" s="15"/>
      <c r="I37">
        <v>1</v>
      </c>
    </row>
    <row r="38" spans="1:9" x14ac:dyDescent="0.25">
      <c r="A38" t="s">
        <v>4201</v>
      </c>
      <c r="B38" t="s">
        <v>4202</v>
      </c>
      <c r="C38" s="14"/>
      <c r="D38" t="str">
        <f t="array" aca="1" ref="D38" ca="1">CONCATENATE(A38,"-",MID(CELL("filename",A37),FIND("]",CELL("filename",A37))+1,255))</f>
        <v>梦在远方-郭静</v>
      </c>
      <c r="E38" t="s">
        <v>13</v>
      </c>
      <c r="F38" s="15"/>
      <c r="G38" s="15"/>
      <c r="I38">
        <v>1</v>
      </c>
    </row>
    <row r="39" spans="1:9" x14ac:dyDescent="0.25">
      <c r="A39" t="s">
        <v>4203</v>
      </c>
      <c r="B39" t="s">
        <v>4204</v>
      </c>
      <c r="C39" s="14"/>
      <c r="D39" t="str">
        <f t="array" aca="1" ref="D39" ca="1">CONCATENATE(A39,"-",MID(CELL("filename",A38),FIND("]",CELL("filename",A38))+1,255))</f>
        <v>逆光行者-郭静</v>
      </c>
      <c r="E39" t="s">
        <v>13</v>
      </c>
      <c r="F39" s="15"/>
      <c r="G39" s="15"/>
      <c r="I39">
        <v>1</v>
      </c>
    </row>
    <row r="40" spans="1:9" x14ac:dyDescent="0.25">
      <c r="A40" t="s">
        <v>4205</v>
      </c>
      <c r="B40" t="s">
        <v>4206</v>
      </c>
      <c r="C40" s="14"/>
      <c r="D40" t="str">
        <f t="array" aca="1" ref="D40" ca="1">CONCATENATE(A40,"-",MID(CELL("filename",A39),FIND("]",CELL("filename",A39))+1,255))</f>
        <v>暖橘-郭静</v>
      </c>
      <c r="E40" t="s">
        <v>13</v>
      </c>
      <c r="F40" s="15"/>
      <c r="G40" s="15"/>
      <c r="I40">
        <v>1</v>
      </c>
    </row>
    <row r="41" spans="1:9" x14ac:dyDescent="0.25">
      <c r="A41" t="s">
        <v>4207</v>
      </c>
      <c r="B41" t="s">
        <v>4208</v>
      </c>
      <c r="C41" s="14"/>
      <c r="D41" t="str">
        <f t="array" aca="1" ref="D41" ca="1">CONCATENATE(A41,"-",MID(CELL("filename",A40),FIND("]",CELL("filename",A40))+1,255))</f>
        <v>亲爱的你-郭静</v>
      </c>
      <c r="E41" t="s">
        <v>13</v>
      </c>
      <c r="F41" s="15"/>
      <c r="G41" s="15"/>
      <c r="I41">
        <v>1</v>
      </c>
    </row>
    <row r="42" spans="1:9" x14ac:dyDescent="0.25">
      <c r="A42" t="s">
        <v>4209</v>
      </c>
      <c r="B42" t="s">
        <v>4210</v>
      </c>
      <c r="C42" s="14"/>
      <c r="D42" t="str">
        <f t="array" aca="1" ref="D42" ca="1">CONCATENATE(A42,"-",MID(CELL("filename",A41),FIND("]",CELL("filename",A41))+1,255))</f>
        <v>三部曲-郭静</v>
      </c>
      <c r="E42" t="s">
        <v>13</v>
      </c>
      <c r="F42" s="15"/>
      <c r="G42" s="15"/>
      <c r="I42">
        <v>1</v>
      </c>
    </row>
    <row r="43" spans="1:9" x14ac:dyDescent="0.25">
      <c r="A43" t="s">
        <v>4211</v>
      </c>
      <c r="B43" t="s">
        <v>4212</v>
      </c>
      <c r="C43" s="14"/>
      <c r="D43" t="str">
        <f t="array" aca="1" ref="D43" ca="1">CONCATENATE(A43,"-",MID(CELL("filename",A42),FIND("]",CELL("filename",A42))+1,255))</f>
        <v>时光-郭静</v>
      </c>
      <c r="E43" t="s">
        <v>13</v>
      </c>
      <c r="F43" s="15"/>
      <c r="G43" s="15"/>
      <c r="I43">
        <v>1</v>
      </c>
    </row>
    <row r="44" spans="1:9" x14ac:dyDescent="0.25">
      <c r="A44" t="s">
        <v>4213</v>
      </c>
      <c r="B44" t="s">
        <v>4214</v>
      </c>
      <c r="C44" s="14"/>
      <c r="D44" t="str">
        <f t="array" aca="1" ref="D44" ca="1">CONCATENATE(A44,"-",MID(CELL("filename",A43),FIND("]",CELL("filename",A43))+1,255))</f>
        <v>勿离-郭静</v>
      </c>
      <c r="E44" t="s">
        <v>13</v>
      </c>
      <c r="F44" s="15"/>
      <c r="G44" s="15"/>
      <c r="I44">
        <v>1</v>
      </c>
    </row>
    <row r="45" spans="1:9" x14ac:dyDescent="0.25">
      <c r="A45" t="s">
        <v>4215</v>
      </c>
      <c r="B45" t="s">
        <v>305</v>
      </c>
      <c r="C45" s="14"/>
      <c r="D45" t="str">
        <f t="array" aca="1" ref="D45" ca="1">CONCATENATE(A45,"-",MID(CELL("filename",A44),FIND("]",CELL("filename",A44))+1,255))</f>
        <v>想个不停-郭静</v>
      </c>
      <c r="E45" t="s">
        <v>13</v>
      </c>
      <c r="F45" s="15"/>
      <c r="G45" s="15"/>
      <c r="I45">
        <v>1</v>
      </c>
    </row>
    <row r="46" spans="1:9" x14ac:dyDescent="0.25">
      <c r="A46" t="s">
        <v>4216</v>
      </c>
      <c r="B46" t="s">
        <v>4217</v>
      </c>
      <c r="C46" s="14"/>
      <c r="D46" t="str">
        <f t="array" aca="1" ref="D46" ca="1">CONCATENATE(A46,"-",MID(CELL("filename",A45),FIND("]",CELL("filename",A45))+1,255))</f>
        <v>像风-郭静</v>
      </c>
      <c r="E46" t="s">
        <v>13</v>
      </c>
      <c r="F46" s="15"/>
      <c r="G46" s="15"/>
      <c r="I46">
        <v>1</v>
      </c>
    </row>
    <row r="47" spans="1:9" x14ac:dyDescent="0.25">
      <c r="A47" t="s">
        <v>4218</v>
      </c>
      <c r="B47" t="s">
        <v>305</v>
      </c>
      <c r="C47" s="14"/>
      <c r="D47" t="str">
        <f t="array" aca="1" ref="D47" ca="1">CONCATENATE(A47,"-",MID(CELL("filename",A46),FIND("]",CELL("filename",A46))+1,255))</f>
        <v>有温柔-郭静</v>
      </c>
      <c r="E47" t="s">
        <v>13</v>
      </c>
      <c r="F47" s="15"/>
      <c r="G47" s="15"/>
      <c r="I47">
        <v>1</v>
      </c>
    </row>
    <row r="48" spans="1:9" x14ac:dyDescent="0.25">
      <c r="A48" t="s">
        <v>4219</v>
      </c>
      <c r="B48" t="s">
        <v>4220</v>
      </c>
      <c r="C48" s="14"/>
      <c r="D48" t="str">
        <f t="array" aca="1" ref="D48" ca="1">CONCATENATE(A48,"-",MID(CELL("filename",A47),FIND("]",CELL("filename",A47))+1,255))</f>
        <v>越走越远-郭静</v>
      </c>
      <c r="E48" t="s">
        <v>13</v>
      </c>
      <c r="F48" s="15"/>
      <c r="G48" s="15"/>
      <c r="I48">
        <v>1</v>
      </c>
    </row>
    <row r="49" spans="1:9" x14ac:dyDescent="0.25">
      <c r="A49" t="s">
        <v>4221</v>
      </c>
      <c r="B49" t="s">
        <v>4222</v>
      </c>
      <c r="C49" s="14"/>
      <c r="D49" t="str">
        <f t="array" aca="1" ref="D49" ca="1">CONCATENATE(A49,"-",MID(CELL("filename",A48),FIND("]",CELL("filename",A48))+1,255))</f>
        <v>正青春-郭静</v>
      </c>
      <c r="E49" t="s">
        <v>13</v>
      </c>
      <c r="F49" s="15"/>
      <c r="G49" s="15"/>
      <c r="I49">
        <v>1</v>
      </c>
    </row>
    <row r="50" spans="1:9" x14ac:dyDescent="0.25">
      <c r="A50" t="s">
        <v>4193</v>
      </c>
      <c r="B50" t="s">
        <v>4223</v>
      </c>
      <c r="C50" s="14"/>
      <c r="D50" t="str">
        <f t="array" aca="1" ref="D50" ca="1">CONCATENATE(A50,"-",MID(CELL("filename",A49),FIND("]",CELL("filename",A49))+1,255))</f>
        <v>知道-郭静</v>
      </c>
      <c r="E50" t="s">
        <v>13</v>
      </c>
      <c r="F50" s="15"/>
      <c r="G50" s="15"/>
      <c r="I50">
        <v>1</v>
      </c>
    </row>
    <row r="51" spans="1:9" x14ac:dyDescent="0.25">
      <c r="A51" t="s">
        <v>4224</v>
      </c>
      <c r="B51" t="s">
        <v>4225</v>
      </c>
      <c r="C51" s="14"/>
      <c r="D51" t="str">
        <f t="array" aca="1" ref="D51" ca="1">CONCATENATE(A51,"-",MID(CELL("filename",A50),FIND("]",CELL("filename",A50))+1,255))</f>
        <v>仨人-郭静</v>
      </c>
      <c r="E51" t="s">
        <v>13</v>
      </c>
      <c r="F51" s="15"/>
      <c r="G51" s="15"/>
    </row>
    <row r="52" spans="1:9" x14ac:dyDescent="0.25">
      <c r="A52" t="s">
        <v>4226</v>
      </c>
      <c r="B52" t="s">
        <v>4227</v>
      </c>
      <c r="C52" s="14"/>
      <c r="D52" t="str">
        <f t="array" aca="1" ref="D52" ca="1">CONCATENATE(A52,"-",MID(CELL("filename",A51),FIND("]",CELL("filename",A51))+1,255))</f>
        <v>聊天-郭静</v>
      </c>
      <c r="E52" t="s">
        <v>13</v>
      </c>
      <c r="F52" s="15"/>
      <c r="G52" s="15"/>
    </row>
    <row r="53" spans="1:9" x14ac:dyDescent="0.25">
      <c r="A53" t="s">
        <v>4228</v>
      </c>
      <c r="B53" t="s">
        <v>4229</v>
      </c>
      <c r="C53" s="14"/>
      <c r="D53" t="str">
        <f t="array" aca="1" ref="D53" ca="1">CONCATENATE(A53,"-",MID(CELL("filename",A52),FIND("]",CELL("filename",A52))+1,255))</f>
        <v>嫁妆-郭静</v>
      </c>
      <c r="E53" t="s">
        <v>13</v>
      </c>
      <c r="F53" s="15"/>
      <c r="G53" s="15"/>
    </row>
    <row r="54" spans="1:9" x14ac:dyDescent="0.25">
      <c r="A54" t="s">
        <v>4230</v>
      </c>
      <c r="B54" t="s">
        <v>4231</v>
      </c>
      <c r="C54" s="14"/>
      <c r="D54" t="str">
        <f t="array" aca="1" ref="D54" ca="1">CONCATENATE(A54,"-",MID(CELL("filename",A53),FIND("]",CELL("filename",A53))+1,255))</f>
        <v>Encore LaLa-郭静</v>
      </c>
      <c r="E54" t="s">
        <v>13</v>
      </c>
      <c r="F54" s="15"/>
      <c r="G54" s="15"/>
    </row>
    <row r="55" spans="1:9" x14ac:dyDescent="0.25">
      <c r="C55" s="14"/>
      <c r="D55" t="str">
        <f t="array" aca="1" ref="D55" ca="1">CONCATENATE(A55,"-",MID(CELL("filename",A54),FIND("]",CELL("filename",A54))+1,255))</f>
        <v>-郭静</v>
      </c>
      <c r="E55" t="s">
        <v>13</v>
      </c>
      <c r="F55" s="15"/>
      <c r="G55" s="15"/>
      <c r="I55">
        <v>1</v>
      </c>
    </row>
    <row r="56" spans="1:9" x14ac:dyDescent="0.25">
      <c r="C56" s="14"/>
      <c r="D56" t="str">
        <f t="array" aca="1" ref="D56" ca="1">CONCATENATE(A56,"-",MID(CELL("filename",A55),FIND("]",CELL("filename",A55))+1,255))</f>
        <v>-郭静</v>
      </c>
      <c r="E56" t="s">
        <v>13</v>
      </c>
      <c r="F56" s="15"/>
      <c r="G56" s="15"/>
    </row>
    <row r="57" spans="1:9" x14ac:dyDescent="0.25">
      <c r="C57" s="14"/>
      <c r="D57" t="str">
        <f t="array" aca="1" ref="D57" ca="1">CONCATENATE(A57,"-",MID(CELL("filename",A56),FIND("]",CELL("filename",A56))+1,255))</f>
        <v>-郭静</v>
      </c>
      <c r="E57" t="s">
        <v>13</v>
      </c>
      <c r="F57" s="15"/>
      <c r="G57" s="15"/>
    </row>
    <row r="58" spans="1:9" x14ac:dyDescent="0.25">
      <c r="C58" s="14"/>
      <c r="D58" t="str">
        <f t="array" aca="1" ref="D58" ca="1">CONCATENATE(A58,"-",MID(CELL("filename",A57),FIND("]",CELL("filename",A57))+1,255))</f>
        <v>-郭静</v>
      </c>
      <c r="E58" t="s">
        <v>13</v>
      </c>
      <c r="F58" s="15"/>
      <c r="G58" s="15"/>
    </row>
    <row r="59" spans="1:9" x14ac:dyDescent="0.25">
      <c r="C59" s="14"/>
      <c r="D59" t="str">
        <f t="array" aca="1" ref="D59" ca="1">CONCATENATE(A59,"-",MID(CELL("filename",A58),FIND("]",CELL("filename",A58))+1,255))</f>
        <v>-郭静</v>
      </c>
      <c r="E59" t="s">
        <v>13</v>
      </c>
      <c r="F59" s="15"/>
      <c r="G59" s="15"/>
    </row>
    <row r="60" spans="1:9" x14ac:dyDescent="0.25">
      <c r="C60" s="14"/>
      <c r="D60" t="str">
        <f t="array" aca="1" ref="D60" ca="1">CONCATENATE(A60,"-",MID(CELL("filename",A59),FIND("]",CELL("filename",A59))+1,255))</f>
        <v>-郭静</v>
      </c>
      <c r="E60" t="s">
        <v>13</v>
      </c>
      <c r="F60" s="15"/>
      <c r="G60" s="15"/>
    </row>
    <row r="68" spans="1:9" x14ac:dyDescent="0.25">
      <c r="A68" t="s">
        <v>1281</v>
      </c>
      <c r="B68" t="s">
        <v>4232</v>
      </c>
      <c r="D68" t="str">
        <f t="array" aca="1" ref="D68" ca="1">CONCATENATE(A68,"-",MID(CELL("filename",A67),FIND("]",CELL("filename",A67))+1,255))</f>
        <v>花火-郭静</v>
      </c>
      <c r="E68" t="s">
        <v>169</v>
      </c>
    </row>
    <row r="69" spans="1:9" x14ac:dyDescent="0.25">
      <c r="A69" t="s">
        <v>4233</v>
      </c>
      <c r="B69" t="s">
        <v>4234</v>
      </c>
      <c r="D69" t="str">
        <f t="array" aca="1" ref="D69" ca="1">CONCATENATE(A69,"-",MID(CELL("filename",A68),FIND("]",CELL("filename",A68))+1,255))</f>
        <v>同类-郭静</v>
      </c>
      <c r="E69" t="s">
        <v>169</v>
      </c>
    </row>
    <row r="70" spans="1:9" x14ac:dyDescent="0.25">
      <c r="A70" t="s">
        <v>4235</v>
      </c>
      <c r="B70" t="s">
        <v>4236</v>
      </c>
      <c r="D70" t="str">
        <f t="array" aca="1" ref="D70" ca="1">CONCATENATE(A70,"-",MID(CELL("filename",A69),FIND("]",CELL("filename",A69))+1,255))</f>
        <v>氧气-郭静</v>
      </c>
      <c r="E70" t="s">
        <v>169</v>
      </c>
    </row>
    <row r="71" spans="1:9" x14ac:dyDescent="0.25">
      <c r="A71" t="s">
        <v>4237</v>
      </c>
      <c r="B71" t="s">
        <v>4238</v>
      </c>
      <c r="D71" t="str">
        <f t="array" aca="1" ref="D71" ca="1">CONCATENATE(A71,"-",MID(CELL("filename",A70),FIND("]",CELL("filename",A70))+1,255))</f>
        <v>麻雀-郭静</v>
      </c>
      <c r="E71" t="s">
        <v>169</v>
      </c>
    </row>
    <row r="72" spans="1:9" x14ac:dyDescent="0.25">
      <c r="A72" t="s">
        <v>4239</v>
      </c>
      <c r="B72" t="s">
        <v>4240</v>
      </c>
      <c r="D72" t="str">
        <f t="array" aca="1" ref="D72" ca="1">CONCATENATE(A72,"-",MID(CELL("filename",A71),FIND("]",CELL("filename",A71))+1,255))</f>
        <v>缘分一道桥-郭静</v>
      </c>
      <c r="E72" t="s">
        <v>169</v>
      </c>
    </row>
    <row r="73" spans="1:9" x14ac:dyDescent="0.25">
      <c r="A73" t="s">
        <v>4241</v>
      </c>
      <c r="B73" t="s">
        <v>4242</v>
      </c>
      <c r="D73" t="str">
        <f t="array" aca="1" ref="D73" ca="1">CONCATENATE(A73,"-",MID(CELL("filename",A72),FIND("]",CELL("filename",A72))+1,255))</f>
        <v>红日-郭静</v>
      </c>
      <c r="E73" t="s">
        <v>169</v>
      </c>
    </row>
    <row r="74" spans="1:9" x14ac:dyDescent="0.25">
      <c r="A74" t="s">
        <v>3896</v>
      </c>
      <c r="B74" t="s">
        <v>3897</v>
      </c>
      <c r="D74" t="str">
        <f t="array" aca="1" ref="D74" ca="1">CONCATENATE(A74,"-",MID(CELL("filename",A73),FIND("]",CELL("filename",A73))+1,255))</f>
        <v>那女孩对我说-郭静</v>
      </c>
      <c r="E74" t="s">
        <v>169</v>
      </c>
    </row>
    <row r="75" spans="1:9" x14ac:dyDescent="0.25">
      <c r="A75" t="s">
        <v>3150</v>
      </c>
      <c r="B75" t="s">
        <v>4243</v>
      </c>
      <c r="D75" t="str">
        <f t="array" aca="1" ref="D75" ca="1">CONCATENATE(A75,"-",MID(CELL("filename",A74),FIND("]",CELL("filename",A74))+1,255))</f>
        <v>月亮代表我的心-郭静</v>
      </c>
      <c r="E75" t="s">
        <v>169</v>
      </c>
    </row>
    <row r="76" spans="1:9" x14ac:dyDescent="0.25">
      <c r="A76" t="s">
        <v>3446</v>
      </c>
      <c r="B76" t="s">
        <v>3447</v>
      </c>
      <c r="C76" s="14" t="s">
        <v>3448</v>
      </c>
      <c r="D76" t="str">
        <f t="array" aca="1" ref="D76" ca="1">CONCATENATE(A76,"-",MID(CELL("filename",A75),FIND("]",CELL("filename",A75))+1,255))</f>
        <v>超喜欢你-郭静</v>
      </c>
      <c r="E76" t="s">
        <v>169</v>
      </c>
      <c r="F76" s="15">
        <v>2.569444444444444E-2</v>
      </c>
      <c r="G76" s="15">
        <v>4.3749999999999997E-2</v>
      </c>
      <c r="I76">
        <v>1</v>
      </c>
    </row>
    <row r="77" spans="1:9" x14ac:dyDescent="0.25">
      <c r="A77" t="s">
        <v>4244</v>
      </c>
      <c r="B77" t="s">
        <v>4245</v>
      </c>
      <c r="C77" s="14" t="s">
        <v>4246</v>
      </c>
      <c r="D77" t="str">
        <f t="array" aca="1" ref="D77" ca="1">CONCATENATE(A77,"-",MID(CELL("filename",A76),FIND("]",CELL("filename",A76))+1,255))</f>
        <v>烦恼歌-郭静</v>
      </c>
      <c r="E77" t="s">
        <v>169</v>
      </c>
      <c r="F77" s="15">
        <v>4.1666666666666657E-2</v>
      </c>
      <c r="G77" s="15">
        <v>5.7638888888888892E-2</v>
      </c>
      <c r="I77">
        <v>1</v>
      </c>
    </row>
    <row r="78" spans="1:9" x14ac:dyDescent="0.25">
      <c r="D78" t="str">
        <f t="array" aca="1" ref="D78" ca="1">CONCATENATE(A78,"-",MID(CELL("filename",A77),FIND("]",CELL("filename",A77))+1,255))</f>
        <v>-郭静</v>
      </c>
      <c r="E78" t="s">
        <v>169</v>
      </c>
    </row>
    <row r="79" spans="1:9" x14ac:dyDescent="0.25">
      <c r="D79" t="str">
        <f t="array" aca="1" ref="D79" ca="1">CONCATENATE(A79,"-",MID(CELL("filename",A78),FIND("]",CELL("filename",A78))+1,255))</f>
        <v>-郭静</v>
      </c>
      <c r="E79" t="s">
        <v>169</v>
      </c>
    </row>
  </sheetData>
  <hyperlinks>
    <hyperlink ref="C4" r:id="rId1" xr:uid="{00000000-0004-0000-2200-000000000000}"/>
    <hyperlink ref="C5" r:id="rId2" xr:uid="{00000000-0004-0000-2200-000001000000}"/>
    <hyperlink ref="C6" r:id="rId3" xr:uid="{00000000-0004-0000-2200-000002000000}"/>
    <hyperlink ref="C7" r:id="rId4" xr:uid="{00000000-0004-0000-2200-000003000000}"/>
    <hyperlink ref="C8" r:id="rId5" xr:uid="{00000000-0004-0000-2200-000004000000}"/>
    <hyperlink ref="C9" r:id="rId6" xr:uid="{00000000-0004-0000-2200-000005000000}"/>
    <hyperlink ref="C10" r:id="rId7" xr:uid="{00000000-0004-0000-2200-000006000000}"/>
    <hyperlink ref="C11"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21" r:id="rId14" xr:uid="{00000000-0004-0000-2200-00000D000000}"/>
    <hyperlink ref="C22" r:id="rId15" xr:uid="{00000000-0004-0000-2200-00000E000000}"/>
    <hyperlink ref="C23" r:id="rId16" xr:uid="{00000000-0004-0000-2200-00000F000000}"/>
    <hyperlink ref="C24" r:id="rId17" xr:uid="{00000000-0004-0000-2200-000010000000}"/>
    <hyperlink ref="C25" r:id="rId18" xr:uid="{00000000-0004-0000-2200-000011000000}"/>
    <hyperlink ref="C26" r:id="rId19" xr:uid="{00000000-0004-0000-2200-000012000000}"/>
    <hyperlink ref="C27" r:id="rId20" xr:uid="{00000000-0004-0000-2200-000013000000}"/>
    <hyperlink ref="C28" r:id="rId21" xr:uid="{00000000-0004-0000-2200-000014000000}"/>
    <hyperlink ref="C31" r:id="rId22" xr:uid="{00000000-0004-0000-2200-000015000000}"/>
    <hyperlink ref="C76" r:id="rId23" xr:uid="{00000000-0004-0000-2200-000016000000}"/>
    <hyperlink ref="C77" r:id="rId24" xr:uid="{00000000-0004-0000-2200-000017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
  <sheetViews>
    <sheetView workbookViewId="0">
      <selection activeCell="G42" sqref="G42"/>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69"/>
  <sheetViews>
    <sheetView workbookViewId="0">
      <selection activeCell="J1" sqref="J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9" width="9.140625" style="16" customWidth="1"/>
    <col min="60" max="16384" width="9.140625" style="16"/>
  </cols>
  <sheetData>
    <row r="1" spans="1:10" x14ac:dyDescent="0.25">
      <c r="A1" t="s">
        <v>0</v>
      </c>
      <c r="B1" t="s">
        <v>1</v>
      </c>
      <c r="C1" t="s">
        <v>2</v>
      </c>
      <c r="D1" t="s">
        <v>3</v>
      </c>
      <c r="E1" t="s">
        <v>4</v>
      </c>
      <c r="F1" t="s">
        <v>5</v>
      </c>
      <c r="G1" t="s">
        <v>6</v>
      </c>
      <c r="H1" t="s">
        <v>7</v>
      </c>
      <c r="I1" t="s">
        <v>8</v>
      </c>
      <c r="J1" t="s">
        <v>9</v>
      </c>
    </row>
    <row r="2" spans="1:10" x14ac:dyDescent="0.25">
      <c r="A2" t="s">
        <v>4247</v>
      </c>
      <c r="B2" t="s">
        <v>4248</v>
      </c>
      <c r="C2" s="14" t="s">
        <v>4249</v>
      </c>
      <c r="D2" t="str">
        <f t="array" aca="1" ref="D2" ca="1">CONCATENATE(A2,"-",MID(CELL("filename",A1),FIND("]",CELL("filename",A1))+1,255))</f>
        <v>西楼儿女-海来阿木</v>
      </c>
      <c r="E2" t="s">
        <v>13</v>
      </c>
      <c r="F2" s="15">
        <v>3.8194444444444448E-2</v>
      </c>
      <c r="G2" s="15">
        <v>6.1111111111111109E-2</v>
      </c>
      <c r="I2">
        <v>1</v>
      </c>
    </row>
    <row r="3" spans="1:10" x14ac:dyDescent="0.25">
      <c r="A3" t="s">
        <v>4250</v>
      </c>
      <c r="B3" t="s">
        <v>4251</v>
      </c>
      <c r="C3" s="14" t="s">
        <v>4252</v>
      </c>
      <c r="D3" t="str">
        <f t="array" aca="1" ref="D3" ca="1">CONCATENATE(A3,"-",MID(CELL("filename",A2),FIND("]",CELL("filename",A2))+1,255))</f>
        <v>不过人间-海来阿木</v>
      </c>
      <c r="E3" t="s">
        <v>13</v>
      </c>
      <c r="F3" s="15">
        <v>3.7499999999999999E-2</v>
      </c>
      <c r="G3" s="15">
        <v>5.9722222222222232E-2</v>
      </c>
      <c r="I3">
        <v>1</v>
      </c>
    </row>
    <row r="4" spans="1:10" x14ac:dyDescent="0.25">
      <c r="A4" t="s">
        <v>4253</v>
      </c>
      <c r="B4" t="s">
        <v>4254</v>
      </c>
      <c r="C4" s="14" t="s">
        <v>4255</v>
      </c>
      <c r="D4" t="str">
        <f t="array" aca="1" ref="D4" ca="1">CONCATENATE(A4,"-",MID(CELL("filename",A3),FIND("]",CELL("filename",A3))+1,255))</f>
        <v>五十年以后-海来阿木</v>
      </c>
      <c r="E4" t="s">
        <v>13</v>
      </c>
      <c r="F4" s="15">
        <v>5.6250000000000001E-2</v>
      </c>
      <c r="G4" s="15">
        <v>7.4999999999999997E-2</v>
      </c>
      <c r="I4">
        <v>1</v>
      </c>
    </row>
    <row r="5" spans="1:10" x14ac:dyDescent="0.25">
      <c r="A5" t="s">
        <v>4256</v>
      </c>
      <c r="B5" t="s">
        <v>4257</v>
      </c>
      <c r="C5" s="14" t="s">
        <v>4258</v>
      </c>
      <c r="D5" t="str">
        <f t="array" aca="1" ref="D5" ca="1">CONCATENATE(A5,"-",MID(CELL("filename",A4),FIND("]",CELL("filename",A4))+1,255))</f>
        <v>来跳舞-海来阿木</v>
      </c>
      <c r="E5" t="s">
        <v>13</v>
      </c>
      <c r="F5" s="15">
        <v>3.2638888888888891E-2</v>
      </c>
      <c r="G5" s="15">
        <v>4.4444444444444453E-2</v>
      </c>
      <c r="I5">
        <v>1</v>
      </c>
    </row>
    <row r="6" spans="1:10" x14ac:dyDescent="0.25">
      <c r="A6" t="s">
        <v>4259</v>
      </c>
      <c r="B6" t="s">
        <v>4260</v>
      </c>
      <c r="C6" s="14" t="s">
        <v>4261</v>
      </c>
      <c r="D6" t="str">
        <f t="array" aca="1" ref="D6" ca="1">CONCATENATE(A6,"-",MID(CELL("filename",A5),FIND("]",CELL("filename",A5))+1,255))</f>
        <v>浪子心-海来阿木</v>
      </c>
      <c r="E6" t="s">
        <v>13</v>
      </c>
      <c r="F6" s="15">
        <v>7.3611111111111113E-2</v>
      </c>
      <c r="G6" s="15">
        <v>9.4444444444444442E-2</v>
      </c>
      <c r="I6">
        <v>1</v>
      </c>
    </row>
    <row r="7" spans="1:10" x14ac:dyDescent="0.25">
      <c r="A7" t="s">
        <v>4262</v>
      </c>
      <c r="B7" t="s">
        <v>4263</v>
      </c>
      <c r="C7" s="14" t="s">
        <v>4264</v>
      </c>
      <c r="D7" t="str">
        <f t="array" aca="1" ref="D7" ca="1">CONCATENATE(A7,"-",MID(CELL("filename",A6),FIND("]",CELL("filename",A6))+1,255))</f>
        <v>你的万水千山-海来阿木</v>
      </c>
      <c r="E7" t="s">
        <v>13</v>
      </c>
      <c r="F7" s="15">
        <v>6.0416666666666667E-2</v>
      </c>
      <c r="G7" s="15">
        <v>7.9166666666666663E-2</v>
      </c>
      <c r="I7">
        <v>1</v>
      </c>
    </row>
    <row r="8" spans="1:10" x14ac:dyDescent="0.25">
      <c r="A8" t="s">
        <v>4265</v>
      </c>
      <c r="B8" t="s">
        <v>4266</v>
      </c>
      <c r="C8" s="14" t="s">
        <v>4267</v>
      </c>
      <c r="D8" t="str">
        <f t="array" aca="1" ref="D8" ca="1">CONCATENATE(A8,"-",MID(CELL("filename",A7),FIND("]",CELL("filename",A7))+1,255))</f>
        <v>点歌的人-海来阿木</v>
      </c>
      <c r="E8" t="s">
        <v>13</v>
      </c>
      <c r="F8" s="15">
        <v>1.8749999999999999E-2</v>
      </c>
      <c r="G8" s="15">
        <v>3.5416666666666673E-2</v>
      </c>
      <c r="I8">
        <v>1</v>
      </c>
    </row>
    <row r="9" spans="1:10" x14ac:dyDescent="0.25">
      <c r="A9" t="s">
        <v>4268</v>
      </c>
      <c r="B9" t="s">
        <v>4269</v>
      </c>
      <c r="C9" s="14"/>
      <c r="D9" t="str">
        <f t="array" aca="1" ref="D9" ca="1">CONCATENATE(A9,"-",MID(CELL("filename",A8),FIND("]",CELL("filename",A8))+1,255))</f>
        <v>三生三幸-海来阿木</v>
      </c>
      <c r="E9" t="s">
        <v>13</v>
      </c>
      <c r="F9" s="15"/>
      <c r="G9" s="15"/>
      <c r="I9">
        <v>0</v>
      </c>
    </row>
    <row r="10" spans="1:10" x14ac:dyDescent="0.25">
      <c r="A10" t="s">
        <v>4270</v>
      </c>
      <c r="B10" t="s">
        <v>4271</v>
      </c>
      <c r="C10" s="14" t="s">
        <v>4272</v>
      </c>
      <c r="D10" t="str">
        <f t="array" aca="1" ref="D10" ca="1">CONCATENATE(A10,"-",MID(CELL("filename",A9),FIND("]",CELL("filename",A9))+1,255))</f>
        <v>一无所有的年纪-海来阿木</v>
      </c>
      <c r="E10" t="s">
        <v>13</v>
      </c>
      <c r="F10" s="15">
        <v>3.888888888888889E-2</v>
      </c>
      <c r="G10" s="15">
        <v>5.6944444444444443E-2</v>
      </c>
      <c r="I10">
        <v>1</v>
      </c>
    </row>
    <row r="11" spans="1:10" x14ac:dyDescent="0.25">
      <c r="A11" t="s">
        <v>2288</v>
      </c>
      <c r="B11" t="s">
        <v>2289</v>
      </c>
      <c r="C11" s="14" t="s">
        <v>2290</v>
      </c>
      <c r="D11" t="str">
        <f t="array" aca="1" ref="D11" ca="1">CONCATENATE(A11,"-",MID(CELL("filename",A10),FIND("]",CELL("filename",A10))+1,255))</f>
        <v>不如见一面-海来阿木</v>
      </c>
      <c r="E11" t="s">
        <v>13</v>
      </c>
      <c r="F11" s="15">
        <v>2.8472222222222222E-2</v>
      </c>
      <c r="G11" s="15">
        <v>5.486111111111111E-2</v>
      </c>
      <c r="I11">
        <v>1</v>
      </c>
    </row>
    <row r="12" spans="1:10" x14ac:dyDescent="0.25">
      <c r="A12" t="s">
        <v>4273</v>
      </c>
      <c r="B12" t="s">
        <v>4274</v>
      </c>
      <c r="C12" s="14" t="s">
        <v>4275</v>
      </c>
      <c r="D12" t="str">
        <f t="array" aca="1" ref="D12" ca="1">CONCATENATE(A12,"-",MID(CELL("filename",A11),FIND("]",CELL("filename",A11))+1,255))</f>
        <v>浮生记-海来阿木</v>
      </c>
      <c r="E12" t="s">
        <v>13</v>
      </c>
      <c r="F12" s="15">
        <v>3.2638888888888891E-2</v>
      </c>
      <c r="G12" s="15">
        <v>5.347222222222222E-2</v>
      </c>
      <c r="I12">
        <v>1</v>
      </c>
    </row>
    <row r="13" spans="1:10" x14ac:dyDescent="0.25">
      <c r="A13" t="s">
        <v>4276</v>
      </c>
      <c r="B13" t="s">
        <v>4277</v>
      </c>
      <c r="C13" s="14" t="s">
        <v>4278</v>
      </c>
      <c r="D13" t="str">
        <f t="array" aca="1" ref="D13" ca="1">CONCATENATE(A13,"-",MID(CELL("filename",A12),FIND("]",CELL("filename",A12))+1,255))</f>
        <v>过路的晚风-海来阿木</v>
      </c>
      <c r="E13" t="s">
        <v>13</v>
      </c>
      <c r="F13" s="15">
        <v>4.7222222222222221E-2</v>
      </c>
      <c r="G13" s="15">
        <v>7.2916666666666671E-2</v>
      </c>
      <c r="I13">
        <v>1</v>
      </c>
    </row>
    <row r="14" spans="1:10" x14ac:dyDescent="0.25">
      <c r="A14" t="s">
        <v>4279</v>
      </c>
      <c r="B14" t="s">
        <v>4280</v>
      </c>
      <c r="C14" s="14" t="s">
        <v>4281</v>
      </c>
      <c r="D14" t="str">
        <f t="array" aca="1" ref="D14" ca="1">CONCATENATE(A14,"-",MID(CELL("filename",A13),FIND("]",CELL("filename",A13))+1,255))</f>
        <v>孤身的人-海来阿木</v>
      </c>
      <c r="E14" t="s">
        <v>13</v>
      </c>
      <c r="F14" s="15">
        <v>6.25E-2</v>
      </c>
      <c r="G14" s="15">
        <v>8.1944444444444445E-2</v>
      </c>
      <c r="I14">
        <v>1</v>
      </c>
    </row>
    <row r="15" spans="1:10" x14ac:dyDescent="0.25">
      <c r="A15" t="s">
        <v>4282</v>
      </c>
      <c r="B15" t="s">
        <v>4283</v>
      </c>
      <c r="C15" s="14" t="s">
        <v>4284</v>
      </c>
      <c r="D15" t="str">
        <f t="array" aca="1" ref="D15" ca="1">CONCATENATE(A15,"-",MID(CELL("filename",A14),FIND("]",CELL("filename",A14))+1,255))</f>
        <v>归途有风-海来阿木</v>
      </c>
      <c r="E15" t="s">
        <v>13</v>
      </c>
      <c r="F15" s="15">
        <v>2.8472222222222222E-2</v>
      </c>
      <c r="G15" s="15">
        <v>4.583333333333333E-2</v>
      </c>
      <c r="I15">
        <v>1</v>
      </c>
    </row>
    <row r="16" spans="1:10" x14ac:dyDescent="0.25">
      <c r="A16" t="s">
        <v>4285</v>
      </c>
      <c r="B16" t="s">
        <v>4286</v>
      </c>
      <c r="C16" s="14" t="s">
        <v>4287</v>
      </c>
      <c r="D16" t="str">
        <f t="array" aca="1" ref="D16" ca="1">CONCATENATE(A16,"-",MID(CELL("filename",A15),FIND("]",CELL("filename",A15))+1,255))</f>
        <v>奈何岁月-海来阿木</v>
      </c>
      <c r="E16" t="s">
        <v>13</v>
      </c>
      <c r="F16" s="15">
        <v>8.3333333333333329E-2</v>
      </c>
      <c r="G16" s="15">
        <v>0.12916666666666671</v>
      </c>
      <c r="I16">
        <v>1</v>
      </c>
    </row>
    <row r="17" spans="1:9" x14ac:dyDescent="0.25">
      <c r="A17" t="s">
        <v>4288</v>
      </c>
      <c r="B17" t="s">
        <v>4289</v>
      </c>
      <c r="C17" s="14" t="s">
        <v>4290</v>
      </c>
      <c r="D17" t="str">
        <f t="array" aca="1" ref="D17" ca="1">CONCATENATE(A17,"-",MID(CELL("filename",A16),FIND("]",CELL("filename",A16))+1,255))</f>
        <v>诺言-海来阿木</v>
      </c>
      <c r="E17" t="s">
        <v>13</v>
      </c>
      <c r="F17" s="15">
        <v>5.8333333333333327E-2</v>
      </c>
      <c r="G17" s="15">
        <v>6.805555555555555E-2</v>
      </c>
      <c r="I17">
        <v>1</v>
      </c>
    </row>
    <row r="18" spans="1:9" x14ac:dyDescent="0.25">
      <c r="A18" t="s">
        <v>4291</v>
      </c>
      <c r="B18" t="s">
        <v>4292</v>
      </c>
      <c r="C18" s="14" t="s">
        <v>4293</v>
      </c>
      <c r="D18" t="str">
        <f t="array" aca="1" ref="D18" ca="1">CONCATENATE(A18,"-",MID(CELL("filename",A17),FIND("]",CELL("filename",A17))+1,255))</f>
        <v>阿果吉曲-海来阿木</v>
      </c>
      <c r="E18" t="s">
        <v>13</v>
      </c>
      <c r="F18" s="15">
        <v>6.0416666666666667E-2</v>
      </c>
      <c r="G18" s="15">
        <v>7.4999999999999997E-2</v>
      </c>
      <c r="I18">
        <v>1</v>
      </c>
    </row>
    <row r="19" spans="1:9" x14ac:dyDescent="0.25">
      <c r="A19" t="s">
        <v>4294</v>
      </c>
      <c r="B19" t="s">
        <v>4295</v>
      </c>
      <c r="C19" s="14" t="s">
        <v>4296</v>
      </c>
      <c r="D19" t="str">
        <f t="array" aca="1" ref="D19" ca="1">CONCATENATE(A19,"-",MID(CELL("filename",A18),FIND("]",CELL("filename",A18))+1,255))</f>
        <v>别知己-海来阿木</v>
      </c>
      <c r="E19" t="s">
        <v>13</v>
      </c>
      <c r="F19" s="15">
        <v>3.3333333333333333E-2</v>
      </c>
      <c r="G19" s="15">
        <v>5.4166666666666669E-2</v>
      </c>
      <c r="I19">
        <v>1</v>
      </c>
    </row>
    <row r="20" spans="1:9" x14ac:dyDescent="0.25">
      <c r="A20" s="5" t="s">
        <v>4297</v>
      </c>
      <c r="B20" t="s">
        <v>4298</v>
      </c>
      <c r="C20" s="14" t="s">
        <v>4299</v>
      </c>
      <c r="D20" t="str">
        <f t="array" aca="1" ref="D20" ca="1">CONCATENATE(A20,"-",MID(CELL("filename",A19),FIND("]",CELL("filename",A19))+1,255))</f>
        <v>5258-海来阿木</v>
      </c>
      <c r="E20" t="s">
        <v>13</v>
      </c>
      <c r="F20" s="15">
        <v>1.180555555555556E-2</v>
      </c>
      <c r="G20" s="15">
        <v>3.6111111111111108E-2</v>
      </c>
      <c r="I20">
        <v>1</v>
      </c>
    </row>
    <row r="21" spans="1:9" x14ac:dyDescent="0.25">
      <c r="A21" t="s">
        <v>82</v>
      </c>
      <c r="B21" t="s">
        <v>83</v>
      </c>
      <c r="C21" s="14" t="s">
        <v>84</v>
      </c>
      <c r="D21" t="str">
        <f t="array" aca="1" ref="D21" ca="1">CONCATENATE(A21,"-",MID(CELL("filename",A20),FIND("]",CELL("filename",A20))+1,255))</f>
        <v>爱 请问怎么走-海来阿木</v>
      </c>
      <c r="E21" t="s">
        <v>13</v>
      </c>
      <c r="F21" s="15">
        <v>5.1388888888888887E-2</v>
      </c>
      <c r="G21" s="15">
        <v>6.25E-2</v>
      </c>
      <c r="I21">
        <v>1</v>
      </c>
    </row>
    <row r="22" spans="1:9" x14ac:dyDescent="0.25">
      <c r="A22" t="s">
        <v>4300</v>
      </c>
      <c r="B22" t="s">
        <v>4301</v>
      </c>
      <c r="C22" s="14" t="s">
        <v>4302</v>
      </c>
      <c r="D22" t="str">
        <f t="array" aca="1" ref="D22" ca="1">CONCATENATE(A22,"-",MID(CELL("filename",A21),FIND("]",CELL("filename",A21))+1,255))</f>
        <v>烟雨人间-海来阿木</v>
      </c>
      <c r="E22" t="s">
        <v>13</v>
      </c>
      <c r="F22" s="15">
        <v>1.111111111111111E-2</v>
      </c>
      <c r="G22" s="15">
        <v>3.4027777777777768E-2</v>
      </c>
      <c r="I22">
        <v>1</v>
      </c>
    </row>
    <row r="23" spans="1:9" x14ac:dyDescent="0.25">
      <c r="A23" t="s">
        <v>4303</v>
      </c>
      <c r="B23" t="s">
        <v>4304</v>
      </c>
      <c r="C23" s="14" t="s">
        <v>4305</v>
      </c>
      <c r="D23" t="str">
        <f t="array" aca="1" ref="D23" ca="1">CONCATENATE(A23,"-",MID(CELL("filename",A22),FIND("]",CELL("filename",A22))+1,255))</f>
        <v>我还是我-海来阿木</v>
      </c>
      <c r="E23" t="s">
        <v>13</v>
      </c>
      <c r="F23" s="15">
        <v>4.3055555555555562E-2</v>
      </c>
      <c r="G23" s="15">
        <v>6.458333333333334E-2</v>
      </c>
      <c r="I23">
        <v>1</v>
      </c>
    </row>
    <row r="24" spans="1:9" x14ac:dyDescent="0.25">
      <c r="A24" t="s">
        <v>2985</v>
      </c>
      <c r="B24" t="s">
        <v>4306</v>
      </c>
      <c r="C24" s="14" t="s">
        <v>4307</v>
      </c>
      <c r="D24" t="str">
        <f t="array" aca="1" ref="D24" ca="1">CONCATENATE(A24,"-",MID(CELL("filename",A23),FIND("]",CELL("filename",A23))+1,255))</f>
        <v>妈妈说-海来阿木</v>
      </c>
      <c r="E24" t="s">
        <v>13</v>
      </c>
      <c r="F24" s="15">
        <v>7.5694444444444439E-2</v>
      </c>
      <c r="G24" s="15">
        <v>9.5138888888888884E-2</v>
      </c>
      <c r="I24">
        <v>1</v>
      </c>
    </row>
    <row r="25" spans="1:9" x14ac:dyDescent="0.25">
      <c r="A25" t="s">
        <v>4308</v>
      </c>
      <c r="B25" t="s">
        <v>4309</v>
      </c>
      <c r="C25" s="14" t="s">
        <v>4310</v>
      </c>
      <c r="D25" t="str">
        <f t="array" aca="1" ref="D25" ca="1">CONCATENATE(A25,"-",MID(CELL("filename",A24),FIND("]",CELL("filename",A24))+1,255))</f>
        <v>月亮妈妈-海来阿木</v>
      </c>
      <c r="E25" t="s">
        <v>13</v>
      </c>
      <c r="F25" s="15">
        <v>0.1847222222222222</v>
      </c>
      <c r="G25" s="15">
        <v>0.2097222222222222</v>
      </c>
      <c r="I25">
        <v>1</v>
      </c>
    </row>
    <row r="26" spans="1:9" x14ac:dyDescent="0.25">
      <c r="A26" t="s">
        <v>4311</v>
      </c>
      <c r="B26" t="s">
        <v>4312</v>
      </c>
      <c r="C26" s="14" t="s">
        <v>4313</v>
      </c>
      <c r="D26" t="str">
        <f t="array" aca="1" ref="D26" ca="1">CONCATENATE(A26,"-",MID(CELL("filename",A25),FIND("]",CELL("filename",A25))+1,255))</f>
        <v>梦想家-海来阿木</v>
      </c>
      <c r="E26" t="s">
        <v>13</v>
      </c>
      <c r="F26" s="15">
        <v>3.1944444444444442E-2</v>
      </c>
      <c r="G26" s="15">
        <v>5.2777777777777778E-2</v>
      </c>
      <c r="I26">
        <v>1</v>
      </c>
    </row>
    <row r="27" spans="1:9" x14ac:dyDescent="0.25">
      <c r="A27" s="3"/>
      <c r="C27" s="14"/>
      <c r="D27" t="str">
        <f t="array" aca="1" ref="D27" ca="1">CONCATENATE(A27,"-",MID(CELL("filename",A26),FIND("]",CELL("filename",A26))+1,255))</f>
        <v>-海来阿木</v>
      </c>
      <c r="E27" t="s">
        <v>13</v>
      </c>
      <c r="F27" s="15"/>
      <c r="G27" s="15"/>
    </row>
    <row r="28" spans="1:9" x14ac:dyDescent="0.25">
      <c r="C28" s="14"/>
      <c r="D28" t="str">
        <f t="array" aca="1" ref="D28" ca="1">CONCATENATE(A28,"-",MID(CELL("filename",A27),FIND("]",CELL("filename",A27))+1,255))</f>
        <v>-海来阿木</v>
      </c>
      <c r="E28" t="s">
        <v>13</v>
      </c>
      <c r="F28" s="15"/>
      <c r="G28" s="15"/>
    </row>
    <row r="29" spans="1:9" x14ac:dyDescent="0.25">
      <c r="C29" s="14"/>
      <c r="D29" t="str">
        <f t="array" aca="1" ref="D29" ca="1">CONCATENATE(A29,"-",MID(CELL("filename",A28),FIND("]",CELL("filename",A28))+1,255))</f>
        <v>-海来阿木</v>
      </c>
      <c r="E29" t="s">
        <v>13</v>
      </c>
      <c r="F29" s="15"/>
      <c r="G29" s="15"/>
    </row>
    <row r="30" spans="1:9" x14ac:dyDescent="0.25">
      <c r="A30" t="s">
        <v>125</v>
      </c>
      <c r="B30" t="s">
        <v>125</v>
      </c>
      <c r="C30" s="14"/>
      <c r="D30" t="str">
        <f t="array" aca="1" ref="D30" ca="1">CONCATENATE(A30,"-",MID(CELL("filename",A29),FIND("]",CELL("filename",A29))+1,255))</f>
        <v>未过-海来阿木</v>
      </c>
      <c r="E30" t="s">
        <v>13</v>
      </c>
      <c r="F30" s="15"/>
      <c r="G30" s="15"/>
    </row>
    <row r="31" spans="1:9" x14ac:dyDescent="0.25">
      <c r="C31" s="14"/>
      <c r="D31" t="str">
        <f t="array" aca="1" ref="D31" ca="1">CONCATENATE(A31,"-",MID(CELL("filename",A30),FIND("]",CELL("filename",A30))+1,255))</f>
        <v>-海来阿木</v>
      </c>
      <c r="E31" t="s">
        <v>13</v>
      </c>
      <c r="F31" s="15"/>
      <c r="G31" s="15"/>
    </row>
    <row r="32" spans="1:9" x14ac:dyDescent="0.25">
      <c r="A32" t="s">
        <v>4314</v>
      </c>
      <c r="B32" t="s">
        <v>4315</v>
      </c>
      <c r="C32" s="14" t="s">
        <v>4316</v>
      </c>
      <c r="D32" t="str">
        <f t="array" aca="1" ref="D32" ca="1">CONCATENATE(A32,"-",MID(CELL("filename",A31),FIND("]",CELL("filename",A31))+1,255))</f>
        <v>青山一别-海来阿木</v>
      </c>
      <c r="E32" t="s">
        <v>13</v>
      </c>
      <c r="F32" s="15">
        <v>5.6250000000000001E-2</v>
      </c>
      <c r="G32" s="15">
        <v>7.7083333333333337E-2</v>
      </c>
      <c r="I32">
        <v>1</v>
      </c>
    </row>
    <row r="33" spans="1:9" x14ac:dyDescent="0.25">
      <c r="A33" t="s">
        <v>4317</v>
      </c>
      <c r="B33" t="s">
        <v>4318</v>
      </c>
      <c r="C33" s="14" t="s">
        <v>4319</v>
      </c>
      <c r="D33" t="str">
        <f t="array" aca="1" ref="D33" ca="1">CONCATENATE(A33,"-",MID(CELL("filename",A32),FIND("]",CELL("filename",A32))+1,255))</f>
        <v>有生之恋-海来阿木</v>
      </c>
      <c r="E33" t="s">
        <v>13</v>
      </c>
      <c r="F33" s="15">
        <v>6.5277777777777782E-2</v>
      </c>
      <c r="G33" s="15">
        <v>8.819444444444445E-2</v>
      </c>
      <c r="I33">
        <v>1</v>
      </c>
    </row>
    <row r="34" spans="1:9" x14ac:dyDescent="0.25">
      <c r="A34" t="s">
        <v>4320</v>
      </c>
      <c r="B34" t="s">
        <v>4321</v>
      </c>
      <c r="C34" s="14" t="s">
        <v>4322</v>
      </c>
      <c r="D34" t="str">
        <f t="array" aca="1" ref="D34" ca="1">CONCATENATE(A34,"-",MID(CELL("filename",A33),FIND("]",CELL("filename",A33))+1,255))</f>
        <v>阿妹的酒-海来阿木</v>
      </c>
      <c r="E34" t="s">
        <v>13</v>
      </c>
      <c r="F34" s="15">
        <v>4.7222222222222221E-2</v>
      </c>
      <c r="G34" s="15">
        <v>6.0416666666666667E-2</v>
      </c>
      <c r="I34">
        <v>1</v>
      </c>
    </row>
    <row r="35" spans="1:9" x14ac:dyDescent="0.25">
      <c r="D35" t="str">
        <f t="array" aca="1" ref="D35" ca="1">CONCATENATE(A35,"-",MID(CELL("filename",A34),FIND("]",CELL("filename",A34))+1,255))</f>
        <v>-海来阿木</v>
      </c>
      <c r="E35" t="s">
        <v>13</v>
      </c>
    </row>
    <row r="36" spans="1:9" x14ac:dyDescent="0.25">
      <c r="D36" t="str">
        <f t="array" aca="1" ref="D36" ca="1">CONCATENATE(A36,"-",MID(CELL("filename",A35),FIND("]",CELL("filename",A35))+1,255))</f>
        <v>-海来阿木</v>
      </c>
      <c r="E36" t="s">
        <v>13</v>
      </c>
    </row>
    <row r="37" spans="1:9" x14ac:dyDescent="0.25">
      <c r="D37" t="str">
        <f t="array" aca="1" ref="D37" ca="1">CONCATENATE(A37,"-",MID(CELL("filename",A36),FIND("]",CELL("filename",A36))+1,255))</f>
        <v>-海来阿木</v>
      </c>
      <c r="E37" t="s">
        <v>13</v>
      </c>
    </row>
    <row r="38" spans="1:9" x14ac:dyDescent="0.25">
      <c r="D38" t="str">
        <f t="array" aca="1" ref="D38" ca="1">CONCATENATE(A38,"-",MID(CELL("filename",A37),FIND("]",CELL("filename",A37))+1,255))</f>
        <v>-海来阿木</v>
      </c>
      <c r="E38" t="s">
        <v>13</v>
      </c>
    </row>
    <row r="39" spans="1:9" x14ac:dyDescent="0.25">
      <c r="D39" t="str">
        <f t="array" aca="1" ref="D39" ca="1">CONCATENATE(A39,"-",MID(CELL("filename",A38),FIND("]",CELL("filename",A38))+1,255))</f>
        <v>-海来阿木</v>
      </c>
      <c r="E39" t="s">
        <v>13</v>
      </c>
    </row>
    <row r="40" spans="1:9" x14ac:dyDescent="0.25">
      <c r="D40" t="str">
        <f t="array" aca="1" ref="D40" ca="1">CONCATENATE(A40,"-",MID(CELL("filename",A39),FIND("]",CELL("filename",A39))+1,255))</f>
        <v>-海来阿木</v>
      </c>
      <c r="E40" t="s">
        <v>13</v>
      </c>
    </row>
    <row r="41" spans="1:9" x14ac:dyDescent="0.25">
      <c r="D41" t="str">
        <f t="array" aca="1" ref="D41" ca="1">CONCATENATE(A41,"-",MID(CELL("filename",A40),FIND("]",CELL("filename",A40))+1,255))</f>
        <v>-海来阿木</v>
      </c>
      <c r="E41" t="s">
        <v>13</v>
      </c>
    </row>
    <row r="42" spans="1:9" x14ac:dyDescent="0.25">
      <c r="D42" t="str">
        <f t="array" aca="1" ref="D42" ca="1">CONCATENATE(A42,"-",MID(CELL("filename",A41),FIND("]",CELL("filename",A41))+1,255))</f>
        <v>-海来阿木</v>
      </c>
      <c r="E42" t="s">
        <v>13</v>
      </c>
    </row>
    <row r="43" spans="1:9" x14ac:dyDescent="0.25">
      <c r="A43" t="s">
        <v>4323</v>
      </c>
      <c r="B43" t="s">
        <v>4324</v>
      </c>
      <c r="D43" t="str">
        <f t="array" aca="1" ref="D43" ca="1">CONCATENATE(A43,"-",MID(CELL("filename",A42),FIND("]",CELL("filename",A42))+1,255))</f>
        <v>差一点忘记你-海来阿木</v>
      </c>
      <c r="E43" t="s">
        <v>13</v>
      </c>
    </row>
    <row r="44" spans="1:9" x14ac:dyDescent="0.25">
      <c r="A44" t="s">
        <v>4325</v>
      </c>
      <c r="B44" t="s">
        <v>4326</v>
      </c>
      <c r="D44" t="str">
        <f t="array" aca="1" ref="D44" ca="1">CONCATENATE(A44,"-",MID(CELL("filename",A43),FIND("]",CELL("filename",A43))+1,255))</f>
        <v>难以忘怀你-海来阿木</v>
      </c>
      <c r="E44" t="s">
        <v>13</v>
      </c>
    </row>
    <row r="45" spans="1:9" x14ac:dyDescent="0.25">
      <c r="A45" t="s">
        <v>4327</v>
      </c>
      <c r="B45" t="s">
        <v>4328</v>
      </c>
      <c r="D45" t="str">
        <f t="array" aca="1" ref="D45" ca="1">CONCATENATE(A45,"-",MID(CELL("filename",A44),FIND("]",CELL("filename",A44))+1,255))</f>
        <v>天上的花-海来阿木</v>
      </c>
      <c r="E45" t="s">
        <v>13</v>
      </c>
    </row>
    <row r="46" spans="1:9" x14ac:dyDescent="0.25">
      <c r="A46" t="s">
        <v>4329</v>
      </c>
      <c r="B46" t="s">
        <v>4330</v>
      </c>
      <c r="D46" t="str">
        <f t="array" aca="1" ref="D46" ca="1">CONCATENATE(A46,"-",MID(CELL("filename",A45),FIND("]",CELL("filename",A45))+1,255))</f>
        <v>天涯一方-海来阿木</v>
      </c>
      <c r="E46" t="s">
        <v>13</v>
      </c>
    </row>
    <row r="47" spans="1:9" x14ac:dyDescent="0.25">
      <c r="A47" t="s">
        <v>4331</v>
      </c>
      <c r="B47" t="s">
        <v>4332</v>
      </c>
      <c r="D47" t="str">
        <f t="array" aca="1" ref="D47" ca="1">CONCATENATE(A47,"-",MID(CELL("filename",A46),FIND("]",CELL("filename",A46))+1,255))</f>
        <v>我最深爱的你-海来阿木</v>
      </c>
      <c r="E47" t="s">
        <v>13</v>
      </c>
    </row>
    <row r="48" spans="1:9" x14ac:dyDescent="0.25">
      <c r="A48" t="s">
        <v>4333</v>
      </c>
      <c r="B48" t="s">
        <v>4334</v>
      </c>
      <c r="D48" t="str">
        <f t="array" aca="1" ref="D48" ca="1">CONCATENATE(A48,"-",MID(CELL("filename",A47),FIND("]",CELL("filename",A47))+1,255))</f>
        <v>向南边-海来阿木</v>
      </c>
      <c r="E48" t="s">
        <v>13</v>
      </c>
    </row>
    <row r="49" spans="1:5" x14ac:dyDescent="0.25">
      <c r="A49" t="s">
        <v>4335</v>
      </c>
      <c r="B49" t="s">
        <v>4336</v>
      </c>
      <c r="D49" t="str">
        <f t="array" aca="1" ref="D49" ca="1">CONCATENATE(A49,"-",MID(CELL("filename",A48),FIND("]",CELL("filename",A48))+1,255))</f>
        <v>夜听-海来阿木</v>
      </c>
      <c r="E49" t="s">
        <v>13</v>
      </c>
    </row>
    <row r="50" spans="1:5" x14ac:dyDescent="0.25">
      <c r="A50" t="s">
        <v>4337</v>
      </c>
      <c r="B50" t="s">
        <v>4338</v>
      </c>
      <c r="D50" t="str">
        <f t="array" aca="1" ref="D50" ca="1">CONCATENATE(A50,"-",MID(CELL("filename",A49),FIND("]",CELL("filename",A49))+1,255))</f>
        <v>一人一马一江湖-海来阿木</v>
      </c>
      <c r="E50" t="s">
        <v>13</v>
      </c>
    </row>
    <row r="51" spans="1:5" x14ac:dyDescent="0.25">
      <c r="A51" t="s">
        <v>4339</v>
      </c>
      <c r="B51" t="s">
        <v>4340</v>
      </c>
      <c r="D51" t="str">
        <f t="array" aca="1" ref="D51" ca="1">CONCATENATE(A51,"-",MID(CELL("filename",A50),FIND("]",CELL("filename",A50))+1,255))</f>
        <v>远方有信仰-海来阿木</v>
      </c>
      <c r="E51" t="s">
        <v>13</v>
      </c>
    </row>
    <row r="52" spans="1:5" x14ac:dyDescent="0.25">
      <c r="A52" t="s">
        <v>4341</v>
      </c>
      <c r="B52" t="s">
        <v>4342</v>
      </c>
      <c r="D52" t="str">
        <f t="array" aca="1" ref="D52" ca="1">CONCATENATE(A52,"-",MID(CELL("filename",A51),FIND("]",CELL("filename",A51))+1,255))</f>
        <v>卓雅-海来阿木</v>
      </c>
      <c r="E52" t="s">
        <v>13</v>
      </c>
    </row>
    <row r="53" spans="1:5" x14ac:dyDescent="0.25">
      <c r="A53" t="s">
        <v>4343</v>
      </c>
      <c r="B53" t="s">
        <v>4344</v>
      </c>
    </row>
    <row r="54" spans="1:5" x14ac:dyDescent="0.25">
      <c r="A54" t="s">
        <v>4345</v>
      </c>
      <c r="B54" t="s">
        <v>305</v>
      </c>
    </row>
    <row r="55" spans="1:5" x14ac:dyDescent="0.25">
      <c r="A55" t="s">
        <v>4346</v>
      </c>
      <c r="B55" t="s">
        <v>4347</v>
      </c>
    </row>
    <row r="56" spans="1:5" x14ac:dyDescent="0.25">
      <c r="A56" t="s">
        <v>4348</v>
      </c>
      <c r="B56" t="s">
        <v>4349</v>
      </c>
    </row>
    <row r="57" spans="1:5" x14ac:dyDescent="0.25">
      <c r="A57" t="s">
        <v>4350</v>
      </c>
      <c r="B57" t="s">
        <v>4351</v>
      </c>
    </row>
    <row r="58" spans="1:5" x14ac:dyDescent="0.25">
      <c r="A58" t="s">
        <v>4352</v>
      </c>
      <c r="B58" t="s">
        <v>4353</v>
      </c>
    </row>
    <row r="59" spans="1:5" x14ac:dyDescent="0.25">
      <c r="A59" t="s">
        <v>4354</v>
      </c>
      <c r="B59" t="s">
        <v>4355</v>
      </c>
    </row>
    <row r="60" spans="1:5" x14ac:dyDescent="0.25">
      <c r="A60" t="s">
        <v>4356</v>
      </c>
      <c r="B60" t="s">
        <v>4357</v>
      </c>
    </row>
    <row r="61" spans="1:5" x14ac:dyDescent="0.25">
      <c r="A61" t="s">
        <v>4358</v>
      </c>
      <c r="B61" t="s">
        <v>4359</v>
      </c>
    </row>
    <row r="62" spans="1:5" x14ac:dyDescent="0.25">
      <c r="A62" t="s">
        <v>4360</v>
      </c>
      <c r="B62" t="s">
        <v>4361</v>
      </c>
    </row>
    <row r="63" spans="1:5" x14ac:dyDescent="0.25">
      <c r="A63" t="s">
        <v>4362</v>
      </c>
      <c r="B63" t="s">
        <v>4363</v>
      </c>
    </row>
    <row r="64" spans="1:5" x14ac:dyDescent="0.25">
      <c r="A64" t="s">
        <v>4364</v>
      </c>
      <c r="B64" t="s">
        <v>4365</v>
      </c>
    </row>
    <row r="69" spans="1:9" x14ac:dyDescent="0.25">
      <c r="A69" t="s">
        <v>632</v>
      </c>
      <c r="B69" t="s">
        <v>4366</v>
      </c>
      <c r="D69" t="str">
        <f t="array" aca="1" ref="D69" ca="1">CONCATENATE(A69,"-",MID(CELL("filename",A68),FIND("]",CELL("filename",A68))+1,255))</f>
        <v>太多-海来阿木</v>
      </c>
      <c r="E69" t="s">
        <v>169</v>
      </c>
      <c r="I69">
        <v>0</v>
      </c>
    </row>
  </sheetData>
  <hyperlinks>
    <hyperlink ref="C2" r:id="rId1" xr:uid="{00000000-0004-0000-2400-000000000000}"/>
    <hyperlink ref="C3" r:id="rId2" xr:uid="{00000000-0004-0000-2400-000001000000}"/>
    <hyperlink ref="C4" r:id="rId3" xr:uid="{00000000-0004-0000-2400-000002000000}"/>
    <hyperlink ref="C5" r:id="rId4" xr:uid="{00000000-0004-0000-2400-000003000000}"/>
    <hyperlink ref="C6" r:id="rId5" xr:uid="{00000000-0004-0000-2400-000004000000}"/>
    <hyperlink ref="C7" r:id="rId6" xr:uid="{00000000-0004-0000-2400-000005000000}"/>
    <hyperlink ref="C8" r:id="rId7" xr:uid="{00000000-0004-0000-2400-000006000000}"/>
    <hyperlink ref="C10" r:id="rId8" xr:uid="{00000000-0004-0000-2400-000007000000}"/>
    <hyperlink ref="C11" r:id="rId9" xr:uid="{00000000-0004-0000-2400-000008000000}"/>
    <hyperlink ref="C12" r:id="rId10" xr:uid="{00000000-0004-0000-2400-000009000000}"/>
    <hyperlink ref="C13" r:id="rId11" xr:uid="{00000000-0004-0000-2400-00000A000000}"/>
    <hyperlink ref="C14" r:id="rId12" xr:uid="{00000000-0004-0000-2400-00000B000000}"/>
    <hyperlink ref="C15" r:id="rId13" xr:uid="{00000000-0004-0000-2400-00000C000000}"/>
    <hyperlink ref="C16" r:id="rId14" xr:uid="{00000000-0004-0000-2400-00000D000000}"/>
    <hyperlink ref="C17" r:id="rId15" xr:uid="{00000000-0004-0000-2400-00000E000000}"/>
    <hyperlink ref="C18" r:id="rId16" xr:uid="{00000000-0004-0000-2400-00000F000000}"/>
    <hyperlink ref="C19" r:id="rId17" xr:uid="{00000000-0004-0000-2400-000010000000}"/>
    <hyperlink ref="C20" r:id="rId18" xr:uid="{00000000-0004-0000-2400-000011000000}"/>
    <hyperlink ref="C21" r:id="rId19" xr:uid="{00000000-0004-0000-2400-000012000000}"/>
    <hyperlink ref="C22" r:id="rId20" xr:uid="{00000000-0004-0000-2400-000013000000}"/>
    <hyperlink ref="C23" r:id="rId21" xr:uid="{00000000-0004-0000-2400-000014000000}"/>
    <hyperlink ref="C24" r:id="rId22" xr:uid="{00000000-0004-0000-2400-000015000000}"/>
    <hyperlink ref="C25" r:id="rId23" xr:uid="{00000000-0004-0000-2400-000016000000}"/>
    <hyperlink ref="C26" r:id="rId24" xr:uid="{00000000-0004-0000-2400-000017000000}"/>
    <hyperlink ref="C32" r:id="rId25" xr:uid="{00000000-0004-0000-2400-000018000000}"/>
    <hyperlink ref="C33" r:id="rId26" xr:uid="{00000000-0004-0000-2400-000019000000}"/>
    <hyperlink ref="C34" r:id="rId27" xr:uid="{00000000-0004-0000-2400-00001A000000}"/>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02"/>
  <sheetViews>
    <sheetView workbookViewId="0">
      <selection activeCell="A9" sqref="A9:XFD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4367</v>
      </c>
      <c r="B2" t="s">
        <v>4368</v>
      </c>
      <c r="C2" s="14"/>
      <c r="D2" t="str">
        <f t="array" aca="1" ref="D2" ca="1">CONCATENATE(A2,"-",MID(CELL("filename",A1),FIND("]",CELL("filename",A1))+1,255))</f>
        <v>天亮了-韩红</v>
      </c>
      <c r="E2" t="s">
        <v>13</v>
      </c>
      <c r="F2" s="15"/>
      <c r="G2" s="15"/>
      <c r="I2">
        <v>0</v>
      </c>
    </row>
    <row r="3" spans="1:10" x14ac:dyDescent="0.25">
      <c r="A3" t="s">
        <v>4369</v>
      </c>
      <c r="B3" t="s">
        <v>4370</v>
      </c>
      <c r="C3" s="14" t="s">
        <v>4371</v>
      </c>
      <c r="D3" t="str">
        <f t="array" aca="1" ref="D3" ca="1">CONCATENATE(A3,"-",MID(CELL("filename",A2),FIND("]",CELL("filename",A2))+1,255))</f>
        <v>来吧-韩红</v>
      </c>
      <c r="E3" t="s">
        <v>13</v>
      </c>
      <c r="F3" s="15">
        <v>4.791666666666667E-2</v>
      </c>
      <c r="G3" s="15">
        <v>5.9722222222222232E-2</v>
      </c>
      <c r="I3">
        <v>1</v>
      </c>
    </row>
    <row r="4" spans="1:10" x14ac:dyDescent="0.25">
      <c r="A4" t="s">
        <v>4372</v>
      </c>
      <c r="B4" t="s">
        <v>4373</v>
      </c>
      <c r="C4" s="14"/>
      <c r="D4" t="str">
        <f t="array" aca="1" ref="D4" ca="1">CONCATENATE(A4,"-",MID(CELL("filename",A3),FIND("]",CELL("filename",A3))+1,255))</f>
        <v>美丽的神话-韩红</v>
      </c>
      <c r="E4" t="s">
        <v>13</v>
      </c>
      <c r="F4" s="15"/>
      <c r="G4" s="15"/>
      <c r="I4">
        <v>0</v>
      </c>
    </row>
    <row r="5" spans="1:10" x14ac:dyDescent="0.25">
      <c r="A5" t="s">
        <v>4374</v>
      </c>
      <c r="B5" t="s">
        <v>4375</v>
      </c>
      <c r="C5" s="14"/>
      <c r="D5" t="str">
        <f t="array" aca="1" ref="D5" ca="1">CONCATENATE(A5,"-",MID(CELL("filename",A4),FIND("]",CELL("filename",A4))+1,255))</f>
        <v>天路-韩红</v>
      </c>
      <c r="E5" t="s">
        <v>13</v>
      </c>
      <c r="F5" s="15"/>
      <c r="G5" s="15"/>
      <c r="I5">
        <v>0</v>
      </c>
    </row>
    <row r="6" spans="1:10" x14ac:dyDescent="0.25">
      <c r="A6" t="s">
        <v>4376</v>
      </c>
      <c r="B6" t="s">
        <v>4377</v>
      </c>
      <c r="C6" s="14"/>
      <c r="D6" t="str">
        <f t="array" aca="1" ref="D6" ca="1">CONCATENATE(A6,"-",MID(CELL("filename",A5),FIND("]",CELL("filename",A5))+1,255))</f>
        <v>青藏高原-韩红</v>
      </c>
      <c r="E6" t="s">
        <v>13</v>
      </c>
      <c r="F6" s="15"/>
      <c r="G6" s="15"/>
      <c r="I6">
        <v>0</v>
      </c>
    </row>
    <row r="7" spans="1:10" x14ac:dyDescent="0.25">
      <c r="A7" t="s">
        <v>4378</v>
      </c>
      <c r="B7" t="s">
        <v>4379</v>
      </c>
      <c r="C7" s="14" t="s">
        <v>4380</v>
      </c>
      <c r="D7" t="str">
        <f t="array" aca="1" ref="D7" ca="1">CONCATENATE(A7,"-",MID(CELL("filename",A6),FIND("]",CELL("filename",A6))+1,255))</f>
        <v>九儿-韩红</v>
      </c>
      <c r="E7" t="s">
        <v>13</v>
      </c>
      <c r="F7" s="15">
        <v>2.8472222222222222E-2</v>
      </c>
      <c r="G7" s="15">
        <v>0.05</v>
      </c>
      <c r="I7">
        <v>1</v>
      </c>
    </row>
    <row r="8" spans="1:10" x14ac:dyDescent="0.25">
      <c r="A8" t="s">
        <v>4381</v>
      </c>
      <c r="B8" t="s">
        <v>4382</v>
      </c>
      <c r="C8" s="14" t="s">
        <v>4383</v>
      </c>
      <c r="D8" t="str">
        <f t="array" aca="1" ref="D8" ca="1">CONCATENATE(A8,"-",MID(CELL("filename",A7),FIND("]",CELL("filename",A7))+1,255))</f>
        <v>飞云之下-韩红</v>
      </c>
      <c r="E8" t="s">
        <v>13</v>
      </c>
      <c r="F8" s="15">
        <v>3.9583333333333331E-2</v>
      </c>
      <c r="G8" s="15">
        <v>5.2083333333333343E-2</v>
      </c>
      <c r="I8">
        <v>1</v>
      </c>
    </row>
    <row r="9" spans="1:10" x14ac:dyDescent="0.25">
      <c r="A9" t="s">
        <v>4384</v>
      </c>
      <c r="B9" t="s">
        <v>4385</v>
      </c>
      <c r="C9" s="14" t="s">
        <v>4386</v>
      </c>
      <c r="D9" t="str">
        <f t="array" aca="1" ref="D9" ca="1">CONCATENATE(A9,"-",MID(CELL("filename",A8),FIND("]",CELL("filename",A8))+1,255))</f>
        <v>那片海-韩红</v>
      </c>
      <c r="E9" t="s">
        <v>13</v>
      </c>
      <c r="F9" s="15">
        <v>7.5694444444444439E-2</v>
      </c>
      <c r="G9" s="15">
        <v>8.5416666666666669E-2</v>
      </c>
      <c r="I9">
        <v>1</v>
      </c>
    </row>
    <row r="10" spans="1:10" x14ac:dyDescent="0.25">
      <c r="A10" t="s">
        <v>4387</v>
      </c>
      <c r="B10" t="s">
        <v>4388</v>
      </c>
      <c r="C10" s="14" t="s">
        <v>4389</v>
      </c>
      <c r="D10" t="str">
        <f t="array" aca="1" ref="D10" ca="1">CONCATENATE(A10,"-",MID(CELL("filename",A9),FIND("]",CELL("filename",A9))+1,255))</f>
        <v>家乡-韩红</v>
      </c>
      <c r="E10" t="s">
        <v>13</v>
      </c>
      <c r="F10" s="15">
        <v>4.3749999999999997E-2</v>
      </c>
      <c r="G10" s="15">
        <v>5.6250000000000001E-2</v>
      </c>
      <c r="I10">
        <v>1</v>
      </c>
    </row>
    <row r="11" spans="1:10" x14ac:dyDescent="0.25">
      <c r="A11" t="s">
        <v>4390</v>
      </c>
      <c r="B11" t="s">
        <v>4391</v>
      </c>
      <c r="C11" s="14" t="s">
        <v>4392</v>
      </c>
      <c r="D11" t="str">
        <f t="array" aca="1" ref="D11" ca="1">CONCATENATE(A11,"-",MID(CELL("filename",A10),FIND("]",CELL("filename",A10))+1,255))</f>
        <v>绒花-韩红</v>
      </c>
      <c r="E11" t="s">
        <v>13</v>
      </c>
      <c r="F11" s="15">
        <v>0.1076388888888889</v>
      </c>
      <c r="G11" s="15">
        <v>0.1215277777777778</v>
      </c>
      <c r="I11">
        <v>1</v>
      </c>
    </row>
    <row r="12" spans="1:10" x14ac:dyDescent="0.25">
      <c r="A12" t="s">
        <v>4393</v>
      </c>
      <c r="B12" t="s">
        <v>4394</v>
      </c>
      <c r="C12" s="14" t="s">
        <v>4395</v>
      </c>
      <c r="D12" t="str">
        <f t="array" aca="1" ref="D12" ca="1">CONCATENATE(A12,"-",MID(CELL("filename",A11),FIND("]",CELL("filename",A11))+1,255))</f>
        <v>天之大-韩红</v>
      </c>
      <c r="E12" t="s">
        <v>13</v>
      </c>
      <c r="F12" s="15">
        <v>5.6944444444444443E-2</v>
      </c>
      <c r="G12" s="15">
        <v>7.9166666666666663E-2</v>
      </c>
      <c r="I12">
        <v>1</v>
      </c>
    </row>
    <row r="13" spans="1:10" ht="15" customHeight="1" x14ac:dyDescent="0.25">
      <c r="A13" t="s">
        <v>971</v>
      </c>
      <c r="B13" t="s">
        <v>972</v>
      </c>
      <c r="C13" s="14" t="s">
        <v>973</v>
      </c>
      <c r="D13" t="str">
        <f t="array" aca="1" ref="D13" ca="1">CONCATENATE(A13,"-",MID(CELL("filename",A12),FIND("]",CELL("filename",A12))+1,255))</f>
        <v>映山红-韩红</v>
      </c>
      <c r="E13" t="s">
        <v>13</v>
      </c>
      <c r="F13" s="15">
        <v>2.8472222222222222E-2</v>
      </c>
      <c r="G13" s="15">
        <v>5.2083333333333343E-2</v>
      </c>
      <c r="I13">
        <v>1</v>
      </c>
    </row>
    <row r="14" spans="1:10" ht="15" customHeight="1" x14ac:dyDescent="0.25">
      <c r="A14" t="s">
        <v>4396</v>
      </c>
      <c r="B14" t="s">
        <v>4397</v>
      </c>
      <c r="C14" s="14" t="s">
        <v>4398</v>
      </c>
      <c r="D14" t="str">
        <f t="array" aca="1" ref="D14" ca="1">CONCATENATE(A14,"-",MID(CELL("filename",A13),FIND("]",CELL("filename",A13))+1,255))</f>
        <v>故乡的云-韩红</v>
      </c>
      <c r="E14" t="s">
        <v>13</v>
      </c>
      <c r="F14" s="15">
        <v>7.2916666666666671E-2</v>
      </c>
      <c r="G14" s="15">
        <v>9.0277777777777776E-2</v>
      </c>
      <c r="I14">
        <v>1</v>
      </c>
    </row>
    <row r="15" spans="1:10" ht="15" customHeight="1" x14ac:dyDescent="0.25">
      <c r="A15" t="s">
        <v>4399</v>
      </c>
      <c r="B15" t="s">
        <v>4400</v>
      </c>
      <c r="C15" s="14" t="s">
        <v>4401</v>
      </c>
      <c r="D15" t="str">
        <f t="array" aca="1" ref="D15" ca="1">CONCATENATE(A15,"-",MID(CELL("filename",A14),FIND("]",CELL("filename",A14))+1,255))</f>
        <v>心语-韩红</v>
      </c>
      <c r="E15" t="s">
        <v>13</v>
      </c>
      <c r="F15" s="15">
        <v>5.2083333333333343E-2</v>
      </c>
      <c r="G15" s="15">
        <v>7.1527777777777773E-2</v>
      </c>
      <c r="I15">
        <v>1</v>
      </c>
    </row>
    <row r="16" spans="1:10" ht="15" customHeight="1" x14ac:dyDescent="0.25">
      <c r="A16" t="s">
        <v>1114</v>
      </c>
      <c r="B16" t="s">
        <v>4402</v>
      </c>
      <c r="C16" s="14" t="s">
        <v>4403</v>
      </c>
      <c r="D16" t="str">
        <f t="array" aca="1" ref="D16" ca="1">CONCATENATE(A16,"-",MID(CELL("filename",A15),FIND("]",CELL("filename",A15))+1,255))</f>
        <v>月亮-韩红</v>
      </c>
      <c r="E16" t="s">
        <v>13</v>
      </c>
      <c r="F16" s="15">
        <v>4.791666666666667E-2</v>
      </c>
      <c r="G16" s="15">
        <v>7.0833333333333331E-2</v>
      </c>
      <c r="I16">
        <v>1</v>
      </c>
    </row>
    <row r="17" spans="1:9" ht="15" customHeight="1" x14ac:dyDescent="0.25">
      <c r="A17" t="s">
        <v>4404</v>
      </c>
      <c r="B17" t="s">
        <v>4405</v>
      </c>
      <c r="C17" s="14" t="s">
        <v>4406</v>
      </c>
      <c r="D17" t="str">
        <f t="array" aca="1" ref="D17" ca="1">CONCATENATE(A17,"-",MID(CELL("filename",A16),FIND("]",CELL("filename",A16))+1,255))</f>
        <v>小尖尖-韩红</v>
      </c>
      <c r="E17" t="s">
        <v>13</v>
      </c>
      <c r="F17" s="15">
        <v>3.0555555555555551E-2</v>
      </c>
      <c r="G17" s="15">
        <v>5.486111111111111E-2</v>
      </c>
      <c r="I17">
        <v>1</v>
      </c>
    </row>
    <row r="18" spans="1:9" x14ac:dyDescent="0.25">
      <c r="A18" t="s">
        <v>4407</v>
      </c>
      <c r="B18" t="s">
        <v>4408</v>
      </c>
      <c r="C18" s="14" t="s">
        <v>4409</v>
      </c>
      <c r="D18" t="str">
        <f t="array" aca="1" ref="D18" ca="1">CONCATENATE(A18,"-",MID(CELL("filename",A69),FIND("]",CELL("filename",A69))+1,255))</f>
        <v>梨花又开放-韩红</v>
      </c>
      <c r="E18" t="s">
        <v>13</v>
      </c>
      <c r="F18" s="15">
        <v>3.472222222222222E-3</v>
      </c>
      <c r="G18" s="15">
        <v>2.4305555555555559E-2</v>
      </c>
      <c r="I18">
        <v>1</v>
      </c>
    </row>
    <row r="19" spans="1:9" ht="15" customHeight="1" x14ac:dyDescent="0.25">
      <c r="C19" s="14"/>
      <c r="D19" t="str">
        <f t="array" aca="1" ref="D19" ca="1">CONCATENATE(A19,"-",MID(CELL("filename",A69),FIND("]",CELL("filename",A69))+1,255))</f>
        <v>-韩红</v>
      </c>
      <c r="E19" t="s">
        <v>13</v>
      </c>
      <c r="F19" s="15"/>
      <c r="G19" s="15"/>
    </row>
    <row r="20" spans="1:9" ht="15" customHeight="1" x14ac:dyDescent="0.25">
      <c r="A20" t="s">
        <v>125</v>
      </c>
      <c r="B20" t="s">
        <v>125</v>
      </c>
      <c r="C20" s="14"/>
      <c r="D20" t="str">
        <f t="array" aca="1" ref="D20" ca="1">CONCATENATE(A20,"-",MID(CELL("filename",A6),FIND("]",CELL("filename",A6))+1,255))</f>
        <v>未过-韩红</v>
      </c>
      <c r="E20" t="s">
        <v>13</v>
      </c>
      <c r="F20" s="15"/>
      <c r="G20" s="15"/>
    </row>
    <row r="21" spans="1:9" ht="15" customHeight="1" x14ac:dyDescent="0.25">
      <c r="C21" s="14"/>
      <c r="D21" t="str">
        <f t="array" aca="1" ref="D21" ca="1">CONCATENATE(A21,"-",MID(CELL("filename",A7),FIND("]",CELL("filename",A7))+1,255))</f>
        <v>-韩红</v>
      </c>
      <c r="E21" t="s">
        <v>13</v>
      </c>
      <c r="F21" s="15"/>
      <c r="G21" s="15"/>
    </row>
    <row r="22" spans="1:9" ht="15" customHeight="1" x14ac:dyDescent="0.25">
      <c r="A22" t="s">
        <v>4410</v>
      </c>
      <c r="B22" t="s">
        <v>4411</v>
      </c>
      <c r="C22" s="14" t="s">
        <v>4412</v>
      </c>
      <c r="D22" t="str">
        <f t="array" aca="1" ref="D22" ca="1">CONCATENATE(A22,"-",MID(CELL("filename",A8),FIND("]",CELL("filename",A8))+1,255))</f>
        <v>雪域光芒-韩红</v>
      </c>
      <c r="E22" t="s">
        <v>13</v>
      </c>
      <c r="F22" s="15">
        <v>1.180555555555556E-2</v>
      </c>
      <c r="G22" s="15">
        <v>2.777777777777778E-2</v>
      </c>
      <c r="I22">
        <v>1</v>
      </c>
    </row>
    <row r="23" spans="1:9" ht="15" customHeight="1" x14ac:dyDescent="0.25">
      <c r="A23" t="s">
        <v>4413</v>
      </c>
      <c r="B23" t="s">
        <v>4414</v>
      </c>
      <c r="C23" s="14" t="s">
        <v>4415</v>
      </c>
      <c r="D23" t="str">
        <f t="array" aca="1" ref="D23" ca="1">CONCATENATE(A23,"-",MID(CELL("filename",A10),FIND("]",CELL("filename",A10))+1,255))</f>
        <v>爱的箴言-韩红</v>
      </c>
      <c r="E23" t="s">
        <v>13</v>
      </c>
      <c r="F23" s="15">
        <v>7.7083333333333337E-2</v>
      </c>
      <c r="G23" s="15">
        <v>9.583333333333334E-2</v>
      </c>
      <c r="I23">
        <v>1</v>
      </c>
    </row>
    <row r="24" spans="1:9" ht="15" customHeight="1" x14ac:dyDescent="0.25">
      <c r="A24" t="s">
        <v>4416</v>
      </c>
      <c r="B24" t="s">
        <v>4417</v>
      </c>
      <c r="C24" s="14" t="s">
        <v>4418</v>
      </c>
      <c r="D24" t="str">
        <f t="array" aca="1" ref="D24" ca="1">CONCATENATE(A24,"-",MID(CELL("filename",A12),FIND("]",CELL("filename",A12))+1,255))</f>
        <v>方的言-韩红</v>
      </c>
      <c r="E24" t="s">
        <v>13</v>
      </c>
      <c r="F24" s="15">
        <v>5.486111111111111E-2</v>
      </c>
      <c r="G24" s="15">
        <v>7.1527777777777773E-2</v>
      </c>
      <c r="I24">
        <v>1</v>
      </c>
    </row>
    <row r="25" spans="1:9" ht="15" customHeight="1" x14ac:dyDescent="0.25">
      <c r="A25" t="s">
        <v>4419</v>
      </c>
      <c r="B25" t="s">
        <v>4420</v>
      </c>
      <c r="C25" s="14" t="s">
        <v>4421</v>
      </c>
      <c r="D25" t="str">
        <f t="array" aca="1" ref="D25" ca="1">CONCATENATE(A25,"-",MID(CELL("filename",A14),FIND("]",CELL("filename",A14))+1,255))</f>
        <v>钢铁之翼-韩红</v>
      </c>
      <c r="E25" t="s">
        <v>13</v>
      </c>
      <c r="F25" s="15">
        <v>1.666666666666667E-2</v>
      </c>
      <c r="G25" s="15">
        <v>2.9861111111111109E-2</v>
      </c>
      <c r="I25">
        <v>1</v>
      </c>
    </row>
    <row r="26" spans="1:9" ht="15" customHeight="1" x14ac:dyDescent="0.25">
      <c r="A26" t="s">
        <v>4422</v>
      </c>
      <c r="B26" t="s">
        <v>4423</v>
      </c>
      <c r="C26" s="14" t="s">
        <v>4424</v>
      </c>
      <c r="D26" t="str">
        <f t="array" aca="1" ref="D26" ca="1">CONCATENATE(A26,"-",MID(CELL("filename",A17),FIND("]",CELL("filename",A17))+1,255))</f>
        <v>青春-韩红</v>
      </c>
      <c r="E26" t="s">
        <v>13</v>
      </c>
      <c r="F26" s="15">
        <v>3.7499999999999999E-2</v>
      </c>
      <c r="G26" s="15">
        <v>5.9722222222222232E-2</v>
      </c>
      <c r="I26">
        <v>1</v>
      </c>
    </row>
    <row r="27" spans="1:9" ht="15" customHeight="1" x14ac:dyDescent="0.25">
      <c r="A27" t="s">
        <v>4425</v>
      </c>
      <c r="B27" t="s">
        <v>4426</v>
      </c>
      <c r="C27" s="14" t="s">
        <v>4427</v>
      </c>
      <c r="D27" t="str">
        <f t="array" aca="1" ref="D27" ca="1">CONCATENATE(A27,"-",MID(CELL("filename",A20),FIND("]",CELL("filename",A20))+1,255))</f>
        <v>人世间-韩红</v>
      </c>
      <c r="E27" t="s">
        <v>13</v>
      </c>
      <c r="F27" s="15">
        <v>6.1805555555555558E-2</v>
      </c>
      <c r="G27" s="15">
        <v>8.1250000000000003E-2</v>
      </c>
      <c r="I27">
        <v>1</v>
      </c>
    </row>
    <row r="28" spans="1:9" ht="15" customHeight="1" x14ac:dyDescent="0.25">
      <c r="A28" t="s">
        <v>4428</v>
      </c>
      <c r="B28" t="s">
        <v>4429</v>
      </c>
      <c r="C28" s="14" t="s">
        <v>4430</v>
      </c>
      <c r="D28" t="str">
        <f t="array" aca="1" ref="D28" ca="1">CONCATENATE(A28,"-",MID(CELL("filename",A21),FIND("]",CELL("filename",A21))+1,255))</f>
        <v>珊瑚颂-韩红</v>
      </c>
      <c r="E28" t="s">
        <v>13</v>
      </c>
      <c r="F28" s="15">
        <v>4.7222222222222221E-2</v>
      </c>
      <c r="G28" s="15">
        <v>7.4999999999999997E-2</v>
      </c>
      <c r="I28">
        <v>1</v>
      </c>
    </row>
    <row r="29" spans="1:9" ht="15" customHeight="1" x14ac:dyDescent="0.25">
      <c r="C29" s="14"/>
      <c r="D29" t="str">
        <f t="array" aca="1" ref="D29" ca="1">CONCATENATE(A29,"-",MID(CELL("filename",A22),FIND("]",CELL("filename",A22))+1,255))</f>
        <v>-韩红</v>
      </c>
      <c r="E29" t="s">
        <v>13</v>
      </c>
      <c r="F29" s="15"/>
      <c r="G29" s="15"/>
      <c r="I29">
        <v>1</v>
      </c>
    </row>
    <row r="30" spans="1:9" ht="15" customHeight="1" x14ac:dyDescent="0.25">
      <c r="C30" s="14"/>
      <c r="D30" t="str">
        <f t="array" aca="1" ref="D30" ca="1">CONCATENATE(A30,"-",MID(CELL("filename",A23),FIND("]",CELL("filename",A23))+1,255))</f>
        <v>-韩红</v>
      </c>
      <c r="E30" t="s">
        <v>13</v>
      </c>
      <c r="F30" s="15"/>
      <c r="G30" s="15"/>
      <c r="I30">
        <v>1</v>
      </c>
    </row>
    <row r="31" spans="1:9" ht="15" customHeight="1" x14ac:dyDescent="0.25">
      <c r="A31" t="s">
        <v>4431</v>
      </c>
      <c r="B31" t="s">
        <v>4432</v>
      </c>
      <c r="D31" t="str">
        <f t="array" aca="1" ref="D31" ca="1">CONCATENATE(A31,"-",MID(CELL("filename",A24),FIND("]",CELL("filename",A24))+1,255))</f>
        <v>变-韩红</v>
      </c>
      <c r="E31" t="s">
        <v>13</v>
      </c>
      <c r="I31">
        <v>1</v>
      </c>
    </row>
    <row r="32" spans="1:9" ht="15" customHeight="1" x14ac:dyDescent="0.25">
      <c r="A32" t="s">
        <v>4433</v>
      </c>
      <c r="B32" t="s">
        <v>4434</v>
      </c>
      <c r="D32" t="str">
        <f t="array" aca="1" ref="D32" ca="1">CONCATENATE(A32,"-",MID(CELL("filename",A25),FIND("]",CELL("filename",A25))+1,255))</f>
        <v>方向-韩红</v>
      </c>
      <c r="E32" t="s">
        <v>13</v>
      </c>
      <c r="I32">
        <v>1</v>
      </c>
    </row>
    <row r="33" spans="1:9" ht="15" customHeight="1" x14ac:dyDescent="0.25">
      <c r="A33" t="s">
        <v>4435</v>
      </c>
      <c r="B33" t="s">
        <v>305</v>
      </c>
      <c r="D33" t="str">
        <f t="array" aca="1" ref="D33" ca="1">CONCATENATE(A33,"-",MID(CELL("filename",A26),FIND("]",CELL("filename",A26))+1,255))</f>
        <v>叫一声妈妈-韩红</v>
      </c>
      <c r="E33" t="s">
        <v>13</v>
      </c>
      <c r="I33">
        <v>1</v>
      </c>
    </row>
    <row r="34" spans="1:9" ht="15" customHeight="1" x14ac:dyDescent="0.25">
      <c r="A34" t="s">
        <v>4436</v>
      </c>
      <c r="B34" t="s">
        <v>4437</v>
      </c>
      <c r="D34" t="str">
        <f t="array" aca="1" ref="D34" ca="1">CONCATENATE(A34,"-",MID(CELL("filename",A27),FIND("]",CELL("filename",A27))+1,255))</f>
        <v>漂-韩红</v>
      </c>
      <c r="E34" t="s">
        <v>13</v>
      </c>
      <c r="I34">
        <v>1</v>
      </c>
    </row>
    <row r="35" spans="1:9" ht="15" customHeight="1" x14ac:dyDescent="0.25">
      <c r="A35" t="s">
        <v>4438</v>
      </c>
      <c r="B35" t="s">
        <v>4439</v>
      </c>
      <c r="C35" s="14"/>
      <c r="D35" t="str">
        <f t="array" aca="1" ref="D35" ca="1">CONCATENATE(A35,"-",MID(CELL("filename",A28),FIND("]",CELL("filename",A28))+1,255))</f>
        <v>秋-韩红</v>
      </c>
      <c r="E35" t="s">
        <v>13</v>
      </c>
      <c r="F35" s="15"/>
      <c r="G35" s="15"/>
      <c r="I35">
        <v>1</v>
      </c>
    </row>
    <row r="36" spans="1:9" ht="15" customHeight="1" x14ac:dyDescent="0.25">
      <c r="A36" t="s">
        <v>4440</v>
      </c>
      <c r="B36" t="s">
        <v>4441</v>
      </c>
      <c r="D36" t="str">
        <f t="array" aca="1" ref="D36" ca="1">CONCATENATE(A36,"-",MID(CELL("filename",A29),FIND("]",CELL("filename",A29))+1,255))</f>
        <v>盛世-韩红</v>
      </c>
      <c r="E36" t="s">
        <v>13</v>
      </c>
    </row>
    <row r="37" spans="1:9" ht="15" customHeight="1" x14ac:dyDescent="0.25">
      <c r="A37" t="s">
        <v>4442</v>
      </c>
      <c r="B37" t="s">
        <v>4443</v>
      </c>
      <c r="D37" t="str">
        <f t="array" aca="1" ref="D37" ca="1">CONCATENATE(A37,"-",MID(CELL("filename",A30),FIND("]",CELL("filename",A30))+1,255))</f>
        <v>谈何容易-韩红</v>
      </c>
      <c r="E37" t="s">
        <v>13</v>
      </c>
      <c r="I37">
        <v>1</v>
      </c>
    </row>
    <row r="38" spans="1:9" ht="15" customHeight="1" x14ac:dyDescent="0.25">
      <c r="A38" t="s">
        <v>4444</v>
      </c>
      <c r="B38" t="s">
        <v>4445</v>
      </c>
      <c r="C38" s="14"/>
      <c r="D38" t="str">
        <f t="array" aca="1" ref="D38" ca="1">CONCATENATE(A38,"-",MID(CELL("filename",A31),FIND("]",CELL("filename",A31))+1,255))</f>
        <v>望-韩红</v>
      </c>
      <c r="E38" t="s">
        <v>13</v>
      </c>
      <c r="F38" s="15"/>
      <c r="G38" s="15"/>
      <c r="I38">
        <v>1</v>
      </c>
    </row>
    <row r="39" spans="1:9" ht="15" customHeight="1" x14ac:dyDescent="0.25">
      <c r="A39" t="s">
        <v>4446</v>
      </c>
      <c r="B39" t="s">
        <v>4447</v>
      </c>
      <c r="D39" t="str">
        <f t="array" aca="1" ref="D39" ca="1">CONCATENATE(A39,"-",MID(CELL("filename",A32),FIND("]",CELL("filename",A32))+1,255))</f>
        <v>香格里拉-韩红</v>
      </c>
      <c r="E39" t="s">
        <v>13</v>
      </c>
      <c r="I39">
        <v>1</v>
      </c>
    </row>
    <row r="40" spans="1:9" ht="15" customHeight="1" x14ac:dyDescent="0.25">
      <c r="A40" t="s">
        <v>4448</v>
      </c>
      <c r="B40" t="s">
        <v>4449</v>
      </c>
      <c r="D40" t="str">
        <f t="array" aca="1" ref="D40" ca="1">CONCATENATE(A40,"-",MID(CELL("filename",A33),FIND("]",CELL("filename",A33))+1,255))</f>
        <v>小小的-韩红</v>
      </c>
      <c r="E40" t="s">
        <v>13</v>
      </c>
    </row>
    <row r="41" spans="1:9" ht="15" customHeight="1" x14ac:dyDescent="0.25">
      <c r="A41" t="s">
        <v>4450</v>
      </c>
      <c r="B41" t="s">
        <v>4451</v>
      </c>
      <c r="D41" t="str">
        <f t="array" aca="1" ref="D41" ca="1">CONCATENATE(A41,"-",MID(CELL("filename",A34),FIND("]",CELL("filename",A34))+1,255))</f>
        <v>野草-韩红</v>
      </c>
      <c r="E41" t="s">
        <v>13</v>
      </c>
      <c r="I41">
        <v>1</v>
      </c>
    </row>
    <row r="42" spans="1:9" ht="15" customHeight="1" x14ac:dyDescent="0.25">
      <c r="A42" t="s">
        <v>4452</v>
      </c>
      <c r="B42" t="s">
        <v>305</v>
      </c>
      <c r="D42" t="str">
        <f t="array" aca="1" ref="D42" ca="1">CONCATENATE(A42,"-",MID(CELL("filename",A35),FIND("]",CELL("filename",A35))+1,255))</f>
        <v>一时间-韩红</v>
      </c>
      <c r="E42" t="s">
        <v>13</v>
      </c>
      <c r="I42">
        <v>1</v>
      </c>
    </row>
    <row r="43" spans="1:9" ht="15" customHeight="1" x14ac:dyDescent="0.25">
      <c r="A43" t="s">
        <v>4453</v>
      </c>
      <c r="B43" t="s">
        <v>305</v>
      </c>
      <c r="D43" t="str">
        <f t="array" aca="1" ref="D43" ca="1">CONCATENATE(A43,"-",MID(CELL("filename",A36),FIND("]",CELL("filename",A36))+1,255))</f>
        <v>远方的孩子-韩红</v>
      </c>
      <c r="E43" t="s">
        <v>13</v>
      </c>
      <c r="I43">
        <v>1</v>
      </c>
    </row>
    <row r="44" spans="1:9" ht="15" customHeight="1" x14ac:dyDescent="0.25">
      <c r="A44" t="s">
        <v>4454</v>
      </c>
      <c r="B44" t="s">
        <v>4455</v>
      </c>
      <c r="D44" t="str">
        <f t="array" aca="1" ref="D44" ca="1">CONCATENATE(A44,"-",MID(CELL("filename",A37),FIND("]",CELL("filename",A37))+1,255))</f>
        <v>祝福北京-韩红</v>
      </c>
      <c r="E44" t="s">
        <v>13</v>
      </c>
      <c r="I44">
        <v>1</v>
      </c>
    </row>
    <row r="45" spans="1:9" ht="15" customHeight="1" x14ac:dyDescent="0.25">
      <c r="A45" t="s">
        <v>4456</v>
      </c>
      <c r="B45" t="s">
        <v>4457</v>
      </c>
      <c r="D45" t="str">
        <f t="array" aca="1" ref="D45" ca="1">CONCATENATE(A45,"-",MID(CELL("filename",A38),FIND("]",CELL("filename",A38))+1,255))</f>
        <v>姊妹-韩红</v>
      </c>
      <c r="E45" t="s">
        <v>13</v>
      </c>
    </row>
    <row r="46" spans="1:9" ht="15" customHeight="1" x14ac:dyDescent="0.25">
      <c r="A46" t="s">
        <v>4458</v>
      </c>
      <c r="B46" t="s">
        <v>305</v>
      </c>
      <c r="D46" t="str">
        <f t="array" aca="1" ref="D46" ca="1">CONCATENATE(A46,"-",MID(CELL("filename",A39),FIND("]",CELL("filename",A39))+1,255))</f>
        <v>最后一眼-韩红</v>
      </c>
      <c r="E46" t="s">
        <v>13</v>
      </c>
    </row>
    <row r="47" spans="1:9" ht="15" customHeight="1" x14ac:dyDescent="0.25">
      <c r="D47" t="str">
        <f t="array" aca="1" ref="D47" ca="1">CONCATENATE(A47,"-",MID(CELL("filename",A40),FIND("]",CELL("filename",A40))+1,255))</f>
        <v>-韩红</v>
      </c>
      <c r="E47" t="s">
        <v>13</v>
      </c>
    </row>
    <row r="48" spans="1:9" ht="15" customHeight="1" x14ac:dyDescent="0.25">
      <c r="D48" t="str">
        <f t="array" aca="1" ref="D48" ca="1">CONCATENATE(A48,"-",MID(CELL("filename",A41),FIND("]",CELL("filename",A41))+1,255))</f>
        <v>-韩红</v>
      </c>
      <c r="E48" t="s">
        <v>13</v>
      </c>
    </row>
    <row r="49" spans="1:5" ht="15" customHeight="1" x14ac:dyDescent="0.25">
      <c r="D49" t="str">
        <f t="array" aca="1" ref="D49" ca="1">CONCATENATE(A49,"-",MID(CELL("filename",A42),FIND("]",CELL("filename",A42))+1,255))</f>
        <v>-韩红</v>
      </c>
      <c r="E49" t="s">
        <v>13</v>
      </c>
    </row>
    <row r="50" spans="1:5" ht="15" customHeight="1" x14ac:dyDescent="0.25">
      <c r="D50" t="str">
        <f t="array" aca="1" ref="D50" ca="1">CONCATENATE(A50,"-",MID(CELL("filename",A43),FIND("]",CELL("filename",A43))+1,255))</f>
        <v>-韩红</v>
      </c>
      <c r="E50" t="s">
        <v>13</v>
      </c>
    </row>
    <row r="51" spans="1:5" ht="15" customHeight="1" x14ac:dyDescent="0.25">
      <c r="D51" t="str">
        <f t="array" aca="1" ref="D51" ca="1">CONCATENATE(A51,"-",MID(CELL("filename",A44),FIND("]",CELL("filename",A44))+1,255))</f>
        <v>-韩红</v>
      </c>
      <c r="E51" t="s">
        <v>13</v>
      </c>
    </row>
    <row r="52" spans="1:5" ht="15" customHeight="1" x14ac:dyDescent="0.25">
      <c r="D52" t="str">
        <f t="array" aca="1" ref="D52" ca="1">CONCATENATE(A52,"-",MID(CELL("filename",A45),FIND("]",CELL("filename",A45))+1,255))</f>
        <v>-韩红</v>
      </c>
      <c r="E52" t="s">
        <v>13</v>
      </c>
    </row>
    <row r="53" spans="1:5" ht="15" customHeight="1" x14ac:dyDescent="0.25">
      <c r="D53" t="str">
        <f t="array" aca="1" ref="D53" ca="1">CONCATENATE(A53,"-",MID(CELL("filename",A46),FIND("]",CELL("filename",A46))+1,255))</f>
        <v>-韩红</v>
      </c>
      <c r="E53" t="s">
        <v>13</v>
      </c>
    </row>
    <row r="54" spans="1:5" ht="15" customHeight="1" x14ac:dyDescent="0.25">
      <c r="D54" t="str">
        <f t="array" aca="1" ref="D54" ca="1">CONCATENATE(A54,"-",MID(CELL("filename",A47),FIND("]",CELL("filename",A47))+1,255))</f>
        <v>-韩红</v>
      </c>
      <c r="E54" t="s">
        <v>13</v>
      </c>
    </row>
    <row r="55" spans="1:5" ht="15" customHeight="1" x14ac:dyDescent="0.25">
      <c r="D55" t="str">
        <f t="array" aca="1" ref="D55" ca="1">CONCATENATE(A55,"-",MID(CELL("filename",A48),FIND("]",CELL("filename",A48))+1,255))</f>
        <v>-韩红</v>
      </c>
      <c r="E55" t="s">
        <v>13</v>
      </c>
    </row>
    <row r="56" spans="1:5" ht="15" customHeight="1" x14ac:dyDescent="0.25"/>
    <row r="57" spans="1:5" ht="15" customHeight="1" x14ac:dyDescent="0.25"/>
    <row r="58" spans="1:5" ht="15" customHeight="1" x14ac:dyDescent="0.25">
      <c r="A58" t="s">
        <v>4459</v>
      </c>
      <c r="B58" t="s">
        <v>4460</v>
      </c>
      <c r="D58" t="str">
        <f t="array" aca="1" ref="D58" ca="1">CONCATENATE(A58,"-",MID(CELL("filename",A57),FIND("]",CELL("filename",A57))+1,255))</f>
        <v>唱支山歌给党听-韩红</v>
      </c>
      <c r="E58" t="s">
        <v>169</v>
      </c>
    </row>
    <row r="59" spans="1:5" ht="15" customHeight="1" x14ac:dyDescent="0.25">
      <c r="A59" t="s">
        <v>4037</v>
      </c>
      <c r="B59" t="s">
        <v>4461</v>
      </c>
      <c r="D59" t="str">
        <f t="array" aca="1" ref="D59" ca="1">CONCATENATE(A59,"-",MID(CELL("filename",A58),FIND("]",CELL("filename",A58))+1,255))</f>
        <v>大中国-韩红</v>
      </c>
      <c r="E59" t="s">
        <v>169</v>
      </c>
    </row>
    <row r="60" spans="1:5" ht="15" customHeight="1" x14ac:dyDescent="0.25">
      <c r="A60" t="s">
        <v>4462</v>
      </c>
      <c r="B60" t="s">
        <v>4463</v>
      </c>
      <c r="D60" t="str">
        <f t="array" aca="1" ref="D60" ca="1">CONCATENATE(A60,"-",MID(CELL("filename",A59),FIND("]",CELL("filename",A59))+1,255))</f>
        <v>飞得更高-韩红</v>
      </c>
      <c r="E60" t="s">
        <v>169</v>
      </c>
    </row>
    <row r="61" spans="1:5" ht="15" customHeight="1" x14ac:dyDescent="0.25">
      <c r="A61" t="s">
        <v>4464</v>
      </c>
      <c r="B61" t="s">
        <v>4465</v>
      </c>
      <c r="D61" t="str">
        <f t="array" aca="1" ref="D61" ca="1">CONCATENATE(A61,"-",MID(CELL("filename",A60),FIND("]",CELL("filename",A60))+1,255))</f>
        <v>橄榄树-韩红</v>
      </c>
      <c r="E61" t="s">
        <v>169</v>
      </c>
    </row>
    <row r="62" spans="1:5" ht="15" customHeight="1" x14ac:dyDescent="0.25">
      <c r="A62" t="s">
        <v>239</v>
      </c>
      <c r="B62" t="s">
        <v>4466</v>
      </c>
      <c r="D62" t="str">
        <f t="array" aca="1" ref="D62" ca="1">CONCATENATE(A62,"-",MID(CELL("filename",A61),FIND("]",CELL("filename",A61))+1,255))</f>
        <v>海阔天空-韩红</v>
      </c>
      <c r="E62" t="s">
        <v>169</v>
      </c>
    </row>
    <row r="63" spans="1:5" ht="15" customHeight="1" x14ac:dyDescent="0.25">
      <c r="A63" t="s">
        <v>1433</v>
      </c>
      <c r="B63" t="s">
        <v>4467</v>
      </c>
      <c r="D63" t="str">
        <f t="array" aca="1" ref="D63" ca="1">CONCATENATE(A63,"-",MID(CELL("filename",A62),FIND("]",CELL("filename",A62))+1,255))</f>
        <v>忽然之间-韩红</v>
      </c>
      <c r="E63" t="s">
        <v>169</v>
      </c>
    </row>
    <row r="64" spans="1:5" ht="15" customHeight="1" x14ac:dyDescent="0.25">
      <c r="A64" t="s">
        <v>4468</v>
      </c>
      <c r="B64" t="s">
        <v>4469</v>
      </c>
      <c r="D64" t="str">
        <f t="array" aca="1" ref="D64" ca="1">CONCATENATE(A64,"-",MID(CELL("filename",A63),FIND("]",CELL("filename",A63))+1,255))</f>
        <v>精忠报国-韩红</v>
      </c>
      <c r="E64" t="s">
        <v>169</v>
      </c>
    </row>
    <row r="65" spans="1:9" ht="15" customHeight="1" x14ac:dyDescent="0.25">
      <c r="A65" t="s">
        <v>2300</v>
      </c>
      <c r="B65" t="s">
        <v>2301</v>
      </c>
      <c r="D65" t="str">
        <f t="array" aca="1" ref="D65" ca="1">CONCATENATE(A65,"-",MID(CELL("filename",A64),FIND("]",CELL("filename",A64))+1,255))</f>
        <v>可惜不是你-韩红</v>
      </c>
      <c r="E65" t="s">
        <v>169</v>
      </c>
    </row>
    <row r="66" spans="1:9" x14ac:dyDescent="0.25">
      <c r="A66" t="s">
        <v>4470</v>
      </c>
      <c r="B66" t="s">
        <v>4471</v>
      </c>
      <c r="D66" t="str">
        <f t="array" aca="1" ref="D66" ca="1">CONCATENATE(A66,"-",MID(CELL("filename",A65),FIND("]",CELL("filename",A65))+1,255))</f>
        <v>眉飞色舞-韩红</v>
      </c>
      <c r="E66" t="s">
        <v>169</v>
      </c>
    </row>
    <row r="67" spans="1:9" x14ac:dyDescent="0.25">
      <c r="A67" t="s">
        <v>3908</v>
      </c>
      <c r="B67" t="s">
        <v>4472</v>
      </c>
      <c r="D67" t="str">
        <f t="array" aca="1" ref="D67" ca="1">CONCATENATE(A67,"-",MID(CELL("filename",A66),FIND("]",CELL("filename",A66))+1,255))</f>
        <v>魔鬼中的天使-韩红</v>
      </c>
      <c r="E67" t="s">
        <v>169</v>
      </c>
    </row>
    <row r="68" spans="1:9" x14ac:dyDescent="0.25">
      <c r="A68" t="s">
        <v>945</v>
      </c>
      <c r="B68" t="s">
        <v>946</v>
      </c>
      <c r="D68" t="str">
        <f t="array" aca="1" ref="D68" ca="1">CONCATENATE(A68,"-",MID(CELL("filename",A67),FIND("]",CELL("filename",A67))+1,255))</f>
        <v>朋友-韩红</v>
      </c>
      <c r="E68" t="s">
        <v>169</v>
      </c>
    </row>
    <row r="69" spans="1:9" ht="15" customHeight="1" x14ac:dyDescent="0.25">
      <c r="A69" t="s">
        <v>233</v>
      </c>
      <c r="B69" t="s">
        <v>234</v>
      </c>
      <c r="D69" t="str">
        <f t="array" aca="1" ref="D69" ca="1">CONCATENATE(A69,"-",MID(CELL("filename",A68),FIND("]",CELL("filename",A68))+1,255))</f>
        <v>情人-韩红</v>
      </c>
      <c r="E69" t="s">
        <v>169</v>
      </c>
    </row>
    <row r="70" spans="1:9" x14ac:dyDescent="0.25">
      <c r="A70" t="s">
        <v>1096</v>
      </c>
      <c r="B70" t="s">
        <v>4473</v>
      </c>
      <c r="D70" t="str">
        <f t="array" aca="1" ref="D70" ca="1">CONCATENATE(A70,"-",MID(CELL("filename",A69),FIND("]",CELL("filename",A69))+1,255))</f>
        <v>如愿-韩红</v>
      </c>
      <c r="E70" t="s">
        <v>169</v>
      </c>
    </row>
    <row r="71" spans="1:9" x14ac:dyDescent="0.25">
      <c r="A71" t="s">
        <v>4474</v>
      </c>
      <c r="B71" t="s">
        <v>4475</v>
      </c>
      <c r="D71" t="str">
        <f t="array" aca="1" ref="D71" ca="1">CONCATENATE(A71,"-",MID(CELL("filename",A70),FIND("]",CELL("filename",A70))+1,255))</f>
        <v>山丘-韩红</v>
      </c>
      <c r="E71" t="s">
        <v>169</v>
      </c>
    </row>
    <row r="72" spans="1:9" x14ac:dyDescent="0.25">
      <c r="A72" t="s">
        <v>1805</v>
      </c>
      <c r="B72" t="s">
        <v>4476</v>
      </c>
      <c r="D72" t="str">
        <f t="array" aca="1" ref="D72" ca="1">CONCATENATE(A72,"-",MID(CELL("filename",A71),FIND("]",CELL("filename",A71))+1,255))</f>
        <v>十年-韩红</v>
      </c>
      <c r="E72" t="s">
        <v>169</v>
      </c>
    </row>
    <row r="73" spans="1:9" x14ac:dyDescent="0.25">
      <c r="A73" t="s">
        <v>925</v>
      </c>
      <c r="B73" t="s">
        <v>1682</v>
      </c>
      <c r="D73" t="str">
        <f t="array" aca="1" ref="D73" ca="1">CONCATENATE(A73,"-",MID(CELL("filename",A72),FIND("]",CELL("filename",A72))+1,255))</f>
        <v>送别-韩红</v>
      </c>
      <c r="E73" t="s">
        <v>169</v>
      </c>
    </row>
    <row r="74" spans="1:9" x14ac:dyDescent="0.25">
      <c r="A74" t="s">
        <v>4477</v>
      </c>
      <c r="B74" t="s">
        <v>4478</v>
      </c>
      <c r="D74" t="str">
        <f t="array" aca="1" ref="D74" ca="1">CONCATENATE(A74,"-",MID(CELL("filename",A73),FIND("]",CELL("filename",A73))+1,255))</f>
        <v>她来听我的演唱会-韩红</v>
      </c>
      <c r="E74" t="s">
        <v>169</v>
      </c>
    </row>
    <row r="75" spans="1:9" x14ac:dyDescent="0.25">
      <c r="A75" s="3" t="s">
        <v>681</v>
      </c>
      <c r="B75" t="s">
        <v>682</v>
      </c>
      <c r="C75" s="14" t="s">
        <v>683</v>
      </c>
      <c r="D75" t="str">
        <f t="array" aca="1" ref="D75" ca="1">CONCATENATE(A75,"-",MID(CELL("filename",A74),FIND("]",CELL("filename",A74))+1,255))</f>
        <v>天空-韩红</v>
      </c>
      <c r="E75" t="s">
        <v>169</v>
      </c>
      <c r="F75" s="15">
        <v>2.013888888888889E-2</v>
      </c>
      <c r="G75" s="15">
        <v>3.0555555555555551E-2</v>
      </c>
      <c r="I75">
        <v>1</v>
      </c>
    </row>
    <row r="76" spans="1:9" x14ac:dyDescent="0.25">
      <c r="A76" t="s">
        <v>1684</v>
      </c>
      <c r="B76" t="s">
        <v>1685</v>
      </c>
      <c r="C76" s="14" t="s">
        <v>1686</v>
      </c>
      <c r="D76" t="str">
        <f t="array" aca="1" ref="D76" ca="1">CONCATENATE(A76,"-",MID(CELL("filename",A75),FIND("]",CELL("filename",A75))+1,255))</f>
        <v>天天想你-韩红</v>
      </c>
      <c r="E76" t="s">
        <v>169</v>
      </c>
      <c r="F76" s="15">
        <v>5.486111111111111E-2</v>
      </c>
      <c r="G76" s="15">
        <v>7.2222222222222215E-2</v>
      </c>
      <c r="I76">
        <v>1</v>
      </c>
    </row>
    <row r="77" spans="1:9" x14ac:dyDescent="0.25">
      <c r="A77" t="s">
        <v>4479</v>
      </c>
      <c r="B77" t="s">
        <v>4480</v>
      </c>
      <c r="D77" t="str">
        <f t="array" aca="1" ref="D77" ca="1">CONCATENATE(A77,"-",MID(CELL("filename",A76),FIND("]",CELL("filename",A76))+1,255))</f>
        <v>天涯-韩红</v>
      </c>
      <c r="E77" t="s">
        <v>169</v>
      </c>
    </row>
    <row r="78" spans="1:9" x14ac:dyDescent="0.25">
      <c r="A78" t="s">
        <v>4481</v>
      </c>
      <c r="B78" t="s">
        <v>4482</v>
      </c>
      <c r="C78" s="14" t="s">
        <v>4483</v>
      </c>
      <c r="D78" t="str">
        <f t="array" aca="1" ref="D78" ca="1">CONCATENATE(A78,"-",MID(CELL("filename",A77),FIND("]",CELL("filename",A77))+1,255))</f>
        <v>往事随风-韩红</v>
      </c>
      <c r="E78" t="s">
        <v>169</v>
      </c>
      <c r="F78" s="15">
        <v>4.2361111111111113E-2</v>
      </c>
      <c r="G78" s="15">
        <v>5.2083333333333343E-2</v>
      </c>
      <c r="I78">
        <v>1</v>
      </c>
    </row>
    <row r="79" spans="1:9" x14ac:dyDescent="0.25">
      <c r="A79" t="s">
        <v>4444</v>
      </c>
      <c r="B79" t="s">
        <v>4484</v>
      </c>
      <c r="C79" s="14" t="s">
        <v>4485</v>
      </c>
      <c r="D79" t="str">
        <f t="array" aca="1" ref="D79" ca="1">CONCATENATE(A79,"-",MID(CELL("filename",A78),FIND("]",CELL("filename",A78))+1,255))</f>
        <v>望-韩红</v>
      </c>
      <c r="E79" t="s">
        <v>169</v>
      </c>
      <c r="F79" s="15">
        <v>3.6805555555555557E-2</v>
      </c>
      <c r="G79" s="15">
        <v>4.791666666666667E-2</v>
      </c>
      <c r="I79">
        <v>1</v>
      </c>
    </row>
    <row r="80" spans="1:9" x14ac:dyDescent="0.25">
      <c r="A80" t="s">
        <v>909</v>
      </c>
      <c r="B80" t="s">
        <v>910</v>
      </c>
      <c r="C80" s="14" t="s">
        <v>911</v>
      </c>
      <c r="D80" t="str">
        <f t="array" aca="1" ref="D80" ca="1">CONCATENATE(A80,"-",MID(CELL("filename",A79),FIND("]",CELL("filename",A79))+1,255))</f>
        <v>我爱你中国-韩红</v>
      </c>
      <c r="E80" t="s">
        <v>169</v>
      </c>
      <c r="F80" s="15">
        <v>4.6527777777777779E-2</v>
      </c>
      <c r="G80" s="15">
        <v>6.3194444444444442E-2</v>
      </c>
      <c r="I80">
        <v>1</v>
      </c>
    </row>
    <row r="81" spans="1:9" x14ac:dyDescent="0.25">
      <c r="A81" t="s">
        <v>4486</v>
      </c>
      <c r="B81" t="s">
        <v>4487</v>
      </c>
      <c r="D81" t="str">
        <f t="array" aca="1" ref="D81" ca="1">CONCATENATE(A81,"-",MID(CELL("filename",A80),FIND("]",CELL("filename",A80))+1,255))</f>
        <v>我的祖国-韩红</v>
      </c>
      <c r="E81" t="s">
        <v>169</v>
      </c>
    </row>
    <row r="82" spans="1:9" x14ac:dyDescent="0.25">
      <c r="A82" t="s">
        <v>4488</v>
      </c>
      <c r="B82" t="s">
        <v>4489</v>
      </c>
      <c r="D82" t="str">
        <f t="array" aca="1" ref="D82" ca="1">CONCATENATE(A82,"-",MID(CELL("filename",A81),FIND("]",CELL("filename",A81))+1,255))</f>
        <v>我和你-韩红</v>
      </c>
      <c r="E82" t="s">
        <v>169</v>
      </c>
    </row>
    <row r="83" spans="1:9" x14ac:dyDescent="0.25">
      <c r="A83" t="s">
        <v>2329</v>
      </c>
      <c r="B83" t="s">
        <v>4490</v>
      </c>
      <c r="D83" t="str">
        <f t="array" aca="1" ref="D83" ca="1">CONCATENATE(A83,"-",MID(CELL("filename",A82),FIND("]",CELL("filename",A82))+1,255))</f>
        <v>我和我的祖国-韩红</v>
      </c>
      <c r="E83" t="s">
        <v>169</v>
      </c>
    </row>
    <row r="84" spans="1:9" x14ac:dyDescent="0.25">
      <c r="A84" t="s">
        <v>4491</v>
      </c>
      <c r="B84" t="s">
        <v>4492</v>
      </c>
      <c r="D84" t="str">
        <f t="array" aca="1" ref="D84" ca="1">CONCATENATE(A84,"-",MID(CELL("filename",A83),FIND("]",CELL("filename",A83))+1,255))</f>
        <v>希望-韩红</v>
      </c>
      <c r="E84" t="s">
        <v>169</v>
      </c>
    </row>
    <row r="85" spans="1:9" x14ac:dyDescent="0.25">
      <c r="A85" t="s">
        <v>4493</v>
      </c>
      <c r="B85" t="s">
        <v>4494</v>
      </c>
      <c r="D85" t="str">
        <f t="array" aca="1" ref="D85" ca="1">CONCATENATE(A85,"-",MID(CELL("filename",A84),FIND("]",CELL("filename",A84))+1,255))</f>
        <v>心中的日月-韩红</v>
      </c>
      <c r="E85" t="s">
        <v>169</v>
      </c>
    </row>
    <row r="86" spans="1:9" x14ac:dyDescent="0.25">
      <c r="A86" t="s">
        <v>4495</v>
      </c>
      <c r="B86" t="s">
        <v>4496</v>
      </c>
      <c r="C86" s="14"/>
      <c r="D86" t="str">
        <f t="array" aca="1" ref="D86" ca="1">CONCATENATE(A86,"-",MID(CELL("filename",A85),FIND("]",CELL("filename",A85))+1,255))</f>
        <v>雪-韩红</v>
      </c>
      <c r="E86" t="s">
        <v>169</v>
      </c>
      <c r="F86" s="15"/>
      <c r="G86" s="15"/>
      <c r="I86">
        <v>0</v>
      </c>
    </row>
    <row r="87" spans="1:9" x14ac:dyDescent="0.25">
      <c r="A87" t="s">
        <v>203</v>
      </c>
      <c r="B87" t="s">
        <v>4497</v>
      </c>
      <c r="C87" s="14"/>
      <c r="D87" t="str">
        <f t="array" aca="1" ref="D87" ca="1">CONCATENATE(A87,"-",MID(CELL("filename",A86),FIND("]",CELL("filename",A86))+1,255))</f>
        <v>一个人-韩红</v>
      </c>
      <c r="E87" t="s">
        <v>169</v>
      </c>
      <c r="F87" s="15"/>
      <c r="G87" s="15"/>
      <c r="I87">
        <v>0</v>
      </c>
    </row>
    <row r="88" spans="1:9" x14ac:dyDescent="0.25">
      <c r="A88" t="s">
        <v>3537</v>
      </c>
      <c r="B88" t="s">
        <v>4498</v>
      </c>
      <c r="D88" t="str">
        <f t="array" aca="1" ref="D88" ca="1">CONCATENATE(A88,"-",MID(CELL("filename",A87),FIND("]",CELL("filename",A87))+1,255))</f>
        <v>月亮之上-韩红</v>
      </c>
      <c r="E88" t="s">
        <v>169</v>
      </c>
    </row>
    <row r="89" spans="1:9" x14ac:dyDescent="0.25">
      <c r="A89" t="s">
        <v>4499</v>
      </c>
      <c r="B89" t="s">
        <v>4500</v>
      </c>
      <c r="D89" t="str">
        <f t="array" aca="1" ref="D89" ca="1">CONCATENATE(A89,"-",MID(CELL("filename",A88),FIND("]",CELL("filename",A88))+1,255))</f>
        <v>在那遥远的地方-韩红</v>
      </c>
      <c r="E89" t="s">
        <v>169</v>
      </c>
    </row>
    <row r="90" spans="1:9" x14ac:dyDescent="0.25">
      <c r="A90" t="s">
        <v>2339</v>
      </c>
      <c r="B90" t="s">
        <v>2340</v>
      </c>
      <c r="D90" t="str">
        <f t="array" aca="1" ref="D90" ca="1">CONCATENATE(A90,"-",MID(CELL("filename",A89),FIND("]",CELL("filename",A89))+1,255))</f>
        <v>这世界那么多人-韩红</v>
      </c>
      <c r="E90" t="s">
        <v>169</v>
      </c>
    </row>
    <row r="91" spans="1:9" x14ac:dyDescent="0.25">
      <c r="A91" t="s">
        <v>4501</v>
      </c>
      <c r="B91" t="s">
        <v>4502</v>
      </c>
      <c r="C91" s="14" t="s">
        <v>4503</v>
      </c>
      <c r="D91" t="str">
        <f t="array" aca="1" ref="D91" ca="1">CONCATENATE(A91,"-",MID(CELL("filename",A90),FIND("]",CELL("filename",A90))+1,255))</f>
        <v>只要平凡-韩红</v>
      </c>
      <c r="E91" t="s">
        <v>169</v>
      </c>
      <c r="F91" s="15">
        <v>1.041666666666667E-2</v>
      </c>
      <c r="G91" s="15">
        <v>3.2638888888888891E-2</v>
      </c>
      <c r="I91">
        <v>1</v>
      </c>
    </row>
    <row r="92" spans="1:9" x14ac:dyDescent="0.25">
      <c r="A92" t="s">
        <v>441</v>
      </c>
      <c r="B92" t="s">
        <v>4504</v>
      </c>
      <c r="D92" t="str">
        <f t="array" aca="1" ref="D92" ca="1">CONCATENATE(A92,"-",MID(CELL("filename",A91),FIND("]",CELL("filename",A91))+1,255))</f>
        <v>至少还有你-韩红</v>
      </c>
      <c r="E92" t="s">
        <v>169</v>
      </c>
    </row>
    <row r="93" spans="1:9" x14ac:dyDescent="0.25">
      <c r="A93" t="s">
        <v>4456</v>
      </c>
      <c r="B93" t="s">
        <v>4457</v>
      </c>
      <c r="D93" t="str">
        <f t="array" aca="1" ref="D93" ca="1">CONCATENATE(A93,"-",MID(CELL("filename",A92),FIND("]",CELL("filename",A92))+1,255))</f>
        <v>姊妹-韩红</v>
      </c>
      <c r="E93" t="s">
        <v>169</v>
      </c>
    </row>
    <row r="94" spans="1:9" x14ac:dyDescent="0.25">
      <c r="A94" t="s">
        <v>1440</v>
      </c>
      <c r="B94" t="s">
        <v>1441</v>
      </c>
      <c r="C94" s="14" t="s">
        <v>1442</v>
      </c>
      <c r="D94" t="str">
        <f t="array" aca="1" ref="D94" ca="1">CONCATENATE(A94,"-",MID(CELL("filename",A93),FIND("]",CELL("filename",A93))+1,255))</f>
        <v>蓝-韩红</v>
      </c>
      <c r="E94" s="17" t="s">
        <v>169</v>
      </c>
      <c r="F94" s="15">
        <v>5.347222222222222E-2</v>
      </c>
      <c r="G94" s="15">
        <v>6.3888888888888884E-2</v>
      </c>
      <c r="I94">
        <v>1</v>
      </c>
    </row>
    <row r="95" spans="1:9" x14ac:dyDescent="0.25">
      <c r="D95" t="str">
        <f t="array" aca="1" ref="D95" ca="1">CONCATENATE(A95,"-",MID(CELL("filename",A94),FIND("]",CELL("filename",A94))+1,255))</f>
        <v>-韩红</v>
      </c>
      <c r="E95" t="s">
        <v>169</v>
      </c>
    </row>
    <row r="96" spans="1:9" x14ac:dyDescent="0.25">
      <c r="D96" t="str">
        <f t="array" aca="1" ref="D96" ca="1">CONCATENATE(A96,"-",MID(CELL("filename",A95),FIND("]",CELL("filename",A95))+1,255))</f>
        <v>-韩红</v>
      </c>
      <c r="E96" t="s">
        <v>169</v>
      </c>
    </row>
    <row r="97" spans="4:5" x14ac:dyDescent="0.25">
      <c r="D97" t="str">
        <f t="array" aca="1" ref="D97" ca="1">CONCATENATE(A97,"-",MID(CELL("filename",A96),FIND("]",CELL("filename",A96))+1,255))</f>
        <v>-韩红</v>
      </c>
      <c r="E97" t="s">
        <v>169</v>
      </c>
    </row>
    <row r="98" spans="4:5" x14ac:dyDescent="0.25">
      <c r="D98" t="str">
        <f t="array" aca="1" ref="D98" ca="1">CONCATENATE(A98,"-",MID(CELL("filename",A97),FIND("]",CELL("filename",A97))+1,255))</f>
        <v>-韩红</v>
      </c>
      <c r="E98" t="s">
        <v>169</v>
      </c>
    </row>
    <row r="99" spans="4:5" x14ac:dyDescent="0.25">
      <c r="D99" t="str">
        <f t="array" aca="1" ref="D99" ca="1">CONCATENATE(A99,"-",MID(CELL("filename",A98),FIND("]",CELL("filename",A98))+1,255))</f>
        <v>-韩红</v>
      </c>
      <c r="E99" t="s">
        <v>169</v>
      </c>
    </row>
    <row r="100" spans="4:5" x14ac:dyDescent="0.25">
      <c r="D100" t="str">
        <f t="array" aca="1" ref="D100" ca="1">CONCATENATE(A100,"-",MID(CELL("filename",A99),FIND("]",CELL("filename",A99))+1,255))</f>
        <v>-韩红</v>
      </c>
      <c r="E100" t="s">
        <v>169</v>
      </c>
    </row>
    <row r="101" spans="4:5" x14ac:dyDescent="0.25">
      <c r="D101" t="str">
        <f t="array" aca="1" ref="D101" ca="1">CONCATENATE(A101,"-",MID(CELL("filename",A100),FIND("]",CELL("filename",A100))+1,255))</f>
        <v>-韩红</v>
      </c>
      <c r="E101" t="s">
        <v>169</v>
      </c>
    </row>
    <row r="102" spans="4:5" x14ac:dyDescent="0.25">
      <c r="D102" t="str">
        <f t="array" aca="1" ref="D102" ca="1">CONCATENATE(A102,"-",MID(CELL("filename",A101),FIND("]",CELL("filename",A101))+1,255))</f>
        <v>-韩红</v>
      </c>
      <c r="E102" t="s">
        <v>169</v>
      </c>
    </row>
  </sheetData>
  <hyperlinks>
    <hyperlink ref="C3" r:id="rId1" xr:uid="{00000000-0004-0000-2500-000000000000}"/>
    <hyperlink ref="C7" r:id="rId2" xr:uid="{00000000-0004-0000-2500-000001000000}"/>
    <hyperlink ref="C8" r:id="rId3" xr:uid="{00000000-0004-0000-2500-000002000000}"/>
    <hyperlink ref="C9" r:id="rId4" xr:uid="{00000000-0004-0000-2500-000003000000}"/>
    <hyperlink ref="C10" r:id="rId5" xr:uid="{00000000-0004-0000-2500-000004000000}"/>
    <hyperlink ref="C11" r:id="rId6" xr:uid="{00000000-0004-0000-2500-000005000000}"/>
    <hyperlink ref="C12" r:id="rId7" xr:uid="{00000000-0004-0000-2500-000006000000}"/>
    <hyperlink ref="C13" r:id="rId8" xr:uid="{00000000-0004-0000-2500-000007000000}"/>
    <hyperlink ref="C14" r:id="rId9" xr:uid="{00000000-0004-0000-2500-000008000000}"/>
    <hyperlink ref="C15" r:id="rId10" xr:uid="{00000000-0004-0000-2500-000009000000}"/>
    <hyperlink ref="C16" r:id="rId11" xr:uid="{00000000-0004-0000-2500-00000A000000}"/>
    <hyperlink ref="C17" r:id="rId12" xr:uid="{00000000-0004-0000-2500-00000B000000}"/>
    <hyperlink ref="C18" r:id="rId13" xr:uid="{00000000-0004-0000-2500-00000C000000}"/>
    <hyperlink ref="C22" r:id="rId14" xr:uid="{00000000-0004-0000-2500-00000D000000}"/>
    <hyperlink ref="C23" r:id="rId15" xr:uid="{00000000-0004-0000-2500-00000E000000}"/>
    <hyperlink ref="C24" r:id="rId16" xr:uid="{00000000-0004-0000-2500-00000F000000}"/>
    <hyperlink ref="C25" r:id="rId17" xr:uid="{00000000-0004-0000-2500-000010000000}"/>
    <hyperlink ref="C26" r:id="rId18" xr:uid="{00000000-0004-0000-2500-000011000000}"/>
    <hyperlink ref="C27" r:id="rId19" xr:uid="{00000000-0004-0000-2500-000012000000}"/>
    <hyperlink ref="C28" r:id="rId20" xr:uid="{00000000-0004-0000-2500-000013000000}"/>
    <hyperlink ref="C75" r:id="rId21" xr:uid="{00000000-0004-0000-2500-000014000000}"/>
    <hyperlink ref="C76" r:id="rId22" xr:uid="{00000000-0004-0000-2500-000015000000}"/>
    <hyperlink ref="C78" r:id="rId23" xr:uid="{00000000-0004-0000-2500-000016000000}"/>
    <hyperlink ref="C79" r:id="rId24" xr:uid="{00000000-0004-0000-2500-000017000000}"/>
    <hyperlink ref="C80" r:id="rId25" xr:uid="{00000000-0004-0000-2500-000018000000}"/>
    <hyperlink ref="C91" r:id="rId26" xr:uid="{00000000-0004-0000-2500-000019000000}"/>
    <hyperlink ref="C94" r:id="rId27" xr:uid="{00000000-0004-0000-2500-00001A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J73"/>
  <sheetViews>
    <sheetView workbookViewId="0">
      <selection activeCell="J34" sqref="J3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818</v>
      </c>
      <c r="B2" t="s">
        <v>819</v>
      </c>
      <c r="C2" s="14" t="s">
        <v>820</v>
      </c>
      <c r="D2" t="str">
        <f t="shared" ref="D2:D23" si="0">CONCATENATE(A2,"-何洁")</f>
        <v>经过-何洁</v>
      </c>
      <c r="E2" t="s">
        <v>13</v>
      </c>
      <c r="F2" s="15">
        <v>2.777777777777778E-2</v>
      </c>
      <c r="G2" s="15">
        <v>4.791666666666667E-2</v>
      </c>
      <c r="I2">
        <v>1</v>
      </c>
    </row>
    <row r="3" spans="1:10" x14ac:dyDescent="0.25">
      <c r="A3" t="s">
        <v>4505</v>
      </c>
      <c r="B3" t="s">
        <v>4506</v>
      </c>
      <c r="C3" s="14" t="s">
        <v>4507</v>
      </c>
      <c r="D3" t="str">
        <f t="shared" si="0"/>
        <v>你是我的风景-何洁</v>
      </c>
      <c r="E3" t="s">
        <v>13</v>
      </c>
      <c r="F3" s="15">
        <v>4.1666666666666657E-2</v>
      </c>
      <c r="G3" s="15">
        <v>5.4166666666666669E-2</v>
      </c>
      <c r="I3">
        <v>1</v>
      </c>
    </row>
    <row r="4" spans="1:10" x14ac:dyDescent="0.25">
      <c r="A4" t="s">
        <v>4508</v>
      </c>
      <c r="B4" t="s">
        <v>4509</v>
      </c>
      <c r="C4" s="14" t="s">
        <v>4510</v>
      </c>
      <c r="D4" t="str">
        <f t="shared" si="0"/>
        <v>你一定要幸福-何洁</v>
      </c>
      <c r="E4" t="s">
        <v>13</v>
      </c>
      <c r="F4" s="15">
        <v>5.9027777777777783E-2</v>
      </c>
      <c r="G4" s="15">
        <v>7.2916666666666671E-2</v>
      </c>
      <c r="I4">
        <v>1</v>
      </c>
    </row>
    <row r="5" spans="1:10" x14ac:dyDescent="0.25">
      <c r="A5" t="s">
        <v>4511</v>
      </c>
      <c r="B5" t="s">
        <v>4512</v>
      </c>
      <c r="C5" s="14" t="s">
        <v>4513</v>
      </c>
      <c r="D5" t="str">
        <f t="shared" si="0"/>
        <v>发光体-何洁</v>
      </c>
      <c r="E5" t="s">
        <v>13</v>
      </c>
      <c r="F5" s="15">
        <v>2.5000000000000001E-2</v>
      </c>
      <c r="G5" s="15">
        <v>4.027777777777778E-2</v>
      </c>
      <c r="I5">
        <v>1</v>
      </c>
    </row>
    <row r="6" spans="1:10" x14ac:dyDescent="0.25">
      <c r="A6" t="s">
        <v>4514</v>
      </c>
      <c r="B6" t="s">
        <v>4515</v>
      </c>
      <c r="C6" s="14" t="s">
        <v>4516</v>
      </c>
      <c r="D6" t="str">
        <f t="shared" si="0"/>
        <v>两个人的地球-何洁</v>
      </c>
      <c r="E6" t="s">
        <v>13</v>
      </c>
      <c r="F6" s="15">
        <v>3.4722222222222217E-2</v>
      </c>
      <c r="G6" s="15">
        <v>4.7222222222222221E-2</v>
      </c>
      <c r="I6">
        <v>1</v>
      </c>
    </row>
    <row r="7" spans="1:10" x14ac:dyDescent="0.25">
      <c r="A7" t="s">
        <v>4517</v>
      </c>
      <c r="B7" t="s">
        <v>4518</v>
      </c>
      <c r="C7" s="14" t="s">
        <v>4519</v>
      </c>
      <c r="D7" t="str">
        <f t="shared" si="0"/>
        <v>Boys-何洁</v>
      </c>
      <c r="E7" t="s">
        <v>13</v>
      </c>
      <c r="F7" s="15">
        <v>4.9305555555555547E-2</v>
      </c>
      <c r="G7" s="15">
        <v>6.0416666666666667E-2</v>
      </c>
      <c r="I7">
        <v>1</v>
      </c>
    </row>
    <row r="8" spans="1:10" x14ac:dyDescent="0.25">
      <c r="A8" t="s">
        <v>4520</v>
      </c>
      <c r="B8" t="s">
        <v>4521</v>
      </c>
      <c r="C8" s="14" t="s">
        <v>4522</v>
      </c>
      <c r="D8" t="str">
        <f t="shared" si="0"/>
        <v>请不要对我说sorry-何洁</v>
      </c>
      <c r="E8" t="s">
        <v>13</v>
      </c>
      <c r="F8" s="15">
        <v>5.9027777777777783E-2</v>
      </c>
      <c r="G8" s="15">
        <v>7.8472222222222221E-2</v>
      </c>
      <c r="I8">
        <v>1</v>
      </c>
    </row>
    <row r="9" spans="1:10" x14ac:dyDescent="0.25">
      <c r="A9" t="s">
        <v>4523</v>
      </c>
      <c r="B9" t="s">
        <v>4524</v>
      </c>
      <c r="C9" s="14" t="s">
        <v>4525</v>
      </c>
      <c r="D9" t="str">
        <f t="shared" si="0"/>
        <v>你会偶尔想起我吗-何洁</v>
      </c>
      <c r="E9" t="s">
        <v>13</v>
      </c>
      <c r="F9" s="15">
        <v>4.3749999999999997E-2</v>
      </c>
      <c r="G9" s="15">
        <v>5.9722222222222232E-2</v>
      </c>
      <c r="I9">
        <v>1</v>
      </c>
    </row>
    <row r="10" spans="1:10" x14ac:dyDescent="0.25">
      <c r="A10" t="s">
        <v>4526</v>
      </c>
      <c r="B10" t="s">
        <v>4527</v>
      </c>
      <c r="C10" s="14" t="s">
        <v>4528</v>
      </c>
      <c r="D10" t="str">
        <f t="shared" si="0"/>
        <v>六边形雪花-何洁</v>
      </c>
      <c r="E10" t="s">
        <v>13</v>
      </c>
      <c r="F10" s="15">
        <v>4.9305555555555547E-2</v>
      </c>
      <c r="G10" s="15">
        <v>6.1805555555555558E-2</v>
      </c>
      <c r="I10">
        <v>1</v>
      </c>
    </row>
    <row r="11" spans="1:10" x14ac:dyDescent="0.25">
      <c r="A11" t="s">
        <v>4529</v>
      </c>
      <c r="B11" t="s">
        <v>4530</v>
      </c>
      <c r="C11" s="14" t="s">
        <v>4531</v>
      </c>
      <c r="D11" t="str">
        <f t="shared" si="0"/>
        <v>小永远-何洁</v>
      </c>
      <c r="E11" t="s">
        <v>13</v>
      </c>
      <c r="F11" s="15">
        <v>3.4722222222222217E-2</v>
      </c>
      <c r="G11" s="15">
        <v>5.6944444444444443E-2</v>
      </c>
      <c r="I11">
        <v>1</v>
      </c>
    </row>
    <row r="12" spans="1:10" x14ac:dyDescent="0.25">
      <c r="A12" t="s">
        <v>4532</v>
      </c>
      <c r="B12" t="s">
        <v>4533</v>
      </c>
      <c r="C12" s="14" t="s">
        <v>4534</v>
      </c>
      <c r="D12" t="str">
        <f t="shared" si="0"/>
        <v>最浪漫的心愿-何洁</v>
      </c>
      <c r="E12" t="s">
        <v>13</v>
      </c>
      <c r="F12" s="15">
        <v>3.2638888888888891E-2</v>
      </c>
      <c r="G12" s="15">
        <v>4.2361111111111113E-2</v>
      </c>
      <c r="I12">
        <v>1</v>
      </c>
    </row>
    <row r="13" spans="1:10" x14ac:dyDescent="0.25">
      <c r="A13" t="s">
        <v>2707</v>
      </c>
      <c r="B13" t="s">
        <v>4535</v>
      </c>
      <c r="C13" s="14" t="s">
        <v>4536</v>
      </c>
      <c r="D13" t="str">
        <f t="shared" si="0"/>
        <v>身不由己-何洁</v>
      </c>
      <c r="E13" t="s">
        <v>13</v>
      </c>
      <c r="F13" s="15">
        <v>4.791666666666667E-2</v>
      </c>
      <c r="G13" s="15">
        <v>7.013888888888889E-2</v>
      </c>
      <c r="I13">
        <v>1</v>
      </c>
    </row>
    <row r="14" spans="1:10" x14ac:dyDescent="0.25">
      <c r="A14" t="s">
        <v>4537</v>
      </c>
      <c r="B14" t="s">
        <v>4538</v>
      </c>
      <c r="C14" s="14" t="s">
        <v>4539</v>
      </c>
      <c r="D14" t="str">
        <f t="shared" si="0"/>
        <v>爱不简单-何洁</v>
      </c>
      <c r="E14" t="s">
        <v>13</v>
      </c>
      <c r="F14" s="15">
        <v>4.2361111111111113E-2</v>
      </c>
      <c r="G14" s="15">
        <v>6.1805555555555558E-2</v>
      </c>
      <c r="I14">
        <v>1</v>
      </c>
    </row>
    <row r="15" spans="1:10" x14ac:dyDescent="0.25">
      <c r="A15" t="s">
        <v>4540</v>
      </c>
      <c r="B15" t="s">
        <v>4541</v>
      </c>
      <c r="C15" s="14" t="s">
        <v>4542</v>
      </c>
      <c r="D15" t="str">
        <f t="shared" si="0"/>
        <v>只愿与你-何洁</v>
      </c>
      <c r="E15" t="s">
        <v>13</v>
      </c>
      <c r="F15" s="15">
        <v>3.8194444444444448E-2</v>
      </c>
      <c r="G15" s="15">
        <v>5.6250000000000001E-2</v>
      </c>
      <c r="I15">
        <v>1</v>
      </c>
    </row>
    <row r="16" spans="1:10" x14ac:dyDescent="0.25">
      <c r="A16" t="s">
        <v>4543</v>
      </c>
      <c r="B16" t="s">
        <v>4544</v>
      </c>
      <c r="C16" s="14" t="s">
        <v>4545</v>
      </c>
      <c r="D16" t="str">
        <f t="shared" si="0"/>
        <v>我多么怀念-何洁</v>
      </c>
      <c r="E16" t="s">
        <v>13</v>
      </c>
      <c r="F16" s="15">
        <v>4.8611111111111112E-2</v>
      </c>
      <c r="G16" s="15">
        <v>6.25E-2</v>
      </c>
      <c r="I16">
        <v>1</v>
      </c>
    </row>
    <row r="17" spans="1:9" x14ac:dyDescent="0.25">
      <c r="C17" s="14"/>
      <c r="D17" t="str">
        <f t="shared" si="0"/>
        <v>-何洁</v>
      </c>
      <c r="E17" t="s">
        <v>13</v>
      </c>
      <c r="F17" s="15"/>
      <c r="G17" s="15"/>
    </row>
    <row r="18" spans="1:9" x14ac:dyDescent="0.25">
      <c r="C18" s="14"/>
      <c r="D18" t="str">
        <f t="shared" si="0"/>
        <v>-何洁</v>
      </c>
      <c r="E18" t="s">
        <v>13</v>
      </c>
      <c r="F18" s="15"/>
      <c r="G18" s="15"/>
    </row>
    <row r="19" spans="1:9" x14ac:dyDescent="0.25">
      <c r="A19" t="s">
        <v>4546</v>
      </c>
      <c r="B19" t="s">
        <v>4547</v>
      </c>
      <c r="D19" t="str">
        <f t="shared" si="0"/>
        <v>越伤越爱-何洁</v>
      </c>
      <c r="E19" t="s">
        <v>13</v>
      </c>
    </row>
    <row r="20" spans="1:9" x14ac:dyDescent="0.25">
      <c r="A20" t="s">
        <v>4548</v>
      </c>
      <c r="B20" t="s">
        <v>4549</v>
      </c>
      <c r="C20" s="14" t="s">
        <v>4550</v>
      </c>
      <c r="D20" t="str">
        <f t="shared" si="0"/>
        <v>我们在一起-何洁</v>
      </c>
      <c r="E20" t="s">
        <v>13</v>
      </c>
      <c r="F20" s="15">
        <v>2.9166666666666671E-2</v>
      </c>
      <c r="G20" s="15">
        <v>4.7222222222222221E-2</v>
      </c>
      <c r="I20">
        <v>1</v>
      </c>
    </row>
    <row r="21" spans="1:9" x14ac:dyDescent="0.25">
      <c r="A21" t="s">
        <v>4551</v>
      </c>
      <c r="B21" t="s">
        <v>4552</v>
      </c>
      <c r="C21" s="14" t="s">
        <v>4553</v>
      </c>
      <c r="D21" t="str">
        <f t="shared" si="0"/>
        <v>不可能的人-何洁</v>
      </c>
      <c r="E21" t="s">
        <v>13</v>
      </c>
      <c r="F21" s="15">
        <v>4.2361111111111113E-2</v>
      </c>
      <c r="G21" s="15">
        <v>5.486111111111111E-2</v>
      </c>
      <c r="I21">
        <v>1</v>
      </c>
    </row>
    <row r="22" spans="1:9" x14ac:dyDescent="0.25">
      <c r="A22" t="s">
        <v>4554</v>
      </c>
      <c r="B22" t="s">
        <v>4555</v>
      </c>
      <c r="C22" s="14" t="s">
        <v>4556</v>
      </c>
      <c r="D22" t="str">
        <f t="shared" si="0"/>
        <v>爱不需要理由-何洁</v>
      </c>
      <c r="E22" t="s">
        <v>13</v>
      </c>
      <c r="F22" s="15">
        <v>2.013888888888889E-2</v>
      </c>
      <c r="G22" s="15">
        <v>3.0555555555555551E-2</v>
      </c>
      <c r="I22">
        <v>1</v>
      </c>
    </row>
    <row r="23" spans="1:9" x14ac:dyDescent="0.25">
      <c r="A23" t="s">
        <v>4557</v>
      </c>
      <c r="B23" t="s">
        <v>4558</v>
      </c>
      <c r="C23" s="14"/>
      <c r="D23" t="str">
        <f t="shared" si="0"/>
        <v>燃烧吧青春-何洁</v>
      </c>
      <c r="F23" s="15"/>
      <c r="G23" s="15"/>
    </row>
    <row r="24" spans="1:9" x14ac:dyDescent="0.25">
      <c r="C24" s="14"/>
      <c r="F24" s="15"/>
      <c r="G24" s="15"/>
    </row>
    <row r="25" spans="1:9" x14ac:dyDescent="0.25">
      <c r="C25" s="14"/>
      <c r="F25" s="15"/>
      <c r="G25" s="15"/>
    </row>
    <row r="26" spans="1:9" x14ac:dyDescent="0.25">
      <c r="C26" s="14"/>
      <c r="F26" s="15"/>
      <c r="G26" s="15"/>
    </row>
    <row r="27" spans="1:9" x14ac:dyDescent="0.25">
      <c r="C27" s="14"/>
      <c r="F27" s="15"/>
      <c r="G27" s="15"/>
    </row>
    <row r="28" spans="1:9" x14ac:dyDescent="0.25">
      <c r="C28" s="14"/>
      <c r="D28" t="str">
        <f t="shared" ref="D28:D57" si="1">CONCATENATE(A28,"-何洁")</f>
        <v>-何洁</v>
      </c>
      <c r="E28" t="s">
        <v>13</v>
      </c>
      <c r="F28" s="15"/>
      <c r="G28" s="15"/>
    </row>
    <row r="29" spans="1:9" x14ac:dyDescent="0.25">
      <c r="A29" t="s">
        <v>125</v>
      </c>
      <c r="B29" t="s">
        <v>125</v>
      </c>
      <c r="C29" s="14"/>
      <c r="D29" t="str">
        <f t="shared" si="1"/>
        <v>未过-何洁</v>
      </c>
      <c r="E29" t="s">
        <v>13</v>
      </c>
      <c r="F29" s="15"/>
      <c r="G29" s="15"/>
    </row>
    <row r="30" spans="1:9" x14ac:dyDescent="0.25">
      <c r="C30" s="14"/>
      <c r="D30" t="str">
        <f t="shared" si="1"/>
        <v>-何洁</v>
      </c>
      <c r="E30" t="s">
        <v>13</v>
      </c>
      <c r="F30" s="15"/>
      <c r="G30" s="15"/>
    </row>
    <row r="31" spans="1:9" x14ac:dyDescent="0.25">
      <c r="A31" t="s">
        <v>4559</v>
      </c>
      <c r="B31" t="s">
        <v>4560</v>
      </c>
      <c r="C31" s="14" t="s">
        <v>4561</v>
      </c>
      <c r="D31" t="str">
        <f t="shared" si="1"/>
        <v>明明不是Angel-何洁</v>
      </c>
      <c r="E31" t="s">
        <v>13</v>
      </c>
      <c r="F31" s="15">
        <v>2.9861111111111109E-2</v>
      </c>
      <c r="G31" s="15">
        <v>4.027777777777778E-2</v>
      </c>
      <c r="I31">
        <v>1</v>
      </c>
    </row>
    <row r="32" spans="1:9" x14ac:dyDescent="0.25">
      <c r="A32" t="s">
        <v>4562</v>
      </c>
      <c r="B32" t="s">
        <v>4563</v>
      </c>
      <c r="C32" s="14" t="s">
        <v>4564</v>
      </c>
      <c r="D32" t="str">
        <f t="shared" si="1"/>
        <v>一分钟 Lady-何洁</v>
      </c>
      <c r="E32" t="s">
        <v>13</v>
      </c>
      <c r="F32" s="15">
        <v>4.3749999999999997E-2</v>
      </c>
      <c r="G32" s="15">
        <v>5.7638888888888892E-2</v>
      </c>
      <c r="I32">
        <v>1</v>
      </c>
    </row>
    <row r="33" spans="1:9" x14ac:dyDescent="0.25">
      <c r="A33" t="s">
        <v>4565</v>
      </c>
      <c r="B33" t="s">
        <v>4566</v>
      </c>
      <c r="C33" s="14" t="s">
        <v>4567</v>
      </c>
      <c r="D33" t="str">
        <f t="shared" si="1"/>
        <v>爱是喜欢你-1-何洁</v>
      </c>
      <c r="E33" t="s">
        <v>13</v>
      </c>
      <c r="F33" s="15">
        <v>5.4166666666666669E-2</v>
      </c>
      <c r="G33" s="15">
        <v>6.5277777777777782E-2</v>
      </c>
      <c r="I33">
        <v>1</v>
      </c>
    </row>
    <row r="34" spans="1:9" x14ac:dyDescent="0.25">
      <c r="A34" t="s">
        <v>4568</v>
      </c>
      <c r="B34" t="s">
        <v>4569</v>
      </c>
      <c r="C34" s="14" t="s">
        <v>4570</v>
      </c>
      <c r="D34" t="str">
        <f t="shared" si="1"/>
        <v>敢不敢爱-1-何洁</v>
      </c>
      <c r="E34" t="s">
        <v>13</v>
      </c>
      <c r="F34" s="15">
        <v>6.3194444444444442E-2</v>
      </c>
      <c r="G34" s="15">
        <v>7.8472222222222221E-2</v>
      </c>
      <c r="I34">
        <v>1</v>
      </c>
    </row>
    <row r="35" spans="1:9" x14ac:dyDescent="0.25">
      <c r="D35" t="str">
        <f t="shared" si="1"/>
        <v>-何洁</v>
      </c>
      <c r="E35" t="s">
        <v>13</v>
      </c>
      <c r="I35">
        <v>1</v>
      </c>
    </row>
    <row r="36" spans="1:9" x14ac:dyDescent="0.25">
      <c r="D36" t="str">
        <f t="shared" si="1"/>
        <v>-何洁</v>
      </c>
      <c r="E36" t="s">
        <v>13</v>
      </c>
      <c r="I36">
        <v>1</v>
      </c>
    </row>
    <row r="37" spans="1:9" x14ac:dyDescent="0.25">
      <c r="A37" t="s">
        <v>4571</v>
      </c>
      <c r="B37" t="s">
        <v>4572</v>
      </c>
      <c r="D37" t="str">
        <f t="shared" si="1"/>
        <v>爱过的你-何洁</v>
      </c>
      <c r="E37" t="s">
        <v>13</v>
      </c>
      <c r="I37">
        <v>1</v>
      </c>
    </row>
    <row r="38" spans="1:9" x14ac:dyDescent="0.25">
      <c r="A38" t="s">
        <v>4573</v>
      </c>
      <c r="B38" t="s">
        <v>4574</v>
      </c>
      <c r="D38" t="str">
        <f t="shared" si="1"/>
        <v>爱情故事-何洁</v>
      </c>
      <c r="E38" t="s">
        <v>13</v>
      </c>
      <c r="I38">
        <v>1</v>
      </c>
    </row>
    <row r="39" spans="1:9" x14ac:dyDescent="0.25">
      <c r="A39" t="s">
        <v>4575</v>
      </c>
      <c r="B39" t="s">
        <v>4576</v>
      </c>
      <c r="D39" t="str">
        <f t="shared" si="1"/>
        <v>把你藏在歌里面-何洁</v>
      </c>
      <c r="E39" t="s">
        <v>13</v>
      </c>
      <c r="I39">
        <v>1</v>
      </c>
    </row>
    <row r="40" spans="1:9" x14ac:dyDescent="0.25">
      <c r="A40" t="s">
        <v>4577</v>
      </c>
      <c r="B40" t="s">
        <v>4578</v>
      </c>
      <c r="D40" t="str">
        <f t="shared" si="1"/>
        <v>彼岸花-何洁</v>
      </c>
      <c r="E40" t="s">
        <v>13</v>
      </c>
      <c r="I40">
        <v>1</v>
      </c>
    </row>
    <row r="41" spans="1:9" x14ac:dyDescent="0.25">
      <c r="A41" t="s">
        <v>4579</v>
      </c>
      <c r="B41" t="s">
        <v>305</v>
      </c>
      <c r="D41" t="str">
        <f t="shared" si="1"/>
        <v>不该他-何洁</v>
      </c>
      <c r="E41" t="s">
        <v>13</v>
      </c>
      <c r="I41">
        <v>1</v>
      </c>
    </row>
    <row r="42" spans="1:9" x14ac:dyDescent="0.25">
      <c r="A42" t="s">
        <v>4580</v>
      </c>
      <c r="B42" t="s">
        <v>4581</v>
      </c>
      <c r="D42" t="str">
        <f t="shared" si="1"/>
        <v>黑白键-何洁</v>
      </c>
      <c r="E42" t="s">
        <v>13</v>
      </c>
      <c r="I42">
        <v>1</v>
      </c>
    </row>
    <row r="43" spans="1:9" x14ac:dyDescent="0.25">
      <c r="A43" t="s">
        <v>4582</v>
      </c>
      <c r="B43" t="s">
        <v>305</v>
      </c>
      <c r="D43" t="str">
        <f t="shared" si="1"/>
        <v>坏童话-何洁</v>
      </c>
      <c r="E43" t="s">
        <v>13</v>
      </c>
      <c r="I43">
        <v>1</v>
      </c>
    </row>
    <row r="44" spans="1:9" x14ac:dyDescent="0.25">
      <c r="A44" t="s">
        <v>4583</v>
      </c>
      <c r="B44" t="s">
        <v>4584</v>
      </c>
      <c r="D44" t="str">
        <f t="shared" si="1"/>
        <v>迷恋-何洁</v>
      </c>
      <c r="E44" t="s">
        <v>13</v>
      </c>
      <c r="I44">
        <v>1</v>
      </c>
    </row>
    <row r="45" spans="1:9" x14ac:dyDescent="0.25">
      <c r="A45" t="s">
        <v>4585</v>
      </c>
      <c r="B45" t="s">
        <v>4586</v>
      </c>
      <c r="D45" t="str">
        <f t="shared" si="1"/>
        <v>那年夏天-何洁</v>
      </c>
      <c r="E45" t="s">
        <v>13</v>
      </c>
      <c r="I45">
        <v>1</v>
      </c>
    </row>
    <row r="46" spans="1:9" x14ac:dyDescent="0.25">
      <c r="A46" t="s">
        <v>4587</v>
      </c>
      <c r="B46" t="s">
        <v>4588</v>
      </c>
      <c r="D46" t="str">
        <f t="shared" si="1"/>
        <v>你寄的月光-何洁</v>
      </c>
      <c r="E46" t="s">
        <v>13</v>
      </c>
      <c r="I46">
        <v>1</v>
      </c>
    </row>
    <row r="47" spans="1:9" x14ac:dyDescent="0.25">
      <c r="A47" t="s">
        <v>4589</v>
      </c>
      <c r="B47" t="s">
        <v>305</v>
      </c>
      <c r="D47" t="str">
        <f t="shared" si="1"/>
        <v>你让我相信-何洁</v>
      </c>
      <c r="E47" t="s">
        <v>13</v>
      </c>
      <c r="I47">
        <v>1</v>
      </c>
    </row>
    <row r="48" spans="1:9" x14ac:dyDescent="0.25">
      <c r="A48" t="s">
        <v>4590</v>
      </c>
      <c r="B48" t="s">
        <v>4591</v>
      </c>
      <c r="D48" t="str">
        <f t="shared" si="1"/>
        <v>前任-何洁</v>
      </c>
      <c r="E48" t="s">
        <v>13</v>
      </c>
      <c r="I48">
        <v>1</v>
      </c>
    </row>
    <row r="49" spans="1:9" x14ac:dyDescent="0.25">
      <c r="A49" t="s">
        <v>4592</v>
      </c>
      <c r="B49" t="s">
        <v>4593</v>
      </c>
      <c r="D49" t="str">
        <f t="shared" si="1"/>
        <v>是不是爱情-何洁</v>
      </c>
      <c r="E49" t="s">
        <v>13</v>
      </c>
      <c r="I49">
        <v>1</v>
      </c>
    </row>
    <row r="50" spans="1:9" x14ac:dyDescent="0.25">
      <c r="A50" t="s">
        <v>4594</v>
      </c>
      <c r="B50" t="s">
        <v>305</v>
      </c>
      <c r="D50" t="str">
        <f t="shared" si="1"/>
        <v>双倍心跳-何洁</v>
      </c>
      <c r="E50" t="s">
        <v>13</v>
      </c>
      <c r="I50">
        <v>1</v>
      </c>
    </row>
    <row r="51" spans="1:9" x14ac:dyDescent="0.25">
      <c r="A51" t="s">
        <v>4595</v>
      </c>
      <c r="B51" t="s">
        <v>4596</v>
      </c>
      <c r="D51" t="str">
        <f t="shared" si="1"/>
        <v>我可以假装很好-何洁</v>
      </c>
      <c r="E51" t="s">
        <v>13</v>
      </c>
      <c r="I51">
        <v>1</v>
      </c>
    </row>
    <row r="52" spans="1:9" x14ac:dyDescent="0.25">
      <c r="A52" t="s">
        <v>4597</v>
      </c>
      <c r="B52" t="s">
        <v>4598</v>
      </c>
      <c r="D52" t="str">
        <f t="shared" si="1"/>
        <v>我们结婚吧-何洁</v>
      </c>
      <c r="E52" t="s">
        <v>13</v>
      </c>
      <c r="I52">
        <v>1</v>
      </c>
    </row>
    <row r="53" spans="1:9" x14ac:dyDescent="0.25">
      <c r="A53" t="s">
        <v>3460</v>
      </c>
      <c r="B53" t="s">
        <v>4599</v>
      </c>
      <c r="D53" t="str">
        <f t="shared" si="1"/>
        <v>夏雪-何洁</v>
      </c>
      <c r="E53" t="s">
        <v>13</v>
      </c>
      <c r="I53">
        <v>1</v>
      </c>
    </row>
    <row r="54" spans="1:9" x14ac:dyDescent="0.25">
      <c r="A54" t="s">
        <v>4600</v>
      </c>
      <c r="B54" t="s">
        <v>305</v>
      </c>
      <c r="D54" t="str">
        <f t="shared" si="1"/>
        <v>想要回到过去-何洁</v>
      </c>
      <c r="E54" t="s">
        <v>13</v>
      </c>
      <c r="I54">
        <v>1</v>
      </c>
    </row>
    <row r="55" spans="1:9" x14ac:dyDescent="0.25">
      <c r="A55" t="s">
        <v>4601</v>
      </c>
      <c r="B55" t="s">
        <v>4602</v>
      </c>
      <c r="D55" t="str">
        <f t="shared" si="1"/>
        <v>选择原谅-何洁</v>
      </c>
      <c r="E55" t="s">
        <v>13</v>
      </c>
      <c r="I55">
        <v>1</v>
      </c>
    </row>
    <row r="56" spans="1:9" x14ac:dyDescent="0.25">
      <c r="D56" t="str">
        <f t="shared" si="1"/>
        <v>-何洁</v>
      </c>
      <c r="E56" t="s">
        <v>13</v>
      </c>
      <c r="I56">
        <v>1</v>
      </c>
    </row>
    <row r="57" spans="1:9" x14ac:dyDescent="0.25">
      <c r="D57" t="str">
        <f t="shared" si="1"/>
        <v>-何洁</v>
      </c>
      <c r="E57" t="s">
        <v>13</v>
      </c>
      <c r="I57">
        <v>1</v>
      </c>
    </row>
    <row r="59" spans="1:9" x14ac:dyDescent="0.25">
      <c r="C59" s="14"/>
      <c r="F59" s="15"/>
      <c r="G59" s="15"/>
    </row>
    <row r="62" spans="1:9" x14ac:dyDescent="0.25">
      <c r="A62" t="s">
        <v>808</v>
      </c>
      <c r="B62" t="s">
        <v>4603</v>
      </c>
      <c r="D62" t="str">
        <f t="shared" ref="D62:D73" si="2">CONCATENATE(A62,"-何洁")</f>
        <v>好想你-何洁</v>
      </c>
      <c r="E62" t="s">
        <v>169</v>
      </c>
    </row>
    <row r="63" spans="1:9" x14ac:dyDescent="0.25">
      <c r="A63" t="s">
        <v>4604</v>
      </c>
      <c r="B63" t="s">
        <v>4605</v>
      </c>
      <c r="D63" t="str">
        <f t="shared" si="2"/>
        <v>火烧的寂寞-何洁</v>
      </c>
      <c r="E63" t="s">
        <v>169</v>
      </c>
    </row>
    <row r="64" spans="1:9" x14ac:dyDescent="0.25">
      <c r="A64" t="s">
        <v>2300</v>
      </c>
      <c r="B64" t="s">
        <v>4606</v>
      </c>
      <c r="D64" t="str">
        <f t="shared" si="2"/>
        <v>可惜不是你-何洁</v>
      </c>
      <c r="E64" t="s">
        <v>169</v>
      </c>
    </row>
    <row r="65" spans="1:9" x14ac:dyDescent="0.25">
      <c r="A65" t="s">
        <v>4607</v>
      </c>
      <c r="B65" t="s">
        <v>4608</v>
      </c>
      <c r="D65" t="str">
        <f t="shared" si="2"/>
        <v>那一天-何洁</v>
      </c>
      <c r="E65" t="s">
        <v>169</v>
      </c>
    </row>
    <row r="66" spans="1:9" x14ac:dyDescent="0.25">
      <c r="A66" t="s">
        <v>4609</v>
      </c>
      <c r="B66" t="s">
        <v>4610</v>
      </c>
      <c r="D66" t="str">
        <f t="shared" si="2"/>
        <v>偏爱-何洁</v>
      </c>
      <c r="E66" t="s">
        <v>169</v>
      </c>
    </row>
    <row r="67" spans="1:9" ht="15" customHeight="1" x14ac:dyDescent="0.25">
      <c r="A67" t="s">
        <v>4611</v>
      </c>
      <c r="B67" t="s">
        <v>4612</v>
      </c>
      <c r="D67" t="str">
        <f t="shared" si="2"/>
        <v>人质-何洁</v>
      </c>
      <c r="E67" t="s">
        <v>169</v>
      </c>
    </row>
    <row r="68" spans="1:9" x14ac:dyDescent="0.25">
      <c r="A68" t="s">
        <v>1459</v>
      </c>
      <c r="B68" t="s">
        <v>1460</v>
      </c>
      <c r="C68" s="14" t="s">
        <v>1461</v>
      </c>
      <c r="D68" t="str">
        <f t="shared" si="2"/>
        <v>太阳-何洁</v>
      </c>
      <c r="E68" t="s">
        <v>13</v>
      </c>
      <c r="F68" s="15">
        <v>4.3749999999999997E-2</v>
      </c>
      <c r="G68" s="15">
        <v>6.3888888888888884E-2</v>
      </c>
      <c r="I68">
        <v>1</v>
      </c>
    </row>
    <row r="69" spans="1:9" x14ac:dyDescent="0.25">
      <c r="A69" t="s">
        <v>2499</v>
      </c>
      <c r="B69" t="s">
        <v>4613</v>
      </c>
      <c r="C69" s="14" t="s">
        <v>4614</v>
      </c>
      <c r="D69" t="str">
        <f t="shared" si="2"/>
        <v>想唱就唱-何洁</v>
      </c>
      <c r="E69" t="s">
        <v>169</v>
      </c>
      <c r="F69" s="15">
        <v>3.6805555555555557E-2</v>
      </c>
      <c r="G69" s="15">
        <v>4.791666666666667E-2</v>
      </c>
      <c r="I69">
        <v>1</v>
      </c>
    </row>
    <row r="70" spans="1:9" x14ac:dyDescent="0.25">
      <c r="A70" t="s">
        <v>4615</v>
      </c>
      <c r="B70" t="s">
        <v>4616</v>
      </c>
      <c r="C70" s="14" t="s">
        <v>4617</v>
      </c>
      <c r="D70" t="str">
        <f t="shared" si="2"/>
        <v>萱草花-何洁</v>
      </c>
      <c r="E70" t="s">
        <v>169</v>
      </c>
      <c r="F70" s="15">
        <v>1.2500000000000001E-2</v>
      </c>
      <c r="G70" s="15">
        <v>3.6805555555555557E-2</v>
      </c>
      <c r="I70">
        <v>1</v>
      </c>
    </row>
    <row r="71" spans="1:9" x14ac:dyDescent="0.25">
      <c r="A71" t="s">
        <v>4618</v>
      </c>
      <c r="B71" t="s">
        <v>4619</v>
      </c>
      <c r="D71" t="str">
        <f t="shared" si="2"/>
        <v>遗失的美好-何洁</v>
      </c>
      <c r="E71" t="s">
        <v>169</v>
      </c>
    </row>
    <row r="72" spans="1:9" x14ac:dyDescent="0.25">
      <c r="A72" t="s">
        <v>452</v>
      </c>
      <c r="B72" t="s">
        <v>4620</v>
      </c>
      <c r="C72" s="14" t="s">
        <v>4621</v>
      </c>
      <c r="D72" t="str">
        <f t="shared" si="2"/>
        <v>有没有-何洁</v>
      </c>
      <c r="E72" t="s">
        <v>169</v>
      </c>
      <c r="F72" s="15">
        <v>4.027777777777778E-2</v>
      </c>
      <c r="G72" s="15">
        <v>6.3888888888888884E-2</v>
      </c>
      <c r="I72">
        <v>1</v>
      </c>
    </row>
    <row r="73" spans="1:9" x14ac:dyDescent="0.25">
      <c r="D73" t="str">
        <f t="shared" si="2"/>
        <v>-何洁</v>
      </c>
      <c r="E73" t="s">
        <v>169</v>
      </c>
    </row>
  </sheetData>
  <hyperlinks>
    <hyperlink ref="C2" r:id="rId1" xr:uid="{00000000-0004-0000-2600-000000000000}"/>
    <hyperlink ref="C3" r:id="rId2" xr:uid="{00000000-0004-0000-2600-000001000000}"/>
    <hyperlink ref="C4" r:id="rId3" xr:uid="{00000000-0004-0000-2600-000002000000}"/>
    <hyperlink ref="C5" r:id="rId4" xr:uid="{00000000-0004-0000-2600-000003000000}"/>
    <hyperlink ref="C6" r:id="rId5" xr:uid="{00000000-0004-0000-2600-000004000000}"/>
    <hyperlink ref="C7" r:id="rId6" xr:uid="{00000000-0004-0000-2600-000005000000}"/>
    <hyperlink ref="C8" r:id="rId7" xr:uid="{00000000-0004-0000-2600-000006000000}"/>
    <hyperlink ref="C9" r:id="rId8" xr:uid="{00000000-0004-0000-2600-000007000000}"/>
    <hyperlink ref="C10" r:id="rId9" xr:uid="{00000000-0004-0000-2600-000008000000}"/>
    <hyperlink ref="C11" r:id="rId10" xr:uid="{00000000-0004-0000-2600-000009000000}"/>
    <hyperlink ref="C12" r:id="rId11" xr:uid="{00000000-0004-0000-2600-00000A000000}"/>
    <hyperlink ref="C13" r:id="rId12" xr:uid="{00000000-0004-0000-2600-00000B000000}"/>
    <hyperlink ref="C14" r:id="rId13" xr:uid="{00000000-0004-0000-2600-00000C000000}"/>
    <hyperlink ref="C15" r:id="rId14" xr:uid="{00000000-0004-0000-2600-00000D000000}"/>
    <hyperlink ref="C16" r:id="rId15" xr:uid="{00000000-0004-0000-2600-00000E000000}"/>
    <hyperlink ref="C20" r:id="rId16" xr:uid="{00000000-0004-0000-2600-00000F000000}"/>
    <hyperlink ref="C21" r:id="rId17" xr:uid="{00000000-0004-0000-2600-000010000000}"/>
    <hyperlink ref="C22" r:id="rId18" xr:uid="{00000000-0004-0000-2600-000011000000}"/>
    <hyperlink ref="C31" r:id="rId19" xr:uid="{00000000-0004-0000-2600-000012000000}"/>
    <hyperlink ref="C32" r:id="rId20" xr:uid="{00000000-0004-0000-2600-000013000000}"/>
    <hyperlink ref="C33" r:id="rId21" xr:uid="{00000000-0004-0000-2600-000014000000}"/>
    <hyperlink ref="C34" r:id="rId22" xr:uid="{00000000-0004-0000-2600-000015000000}"/>
    <hyperlink ref="C68" r:id="rId23" xr:uid="{00000000-0004-0000-2600-000016000000}"/>
    <hyperlink ref="C69" r:id="rId24" xr:uid="{00000000-0004-0000-2600-000017000000}"/>
    <hyperlink ref="C70" r:id="rId25" xr:uid="{00000000-0004-0000-2600-000018000000}"/>
    <hyperlink ref="C72" r:id="rId26" xr:uid="{00000000-0004-0000-2600-00001900000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83"/>
  <sheetViews>
    <sheetView workbookViewId="0">
      <selection activeCell="D86" sqref="D8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4622</v>
      </c>
      <c r="B2" t="s">
        <v>4623</v>
      </c>
      <c r="C2" s="14" t="s">
        <v>4624</v>
      </c>
      <c r="D2" t="str">
        <f t="array" aca="1" ref="D2" ca="1">CONCATENATE(A2,"-",MID(CELL("filename",A1),FIND("]",CELL("filename",A1))+1,255))</f>
        <v>倾尽天下-河图</v>
      </c>
      <c r="E2" t="s">
        <v>13</v>
      </c>
      <c r="F2" s="15">
        <v>4.5138888888888888E-2</v>
      </c>
      <c r="G2" s="15">
        <v>6.5277777777777782E-2</v>
      </c>
      <c r="I2">
        <v>1</v>
      </c>
    </row>
    <row r="3" spans="1:10" x14ac:dyDescent="0.25">
      <c r="A3" t="s">
        <v>4625</v>
      </c>
      <c r="B3" t="s">
        <v>4626</v>
      </c>
      <c r="C3" s="14" t="s">
        <v>4627</v>
      </c>
      <c r="D3" t="str">
        <f t="array" aca="1" ref="D3" ca="1">CONCATENATE(A3,"-",MID(CELL("filename",A2),FIND("]",CELL("filename",A2))+1,255))</f>
        <v>金庸群侠传-河图</v>
      </c>
      <c r="E3" t="s">
        <v>13</v>
      </c>
      <c r="F3" s="15">
        <v>4.0972222222222222E-2</v>
      </c>
      <c r="G3" s="15">
        <v>6.3194444444444442E-2</v>
      </c>
      <c r="I3">
        <v>1</v>
      </c>
      <c r="J3">
        <v>1.2</v>
      </c>
    </row>
    <row r="4" spans="1:10" x14ac:dyDescent="0.25">
      <c r="A4" t="s">
        <v>4628</v>
      </c>
      <c r="B4" t="s">
        <v>4629</v>
      </c>
      <c r="C4" s="14" t="s">
        <v>4630</v>
      </c>
      <c r="D4" t="str">
        <f t="array" aca="1" ref="D4" ca="1">CONCATENATE(A4,"-",MID(CELL("filename",A3),FIND("]",CELL("filename",A3))+1,255))</f>
        <v>不良人-河图</v>
      </c>
      <c r="E4" t="s">
        <v>13</v>
      </c>
      <c r="F4" s="15">
        <v>5.7638888888888892E-2</v>
      </c>
      <c r="G4" s="15">
        <v>7.9861111111111105E-2</v>
      </c>
      <c r="I4">
        <v>1</v>
      </c>
    </row>
    <row r="5" spans="1:10" x14ac:dyDescent="0.25">
      <c r="A5" t="s">
        <v>4631</v>
      </c>
      <c r="B5" t="s">
        <v>4632</v>
      </c>
      <c r="C5" s="14" t="s">
        <v>4633</v>
      </c>
      <c r="D5" t="str">
        <f t="array" aca="1" ref="D5" ca="1">CONCATENATE(A5,"-",MID(CELL("filename",A4),FIND("]",CELL("filename",A4))+1,255))</f>
        <v>第三十八年夏至-河图</v>
      </c>
      <c r="E5" t="s">
        <v>13</v>
      </c>
      <c r="F5" s="15">
        <v>5.6944444444444443E-2</v>
      </c>
      <c r="G5" s="15">
        <v>7.8472222222222221E-2</v>
      </c>
      <c r="I5">
        <v>1</v>
      </c>
    </row>
    <row r="6" spans="1:10" x14ac:dyDescent="0.25">
      <c r="A6" t="s">
        <v>4634</v>
      </c>
      <c r="B6" t="s">
        <v>4635</v>
      </c>
      <c r="C6" s="14" t="s">
        <v>4636</v>
      </c>
      <c r="D6" t="str">
        <f t="array" aca="1" ref="D6" ca="1">CONCATENATE(A6,"-",MID(CELL("filename",A5),FIND("]",CELL("filename",A5))+1,255))</f>
        <v>为龙-河图</v>
      </c>
      <c r="E6" t="s">
        <v>13</v>
      </c>
      <c r="F6" s="15">
        <v>0.05</v>
      </c>
      <c r="G6" s="15">
        <v>7.2916666666666671E-2</v>
      </c>
      <c r="I6">
        <v>1</v>
      </c>
    </row>
    <row r="7" spans="1:10" x14ac:dyDescent="0.25">
      <c r="A7" t="s">
        <v>4637</v>
      </c>
      <c r="B7" t="s">
        <v>4638</v>
      </c>
      <c r="C7" s="14" t="s">
        <v>4639</v>
      </c>
      <c r="D7" t="str">
        <f t="array" aca="1" ref="D7" ca="1">CONCATENATE(A7,"-",MID(CELL("filename",A6),FIND("]",CELL("filename",A6))+1,255))</f>
        <v>沉香-河图</v>
      </c>
      <c r="E7" t="s">
        <v>13</v>
      </c>
      <c r="F7" s="15">
        <v>6.8750000000000006E-2</v>
      </c>
      <c r="G7" s="15">
        <v>9.0972222222222218E-2</v>
      </c>
      <c r="I7">
        <v>1</v>
      </c>
    </row>
    <row r="8" spans="1:10" x14ac:dyDescent="0.25">
      <c r="A8" t="s">
        <v>4640</v>
      </c>
      <c r="B8" t="s">
        <v>4641</v>
      </c>
      <c r="C8" s="14" t="s">
        <v>4642</v>
      </c>
      <c r="D8" t="str">
        <f t="array" aca="1" ref="D8" ca="1">CONCATENATE(A8,"-",MID(CELL("filename",A7),FIND("]",CELL("filename",A7))+1,255))</f>
        <v>明月如霜-河图</v>
      </c>
      <c r="E8" t="s">
        <v>13</v>
      </c>
      <c r="F8" s="15">
        <v>7.6388888888888895E-2</v>
      </c>
      <c r="G8" s="15">
        <v>9.930555555555555E-2</v>
      </c>
      <c r="I8">
        <v>1</v>
      </c>
    </row>
    <row r="9" spans="1:10" x14ac:dyDescent="0.25">
      <c r="A9" t="s">
        <v>4643</v>
      </c>
      <c r="B9" t="s">
        <v>4644</v>
      </c>
      <c r="C9" s="14" t="s">
        <v>4645</v>
      </c>
      <c r="D9" t="str">
        <f t="array" aca="1" ref="D9" ca="1">CONCATENATE(A9,"-",MID(CELL("filename",A8),FIND("]",CELL("filename",A8))+1,255))</f>
        <v>江湖闪蝶-河图</v>
      </c>
      <c r="E9" t="s">
        <v>13</v>
      </c>
      <c r="F9" s="15">
        <v>5.9027777777777783E-2</v>
      </c>
      <c r="G9" s="15">
        <v>8.3333333333333329E-2</v>
      </c>
      <c r="I9">
        <v>1</v>
      </c>
    </row>
    <row r="10" spans="1:10" x14ac:dyDescent="0.25">
      <c r="A10" t="s">
        <v>4646</v>
      </c>
      <c r="B10" t="s">
        <v>4647</v>
      </c>
      <c r="C10" s="14" t="s">
        <v>4648</v>
      </c>
      <c r="D10" t="str">
        <f t="array" aca="1" ref="D10" ca="1">CONCATENATE(A10,"-",MID(CELL("filename",A9),FIND("]",CELL("filename",A9))+1,255))</f>
        <v>NL不分-河图</v>
      </c>
      <c r="E10" t="s">
        <v>13</v>
      </c>
      <c r="F10" s="15">
        <v>4.2361111111111113E-2</v>
      </c>
      <c r="G10" s="15">
        <v>7.9166666666666663E-2</v>
      </c>
      <c r="I10">
        <v>1</v>
      </c>
    </row>
    <row r="11" spans="1:10" x14ac:dyDescent="0.25">
      <c r="A11" t="s">
        <v>4649</v>
      </c>
      <c r="B11" t="s">
        <v>4650</v>
      </c>
      <c r="D11" t="str">
        <f t="array" aca="1" ref="D11" ca="1">CONCATENATE(A11,"-",MID(CELL("filename",A52),FIND("]",CELL("filename",A52))+1,255))</f>
        <v>古龙群侠传-河图</v>
      </c>
      <c r="E11" t="s">
        <v>13</v>
      </c>
    </row>
    <row r="12" spans="1:10" x14ac:dyDescent="0.25">
      <c r="A12" t="s">
        <v>4651</v>
      </c>
      <c r="B12" t="s">
        <v>4652</v>
      </c>
      <c r="D12" t="str">
        <f t="array" aca="1" ref="D12" ca="1">CONCATENATE(A12,"-",MID(CELL("filename",A70),FIND("]",CELL("filename",A70))+1,255))</f>
        <v>明明明月是前身-河图</v>
      </c>
      <c r="E12" t="s">
        <v>13</v>
      </c>
    </row>
    <row r="13" spans="1:10" x14ac:dyDescent="0.25">
      <c r="A13" t="s">
        <v>4653</v>
      </c>
      <c r="B13" t="s">
        <v>4654</v>
      </c>
      <c r="D13" t="str">
        <f t="array" aca="1" ref="D13" ca="1">CONCATENATE(A13,"-",MID(CELL("filename",A71),FIND("]",CELL("filename",A71))+1,255))</f>
        <v>凤凰劫-河图</v>
      </c>
      <c r="E13" t="s">
        <v>13</v>
      </c>
    </row>
    <row r="14" spans="1:10" x14ac:dyDescent="0.25">
      <c r="A14" t="s">
        <v>4655</v>
      </c>
      <c r="B14" t="s">
        <v>4656</v>
      </c>
      <c r="D14" t="str">
        <f t="array" aca="1" ref="D14" ca="1">CONCATENATE(A14,"-",MID(CELL("filename",A71),FIND("]",CELL("filename",A71))+1,255))</f>
        <v>不梦等闲-河图</v>
      </c>
      <c r="E14" t="s">
        <v>13</v>
      </c>
    </row>
    <row r="15" spans="1:10" x14ac:dyDescent="0.25">
      <c r="C15" s="14"/>
      <c r="D15" t="str">
        <f t="array" aca="1" ref="D15" ca="1">CONCATENATE(A15,"-",MID(CELL("filename",A14),FIND("]",CELL("filename",A14))+1,255))</f>
        <v>-河图</v>
      </c>
      <c r="E15" t="s">
        <v>13</v>
      </c>
      <c r="F15" s="15"/>
      <c r="G15" s="15"/>
    </row>
    <row r="16" spans="1:10" x14ac:dyDescent="0.25">
      <c r="A16" t="s">
        <v>125</v>
      </c>
      <c r="B16" t="s">
        <v>125</v>
      </c>
      <c r="C16" s="14"/>
      <c r="D16" t="str">
        <f t="array" aca="1" ref="D16" ca="1">CONCATENATE(A16,"-",MID(CELL("filename",A72),FIND("]",CELL("filename",A72))+1,255))</f>
        <v>未过-河图</v>
      </c>
      <c r="E16" t="s">
        <v>13</v>
      </c>
      <c r="F16" s="15"/>
      <c r="G16" s="15"/>
    </row>
    <row r="17" spans="1:7" x14ac:dyDescent="0.25">
      <c r="C17" s="14"/>
      <c r="D17" t="str">
        <f t="array" aca="1" ref="D17" ca="1">CONCATENATE(A17,"-",MID(CELL("filename",A73),FIND("]",CELL("filename",A73))+1,255))</f>
        <v>-河图</v>
      </c>
      <c r="E17" t="s">
        <v>13</v>
      </c>
      <c r="F17" s="15"/>
      <c r="G17" s="15"/>
    </row>
    <row r="18" spans="1:7" x14ac:dyDescent="0.25">
      <c r="A18" t="s">
        <v>4657</v>
      </c>
      <c r="B18" t="s">
        <v>305</v>
      </c>
      <c r="C18" s="14"/>
      <c r="D18" t="str">
        <f t="array" aca="1" ref="D18" ca="1">CONCATENATE(A18,"-",MID(CELL("filename",A74),FIND("]",CELL("filename",A74))+1,255))</f>
        <v>未还-河图</v>
      </c>
      <c r="E18" t="s">
        <v>13</v>
      </c>
      <c r="F18" s="15"/>
      <c r="G18" s="15"/>
    </row>
    <row r="19" spans="1:7" x14ac:dyDescent="0.25">
      <c r="A19" t="s">
        <v>4658</v>
      </c>
      <c r="B19" t="s">
        <v>305</v>
      </c>
      <c r="C19" s="14"/>
      <c r="D19" t="str">
        <f t="array" aca="1" ref="D19" ca="1">CONCATENATE(A19,"-",MID(CELL("filename",A75),FIND("]",CELL("filename",A75))+1,255))</f>
        <v>长生歌-河图</v>
      </c>
      <c r="E19" t="s">
        <v>13</v>
      </c>
      <c r="F19" s="15"/>
      <c r="G19" s="15"/>
    </row>
    <row r="20" spans="1:7" x14ac:dyDescent="0.25">
      <c r="A20" t="s">
        <v>4659</v>
      </c>
      <c r="B20" t="s">
        <v>4660</v>
      </c>
      <c r="C20" s="14"/>
      <c r="D20" t="str">
        <f t="array" aca="1" ref="D20" ca="1">CONCATENATE(A20,"-",MID(CELL("filename",A76),FIND("]",CELL("filename",A76))+1,255))</f>
        <v>唱给你的歌-河图</v>
      </c>
      <c r="E20" t="s">
        <v>13</v>
      </c>
      <c r="F20" s="15"/>
      <c r="G20" s="15"/>
    </row>
    <row r="21" spans="1:7" x14ac:dyDescent="0.25">
      <c r="A21" t="s">
        <v>4661</v>
      </c>
      <c r="B21" t="s">
        <v>305</v>
      </c>
      <c r="D21" t="str">
        <f t="array" aca="1" ref="D21" ca="1">CONCATENATE(A21,"-",MID(CELL("filename",A77),FIND("]",CELL("filename",A77))+1,255))</f>
        <v>若某日我封笔-河图</v>
      </c>
      <c r="E21" t="s">
        <v>13</v>
      </c>
    </row>
    <row r="22" spans="1:7" x14ac:dyDescent="0.25">
      <c r="A22" t="s">
        <v>4662</v>
      </c>
      <c r="B22" t="s">
        <v>305</v>
      </c>
      <c r="C22" s="14"/>
      <c r="D22" t="str">
        <f t="array" aca="1" ref="D22" ca="1">CONCATENATE(A22,"-",MID(CELL("filename",A78),FIND("]",CELL("filename",A78))+1,255))</f>
        <v>春日迟-河图</v>
      </c>
      <c r="E22" t="s">
        <v>13</v>
      </c>
      <c r="F22" s="15"/>
      <c r="G22" s="15"/>
    </row>
    <row r="23" spans="1:7" x14ac:dyDescent="0.25">
      <c r="A23" t="s">
        <v>4663</v>
      </c>
      <c r="B23" t="s">
        <v>305</v>
      </c>
      <c r="D23" t="str">
        <f t="array" aca="1" ref="D23" ca="1">CONCATENATE(A23,"-",MID(CELL("filename",A79),FIND("]",CELL("filename",A79))+1,255))</f>
        <v>修罗武神-河图</v>
      </c>
      <c r="E23" t="s">
        <v>13</v>
      </c>
    </row>
    <row r="24" spans="1:7" x14ac:dyDescent="0.25">
      <c r="A24" t="s">
        <v>4664</v>
      </c>
      <c r="B24" t="s">
        <v>305</v>
      </c>
      <c r="D24" t="str">
        <f t="array" aca="1" ref="D24" ca="1">CONCATENATE(A24,"-",MID(CELL("filename",A80),FIND("]",CELL("filename",A80))+1,255))</f>
        <v>斗仙-河图</v>
      </c>
      <c r="E24" t="s">
        <v>13</v>
      </c>
    </row>
    <row r="25" spans="1:7" x14ac:dyDescent="0.25">
      <c r="A25" t="s">
        <v>4665</v>
      </c>
      <c r="B25" t="s">
        <v>305</v>
      </c>
      <c r="D25" t="str">
        <f t="array" aca="1" ref="D25" ca="1">CONCATENATE(A25,"-",MID(CELL("filename",A81),FIND("]",CELL("filename",A81))+1,255))</f>
        <v>山脉-河图</v>
      </c>
      <c r="E25" t="s">
        <v>13</v>
      </c>
    </row>
    <row r="26" spans="1:7" x14ac:dyDescent="0.25">
      <c r="A26" t="s">
        <v>4666</v>
      </c>
      <c r="B26" t="s">
        <v>305</v>
      </c>
      <c r="D26" t="str">
        <f t="array" aca="1" ref="D26" ca="1">CONCATENATE(A26,"-",MID(CELL("filename",A82),FIND("]",CELL("filename",A82))+1,255))</f>
        <v>归墟终极-河图</v>
      </c>
      <c r="E26" t="s">
        <v>13</v>
      </c>
    </row>
    <row r="27" spans="1:7" x14ac:dyDescent="0.25">
      <c r="A27" t="s">
        <v>4667</v>
      </c>
      <c r="B27" t="s">
        <v>305</v>
      </c>
      <c r="D27" t="str">
        <f t="array" aca="1" ref="D27" ca="1">CONCATENATE(A27,"-",MID(CELL("filename",A83),FIND("]",CELL("filename",A83))+1,255))</f>
        <v>拉萨乱雪-河图</v>
      </c>
      <c r="E27" t="s">
        <v>13</v>
      </c>
    </row>
    <row r="28" spans="1:7" x14ac:dyDescent="0.25">
      <c r="A28" t="s">
        <v>4668</v>
      </c>
      <c r="B28" t="s">
        <v>305</v>
      </c>
      <c r="D28" t="str">
        <f t="array" aca="1" ref="D28" ca="1">CONCATENATE(A28,"-",MID(CELL("filename",A84),FIND("]",CELL("filename",A84))+1,255))</f>
        <v>问剑逍遥-河图</v>
      </c>
      <c r="E28" t="s">
        <v>13</v>
      </c>
    </row>
    <row r="29" spans="1:7" x14ac:dyDescent="0.25">
      <c r="A29" t="s">
        <v>4669</v>
      </c>
      <c r="B29" t="s">
        <v>305</v>
      </c>
      <c r="D29" t="str">
        <f t="array" aca="1" ref="D29" ca="1">CONCATENATE(A29,"-",MID(CELL("filename",A85),FIND("]",CELL("filename",A85))+1,255))</f>
        <v>沧海之曜-河图</v>
      </c>
      <c r="E29" t="s">
        <v>13</v>
      </c>
    </row>
    <row r="30" spans="1:7" x14ac:dyDescent="0.25">
      <c r="A30" t="s">
        <v>4670</v>
      </c>
      <c r="B30" t="s">
        <v>305</v>
      </c>
      <c r="D30" t="str">
        <f t="array" aca="1" ref="D30" ca="1">CONCATENATE(A30,"-",MID(CELL("filename",A86),FIND("]",CELL("filename",A86))+1,255))</f>
        <v>闲看波澜生-河图</v>
      </c>
      <c r="E30" t="s">
        <v>13</v>
      </c>
    </row>
    <row r="31" spans="1:7" x14ac:dyDescent="0.25">
      <c r="A31" t="s">
        <v>4671</v>
      </c>
      <c r="B31" t="s">
        <v>305</v>
      </c>
      <c r="D31" t="str">
        <f t="array" aca="1" ref="D31" ca="1">CONCATENATE(A31,"-",MID(CELL("filename",A87),FIND("]",CELL("filename",A87))+1,255))</f>
        <v>江山梅踪-河图</v>
      </c>
      <c r="E31" t="s">
        <v>13</v>
      </c>
    </row>
    <row r="32" spans="1:7" x14ac:dyDescent="0.25">
      <c r="A32" t="s">
        <v>4672</v>
      </c>
      <c r="B32" t="s">
        <v>305</v>
      </c>
      <c r="D32" t="str">
        <f t="array" aca="1" ref="D32" ca="1">CONCATENATE(A32,"-",MID(CELL("filename",A88),FIND("]",CELL("filename",A88))+1,255))</f>
        <v>流月人间-河图</v>
      </c>
      <c r="E32" t="s">
        <v>13</v>
      </c>
    </row>
    <row r="33" spans="1:5" x14ac:dyDescent="0.25">
      <c r="A33" t="s">
        <v>4673</v>
      </c>
      <c r="B33" t="s">
        <v>4674</v>
      </c>
      <c r="D33" t="str">
        <f t="array" aca="1" ref="D33" ca="1">CONCATENATE(A33,"-",MID(CELL("filename",A89),FIND("]",CELL("filename",A89))+1,255))</f>
        <v>窗前明月光-河图</v>
      </c>
      <c r="E33" t="s">
        <v>13</v>
      </c>
    </row>
    <row r="34" spans="1:5" x14ac:dyDescent="0.25">
      <c r="A34" t="s">
        <v>4675</v>
      </c>
      <c r="B34" t="s">
        <v>4676</v>
      </c>
      <c r="D34" t="str">
        <f t="array" aca="1" ref="D34" ca="1">CONCATENATE(A34,"-",MID(CELL("filename",A90),FIND("]",CELL("filename",A90))+1,255))</f>
        <v>万人非你-河图</v>
      </c>
      <c r="E34" t="s">
        <v>13</v>
      </c>
    </row>
    <row r="35" spans="1:5" x14ac:dyDescent="0.25">
      <c r="A35" t="s">
        <v>4677</v>
      </c>
      <c r="B35" t="s">
        <v>305</v>
      </c>
      <c r="D35" t="str">
        <f t="array" aca="1" ref="D35" ca="1">CONCATENATE(A35,"-",MID(CELL("filename",A91),FIND("]",CELL("filename",A91))+1,255))</f>
        <v>儒道至圣-河图</v>
      </c>
      <c r="E35" t="s">
        <v>13</v>
      </c>
    </row>
    <row r="36" spans="1:5" x14ac:dyDescent="0.25">
      <c r="A36" t="s">
        <v>4678</v>
      </c>
      <c r="B36" t="s">
        <v>4679</v>
      </c>
      <c r="D36" t="str">
        <f t="array" aca="1" ref="D36" ca="1">CONCATENATE(A36,"-",MID(CELL("filename",A92),FIND("]",CELL("filename",A92))+1,255))</f>
        <v>云归处-河图</v>
      </c>
      <c r="E36" t="s">
        <v>13</v>
      </c>
    </row>
    <row r="37" spans="1:5" x14ac:dyDescent="0.25">
      <c r="A37" t="s">
        <v>4680</v>
      </c>
      <c r="B37" t="s">
        <v>305</v>
      </c>
      <c r="D37" t="str">
        <f t="array" aca="1" ref="D37" ca="1">CONCATENATE(A37,"-",MID(CELL("filename",A36),FIND("]",CELL("filename",A36))+1,255))</f>
        <v>两生契-河图</v>
      </c>
      <c r="E37" t="s">
        <v>13</v>
      </c>
    </row>
    <row r="38" spans="1:5" x14ac:dyDescent="0.25">
      <c r="A38" t="s">
        <v>4681</v>
      </c>
      <c r="B38" t="s">
        <v>4682</v>
      </c>
      <c r="D38" t="str">
        <f t="array" aca="1" ref="D38" ca="1">CONCATENATE(A38,"-",MID(CELL("filename",A37),FIND("]",CELL("filename",A37))+1,255))</f>
        <v>长歌送魂-河图</v>
      </c>
      <c r="E38" t="s">
        <v>13</v>
      </c>
    </row>
    <row r="39" spans="1:5" x14ac:dyDescent="0.25">
      <c r="A39" t="s">
        <v>4683</v>
      </c>
      <c r="B39" t="s">
        <v>305</v>
      </c>
      <c r="D39" t="str">
        <f t="array" aca="1" ref="D39" ca="1">CONCATENATE(A39,"-",MID(CELL("filename",A38),FIND("]",CELL("filename",A38))+1,255))</f>
        <v>海棠酒满-河图</v>
      </c>
      <c r="E39" t="s">
        <v>13</v>
      </c>
    </row>
    <row r="40" spans="1:5" x14ac:dyDescent="0.25">
      <c r="A40" t="s">
        <v>4684</v>
      </c>
      <c r="B40" t="s">
        <v>4685</v>
      </c>
      <c r="D40" t="str">
        <f t="array" aca="1" ref="D40" ca="1">CONCATENATE(A40,"-",MID(CELL("filename",A39),FIND("]",CELL("filename",A39))+1,255))</f>
        <v>空山-河图</v>
      </c>
      <c r="E40" t="s">
        <v>13</v>
      </c>
    </row>
    <row r="41" spans="1:5" x14ac:dyDescent="0.25">
      <c r="A41" t="s">
        <v>4686</v>
      </c>
      <c r="B41" t="s">
        <v>305</v>
      </c>
      <c r="D41" t="str">
        <f t="array" aca="1" ref="D41" ca="1">CONCATENATE(A41,"-",MID(CELL("filename",A40),FIND("]",CELL("filename",A40))+1,255))</f>
        <v>元气封神-河图</v>
      </c>
      <c r="E41" t="s">
        <v>13</v>
      </c>
    </row>
    <row r="42" spans="1:5" x14ac:dyDescent="0.25">
      <c r="A42" t="s">
        <v>4687</v>
      </c>
      <c r="B42" t="s">
        <v>305</v>
      </c>
      <c r="D42" t="str">
        <f t="array" aca="1" ref="D42" ca="1">CONCATENATE(A42,"-",MID(CELL("filename",A41),FIND("]",CELL("filename",A41))+1,255))</f>
        <v>荔枝春-河图</v>
      </c>
      <c r="E42" t="s">
        <v>13</v>
      </c>
    </row>
    <row r="43" spans="1:5" x14ac:dyDescent="0.25">
      <c r="A43" t="s">
        <v>4688</v>
      </c>
      <c r="B43" t="s">
        <v>305</v>
      </c>
      <c r="D43" t="str">
        <f t="array" aca="1" ref="D43" ca="1">CONCATENATE(A43,"-",MID(CELL("filename",A42),FIND("]",CELL("filename",A42))+1,255))</f>
        <v>朝忆梨花暮忆雪-河图</v>
      </c>
      <c r="E43" t="s">
        <v>13</v>
      </c>
    </row>
    <row r="44" spans="1:5" x14ac:dyDescent="0.25">
      <c r="A44" t="s">
        <v>4689</v>
      </c>
      <c r="B44" t="s">
        <v>4690</v>
      </c>
      <c r="D44" t="str">
        <f t="array" aca="1" ref="D44" ca="1">CONCATENATE(A44,"-",MID(CELL("filename",A43),FIND("]",CELL("filename",A43))+1,255))</f>
        <v>是风动-河图</v>
      </c>
      <c r="E44" t="s">
        <v>13</v>
      </c>
    </row>
    <row r="45" spans="1:5" x14ac:dyDescent="0.25">
      <c r="A45" t="s">
        <v>4691</v>
      </c>
      <c r="B45" t="s">
        <v>4692</v>
      </c>
      <c r="D45" t="str">
        <f t="array" aca="1" ref="D45" ca="1">CONCATENATE(A45,"-",MID(CELL("filename",A44),FIND("]",CELL("filename",A44))+1,255))</f>
        <v>白马入芦花-河图</v>
      </c>
      <c r="E45" t="s">
        <v>13</v>
      </c>
    </row>
    <row r="46" spans="1:5" x14ac:dyDescent="0.25">
      <c r="A46" t="s">
        <v>4693</v>
      </c>
      <c r="B46" t="s">
        <v>4694</v>
      </c>
      <c r="D46" t="str">
        <f t="array" aca="1" ref="D46" ca="1">CONCATENATE(A46,"-",MID(CELL("filename",A45),FIND("]",CELL("filename",A45))+1,255))</f>
        <v>风起天阑-河图</v>
      </c>
      <c r="E46" t="s">
        <v>13</v>
      </c>
    </row>
    <row r="47" spans="1:5" x14ac:dyDescent="0.25">
      <c r="A47" t="s">
        <v>4695</v>
      </c>
      <c r="B47" t="s">
        <v>305</v>
      </c>
      <c r="D47" t="str">
        <f t="array" aca="1" ref="D47" ca="1">CONCATENATE(A47,"-",MID(CELL("filename",A46),FIND("]",CELL("filename",A46))+1,255))</f>
        <v>永定四十年-河图</v>
      </c>
      <c r="E47" t="s">
        <v>13</v>
      </c>
    </row>
    <row r="48" spans="1:5" x14ac:dyDescent="0.25">
      <c r="A48" t="s">
        <v>4696</v>
      </c>
      <c r="B48" t="s">
        <v>4697</v>
      </c>
      <c r="D48" t="str">
        <f t="array" aca="1" ref="D48" ca="1">CONCATENATE(A48,"-",MID(CELL("filename",A47),FIND("]",CELL("filename",A47))+1,255))</f>
        <v>如花-河图</v>
      </c>
      <c r="E48" t="s">
        <v>13</v>
      </c>
    </row>
    <row r="49" spans="1:5" x14ac:dyDescent="0.25">
      <c r="A49" t="s">
        <v>4698</v>
      </c>
      <c r="B49" t="s">
        <v>4699</v>
      </c>
      <c r="D49" t="str">
        <f t="array" aca="1" ref="D49" ca="1">CONCATENATE(A49,"-",MID(CELL("filename",A48),FIND("]",CELL("filename",A48))+1,255))</f>
        <v>寒衣调-河图</v>
      </c>
      <c r="E49" t="s">
        <v>13</v>
      </c>
    </row>
    <row r="50" spans="1:5" x14ac:dyDescent="0.25">
      <c r="A50" t="s">
        <v>4700</v>
      </c>
      <c r="B50" t="s">
        <v>305</v>
      </c>
      <c r="D50" t="str">
        <f t="array" aca="1" ref="D50" ca="1">CONCATENATE(A50,"-",MID(CELL("filename",A49),FIND("]",CELL("filename",A49))+1,255))</f>
        <v>寸缕-河图</v>
      </c>
      <c r="E50" t="s">
        <v>13</v>
      </c>
    </row>
    <row r="51" spans="1:5" x14ac:dyDescent="0.25">
      <c r="A51" t="s">
        <v>4701</v>
      </c>
      <c r="B51" t="s">
        <v>4702</v>
      </c>
      <c r="D51" t="str">
        <f t="array" aca="1" ref="D51" ca="1">CONCATENATE(A51,"-",MID(CELL("filename",A50),FIND("]",CELL("filename",A50))+1,255))</f>
        <v>狐言-河图</v>
      </c>
      <c r="E51" t="s">
        <v>13</v>
      </c>
    </row>
    <row r="52" spans="1:5" x14ac:dyDescent="0.25">
      <c r="A52" t="s">
        <v>4703</v>
      </c>
      <c r="B52" t="s">
        <v>4704</v>
      </c>
      <c r="D52" t="str">
        <f t="array" aca="1" ref="D52" ca="1">CONCATENATE(A52,"-",MID(CELL("filename",A51),FIND("]",CELL("filename",A51))+1,255))</f>
        <v>未有相逢寄来时-河图</v>
      </c>
      <c r="E52" t="s">
        <v>13</v>
      </c>
    </row>
    <row r="53" spans="1:5" x14ac:dyDescent="0.25">
      <c r="A53" t="s">
        <v>4705</v>
      </c>
      <c r="B53" t="s">
        <v>4706</v>
      </c>
      <c r="D53" t="str">
        <f t="array" aca="1" ref="D53" ca="1">CONCATENATE(A53,"-",MID(CELL("filename",A52),FIND("]",CELL("filename",A52))+1,255))</f>
        <v>白衣-河图</v>
      </c>
      <c r="E53" t="s">
        <v>13</v>
      </c>
    </row>
    <row r="54" spans="1:5" x14ac:dyDescent="0.25">
      <c r="A54" t="s">
        <v>4707</v>
      </c>
      <c r="B54" t="s">
        <v>4708</v>
      </c>
      <c r="D54" t="str">
        <f t="array" aca="1" ref="D54" ca="1">CONCATENATE(A54,"-",MID(CELL("filename",A53),FIND("]",CELL("filename",A53))+1,255))</f>
        <v>华胥引-河图</v>
      </c>
      <c r="E54" t="s">
        <v>13</v>
      </c>
    </row>
    <row r="55" spans="1:5" x14ac:dyDescent="0.25">
      <c r="A55" t="s">
        <v>4709</v>
      </c>
      <c r="B55" t="s">
        <v>4710</v>
      </c>
      <c r="D55" t="str">
        <f t="array" aca="1" ref="D55" ca="1">CONCATENATE(A55,"-",MID(CELL("filename",A54),FIND("]",CELL("filename",A54))+1,255))</f>
        <v>依山观澜-河图</v>
      </c>
      <c r="E55" t="s">
        <v>13</v>
      </c>
    </row>
    <row r="56" spans="1:5" x14ac:dyDescent="0.25">
      <c r="A56" t="s">
        <v>4711</v>
      </c>
      <c r="B56" t="s">
        <v>4712</v>
      </c>
      <c r="D56" t="str">
        <f t="array" aca="1" ref="D56" ca="1">CONCATENATE(A56,"-",MID(CELL("filename",A55),FIND("]",CELL("filename",A55))+1,255))</f>
        <v>叹朝夕-河图</v>
      </c>
      <c r="E56" t="s">
        <v>13</v>
      </c>
    </row>
    <row r="57" spans="1:5" x14ac:dyDescent="0.25">
      <c r="A57" t="s">
        <v>4713</v>
      </c>
      <c r="B57" t="s">
        <v>4714</v>
      </c>
      <c r="D57" t="str">
        <f t="array" aca="1" ref="D57" ca="1">CONCATENATE(A57,"-",MID(CELL("filename",A56),FIND("]",CELL("filename",A56))+1,255))</f>
        <v>城春草木深-河图</v>
      </c>
      <c r="E57" t="s">
        <v>13</v>
      </c>
    </row>
    <row r="58" spans="1:5" x14ac:dyDescent="0.25">
      <c r="A58" t="s">
        <v>4715</v>
      </c>
      <c r="B58" t="s">
        <v>4716</v>
      </c>
      <c r="D58" t="str">
        <f t="array" aca="1" ref="D58" ca="1">CONCATENATE(A58,"-",MID(CELL("filename",A57),FIND("]",CELL("filename",A57))+1,255))</f>
        <v>皎皎-河图</v>
      </c>
      <c r="E58" t="s">
        <v>13</v>
      </c>
    </row>
    <row r="59" spans="1:5" x14ac:dyDescent="0.25">
      <c r="A59" t="s">
        <v>4717</v>
      </c>
      <c r="B59" t="s">
        <v>4718</v>
      </c>
      <c r="D59" t="str">
        <f t="array" aca="1" ref="D59" ca="1">CONCATENATE(A59,"-",MID(CELL("filename",A58),FIND("]",CELL("filename",A58))+1,255))</f>
        <v>惘然记-河图</v>
      </c>
      <c r="E59" t="s">
        <v>13</v>
      </c>
    </row>
    <row r="60" spans="1:5" x14ac:dyDescent="0.25">
      <c r="A60" t="s">
        <v>4719</v>
      </c>
      <c r="B60" t="s">
        <v>4720</v>
      </c>
      <c r="D60" t="str">
        <f t="array" aca="1" ref="D60" ca="1">CONCATENATE(A60,"-",MID(CELL("filename",A59),FIND("]",CELL("filename",A59))+1,255))</f>
        <v>如梦-河图</v>
      </c>
      <c r="E60" t="s">
        <v>13</v>
      </c>
    </row>
    <row r="61" spans="1:5" x14ac:dyDescent="0.25">
      <c r="A61" t="s">
        <v>4721</v>
      </c>
      <c r="B61" t="s">
        <v>4722</v>
      </c>
      <c r="D61" t="str">
        <f t="array" aca="1" ref="D61" ca="1">CONCATENATE(A61,"-",MID(CELL("filename",A60),FIND("]",CELL("filename",A60))+1,255))</f>
        <v>对酌-河图</v>
      </c>
      <c r="E61" t="s">
        <v>13</v>
      </c>
    </row>
    <row r="62" spans="1:5" x14ac:dyDescent="0.25">
      <c r="A62" t="s">
        <v>4723</v>
      </c>
      <c r="B62" t="s">
        <v>305</v>
      </c>
      <c r="D62" t="str">
        <f t="array" aca="1" ref="D62" ca="1">CONCATENATE(A62,"-",MID(CELL("filename",A61),FIND("]",CELL("filename",A61))+1,255))</f>
        <v>山河永慕-河图</v>
      </c>
      <c r="E62" t="s">
        <v>13</v>
      </c>
    </row>
    <row r="63" spans="1:5" x14ac:dyDescent="0.25">
      <c r="A63" t="s">
        <v>4724</v>
      </c>
      <c r="B63" t="s">
        <v>4725</v>
      </c>
      <c r="D63" t="str">
        <f t="array" aca="1" ref="D63" ca="1">CONCATENATE(A63,"-",MID(CELL("filename",A62),FIND("]",CELL("filename",A62))+1,255))</f>
        <v>隐-河图</v>
      </c>
      <c r="E63" t="s">
        <v>13</v>
      </c>
    </row>
    <row r="64" spans="1:5" x14ac:dyDescent="0.25">
      <c r="A64" t="s">
        <v>4726</v>
      </c>
      <c r="B64" t="s">
        <v>4727</v>
      </c>
      <c r="D64" t="str">
        <f t="array" aca="1" ref="D64" ca="1">CONCATENATE(A64,"-",MID(CELL("filename",A63),FIND("]",CELL("filename",A63))+1,255))</f>
        <v>茫茫-河图</v>
      </c>
      <c r="E64" t="s">
        <v>13</v>
      </c>
    </row>
    <row r="65" spans="1:9" x14ac:dyDescent="0.25">
      <c r="A65" t="s">
        <v>4728</v>
      </c>
      <c r="B65" t="s">
        <v>4729</v>
      </c>
      <c r="D65" t="str">
        <f t="array" aca="1" ref="D65" ca="1">CONCATENATE(A65,"-",MID(CELL("filename",A64),FIND("]",CELL("filename",A64))+1,255))</f>
        <v>自卑亭记-河图</v>
      </c>
      <c r="E65" t="s">
        <v>13</v>
      </c>
    </row>
    <row r="66" spans="1:9" x14ac:dyDescent="0.25">
      <c r="A66" t="s">
        <v>4730</v>
      </c>
      <c r="B66" t="s">
        <v>305</v>
      </c>
      <c r="D66" t="str">
        <f t="array" aca="1" ref="D66" ca="1">CONCATENATE(A66,"-",MID(CELL("filename",A65),FIND("]",CELL("filename",A65))+1,255))</f>
        <v>兰陵殇-河图</v>
      </c>
      <c r="E66" t="s">
        <v>13</v>
      </c>
    </row>
    <row r="67" spans="1:9" x14ac:dyDescent="0.25">
      <c r="A67" t="s">
        <v>4731</v>
      </c>
      <c r="B67" t="s">
        <v>305</v>
      </c>
      <c r="D67" t="str">
        <f t="array" aca="1" ref="D67" ca="1">CONCATENATE(A67,"-",MID(CELL("filename",A66),FIND("]",CELL("filename",A66))+1,255))</f>
        <v>春风一顾-河图</v>
      </c>
      <c r="E67" t="s">
        <v>13</v>
      </c>
    </row>
    <row r="68" spans="1:9" x14ac:dyDescent="0.25">
      <c r="A68" t="s">
        <v>4732</v>
      </c>
      <c r="B68" t="s">
        <v>4733</v>
      </c>
      <c r="D68" t="str">
        <f t="array" aca="1" ref="D68" ca="1">CONCATENATE(A68,"-",MID(CELL("filename",A67),FIND("]",CELL("filename",A67))+1,255))</f>
        <v>青史无他-河图</v>
      </c>
      <c r="E68" t="s">
        <v>13</v>
      </c>
    </row>
    <row r="69" spans="1:9" x14ac:dyDescent="0.25">
      <c r="A69" t="s">
        <v>4734</v>
      </c>
      <c r="B69" t="s">
        <v>305</v>
      </c>
      <c r="D69" t="str">
        <f t="array" aca="1" ref="D69" ca="1">CONCATENATE(A69,"-",MID(CELL("filename",A68),FIND("]",CELL("filename",A68))+1,255))</f>
        <v>终不还-河图</v>
      </c>
      <c r="E69" t="s">
        <v>13</v>
      </c>
    </row>
    <row r="70" spans="1:9" x14ac:dyDescent="0.25">
      <c r="A70" t="s">
        <v>4735</v>
      </c>
      <c r="B70" t="s">
        <v>305</v>
      </c>
      <c r="D70" t="str">
        <f t="array" aca="1" ref="D70" ca="1">CONCATENATE(A70,"-",MID(CELL("filename",A69),FIND("]",CELL("filename",A69))+1,255))</f>
        <v>壶中酒-河图</v>
      </c>
      <c r="E70" t="s">
        <v>13</v>
      </c>
    </row>
    <row r="71" spans="1:9" x14ac:dyDescent="0.25">
      <c r="A71" t="s">
        <v>4736</v>
      </c>
      <c r="B71" t="s">
        <v>305</v>
      </c>
      <c r="D71" t="str">
        <f t="array" aca="1" ref="D71" ca="1">CONCATENATE(A71,"-",MID(CELL("filename",A12),FIND("]",CELL("filename",A12))+1,255))</f>
        <v>陌上花早-河图</v>
      </c>
      <c r="E71" t="s">
        <v>13</v>
      </c>
    </row>
    <row r="72" spans="1:9" x14ac:dyDescent="0.25">
      <c r="A72" t="s">
        <v>4737</v>
      </c>
      <c r="B72" t="s">
        <v>4738</v>
      </c>
      <c r="D72" t="str">
        <f t="array" aca="1" ref="D72" ca="1">CONCATENATE(A72,"-",MID(CELL("filename",A14),FIND("]",CELL("filename",A14))+1,255))</f>
        <v>第十二年-河图</v>
      </c>
      <c r="E72" t="s">
        <v>13</v>
      </c>
    </row>
    <row r="73" spans="1:9" x14ac:dyDescent="0.25">
      <c r="A73" t="s">
        <v>4739</v>
      </c>
      <c r="B73" t="s">
        <v>4740</v>
      </c>
      <c r="D73" t="str">
        <f t="array" aca="1" ref="D73" ca="1">CONCATENATE(A73,"-",MID(CELL("filename",A72),FIND("]",CELL("filename",A72))+1,255))</f>
        <v>立心-河图</v>
      </c>
      <c r="E73" t="s">
        <v>13</v>
      </c>
    </row>
    <row r="74" spans="1:9" x14ac:dyDescent="0.25">
      <c r="D74" t="str">
        <f t="array" aca="1" ref="D74" ca="1">CONCATENATE(A74,"-",MID(CELL("filename",A73),FIND("]",CELL("filename",A73))+1,255))</f>
        <v>-河图</v>
      </c>
      <c r="E74" t="s">
        <v>13</v>
      </c>
    </row>
    <row r="75" spans="1:9" x14ac:dyDescent="0.25">
      <c r="D75" t="str">
        <f t="array" aca="1" ref="D75" ca="1">CONCATENATE(A75,"-",MID(CELL("filename",A74),FIND("]",CELL("filename",A74))+1,255))</f>
        <v>-河图</v>
      </c>
      <c r="E75" t="s">
        <v>13</v>
      </c>
    </row>
    <row r="76" spans="1:9" x14ac:dyDescent="0.25">
      <c r="D76" t="str">
        <f t="array" aca="1" ref="D76" ca="1">CONCATENATE(A76,"-",MID(CELL("filename",A75),FIND("]",CELL("filename",A75))+1,255))</f>
        <v>-河图</v>
      </c>
      <c r="E76" t="s">
        <v>13</v>
      </c>
    </row>
    <row r="77" spans="1:9" x14ac:dyDescent="0.25">
      <c r="A77" t="s">
        <v>4741</v>
      </c>
      <c r="B77" t="s">
        <v>4742</v>
      </c>
      <c r="D77" t="str">
        <f t="array" aca="1" ref="D77" ca="1">CONCATENATE(A77,"-",MID(CELL("filename",A76),FIND("]",CELL("filename",A76))+1,255))</f>
        <v>不染-河图</v>
      </c>
      <c r="E77" t="s">
        <v>169</v>
      </c>
    </row>
    <row r="78" spans="1:9" x14ac:dyDescent="0.25">
      <c r="A78" t="s">
        <v>4743</v>
      </c>
      <c r="B78" t="s">
        <v>4744</v>
      </c>
      <c r="D78" t="str">
        <f t="array" aca="1" ref="D78" ca="1">CONCATENATE(A78,"-",MID(CELL("filename",A77),FIND("]",CELL("filename",A77))+1,255))</f>
        <v>小苹果-河图</v>
      </c>
      <c r="E78" t="s">
        <v>169</v>
      </c>
    </row>
    <row r="79" spans="1:9" x14ac:dyDescent="0.25">
      <c r="A79" t="s">
        <v>4745</v>
      </c>
      <c r="B79" t="s">
        <v>4746</v>
      </c>
      <c r="C79" s="14" t="s">
        <v>4747</v>
      </c>
      <c r="D79" t="str">
        <f t="array" aca="1" ref="D79" ca="1">CONCATENATE(A79,"-",MID(CELL("filename",A78),FIND("]",CELL("filename",A78))+1,255))</f>
        <v>哪吒-河图</v>
      </c>
      <c r="E79" t="s">
        <v>169</v>
      </c>
      <c r="F79" s="15">
        <v>5.2777777777777778E-2</v>
      </c>
      <c r="I79">
        <v>1</v>
      </c>
    </row>
    <row r="80" spans="1:9" x14ac:dyDescent="0.25">
      <c r="A80" t="s">
        <v>4481</v>
      </c>
      <c r="B80" t="s">
        <v>4482</v>
      </c>
      <c r="C80" s="14" t="s">
        <v>4483</v>
      </c>
      <c r="D80" t="str">
        <f t="array" aca="1" ref="D80" ca="1">CONCATENATE(A80,"-",MID(CELL("filename",A79),FIND("]",CELL("filename",A79))+1,255))</f>
        <v>往事随风-河图</v>
      </c>
      <c r="E80" t="s">
        <v>169</v>
      </c>
      <c r="F80" s="15">
        <v>4.2361111111111113E-2</v>
      </c>
      <c r="G80" s="15">
        <v>5.2083333333333343E-2</v>
      </c>
      <c r="I80">
        <v>1</v>
      </c>
    </row>
    <row r="81" spans="1:9" x14ac:dyDescent="0.25">
      <c r="A81" t="s">
        <v>4637</v>
      </c>
      <c r="B81" t="s">
        <v>4748</v>
      </c>
      <c r="C81" s="14" t="s">
        <v>4749</v>
      </c>
      <c r="D81" t="str">
        <f t="array" aca="1" ref="D81" ca="1">CONCATENATE(A81,"-",MID(CELL("filename",A80),FIND("]",CELL("filename",A80))+1,255))</f>
        <v>沉香-河图</v>
      </c>
      <c r="E81" t="s">
        <v>169</v>
      </c>
      <c r="F81" s="15">
        <v>6.25E-2</v>
      </c>
      <c r="G81" s="15">
        <v>8.2638888888888887E-2</v>
      </c>
      <c r="I81">
        <v>1</v>
      </c>
    </row>
    <row r="82" spans="1:9" x14ac:dyDescent="0.25">
      <c r="D82" t="str">
        <f t="array" aca="1" ref="D82" ca="1">CONCATENATE(A82,"-",MID(CELL("filename",A81),FIND("]",CELL("filename",A81))+1,255))</f>
        <v>-河图</v>
      </c>
      <c r="E82" t="s">
        <v>169</v>
      </c>
    </row>
    <row r="83" spans="1:9" x14ac:dyDescent="0.25">
      <c r="D83" t="str">
        <f t="array" aca="1" ref="D83" ca="1">CONCATENATE(A83,"-",MID(CELL("filename",A82),FIND("]",CELL("filename",A82))+1,255))</f>
        <v>-河图</v>
      </c>
      <c r="E83" t="s">
        <v>169</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9" r:id="rId8" xr:uid="{00000000-0004-0000-2700-000007000000}"/>
    <hyperlink ref="C10" r:id="rId9" xr:uid="{00000000-0004-0000-2700-000008000000}"/>
    <hyperlink ref="C79" r:id="rId10" xr:uid="{00000000-0004-0000-2700-000009000000}"/>
    <hyperlink ref="C80" r:id="rId11" xr:uid="{00000000-0004-0000-2700-00000A000000}"/>
    <hyperlink ref="C81" r:id="rId12" xr:uid="{00000000-0004-0000-2700-00000B000000}"/>
  </hyperlinks>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45"/>
  <sheetViews>
    <sheetView workbookViewId="0">
      <selection activeCell="J1" sqref="J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9" width="9.140625" style="16" customWidth="1"/>
    <col min="60" max="16384" width="9.140625" style="16"/>
  </cols>
  <sheetData>
    <row r="1" spans="1:10" x14ac:dyDescent="0.25">
      <c r="A1" t="s">
        <v>0</v>
      </c>
      <c r="B1" t="s">
        <v>1</v>
      </c>
      <c r="C1" t="s">
        <v>2</v>
      </c>
      <c r="D1" t="s">
        <v>3</v>
      </c>
      <c r="E1" t="s">
        <v>4</v>
      </c>
      <c r="F1" t="s">
        <v>5</v>
      </c>
      <c r="G1" t="s">
        <v>6</v>
      </c>
      <c r="H1" t="s">
        <v>7</v>
      </c>
      <c r="I1" t="s">
        <v>8</v>
      </c>
      <c r="J1" t="s">
        <v>9</v>
      </c>
    </row>
    <row r="2" spans="1:10" x14ac:dyDescent="0.25">
      <c r="A2" t="s">
        <v>4750</v>
      </c>
      <c r="B2" t="s">
        <v>4751</v>
      </c>
      <c r="C2" s="14"/>
      <c r="D2" t="str">
        <f t="array" aca="1" ref="D2" ca="1">CONCATENATE(A2,"-",MID(CELL("filename",A1),FIND("]",CELL("filename",A1))+1,255))</f>
        <v>西厢-后弦</v>
      </c>
      <c r="E2" t="s">
        <v>13</v>
      </c>
      <c r="F2" s="15">
        <v>2.5000000000000001E-2</v>
      </c>
      <c r="G2" s="15">
        <v>3.5416666666666673E-2</v>
      </c>
      <c r="I2">
        <v>0</v>
      </c>
    </row>
    <row r="3" spans="1:10" x14ac:dyDescent="0.25">
      <c r="A3" t="s">
        <v>4752</v>
      </c>
      <c r="B3" t="s">
        <v>4753</v>
      </c>
      <c r="C3" s="14"/>
      <c r="D3" t="str">
        <f t="array" aca="1" ref="D3" ca="1">CONCATENATE(A3,"-",MID(CELL("filename",A2),FIND("]",CELL("filename",A2))+1,255))</f>
        <v>桥段-后弦</v>
      </c>
      <c r="E3" t="s">
        <v>13</v>
      </c>
      <c r="F3" s="15"/>
      <c r="G3" s="15"/>
      <c r="I3">
        <v>0</v>
      </c>
    </row>
    <row r="4" spans="1:10" x14ac:dyDescent="0.25">
      <c r="A4" t="s">
        <v>4754</v>
      </c>
      <c r="B4" t="s">
        <v>4755</v>
      </c>
      <c r="C4" s="14" t="s">
        <v>4756</v>
      </c>
      <c r="D4" t="str">
        <f t="array" aca="1" ref="D4" ca="1">CONCATENATE(A4,"-",MID(CELL("filename",A3),FIND("]",CELL("filename",A3))+1,255))</f>
        <v>唐宋元明清-后弦</v>
      </c>
      <c r="E4" t="s">
        <v>13</v>
      </c>
      <c r="F4" s="15">
        <v>3.888888888888889E-2</v>
      </c>
      <c r="G4" s="15">
        <v>4.9305555555555547E-2</v>
      </c>
      <c r="I4">
        <v>1</v>
      </c>
    </row>
    <row r="5" spans="1:10" x14ac:dyDescent="0.25">
      <c r="A5" t="s">
        <v>4757</v>
      </c>
      <c r="B5" t="s">
        <v>4758</v>
      </c>
      <c r="C5" s="14"/>
      <c r="D5" t="str">
        <f t="array" aca="1" ref="D5" ca="1">CONCATENATE(A5,"-",MID(CELL("filename",A4),FIND("]",CELL("filename",A4))+1,255))</f>
        <v>9公主-后弦</v>
      </c>
      <c r="E5" t="s">
        <v>13</v>
      </c>
      <c r="F5" s="15"/>
      <c r="G5" s="15"/>
      <c r="I5">
        <v>0</v>
      </c>
    </row>
    <row r="6" spans="1:10" x14ac:dyDescent="0.25">
      <c r="A6" t="s">
        <v>4759</v>
      </c>
      <c r="B6" t="s">
        <v>4760</v>
      </c>
      <c r="C6" s="14"/>
      <c r="D6" t="str">
        <f t="array" aca="1" ref="D6" ca="1">CONCATENATE(A6,"-",MID(CELL("filename",A5),FIND("]",CELL("filename",A5))+1,255))</f>
        <v>昆明湖-后弦</v>
      </c>
      <c r="E6" t="s">
        <v>13</v>
      </c>
      <c r="F6" s="15"/>
      <c r="G6" s="15"/>
      <c r="I6">
        <v>0</v>
      </c>
    </row>
    <row r="7" spans="1:10" x14ac:dyDescent="0.25">
      <c r="A7" t="s">
        <v>4761</v>
      </c>
      <c r="B7" t="s">
        <v>4762</v>
      </c>
      <c r="C7" s="14"/>
      <c r="D7" t="str">
        <f t="array" aca="1" ref="D7" ca="1">CONCATENATE(A7,"-",MID(CELL("filename",A6),FIND("]",CELL("filename",A6))+1,255))</f>
        <v>单车恋人-后弦</v>
      </c>
      <c r="E7" t="s">
        <v>13</v>
      </c>
      <c r="F7" s="15"/>
      <c r="G7" s="15"/>
      <c r="I7">
        <v>0</v>
      </c>
    </row>
    <row r="8" spans="1:10" x14ac:dyDescent="0.25">
      <c r="A8" t="s">
        <v>4763</v>
      </c>
      <c r="B8" t="s">
        <v>4764</v>
      </c>
      <c r="C8" s="14"/>
      <c r="D8" t="str">
        <f t="array" aca="1" ref="D8" ca="1">CONCATENATE(A8,"-",MID(CELL("filename",A7),FIND("]",CELL("filename",A7))+1,255))</f>
        <v>娃娃脸-后弦</v>
      </c>
      <c r="E8" t="s">
        <v>13</v>
      </c>
      <c r="F8" s="15"/>
      <c r="G8" s="15"/>
      <c r="I8">
        <v>0</v>
      </c>
    </row>
    <row r="9" spans="1:10" x14ac:dyDescent="0.25">
      <c r="A9" t="s">
        <v>4765</v>
      </c>
      <c r="B9" t="s">
        <v>4766</v>
      </c>
      <c r="C9" s="14" t="s">
        <v>4767</v>
      </c>
      <c r="D9" t="str">
        <f t="array" aca="1" ref="D9" ca="1">CONCATENATE(A9,"-",MID(CELL("filename",A8),FIND("]",CELL("filename",A8))+1,255))</f>
        <v>海口-后弦</v>
      </c>
      <c r="E9" t="s">
        <v>13</v>
      </c>
      <c r="F9" s="15">
        <v>4.2361111111111113E-2</v>
      </c>
      <c r="G9" s="15">
        <v>5.486111111111111E-2</v>
      </c>
      <c r="I9">
        <v>1</v>
      </c>
    </row>
    <row r="10" spans="1:10" x14ac:dyDescent="0.25">
      <c r="A10" t="s">
        <v>4768</v>
      </c>
      <c r="B10" t="s">
        <v>4769</v>
      </c>
      <c r="C10" s="14" t="s">
        <v>4770</v>
      </c>
      <c r="D10" t="str">
        <f t="array" aca="1" ref="D10" ca="1">CONCATENATE(A10,"-",MID(CELL("filename",A9),FIND("]",CELL("filename",A9))+1,255))</f>
        <v>苏州城外的微笑-后弦</v>
      </c>
      <c r="E10" t="s">
        <v>13</v>
      </c>
      <c r="F10" s="15">
        <v>4.027777777777778E-2</v>
      </c>
      <c r="G10" s="15">
        <v>6.25E-2</v>
      </c>
      <c r="I10">
        <v>1</v>
      </c>
    </row>
    <row r="11" spans="1:10" x14ac:dyDescent="0.25">
      <c r="A11" t="s">
        <v>4771</v>
      </c>
      <c r="B11" t="s">
        <v>4772</v>
      </c>
      <c r="C11" s="14" t="s">
        <v>4773</v>
      </c>
      <c r="D11" t="str">
        <f t="array" aca="1" ref="D11" ca="1">CONCATENATE(A11,"-",MID(CELL("filename",A10),FIND("]",CELL("filename",A10))+1,255))</f>
        <v>爱妃-后弦</v>
      </c>
      <c r="E11" t="s">
        <v>13</v>
      </c>
      <c r="F11" s="15">
        <v>4.6527777777777779E-2</v>
      </c>
      <c r="G11" s="15">
        <v>6.1111111111111109E-2</v>
      </c>
      <c r="I11">
        <v>1</v>
      </c>
    </row>
    <row r="12" spans="1:10" x14ac:dyDescent="0.25">
      <c r="A12" t="s">
        <v>4774</v>
      </c>
      <c r="B12" t="s">
        <v>4775</v>
      </c>
      <c r="C12" s="14" t="s">
        <v>4776</v>
      </c>
      <c r="D12" t="str">
        <f t="array" aca="1" ref="D12" ca="1">CONCATENATE(A12,"-",MID(CELL("filename",A11),FIND("]",CELL("filename",A11))+1,255))</f>
        <v>小白-后弦</v>
      </c>
      <c r="E12" t="s">
        <v>13</v>
      </c>
      <c r="F12" s="15">
        <v>2.013888888888889E-2</v>
      </c>
      <c r="G12" s="15">
        <v>3.7499999999999999E-2</v>
      </c>
      <c r="I12">
        <v>1</v>
      </c>
    </row>
    <row r="13" spans="1:10" x14ac:dyDescent="0.25">
      <c r="A13" t="s">
        <v>4777</v>
      </c>
      <c r="B13" t="s">
        <v>4778</v>
      </c>
      <c r="C13" s="14" t="s">
        <v>4779</v>
      </c>
      <c r="D13" t="str">
        <f t="array" aca="1" ref="D13" ca="1">CONCATENATE(A13,"-",MID(CELL("filename",A12),FIND("]",CELL("filename",A12))+1,255))</f>
        <v>杜老师-后弦</v>
      </c>
      <c r="E13" t="s">
        <v>13</v>
      </c>
      <c r="F13" s="15">
        <v>5.5555555555555558E-3</v>
      </c>
      <c r="G13" s="15">
        <v>1.666666666666667E-2</v>
      </c>
      <c r="I13">
        <v>1</v>
      </c>
    </row>
    <row r="14" spans="1:10" x14ac:dyDescent="0.25">
      <c r="A14" t="s">
        <v>4780</v>
      </c>
      <c r="B14" t="s">
        <v>4781</v>
      </c>
      <c r="C14" s="14" t="s">
        <v>4782</v>
      </c>
      <c r="D14" t="str">
        <f t="array" aca="1" ref="D14" ca="1">CONCATENATE(A14,"-",MID(CELL("filename",A13),FIND("]",CELL("filename",A13))+1,255))</f>
        <v>过桥-后弦</v>
      </c>
      <c r="E14" t="s">
        <v>13</v>
      </c>
      <c r="F14" s="15">
        <v>3.8194444444444448E-2</v>
      </c>
      <c r="G14" s="15">
        <v>5.2083333333333343E-2</v>
      </c>
      <c r="I14">
        <v>1</v>
      </c>
    </row>
    <row r="15" spans="1:10" x14ac:dyDescent="0.25">
      <c r="A15" t="s">
        <v>4783</v>
      </c>
      <c r="B15" t="s">
        <v>4784</v>
      </c>
      <c r="C15" s="14" t="s">
        <v>4785</v>
      </c>
      <c r="D15" t="str">
        <f t="array" aca="1" ref="D15" ca="1">CONCATENATE(A15,"-",MID(CELL("filename",A14),FIND("]",CELL("filename",A14))+1,255))</f>
        <v>白色恋习曲-后弦</v>
      </c>
      <c r="E15" t="s">
        <v>13</v>
      </c>
      <c r="F15" s="15">
        <v>4.3749999999999997E-2</v>
      </c>
      <c r="G15" s="15">
        <v>5.2777777777777778E-2</v>
      </c>
      <c r="I15">
        <v>1</v>
      </c>
    </row>
    <row r="16" spans="1:10" x14ac:dyDescent="0.25">
      <c r="A16" t="s">
        <v>4786</v>
      </c>
      <c r="B16" t="s">
        <v>4787</v>
      </c>
      <c r="C16" s="14" t="s">
        <v>4788</v>
      </c>
      <c r="D16" t="str">
        <f t="array" aca="1" ref="D16" ca="1">CONCATENATE(A16,"-",MID(CELL("filename",A15),FIND("]",CELL("filename",A15))+1,255))</f>
        <v>逃学书童-后弦</v>
      </c>
      <c r="E16" t="s">
        <v>13</v>
      </c>
      <c r="F16" s="15">
        <v>4.7222222222222221E-2</v>
      </c>
      <c r="G16" s="15">
        <v>6.25E-2</v>
      </c>
      <c r="I16">
        <v>1</v>
      </c>
    </row>
    <row r="17" spans="1:9" x14ac:dyDescent="0.25">
      <c r="A17" t="s">
        <v>4789</v>
      </c>
      <c r="B17" t="s">
        <v>4790</v>
      </c>
      <c r="C17" s="14" t="s">
        <v>4791</v>
      </c>
      <c r="D17" t="str">
        <f t="array" aca="1" ref="D17" ca="1">CONCATENATE(A17,"-",MID(CELL("filename",A16),FIND("]",CELL("filename",A16))+1,255))</f>
        <v>你还欠我一个拥抱-后弦</v>
      </c>
      <c r="E17" t="s">
        <v>13</v>
      </c>
      <c r="F17" s="15">
        <v>7.3611111111111113E-2</v>
      </c>
      <c r="G17" s="15">
        <v>8.7499999999999994E-2</v>
      </c>
      <c r="I17">
        <v>1</v>
      </c>
    </row>
    <row r="18" spans="1:9" x14ac:dyDescent="0.25">
      <c r="A18" t="s">
        <v>4792</v>
      </c>
      <c r="B18" t="s">
        <v>4793</v>
      </c>
      <c r="C18" s="14" t="s">
        <v>4794</v>
      </c>
      <c r="D18" t="str">
        <f t="array" aca="1" ref="D18" ca="1">CONCATENATE(A18,"-",MID(CELL("filename",A17),FIND("]",CELL("filename",A17))+1,255))</f>
        <v>很有爱-后弦</v>
      </c>
      <c r="E18" t="s">
        <v>13</v>
      </c>
      <c r="F18" s="15">
        <v>4.0972222222222222E-2</v>
      </c>
      <c r="G18" s="15">
        <v>5.0694444444444438E-2</v>
      </c>
      <c r="I18">
        <v>1</v>
      </c>
    </row>
    <row r="19" spans="1:9" x14ac:dyDescent="0.25">
      <c r="C19" s="14"/>
      <c r="D19" t="str">
        <f t="array" aca="1" ref="D19" ca="1">CONCATENATE(A19,"-",MID(CELL("filename",A18),FIND("]",CELL("filename",A18))+1,255))</f>
        <v>-后弦</v>
      </c>
      <c r="E19" t="s">
        <v>13</v>
      </c>
      <c r="F19" s="15"/>
      <c r="G19" s="15"/>
    </row>
    <row r="20" spans="1:9" x14ac:dyDescent="0.25">
      <c r="A20" t="s">
        <v>125</v>
      </c>
      <c r="B20" t="s">
        <v>125</v>
      </c>
      <c r="C20" s="14"/>
      <c r="D20" t="str">
        <f t="array" aca="1" ref="D20" ca="1">CONCATENATE(A20,"-",MID(CELL("filename",A19),FIND("]",CELL("filename",A19))+1,255))</f>
        <v>未过-后弦</v>
      </c>
      <c r="E20" t="s">
        <v>13</v>
      </c>
      <c r="F20" s="15"/>
      <c r="G20" s="15"/>
    </row>
    <row r="21" spans="1:9" x14ac:dyDescent="0.25">
      <c r="C21" s="14"/>
      <c r="D21" t="str">
        <f t="array" aca="1" ref="D21" ca="1">CONCATENATE(A21,"-",MID(CELL("filename",A20),FIND("]",CELL("filename",A20))+1,255))</f>
        <v>-后弦</v>
      </c>
      <c r="E21" t="s">
        <v>13</v>
      </c>
      <c r="F21" s="15"/>
      <c r="G21" s="15"/>
    </row>
    <row r="22" spans="1:9" x14ac:dyDescent="0.25">
      <c r="A22" t="s">
        <v>4795</v>
      </c>
      <c r="B22" t="s">
        <v>4796</v>
      </c>
      <c r="C22" s="14" t="s">
        <v>4797</v>
      </c>
      <c r="D22" t="str">
        <f t="array" aca="1" ref="D22" ca="1">CONCATENATE(A22,"-",MID(CELL("filename",A21),FIND("]",CELL("filename",A21))+1,255))</f>
        <v>下完这场雨-后弦</v>
      </c>
      <c r="E22" t="s">
        <v>13</v>
      </c>
      <c r="F22" s="15">
        <v>4.8611111111111112E-2</v>
      </c>
      <c r="G22" s="15">
        <v>6.6666666666666666E-2</v>
      </c>
      <c r="I22">
        <v>1</v>
      </c>
    </row>
    <row r="23" spans="1:9" x14ac:dyDescent="0.25">
      <c r="A23" t="s">
        <v>4798</v>
      </c>
      <c r="B23" t="s">
        <v>4799</v>
      </c>
      <c r="C23" s="14" t="s">
        <v>4800</v>
      </c>
      <c r="D23" t="str">
        <f t="array" aca="1" ref="D23" ca="1">CONCATENATE(A23,"-",MID(CELL("filename",A22),FIND("]",CELL("filename",A22))+1,255))</f>
        <v>你懂的-后弦</v>
      </c>
      <c r="E23" t="s">
        <v>13</v>
      </c>
      <c r="F23" s="15">
        <v>4.2361111111111113E-2</v>
      </c>
      <c r="G23" s="15">
        <v>5.2777777777777778E-2</v>
      </c>
      <c r="I23">
        <v>1</v>
      </c>
    </row>
    <row r="24" spans="1:9" x14ac:dyDescent="0.25">
      <c r="A24" t="s">
        <v>4801</v>
      </c>
      <c r="B24" t="s">
        <v>4802</v>
      </c>
      <c r="C24" s="14" t="s">
        <v>4803</v>
      </c>
      <c r="D24" t="str">
        <f t="array" aca="1" ref="D24" ca="1">CONCATENATE(A24,"-",MID(CELL("filename",A23),FIND("]",CELL("filename",A23))+1,255))</f>
        <v>我知道你也很想念-后弦</v>
      </c>
      <c r="E24" t="s">
        <v>13</v>
      </c>
      <c r="F24" s="15">
        <v>6.9444444444444441E-3</v>
      </c>
      <c r="G24" s="15">
        <v>2.0833333333333329E-2</v>
      </c>
      <c r="I24">
        <v>1</v>
      </c>
    </row>
    <row r="25" spans="1:9" x14ac:dyDescent="0.25">
      <c r="A25" t="s">
        <v>4804</v>
      </c>
      <c r="B25" t="s">
        <v>4805</v>
      </c>
      <c r="C25" s="14" t="s">
        <v>4806</v>
      </c>
      <c r="D25" t="str">
        <f t="array" aca="1" ref="D25" ca="1">CONCATENATE(A25,"-",MID(CELL("filename",A24),FIND("]",CELL("filename",A24))+1,255))</f>
        <v>没有这首歌-后弦</v>
      </c>
      <c r="E25" t="s">
        <v>13</v>
      </c>
      <c r="F25" s="15">
        <v>3.2638888888888891E-2</v>
      </c>
      <c r="G25" s="15">
        <v>4.027777777777778E-2</v>
      </c>
      <c r="I25">
        <v>1</v>
      </c>
    </row>
    <row r="26" spans="1:9" x14ac:dyDescent="0.25">
      <c r="A26" t="s">
        <v>4807</v>
      </c>
      <c r="B26" t="s">
        <v>4808</v>
      </c>
      <c r="C26" s="14" t="s">
        <v>4809</v>
      </c>
      <c r="D26" t="str">
        <f t="array" aca="1" ref="D26" ca="1">CONCATENATE(A26,"-",MID(CELL("filename",A25),FIND("]",CELL("filename",A25))+1,255))</f>
        <v>给安娜-后弦</v>
      </c>
      <c r="E26" t="s">
        <v>13</v>
      </c>
      <c r="F26" s="15">
        <v>9.7222222222222224E-3</v>
      </c>
      <c r="G26" s="15">
        <v>1.9444444444444441E-2</v>
      </c>
      <c r="I26">
        <v>1</v>
      </c>
    </row>
    <row r="27" spans="1:9" x14ac:dyDescent="0.25">
      <c r="A27" t="s">
        <v>4810</v>
      </c>
      <c r="B27" t="s">
        <v>4811</v>
      </c>
      <c r="C27" s="14" t="s">
        <v>4812</v>
      </c>
      <c r="D27" t="str">
        <f t="array" aca="1" ref="D27" ca="1">CONCATENATE(A27,"-",MID(CELL("filename",A26),FIND("]",CELL("filename",A26))+1,255))</f>
        <v>画风-后弦</v>
      </c>
      <c r="E27" t="s">
        <v>13</v>
      </c>
      <c r="F27" s="15">
        <v>4.5138888888888888E-2</v>
      </c>
      <c r="G27" s="15">
        <v>6.3194444444444442E-2</v>
      </c>
      <c r="I27">
        <v>1</v>
      </c>
    </row>
    <row r="28" spans="1:9" x14ac:dyDescent="0.25">
      <c r="A28" t="s">
        <v>4813</v>
      </c>
      <c r="B28" t="s">
        <v>4814</v>
      </c>
      <c r="D28" t="str">
        <f t="array" aca="1" ref="D28" ca="1">CONCATENATE(A28,"-",MID(CELL("filename",A27),FIND("]",CELL("filename",A27))+1,255))</f>
        <v>下一站吻别-后弦</v>
      </c>
      <c r="E28" t="s">
        <v>13</v>
      </c>
    </row>
    <row r="29" spans="1:9" x14ac:dyDescent="0.25">
      <c r="A29" t="s">
        <v>4815</v>
      </c>
      <c r="B29" t="s">
        <v>4816</v>
      </c>
      <c r="D29" t="str">
        <f t="array" aca="1" ref="D29" ca="1">CONCATENATE(A29,"-",MID(CELL("filename",A28),FIND("]",CELL("filename",A28))+1,255))</f>
        <v>铁观音-后弦</v>
      </c>
      <c r="E29" t="s">
        <v>13</v>
      </c>
    </row>
    <row r="30" spans="1:9" x14ac:dyDescent="0.25">
      <c r="A30" t="s">
        <v>4817</v>
      </c>
      <c r="B30" t="s">
        <v>4818</v>
      </c>
      <c r="D30" t="str">
        <f t="array" aca="1" ref="D30" ca="1">CONCATENATE(A30,"-",MID(CELL("filename",A29),FIND("]",CELL("filename",A29))+1,255))</f>
        <v>破防-后弦</v>
      </c>
      <c r="E30" t="s">
        <v>13</v>
      </c>
    </row>
    <row r="31" spans="1:9" x14ac:dyDescent="0.25">
      <c r="A31" t="s">
        <v>4819</v>
      </c>
      <c r="B31" t="s">
        <v>4820</v>
      </c>
      <c r="D31" t="str">
        <f t="array" aca="1" ref="D31" ca="1">CONCATENATE(A31,"-",MID(CELL("filename",A30),FIND("]",CELL("filename",A30))+1,255))</f>
        <v>墨心-后弦</v>
      </c>
      <c r="E31" t="s">
        <v>13</v>
      </c>
    </row>
    <row r="32" spans="1:9" x14ac:dyDescent="0.25">
      <c r="A32" t="s">
        <v>4821</v>
      </c>
      <c r="B32" t="s">
        <v>305</v>
      </c>
      <c r="D32" t="str">
        <f t="array" aca="1" ref="D32" ca="1">CONCATENATE(A32,"-",MID(CELL("filename",A31),FIND("]",CELL("filename",A31))+1,255))</f>
        <v>十有八九-后弦</v>
      </c>
      <c r="E32" t="s">
        <v>13</v>
      </c>
    </row>
    <row r="33" spans="1:5" x14ac:dyDescent="0.25">
      <c r="A33" t="s">
        <v>4822</v>
      </c>
      <c r="B33" t="s">
        <v>305</v>
      </c>
    </row>
    <row r="34" spans="1:5" x14ac:dyDescent="0.25">
      <c r="A34" t="s">
        <v>4823</v>
      </c>
      <c r="B34" t="s">
        <v>4824</v>
      </c>
    </row>
    <row r="40" spans="1:5" x14ac:dyDescent="0.25">
      <c r="A40" t="s">
        <v>4825</v>
      </c>
      <c r="B40" t="s">
        <v>4826</v>
      </c>
      <c r="D40" t="str">
        <f t="array" aca="1" ref="D40" ca="1">CONCATENATE(A40,"-",MID(CELL("filename",A39),FIND("]",CELL("filename",A39))+1,255))</f>
        <v>外婆的澎湖湾-后弦</v>
      </c>
      <c r="E40" t="s">
        <v>169</v>
      </c>
    </row>
    <row r="41" spans="1:5" x14ac:dyDescent="0.25">
      <c r="A41" t="s">
        <v>1254</v>
      </c>
      <c r="B41" t="s">
        <v>4827</v>
      </c>
      <c r="D41" t="str">
        <f t="array" aca="1" ref="D41" ca="1">CONCATENATE(A41,"-",MID(CELL("filename",A40),FIND("]",CELL("filename",A40))+1,255))</f>
        <v>龙的传人-后弦</v>
      </c>
      <c r="E41" t="s">
        <v>169</v>
      </c>
    </row>
    <row r="42" spans="1:5" x14ac:dyDescent="0.25">
      <c r="A42" t="s">
        <v>1259</v>
      </c>
      <c r="B42" t="s">
        <v>1260</v>
      </c>
      <c r="D42" t="str">
        <f t="array" aca="1" ref="D42" ca="1">CONCATENATE(A42,"-",MID(CELL("filename",A41),FIND("]",CELL("filename",A41))+1,255))</f>
        <v>谢谢你的爱-后弦</v>
      </c>
      <c r="E42" t="s">
        <v>169</v>
      </c>
    </row>
    <row r="43" spans="1:5" x14ac:dyDescent="0.25">
      <c r="A43" t="s">
        <v>4828</v>
      </c>
      <c r="B43" t="s">
        <v>4829</v>
      </c>
      <c r="D43" t="str">
        <f t="array" aca="1" ref="D43" ca="1">CONCATENATE(A43,"-",MID(CELL("filename",A42),FIND("]",CELL("filename",A42))+1,255))</f>
        <v>月亮代表谁的心-后弦</v>
      </c>
      <c r="E43" t="s">
        <v>169</v>
      </c>
    </row>
    <row r="44" spans="1:5" x14ac:dyDescent="0.25">
      <c r="A44" t="s">
        <v>4830</v>
      </c>
      <c r="B44" t="s">
        <v>4831</v>
      </c>
      <c r="D44" t="str">
        <f t="array" aca="1" ref="D44" ca="1">CONCATENATE(A44,"-",MID(CELL("filename",A43),FIND("]",CELL("filename",A43))+1,255))</f>
        <v>最熟悉的陌生人-后弦</v>
      </c>
      <c r="E44" t="s">
        <v>169</v>
      </c>
    </row>
    <row r="45" spans="1:5" x14ac:dyDescent="0.25">
      <c r="A45" t="s">
        <v>628</v>
      </c>
      <c r="B45" t="s">
        <v>4832</v>
      </c>
      <c r="D45" t="str">
        <f t="array" aca="1" ref="D45" ca="1">CONCATENATE(A45,"-",MID(CELL("filename",A44),FIND("]",CELL("filename",A44))+1,255))</f>
        <v>红豆-后弦</v>
      </c>
      <c r="E45" t="s">
        <v>169</v>
      </c>
    </row>
  </sheetData>
  <hyperlinks>
    <hyperlink ref="C4" r:id="rId1" xr:uid="{00000000-0004-0000-2800-000000000000}"/>
    <hyperlink ref="C9" r:id="rId2" xr:uid="{00000000-0004-0000-2800-000001000000}"/>
    <hyperlink ref="C10" r:id="rId3" xr:uid="{00000000-0004-0000-2800-000002000000}"/>
    <hyperlink ref="C11" r:id="rId4" xr:uid="{00000000-0004-0000-2800-000003000000}"/>
    <hyperlink ref="C12" r:id="rId5" xr:uid="{00000000-0004-0000-2800-000004000000}"/>
    <hyperlink ref="C13" r:id="rId6" xr:uid="{00000000-0004-0000-2800-000005000000}"/>
    <hyperlink ref="C14" r:id="rId7" xr:uid="{00000000-0004-0000-2800-000006000000}"/>
    <hyperlink ref="C15" r:id="rId8" xr:uid="{00000000-0004-0000-2800-000007000000}"/>
    <hyperlink ref="C16" r:id="rId9" xr:uid="{00000000-0004-0000-2800-000008000000}"/>
    <hyperlink ref="C17" r:id="rId10" xr:uid="{00000000-0004-0000-2800-000009000000}"/>
    <hyperlink ref="C18" r:id="rId11" xr:uid="{00000000-0004-0000-2800-00000A000000}"/>
    <hyperlink ref="C22" r:id="rId12" xr:uid="{00000000-0004-0000-2800-00000B000000}"/>
    <hyperlink ref="C23" r:id="rId13" xr:uid="{00000000-0004-0000-2800-00000C000000}"/>
    <hyperlink ref="C24" r:id="rId14" xr:uid="{00000000-0004-0000-2800-00000D000000}"/>
    <hyperlink ref="C25" r:id="rId15" xr:uid="{00000000-0004-0000-2800-00000E000000}"/>
    <hyperlink ref="C26" r:id="rId16" xr:uid="{00000000-0004-0000-2800-00000F000000}"/>
    <hyperlink ref="C27" r:id="rId17" xr:uid="{00000000-0004-0000-2800-000010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131"/>
  <sheetViews>
    <sheetView workbookViewId="0">
      <selection activeCell="B28" sqref="B2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3" width="9.140625" style="16" customWidth="1"/>
    <col min="54" max="16384" width="9.140625" style="16"/>
  </cols>
  <sheetData>
    <row r="1" spans="1:10" x14ac:dyDescent="0.25">
      <c r="A1" t="s">
        <v>0</v>
      </c>
      <c r="B1" t="s">
        <v>1</v>
      </c>
      <c r="C1" t="s">
        <v>2</v>
      </c>
      <c r="D1" t="s">
        <v>3</v>
      </c>
      <c r="E1" t="s">
        <v>4</v>
      </c>
      <c r="F1" t="s">
        <v>5</v>
      </c>
      <c r="G1" t="s">
        <v>6</v>
      </c>
      <c r="H1" t="s">
        <v>7</v>
      </c>
      <c r="I1" t="s">
        <v>8</v>
      </c>
      <c r="J1" t="s">
        <v>9</v>
      </c>
    </row>
    <row r="2" spans="1:10" x14ac:dyDescent="0.25">
      <c r="A2" t="s">
        <v>4833</v>
      </c>
      <c r="B2" t="s">
        <v>4834</v>
      </c>
      <c r="C2" s="14" t="s">
        <v>4835</v>
      </c>
      <c r="D2" t="str">
        <f t="array" aca="1" ref="D2" ca="1">CONCATENATE(A2,"-",MID(CELL("filename",A1),FIND("]",CELL("filename",A1))+1,255))</f>
        <v>国王与乞丐-华晨宇</v>
      </c>
      <c r="E2" t="s">
        <v>13</v>
      </c>
      <c r="F2" s="15">
        <v>2.7083333333333331E-2</v>
      </c>
      <c r="G2" s="15">
        <v>4.5138888888888888E-2</v>
      </c>
      <c r="I2">
        <v>1</v>
      </c>
    </row>
    <row r="3" spans="1:10" x14ac:dyDescent="0.25">
      <c r="A3" t="s">
        <v>4836</v>
      </c>
      <c r="B3" t="s">
        <v>4837</v>
      </c>
      <c r="C3" s="14" t="s">
        <v>4838</v>
      </c>
      <c r="D3" t="str">
        <f t="array" aca="1" ref="D3" ca="1">CONCATENATE(A3,"-",MID(CELL("filename",A2),FIND("]",CELL("filename",A2))+1,255))</f>
        <v>烟火里的尘埃-华晨宇</v>
      </c>
      <c r="E3" t="s">
        <v>13</v>
      </c>
      <c r="F3" s="15">
        <v>3.125E-2</v>
      </c>
      <c r="G3" s="15">
        <v>5.7638888888888892E-2</v>
      </c>
      <c r="I3">
        <v>1</v>
      </c>
    </row>
    <row r="4" spans="1:10" x14ac:dyDescent="0.25">
      <c r="A4" t="s">
        <v>4839</v>
      </c>
      <c r="B4" t="s">
        <v>4840</v>
      </c>
      <c r="C4" s="14" t="s">
        <v>4841</v>
      </c>
      <c r="D4" t="str">
        <f t="array" aca="1" ref="D4" ca="1">CONCATENATE(A4,"-",MID(CELL("filename",A3),FIND("]",CELL("filename",A3))+1,255))</f>
        <v>我管你-华晨宇</v>
      </c>
      <c r="E4" t="s">
        <v>13</v>
      </c>
      <c r="F4" s="15">
        <v>7.2222222222222215E-2</v>
      </c>
      <c r="G4" s="15">
        <v>8.6805555555555552E-2</v>
      </c>
      <c r="I4">
        <v>1</v>
      </c>
    </row>
    <row r="5" spans="1:10" x14ac:dyDescent="0.25">
      <c r="A5" t="s">
        <v>4842</v>
      </c>
      <c r="B5" t="s">
        <v>4843</v>
      </c>
      <c r="C5" s="14" t="s">
        <v>4844</v>
      </c>
      <c r="D5" t="str">
        <f t="array" aca="1" ref="D5" ca="1">CONCATENATE(A5,"-",MID(CELL("filename",A4),FIND("]",CELL("filename",A4))+1,255))</f>
        <v>好像爱这个世界啊-华晨宇</v>
      </c>
      <c r="E5" t="s">
        <v>13</v>
      </c>
      <c r="F5" s="15">
        <v>4.027777777777778E-2</v>
      </c>
      <c r="G5" s="15">
        <v>5.6250000000000001E-2</v>
      </c>
      <c r="I5">
        <v>1</v>
      </c>
    </row>
    <row r="6" spans="1:10" x14ac:dyDescent="0.25">
      <c r="A6" t="s">
        <v>4845</v>
      </c>
      <c r="B6" t="s">
        <v>4846</v>
      </c>
      <c r="C6" s="14" t="s">
        <v>4847</v>
      </c>
      <c r="D6" t="str">
        <f t="array" aca="1" ref="D6" ca="1">CONCATENATE(A6,"-",MID(CELL("filename",A5),FIND("]",CELL("filename",A5))+1,255))</f>
        <v>齐天-华晨宇</v>
      </c>
      <c r="E6" t="s">
        <v>13</v>
      </c>
      <c r="F6" s="15">
        <v>4.1666666666666657E-2</v>
      </c>
      <c r="G6" s="15">
        <v>5.486111111111111E-2</v>
      </c>
      <c r="I6">
        <v>1</v>
      </c>
    </row>
    <row r="7" spans="1:10" x14ac:dyDescent="0.25">
      <c r="A7" t="s">
        <v>4848</v>
      </c>
      <c r="B7" t="s">
        <v>4849</v>
      </c>
      <c r="C7" s="14" t="s">
        <v>4850</v>
      </c>
      <c r="D7" t="str">
        <f t="array" aca="1" ref="D7" ca="1">CONCATENATE(A7,"-",MID(CELL("filename",A6),FIND("]",CELL("filename",A6))+1,255))</f>
        <v>寒鸦少年-华晨宇</v>
      </c>
      <c r="E7" t="s">
        <v>13</v>
      </c>
      <c r="F7" s="15">
        <v>2.5000000000000001E-2</v>
      </c>
      <c r="G7" s="15">
        <v>4.1666666666666657E-2</v>
      </c>
      <c r="I7">
        <v>1</v>
      </c>
    </row>
    <row r="8" spans="1:10" x14ac:dyDescent="0.25">
      <c r="A8" t="s">
        <v>3820</v>
      </c>
      <c r="B8" t="s">
        <v>4851</v>
      </c>
      <c r="C8" s="14" t="s">
        <v>4852</v>
      </c>
      <c r="D8" t="str">
        <f t="array" aca="1" ref="D8" ca="1">CONCATENATE(A8,"-",MID(CELL("filename",A7),FIND("]",CELL("filename",A7))+1,255))</f>
        <v>山海-华晨宇</v>
      </c>
      <c r="E8" t="s">
        <v>13</v>
      </c>
      <c r="F8" s="15">
        <v>4.791666666666667E-2</v>
      </c>
      <c r="G8" s="15">
        <v>6.3888888888888884E-2</v>
      </c>
      <c r="I8">
        <v>1</v>
      </c>
    </row>
    <row r="9" spans="1:10" x14ac:dyDescent="0.25">
      <c r="A9" t="s">
        <v>4853</v>
      </c>
      <c r="B9" t="s">
        <v>4854</v>
      </c>
      <c r="C9" s="14" t="s">
        <v>4855</v>
      </c>
      <c r="D9" t="str">
        <f t="array" aca="1" ref="D9" ca="1">CONCATENATE(A9,"-",MID(CELL("filename",A11),FIND("]",CELL("filename",A11))+1,255))</f>
        <v>忧伤的巨人-华晨宇</v>
      </c>
      <c r="E9" t="s">
        <v>13</v>
      </c>
      <c r="F9" s="15">
        <v>5.2777777777777778E-2</v>
      </c>
      <c r="G9" s="15">
        <v>7.0833333333333331E-2</v>
      </c>
      <c r="I9">
        <v>1</v>
      </c>
    </row>
    <row r="10" spans="1:10" x14ac:dyDescent="0.25">
      <c r="A10" t="s">
        <v>4856</v>
      </c>
      <c r="B10" t="s">
        <v>4857</v>
      </c>
      <c r="C10" s="14" t="s">
        <v>4858</v>
      </c>
      <c r="D10" t="str">
        <f t="array" aca="1" ref="D10" ca="1">CONCATENATE(A10,"-",MID(CELL("filename",A12),FIND("]",CELL("filename",A12))+1,255))</f>
        <v>异类-华晨宇</v>
      </c>
      <c r="E10" t="s">
        <v>13</v>
      </c>
      <c r="F10" s="15">
        <v>3.6111111111111108E-2</v>
      </c>
      <c r="G10" s="15">
        <v>5.7638888888888892E-2</v>
      </c>
      <c r="I10">
        <v>1</v>
      </c>
    </row>
    <row r="11" spans="1:10" x14ac:dyDescent="0.25">
      <c r="A11" t="s">
        <v>4859</v>
      </c>
      <c r="B11" t="s">
        <v>4860</v>
      </c>
      <c r="C11" s="14" t="s">
        <v>4861</v>
      </c>
      <c r="D11" t="str">
        <f t="array" aca="1" ref="D11" ca="1">CONCATENATE(A11,"-",MID(CELL("filename",A13),FIND("]",CELL("filename",A13))+1,255))</f>
        <v>世界是个动物园-华晨宇</v>
      </c>
      <c r="E11" t="s">
        <v>13</v>
      </c>
      <c r="F11" s="15">
        <v>1.805555555555555E-2</v>
      </c>
      <c r="G11" s="15">
        <v>4.027777777777778E-2</v>
      </c>
      <c r="I11">
        <v>1</v>
      </c>
    </row>
    <row r="12" spans="1:10" x14ac:dyDescent="0.25">
      <c r="A12" t="s">
        <v>4862</v>
      </c>
      <c r="B12" t="s">
        <v>4863</v>
      </c>
      <c r="C12" s="14" t="s">
        <v>4864</v>
      </c>
      <c r="D12" t="str">
        <f t="array" aca="1" ref="D12" ca="1">CONCATENATE(A12,"-",MID(CELL("filename",A14),FIND("]",CELL("filename",A14))+1,255))</f>
        <v>穿心-华晨宇</v>
      </c>
      <c r="E12" t="s">
        <v>13</v>
      </c>
      <c r="F12" s="15">
        <v>3.888888888888889E-2</v>
      </c>
      <c r="G12" s="15">
        <v>0.05</v>
      </c>
      <c r="I12">
        <v>1</v>
      </c>
    </row>
    <row r="13" spans="1:10" x14ac:dyDescent="0.25">
      <c r="A13" t="s">
        <v>4865</v>
      </c>
      <c r="B13" t="s">
        <v>4866</v>
      </c>
      <c r="C13" s="14" t="s">
        <v>4867</v>
      </c>
      <c r="D13" t="str">
        <f t="array" aca="1" ref="D13" ca="1">CONCATENATE(A13,"-",MID(CELL("filename",A18),FIND("]",CELL("filename",A18))+1,255))</f>
        <v>趁你还年轻-华晨宇</v>
      </c>
      <c r="E13" t="s">
        <v>13</v>
      </c>
      <c r="F13" s="15">
        <v>2.7777777777777779E-3</v>
      </c>
      <c r="G13" s="15">
        <v>2.361111111111111E-2</v>
      </c>
      <c r="I13">
        <v>1</v>
      </c>
    </row>
    <row r="14" spans="1:10" x14ac:dyDescent="0.25">
      <c r="A14" t="s">
        <v>4868</v>
      </c>
      <c r="B14" t="s">
        <v>4869</v>
      </c>
      <c r="C14" s="14" t="s">
        <v>4870</v>
      </c>
      <c r="D14" t="str">
        <f t="array" aca="1" ref="D14" ca="1">CONCATENATE(A14,"-",MID(CELL("filename",A19),FIND("]",CELL("filename",A19))+1,255))</f>
        <v>反义词-华晨宇</v>
      </c>
      <c r="E14" t="s">
        <v>13</v>
      </c>
      <c r="F14" s="15">
        <v>5.486111111111111E-2</v>
      </c>
      <c r="G14" s="15">
        <v>7.4999999999999997E-2</v>
      </c>
      <c r="I14">
        <v>1</v>
      </c>
    </row>
    <row r="15" spans="1:10" x14ac:dyDescent="0.25">
      <c r="A15" t="s">
        <v>4871</v>
      </c>
      <c r="B15" t="s">
        <v>4872</v>
      </c>
      <c r="C15" s="14" t="s">
        <v>4873</v>
      </c>
      <c r="D15" t="str">
        <f t="array" aca="1" ref="D15" ca="1">CONCATENATE(A15,"-",MID(CELL("filename",A20),FIND("]",CELL("filename",A20))+1,255))</f>
        <v>智商二五零-华晨宇</v>
      </c>
      <c r="E15" t="s">
        <v>13</v>
      </c>
      <c r="F15" s="15">
        <v>1.388888888888889E-2</v>
      </c>
      <c r="G15" s="15">
        <v>2.777777777777778E-2</v>
      </c>
      <c r="I15">
        <v>1</v>
      </c>
    </row>
    <row r="16" spans="1:10" x14ac:dyDescent="0.25">
      <c r="A16" t="s">
        <v>4874</v>
      </c>
      <c r="B16" t="s">
        <v>4875</v>
      </c>
      <c r="C16" s="14" t="s">
        <v>4876</v>
      </c>
      <c r="D16" t="str">
        <f t="array" aca="1" ref="D16" ca="1">CONCATENATE(A16,"-",MID(CELL("filename",A21),FIND("]",CELL("filename",A21))+1,255))</f>
        <v>飞行指挥家-华晨宇</v>
      </c>
      <c r="E16" t="s">
        <v>13</v>
      </c>
      <c r="F16" s="15">
        <v>3.3333333333333333E-2</v>
      </c>
      <c r="G16" s="15">
        <v>0.05</v>
      </c>
      <c r="I16">
        <v>1</v>
      </c>
    </row>
    <row r="17" spans="1:9" x14ac:dyDescent="0.25">
      <c r="A17" t="s">
        <v>4877</v>
      </c>
      <c r="B17" t="s">
        <v>4878</v>
      </c>
      <c r="C17" s="14" t="s">
        <v>4879</v>
      </c>
      <c r="D17" t="str">
        <f t="array" aca="1" ref="D17" ca="1">CONCATENATE(A17,"-",MID(CELL("filename",A22),FIND("]",CELL("filename",A22))+1,255))</f>
        <v>风之海-华晨宇</v>
      </c>
      <c r="E17" t="s">
        <v>13</v>
      </c>
      <c r="F17" s="15">
        <v>5.486111111111111E-2</v>
      </c>
      <c r="G17" s="15">
        <v>7.2916666666666671E-2</v>
      </c>
      <c r="I17">
        <v>1</v>
      </c>
    </row>
    <row r="18" spans="1:9" x14ac:dyDescent="0.25">
      <c r="C18" s="14"/>
      <c r="D18" t="str">
        <f t="array" aca="1" ref="D18" ca="1">CONCATENATE(A18,"-",MID(CELL("filename",A23),FIND("]",CELL("filename",A23))+1,255))</f>
        <v>-华晨宇</v>
      </c>
      <c r="E18" t="s">
        <v>13</v>
      </c>
      <c r="F18" s="15"/>
      <c r="G18" s="15"/>
    </row>
    <row r="19" spans="1:9" x14ac:dyDescent="0.25">
      <c r="A19" t="s">
        <v>125</v>
      </c>
      <c r="B19" t="s">
        <v>125</v>
      </c>
      <c r="C19" s="14"/>
      <c r="D19" t="str">
        <f t="array" aca="1" ref="D19" ca="1">CONCATENATE(A19,"-",MID(CELL("filename",A24),FIND("]",CELL("filename",A24))+1,255))</f>
        <v>未过-华晨宇</v>
      </c>
      <c r="E19" t="s">
        <v>13</v>
      </c>
      <c r="F19" s="15"/>
      <c r="G19" s="15"/>
    </row>
    <row r="20" spans="1:9" x14ac:dyDescent="0.25">
      <c r="C20" s="14"/>
      <c r="D20" t="str">
        <f t="array" aca="1" ref="D20" ca="1">CONCATENATE(A20,"-",MID(CELL("filename",A25),FIND("]",CELL("filename",A25))+1,255))</f>
        <v>-华晨宇</v>
      </c>
      <c r="E20" t="s">
        <v>13</v>
      </c>
      <c r="F20" s="15"/>
      <c r="G20" s="15"/>
    </row>
    <row r="21" spans="1:9" x14ac:dyDescent="0.25">
      <c r="A21" t="s">
        <v>4880</v>
      </c>
      <c r="B21" t="s">
        <v>4881</v>
      </c>
      <c r="C21" s="14" t="s">
        <v>4882</v>
      </c>
      <c r="D21" t="str">
        <f t="array" aca="1" ref="D21" ca="1">CONCATENATE(A21,"-",MID(CELL("filename",A26),FIND("]",CELL("filename",A26))+1,255))</f>
        <v>Here We Are-华晨宇</v>
      </c>
      <c r="E21" t="s">
        <v>13</v>
      </c>
      <c r="F21" s="15">
        <v>2.6388888888888889E-2</v>
      </c>
      <c r="G21" s="15">
        <v>4.3055555555555562E-2</v>
      </c>
      <c r="I21">
        <v>1</v>
      </c>
    </row>
    <row r="22" spans="1:9" x14ac:dyDescent="0.25">
      <c r="A22" t="s">
        <v>4883</v>
      </c>
      <c r="B22" t="s">
        <v>4884</v>
      </c>
      <c r="C22" s="14" t="s">
        <v>4885</v>
      </c>
      <c r="D22" t="str">
        <f t="array" aca="1" ref="D22" ca="1">CONCATENATE(A22,"-",MID(CELL("filename",A27),FIND("]",CELL("filename",A27))+1,255))</f>
        <v>To Be Free-华晨宇</v>
      </c>
      <c r="E22" t="s">
        <v>13</v>
      </c>
      <c r="F22" s="15">
        <v>3.9583333333333331E-2</v>
      </c>
      <c r="G22" s="15">
        <v>5.7638888888888892E-2</v>
      </c>
      <c r="I22">
        <v>1</v>
      </c>
    </row>
    <row r="23" spans="1:9" x14ac:dyDescent="0.25">
      <c r="A23" t="s">
        <v>4886</v>
      </c>
      <c r="B23" t="s">
        <v>4887</v>
      </c>
      <c r="C23" s="14" t="s">
        <v>4888</v>
      </c>
      <c r="D23" t="str">
        <f t="array" aca="1" ref="D23" ca="1">CONCATENATE(A23,"-",MID(CELL("filename",A33),FIND("]",CELL("filename",A33))+1,255))</f>
        <v>安九-华晨宇</v>
      </c>
      <c r="E23" t="s">
        <v>13</v>
      </c>
      <c r="F23" s="15">
        <v>5.1388888888888887E-2</v>
      </c>
      <c r="G23" s="15">
        <v>7.3611111111111113E-2</v>
      </c>
      <c r="I23">
        <v>1</v>
      </c>
    </row>
    <row r="24" spans="1:9" x14ac:dyDescent="0.25">
      <c r="A24" t="s">
        <v>4889</v>
      </c>
      <c r="B24" t="s">
        <v>4890</v>
      </c>
      <c r="C24" s="14" t="s">
        <v>4891</v>
      </c>
      <c r="D24" t="str">
        <f t="array" aca="1" ref="D24" ca="1">CONCATENATE(A24,"-",MID(CELL("filename",A34),FIND("]",CELL("filename",A34))+1,255))</f>
        <v>地球之盐-华晨宇</v>
      </c>
      <c r="E24" t="s">
        <v>13</v>
      </c>
      <c r="F24" s="15">
        <v>4.6527777777777779E-2</v>
      </c>
      <c r="G24" s="15">
        <v>6.25E-2</v>
      </c>
      <c r="I24">
        <v>1</v>
      </c>
    </row>
    <row r="25" spans="1:9" x14ac:dyDescent="0.25">
      <c r="A25" t="s">
        <v>4892</v>
      </c>
      <c r="B25" t="s">
        <v>4893</v>
      </c>
      <c r="C25" s="14" t="s">
        <v>4894</v>
      </c>
      <c r="D25" t="str">
        <f t="array" aca="1" ref="D25" ca="1">CONCATENATE(A25,"-",MID(CELL("filename",A35),FIND("]",CELL("filename",A35))+1,255))</f>
        <v>飞行模式-华晨宇</v>
      </c>
      <c r="E25" t="s">
        <v>13</v>
      </c>
      <c r="F25" s="15">
        <v>6.458333333333334E-2</v>
      </c>
      <c r="G25" s="15">
        <v>7.7777777777777779E-2</v>
      </c>
      <c r="I25">
        <v>1</v>
      </c>
    </row>
    <row r="26" spans="1:9" x14ac:dyDescent="0.25">
      <c r="A26" t="s">
        <v>4895</v>
      </c>
      <c r="B26" t="s">
        <v>4896</v>
      </c>
      <c r="C26" s="14" t="s">
        <v>4897</v>
      </c>
      <c r="D26" t="str">
        <f t="array" aca="1" ref="D26" ca="1">CONCATENATE(A26,"-",MID(CELL("filename",A36),FIND("]",CELL("filename",A36))+1,255))</f>
        <v>疯人院-华晨宇</v>
      </c>
      <c r="E26" t="s">
        <v>13</v>
      </c>
      <c r="F26" s="15">
        <v>1.5277777777777781E-2</v>
      </c>
      <c r="G26" s="15">
        <v>4.3055555555555562E-2</v>
      </c>
      <c r="I26">
        <v>1</v>
      </c>
    </row>
    <row r="33" spans="1:9" x14ac:dyDescent="0.25">
      <c r="A33" t="s">
        <v>4898</v>
      </c>
      <c r="B33" t="s">
        <v>305</v>
      </c>
      <c r="C33" s="14"/>
      <c r="D33" t="str">
        <f t="array" aca="1" ref="D33" ca="1">CONCATENATE(A33,"-",MID(CELL("filename",A38),FIND("]",CELL("filename",A38))+1,255))</f>
        <v>挂彩-华晨宇</v>
      </c>
      <c r="E33" t="s">
        <v>13</v>
      </c>
      <c r="F33" s="15"/>
      <c r="G33" s="15"/>
    </row>
    <row r="34" spans="1:9" x14ac:dyDescent="0.25">
      <c r="A34" t="s">
        <v>1483</v>
      </c>
      <c r="B34" t="s">
        <v>4899</v>
      </c>
      <c r="C34" s="14"/>
      <c r="D34" t="str">
        <f t="array" aca="1" ref="D34" ca="1">CONCATENATE(A34,"-",MID(CELL("filename",A39),FIND("]",CELL("filename",A39))+1,255))</f>
        <v>孩子-华晨宇</v>
      </c>
      <c r="E34" t="s">
        <v>13</v>
      </c>
      <c r="F34" s="15"/>
      <c r="G34" s="15"/>
      <c r="I34">
        <v>1</v>
      </c>
    </row>
    <row r="35" spans="1:9" x14ac:dyDescent="0.25">
      <c r="A35" t="s">
        <v>4900</v>
      </c>
      <c r="B35" t="s">
        <v>4901</v>
      </c>
      <c r="C35" s="14"/>
      <c r="D35" t="str">
        <f t="array" aca="1" ref="D35" ca="1">CONCATENATE(A35,"-",MID(CELL("filename",A37),FIND("]",CELL("filename",A37))+1,255))</f>
        <v>横冲直撞-华晨宇</v>
      </c>
      <c r="E35" t="s">
        <v>13</v>
      </c>
      <c r="F35" s="15"/>
      <c r="G35" s="15"/>
    </row>
    <row r="36" spans="1:9" x14ac:dyDescent="0.25">
      <c r="A36" t="s">
        <v>4902</v>
      </c>
      <c r="B36" t="s">
        <v>4903</v>
      </c>
      <c r="C36" s="14"/>
      <c r="D36" t="str">
        <f t="array" aca="1" ref="D36" ca="1">CONCATENATE(A36,"-",MID(CELL("filename",A38),FIND("]",CELL("filename",A38))+1,255))</f>
        <v>花儿与少年-华晨宇</v>
      </c>
      <c r="E36" t="s">
        <v>13</v>
      </c>
      <c r="F36" s="15"/>
      <c r="G36" s="15"/>
      <c r="I36">
        <v>1</v>
      </c>
    </row>
    <row r="37" spans="1:9" x14ac:dyDescent="0.25">
      <c r="A37" t="s">
        <v>4904</v>
      </c>
      <c r="B37" t="s">
        <v>305</v>
      </c>
      <c r="C37" s="14"/>
      <c r="D37" t="str">
        <f t="array" aca="1" ref="D37" ca="1">CONCATENATE(A37,"-",MID(CELL("filename",A39),FIND("]",CELL("filename",A39))+1,255))</f>
        <v>火花Flame-华晨宇</v>
      </c>
      <c r="E37" t="s">
        <v>13</v>
      </c>
      <c r="F37" s="15"/>
      <c r="G37" s="15"/>
    </row>
    <row r="38" spans="1:9" x14ac:dyDescent="0.25">
      <c r="A38" t="s">
        <v>4905</v>
      </c>
      <c r="B38" t="s">
        <v>4906</v>
      </c>
      <c r="C38" s="14"/>
      <c r="D38" t="str">
        <f t="array" aca="1" ref="D38" ca="1">CONCATENATE(A38,"-",MID(CELL("filename",A40),FIND("]",CELL("filename",A40))+1,255))</f>
        <v>火星情报局-华晨宇</v>
      </c>
      <c r="E38" t="s">
        <v>13</v>
      </c>
      <c r="F38" s="15"/>
      <c r="G38" s="15"/>
    </row>
    <row r="39" spans="1:9" x14ac:dyDescent="0.25">
      <c r="A39" t="s">
        <v>4907</v>
      </c>
      <c r="B39" t="s">
        <v>4908</v>
      </c>
      <c r="C39" s="14"/>
      <c r="D39" t="str">
        <f t="array" aca="1" ref="D39" ca="1">CONCATENATE(A39,"-",MID(CELL("filename",A41),FIND("]",CELL("filename",A41))+1,255))</f>
        <v>降临-华晨宇</v>
      </c>
      <c r="E39" t="s">
        <v>13</v>
      </c>
      <c r="F39" s="15"/>
      <c r="G39" s="15"/>
      <c r="I39">
        <v>1</v>
      </c>
    </row>
    <row r="40" spans="1:9" x14ac:dyDescent="0.25">
      <c r="A40" t="s">
        <v>4909</v>
      </c>
      <c r="B40" t="s">
        <v>4910</v>
      </c>
      <c r="C40" s="14"/>
      <c r="D40" t="str">
        <f t="array" aca="1" ref="D40" ca="1">CONCATENATE(A40,"-",MID(CELL("filename",A42),FIND("]",CELL("filename",A42))+1,255))</f>
        <v>绝境战神-华晨宇</v>
      </c>
      <c r="E40" t="s">
        <v>13</v>
      </c>
      <c r="F40" s="15"/>
      <c r="G40" s="15"/>
    </row>
    <row r="41" spans="1:9" x14ac:dyDescent="0.25">
      <c r="A41" t="s">
        <v>4911</v>
      </c>
      <c r="B41" t="s">
        <v>4912</v>
      </c>
      <c r="C41" s="14"/>
      <c r="D41" t="str">
        <f t="array" aca="1" ref="D41" ca="1">CONCATENATE(A41,"-",MID(CELL("filename",A43),FIND("]",CELL("filename",A43))+1,255))</f>
        <v>开门见山-华晨宇</v>
      </c>
      <c r="E41" t="s">
        <v>13</v>
      </c>
      <c r="F41" s="15"/>
      <c r="G41" s="15"/>
    </row>
    <row r="42" spans="1:9" x14ac:dyDescent="0.25">
      <c r="A42" t="s">
        <v>4913</v>
      </c>
      <c r="B42" t="s">
        <v>4914</v>
      </c>
      <c r="C42" s="14"/>
      <c r="D42" t="str">
        <f t="array" aca="1" ref="D42" ca="1">CONCATENATE(A42,"-",MID(CELL("filename",A44),FIND("]",CELL("filename",A44))+1,255))</f>
        <v>名场面-华晨宇</v>
      </c>
      <c r="E42" t="s">
        <v>13</v>
      </c>
      <c r="F42" s="15"/>
      <c r="G42" s="15"/>
    </row>
    <row r="43" spans="1:9" x14ac:dyDescent="0.25">
      <c r="A43" t="s">
        <v>4915</v>
      </c>
      <c r="B43" t="s">
        <v>4916</v>
      </c>
      <c r="C43" s="14"/>
      <c r="D43" t="str">
        <f t="array" aca="1" ref="D43" ca="1">CONCATENATE(A43,"-",MID(CELL("filename",A45),FIND("]",CELL("filename",A45))+1,255))</f>
        <v>呐喊-华晨宇</v>
      </c>
      <c r="E43" t="s">
        <v>13</v>
      </c>
      <c r="F43" s="15"/>
      <c r="G43" s="15"/>
    </row>
    <row r="44" spans="1:9" x14ac:dyDescent="0.25">
      <c r="A44" t="s">
        <v>4917</v>
      </c>
      <c r="B44" t="s">
        <v>4918</v>
      </c>
      <c r="C44" s="14"/>
      <c r="D44" t="str">
        <f t="array" aca="1" ref="D44" ca="1">CONCATENATE(A44,"-",MID(CELL("filename",A46),FIND("]",CELL("filename",A46))+1,255))</f>
        <v>齐天大圣-华晨宇</v>
      </c>
      <c r="E44" t="s">
        <v>13</v>
      </c>
      <c r="F44" s="15"/>
      <c r="G44" s="15"/>
    </row>
    <row r="45" spans="1:9" x14ac:dyDescent="0.25">
      <c r="A45" t="s">
        <v>4919</v>
      </c>
      <c r="B45" t="s">
        <v>4920</v>
      </c>
      <c r="C45" s="14"/>
      <c r="D45" t="str">
        <f t="array" aca="1" ref="D45" ca="1">CONCATENATE(A45,"-",MID(CELL("filename",A47),FIND("]",CELL("filename",A47))+1,255))</f>
        <v>强迫症-华晨宇</v>
      </c>
      <c r="E45" t="s">
        <v>13</v>
      </c>
      <c r="F45" s="15"/>
      <c r="G45" s="15"/>
    </row>
    <row r="46" spans="1:9" x14ac:dyDescent="0.25">
      <c r="A46" t="s">
        <v>4921</v>
      </c>
      <c r="B46" t="s">
        <v>4922</v>
      </c>
      <c r="C46" s="14"/>
      <c r="D46" t="str">
        <f t="array" aca="1" ref="D46" ca="1">CONCATENATE(A46,"-",MID(CELL("filename",A48),FIND("]",CELL("filename",A48))+1,255))</f>
        <v>我的滑板鞋2016-华晨宇</v>
      </c>
      <c r="E46" t="s">
        <v>13</v>
      </c>
      <c r="F46" s="15"/>
      <c r="G46" s="15"/>
      <c r="I46">
        <v>1</v>
      </c>
    </row>
    <row r="47" spans="1:9" x14ac:dyDescent="0.25">
      <c r="A47" t="s">
        <v>4923</v>
      </c>
      <c r="B47" t="s">
        <v>4924</v>
      </c>
      <c r="C47" s="14"/>
      <c r="D47" t="str">
        <f t="array" aca="1" ref="D47" ca="1">CONCATENATE(A47,"-",MID(CELL("filename",A49),FIND("]",CELL("filename",A49))+1,255))</f>
        <v>无渴不爽-华晨宇</v>
      </c>
      <c r="E47" t="s">
        <v>13</v>
      </c>
      <c r="F47" s="15"/>
      <c r="G47" s="15"/>
    </row>
    <row r="48" spans="1:9" x14ac:dyDescent="0.25">
      <c r="A48" t="s">
        <v>4925</v>
      </c>
      <c r="B48" t="s">
        <v>4926</v>
      </c>
      <c r="C48" s="14"/>
      <c r="D48" t="str">
        <f t="array" aca="1" ref="D48" ca="1">CONCATENATE(A48,"-",MID(CELL("filename",A50),FIND("]",CELL("filename",A50))+1,255))</f>
        <v>夏之旅-华晨宇</v>
      </c>
      <c r="E48" t="s">
        <v>13</v>
      </c>
      <c r="F48" s="15"/>
      <c r="G48" s="15"/>
      <c r="I48">
        <v>1</v>
      </c>
    </row>
    <row r="49" spans="1:9" x14ac:dyDescent="0.25">
      <c r="A49" t="s">
        <v>4927</v>
      </c>
      <c r="B49" t="s">
        <v>4928</v>
      </c>
      <c r="C49" s="14"/>
      <c r="D49" t="str">
        <f t="array" aca="1" ref="D49" ca="1">CONCATENATE(A49,"-",MID(CELL("filename",A51),FIND("]",CELL("filename",A51))+1,255))</f>
        <v>小镇里的花-华晨宇</v>
      </c>
      <c r="E49" t="s">
        <v>13</v>
      </c>
      <c r="F49" s="15"/>
      <c r="G49" s="15"/>
      <c r="I49">
        <v>1</v>
      </c>
    </row>
    <row r="50" spans="1:9" x14ac:dyDescent="0.25">
      <c r="A50" t="s">
        <v>4929</v>
      </c>
      <c r="B50" t="s">
        <v>4930</v>
      </c>
      <c r="C50" s="14"/>
      <c r="D50" t="str">
        <f t="array" aca="1" ref="D50" ca="1">CONCATENATE(A50,"-",MID(CELL("filename",A52),FIND("]",CELL("filename",A52))+1,255))</f>
        <v>寻-华晨宇</v>
      </c>
      <c r="E50" t="s">
        <v>13</v>
      </c>
      <c r="F50" s="15"/>
      <c r="G50" s="15"/>
      <c r="I50">
        <v>1</v>
      </c>
    </row>
    <row r="51" spans="1:9" x14ac:dyDescent="0.25">
      <c r="A51" t="s">
        <v>4931</v>
      </c>
      <c r="B51" t="s">
        <v>4932</v>
      </c>
      <c r="D51" t="str">
        <f t="array" aca="1" ref="D51" ca="1">CONCATENATE(A51,"-",MID(CELL("filename",A53),FIND("]",CELL("filename",A53))+1,255))</f>
        <v>一人饮酒醉-华晨宇</v>
      </c>
      <c r="E51" t="s">
        <v>13</v>
      </c>
    </row>
    <row r="52" spans="1:9" x14ac:dyDescent="0.25">
      <c r="C52" s="14"/>
      <c r="D52" t="str">
        <f t="array" aca="1" ref="D52" ca="1">CONCATENATE(A52,"-",MID(CELL("filename",A54),FIND("]",CELL("filename",A54))+1,255))</f>
        <v>-华晨宇</v>
      </c>
      <c r="E52" t="s">
        <v>13</v>
      </c>
      <c r="F52" s="15"/>
      <c r="G52" s="15"/>
    </row>
    <row r="53" spans="1:9" x14ac:dyDescent="0.25">
      <c r="C53" s="14"/>
      <c r="D53" t="str">
        <f t="array" aca="1" ref="D53" ca="1">CONCATENATE(A53,"-",MID(CELL("filename",A103),FIND("]",CELL("filename",A103))+1,255))</f>
        <v>-华晨宇</v>
      </c>
      <c r="E53" t="s">
        <v>13</v>
      </c>
      <c r="F53" s="15"/>
      <c r="G53" s="15"/>
    </row>
    <row r="54" spans="1:9" x14ac:dyDescent="0.25">
      <c r="C54" s="14"/>
      <c r="D54" t="str">
        <f t="array" aca="1" ref="D54" ca="1">CONCATENATE(A54,"-",MID(CELL("filename",A104),FIND("]",CELL("filename",A104))+1,255))</f>
        <v>-华晨宇</v>
      </c>
      <c r="E54" t="s">
        <v>13</v>
      </c>
      <c r="F54" s="15"/>
      <c r="G54" s="15"/>
    </row>
    <row r="55" spans="1:9" x14ac:dyDescent="0.25">
      <c r="C55" s="14"/>
      <c r="D55" t="str">
        <f t="array" aca="1" ref="D55" ca="1">CONCATENATE(A55,"-",MID(CELL("filename",A105),FIND("]",CELL("filename",A105))+1,255))</f>
        <v>-华晨宇</v>
      </c>
      <c r="E55" t="s">
        <v>13</v>
      </c>
      <c r="F55" s="15"/>
      <c r="G55" s="15"/>
    </row>
    <row r="56" spans="1:9" x14ac:dyDescent="0.25">
      <c r="C56" s="14"/>
      <c r="D56" t="str">
        <f t="array" aca="1" ref="D56" ca="1">CONCATENATE(A56,"-",MID(CELL("filename",A106),FIND("]",CELL("filename",A106))+1,255))</f>
        <v>-华晨宇</v>
      </c>
      <c r="E56" t="s">
        <v>13</v>
      </c>
      <c r="F56" s="15"/>
      <c r="G56" s="15"/>
    </row>
    <row r="57" spans="1:9" x14ac:dyDescent="0.25">
      <c r="C57" s="14"/>
      <c r="D57" t="str">
        <f t="array" aca="1" ref="D57" ca="1">CONCATENATE(A57,"-",MID(CELL("filename",A107),FIND("]",CELL("filename",A107))+1,255))</f>
        <v>-华晨宇</v>
      </c>
      <c r="E57" t="s">
        <v>13</v>
      </c>
      <c r="F57" s="15"/>
      <c r="G57" s="15"/>
    </row>
    <row r="58" spans="1:9" x14ac:dyDescent="0.25">
      <c r="A58" t="s">
        <v>1986</v>
      </c>
      <c r="B58" t="s">
        <v>1987</v>
      </c>
      <c r="C58" s="1" t="s">
        <v>1988</v>
      </c>
      <c r="D58" t="str">
        <f t="array" aca="1" ref="D58" ca="1">CONCATENATE(A58,"-",MID(CELL("filename",A108),FIND("]",CELL("filename",A108))+1,255))</f>
        <v>Hey Jude-华晨宇</v>
      </c>
      <c r="E58" t="s">
        <v>169</v>
      </c>
      <c r="F58" s="15">
        <v>6.9444444444444441E-3</v>
      </c>
      <c r="G58" s="15">
        <v>2.5000000000000001E-2</v>
      </c>
      <c r="I58">
        <v>1</v>
      </c>
    </row>
    <row r="59" spans="1:9" x14ac:dyDescent="0.25">
      <c r="A59" t="s">
        <v>2874</v>
      </c>
      <c r="B59" t="s">
        <v>4933</v>
      </c>
      <c r="C59" s="14"/>
      <c r="D59" t="str">
        <f t="array" aca="1" ref="D59" ca="1">CONCATENATE(A59,"-",MID(CELL("filename",A113),FIND("]",CELL("filename",A113))+1,255))</f>
        <v>Love Song-华晨宇</v>
      </c>
      <c r="E59" t="s">
        <v>169</v>
      </c>
      <c r="F59" s="15"/>
      <c r="G59" s="15"/>
    </row>
    <row r="60" spans="1:9" x14ac:dyDescent="0.25">
      <c r="A60" t="s">
        <v>4934</v>
      </c>
      <c r="B60" t="s">
        <v>4935</v>
      </c>
      <c r="C60" s="14"/>
      <c r="D60" t="str">
        <f t="array" aca="1" ref="D60" ca="1">CONCATENATE(A60,"-",MID(CELL("filename",A114),FIND("]",CELL("filename",A114))+1,255))</f>
        <v>Poker Face-华晨宇</v>
      </c>
      <c r="E60" t="s">
        <v>169</v>
      </c>
      <c r="F60" s="15"/>
      <c r="G60" s="15"/>
    </row>
    <row r="61" spans="1:9" x14ac:dyDescent="0.25">
      <c r="A61" t="s">
        <v>4936</v>
      </c>
      <c r="B61" t="s">
        <v>4937</v>
      </c>
      <c r="C61" s="14"/>
      <c r="D61" t="str">
        <f t="array" aca="1" ref="D61" ca="1">CONCATENATE(A61,"-",MID(CELL("filename",A115),FIND("]",CELL("filename",A115))+1,255))</f>
        <v>阿里山的姑娘-华晨宇</v>
      </c>
      <c r="E61" t="s">
        <v>169</v>
      </c>
      <c r="F61" s="15"/>
      <c r="G61" s="15"/>
    </row>
    <row r="62" spans="1:9" x14ac:dyDescent="0.25">
      <c r="A62" t="s">
        <v>171</v>
      </c>
      <c r="B62" t="s">
        <v>4938</v>
      </c>
      <c r="C62" s="14" t="s">
        <v>4939</v>
      </c>
      <c r="D62" t="str">
        <f t="array" aca="1" ref="D62" ca="1">CONCATENATE(A62,"-",MID(CELL("filename",A109),FIND("]",CELL("filename",A109))+1,255))</f>
        <v>爱-华晨宇</v>
      </c>
      <c r="E62" t="s">
        <v>169</v>
      </c>
      <c r="F62" s="15">
        <v>2.777777777777778E-2</v>
      </c>
      <c r="G62" s="15">
        <v>4.583333333333333E-2</v>
      </c>
      <c r="I62">
        <v>0</v>
      </c>
    </row>
    <row r="63" spans="1:9" x14ac:dyDescent="0.25">
      <c r="A63" t="s">
        <v>622</v>
      </c>
      <c r="B63" t="s">
        <v>623</v>
      </c>
      <c r="C63" s="14"/>
      <c r="D63" t="str">
        <f t="array" aca="1" ref="D63" ca="1">CONCATENATE(A63,"-",MID(CELL("filename",A110),FIND("]",CELL("filename",A110))+1,255))</f>
        <v>白天不懂夜的黑-华晨宇</v>
      </c>
      <c r="E63" t="s">
        <v>169</v>
      </c>
      <c r="F63" s="15"/>
      <c r="G63" s="15"/>
    </row>
    <row r="64" spans="1:9" x14ac:dyDescent="0.25">
      <c r="A64" t="s">
        <v>1792</v>
      </c>
      <c r="B64" t="s">
        <v>4940</v>
      </c>
      <c r="C64" s="14"/>
      <c r="D64" t="str">
        <f t="array" aca="1" ref="D64" ca="1">CONCATENATE(A64,"-",MID(CELL("filename",A121),FIND("]",CELL("filename",A121))+1,255))</f>
        <v>笨小孩-华晨宇</v>
      </c>
      <c r="E64" t="s">
        <v>169</v>
      </c>
      <c r="F64" s="15"/>
      <c r="G64" s="15"/>
    </row>
    <row r="65" spans="1:10" x14ac:dyDescent="0.25">
      <c r="A65" t="s">
        <v>4941</v>
      </c>
      <c r="B65" t="s">
        <v>4942</v>
      </c>
      <c r="C65" s="14"/>
      <c r="D65" t="str">
        <f t="array" aca="1" ref="D65" ca="1">CONCATENATE(A65,"-",MID(CELL("filename",A123),FIND("]",CELL("filename",A123))+1,255))</f>
        <v>刀剑如梦-华晨宇</v>
      </c>
      <c r="E65" t="s">
        <v>169</v>
      </c>
      <c r="F65" s="15"/>
      <c r="G65" s="15"/>
    </row>
    <row r="66" spans="1:10" x14ac:dyDescent="0.25">
      <c r="A66" t="s">
        <v>4943</v>
      </c>
      <c r="B66" t="s">
        <v>4944</v>
      </c>
      <c r="C66" s="14"/>
      <c r="D66" t="str">
        <f t="array" aca="1" ref="D66" ca="1">CONCATENATE(A66,"-",MID(CELL("filename",A124),FIND("]",CELL("filename",A124))+1,255))</f>
        <v>东方之珠-华晨宇</v>
      </c>
      <c r="E66" t="s">
        <v>169</v>
      </c>
      <c r="F66" s="15"/>
      <c r="G66" s="15"/>
    </row>
    <row r="67" spans="1:10" x14ac:dyDescent="0.25">
      <c r="A67" t="s">
        <v>4945</v>
      </c>
      <c r="B67" t="s">
        <v>4946</v>
      </c>
      <c r="C67" s="14"/>
      <c r="D67" t="str">
        <f t="array" aca="1" ref="D67" ca="1">CONCATENATE(A67,"-",MID(CELL("filename",A128),FIND("]",CELL("filename",A128))+1,255))</f>
        <v>董小姐-华晨宇</v>
      </c>
      <c r="E67" t="s">
        <v>169</v>
      </c>
      <c r="F67" s="15"/>
      <c r="G67" s="15"/>
    </row>
    <row r="68" spans="1:10" x14ac:dyDescent="0.25">
      <c r="A68" t="s">
        <v>4947</v>
      </c>
      <c r="B68" t="s">
        <v>4948</v>
      </c>
      <c r="D68" t="str">
        <f t="array" aca="1" ref="D68" ca="1">CONCATENATE(A68,"-",MID(CELL("filename",A129),FIND("]",CELL("filename",A129))+1,255))</f>
        <v>斗牛-华晨宇</v>
      </c>
      <c r="E68" t="s">
        <v>169</v>
      </c>
      <c r="I68">
        <v>0</v>
      </c>
    </row>
    <row r="69" spans="1:10" x14ac:dyDescent="0.25">
      <c r="A69" t="s">
        <v>4949</v>
      </c>
      <c r="B69" t="s">
        <v>4950</v>
      </c>
      <c r="C69" s="14"/>
      <c r="D69" t="str">
        <f t="array" aca="1" ref="D69" ca="1">CONCATENATE(A69,"-",MID(CELL("filename",A130),FIND("]",CELL("filename",A130))+1,255))</f>
        <v>对你爱不完-华晨宇</v>
      </c>
      <c r="E69" t="s">
        <v>169</v>
      </c>
      <c r="F69" s="15"/>
      <c r="G69" s="15"/>
    </row>
    <row r="70" spans="1:10" x14ac:dyDescent="0.25">
      <c r="A70" t="s">
        <v>4951</v>
      </c>
      <c r="B70" t="s">
        <v>4952</v>
      </c>
      <c r="C70" s="14" t="s">
        <v>4953</v>
      </c>
      <c r="D70" t="str">
        <f t="array" aca="1" ref="D70" ca="1">CONCATENATE(A70,"-",MID(CELL("filename",A131),FIND("]",CELL("filename",A131))+1,255))</f>
        <v>饿狼传说-华晨宇</v>
      </c>
      <c r="E70" t="s">
        <v>169</v>
      </c>
      <c r="F70" s="15">
        <v>6.7361111111111108E-2</v>
      </c>
      <c r="G70" s="15">
        <v>7.9166666666666663E-2</v>
      </c>
      <c r="I70">
        <v>1</v>
      </c>
    </row>
    <row r="71" spans="1:10" x14ac:dyDescent="0.25">
      <c r="A71" t="s">
        <v>1486</v>
      </c>
      <c r="B71" t="s">
        <v>1487</v>
      </c>
      <c r="C71" s="14" t="s">
        <v>1488</v>
      </c>
      <c r="D71" t="str">
        <f t="array" aca="1" ref="D71" ca="1">CONCATENATE(A71,"-",MID(CELL("filename",A132),FIND("]",CELL("filename",A132))+1,255))</f>
        <v>蜉蝣-华晨宇</v>
      </c>
      <c r="E71" t="s">
        <v>169</v>
      </c>
      <c r="F71" s="15">
        <v>2.8472222222222222E-2</v>
      </c>
      <c r="G71" s="15">
        <v>5.5555555555555552E-2</v>
      </c>
      <c r="I71">
        <v>1</v>
      </c>
      <c r="J71">
        <v>1.2</v>
      </c>
    </row>
    <row r="72" spans="1:10" x14ac:dyDescent="0.25">
      <c r="A72" t="s">
        <v>4396</v>
      </c>
      <c r="B72" t="s">
        <v>4954</v>
      </c>
      <c r="C72" s="14"/>
      <c r="D72" t="str">
        <f t="array" aca="1" ref="D72" ca="1">CONCATENATE(A72,"-",MID(CELL("filename",A133),FIND("]",CELL("filename",A133))+1,255))</f>
        <v>故乡的云-华晨宇</v>
      </c>
      <c r="E72" t="s">
        <v>169</v>
      </c>
      <c r="F72" s="15"/>
      <c r="G72" s="15"/>
    </row>
    <row r="73" spans="1:10" x14ac:dyDescent="0.25">
      <c r="A73" t="s">
        <v>2518</v>
      </c>
      <c r="B73" t="s">
        <v>4955</v>
      </c>
      <c r="D73" t="str">
        <f t="array" aca="1" ref="D73" ca="1">CONCATENATE(A73,"-",MID(CELL("filename",A134),FIND("]",CELL("filename",A134))+1,255))</f>
        <v>光年之外-华晨宇</v>
      </c>
      <c r="E73" t="s">
        <v>169</v>
      </c>
      <c r="I73">
        <v>0</v>
      </c>
    </row>
    <row r="74" spans="1:10" x14ac:dyDescent="0.25">
      <c r="A74" t="s">
        <v>239</v>
      </c>
      <c r="B74" t="s">
        <v>2293</v>
      </c>
      <c r="C74" s="14"/>
      <c r="D74" t="str">
        <f t="array" aca="1" ref="D74" ca="1">CONCATENATE(A74,"-",MID(CELL("filename",A135),FIND("]",CELL("filename",A135))+1,255))</f>
        <v>海阔天空-华晨宇</v>
      </c>
      <c r="E74" t="s">
        <v>169</v>
      </c>
      <c r="F74" s="15"/>
      <c r="G74" s="15"/>
    </row>
    <row r="75" spans="1:10" x14ac:dyDescent="0.25">
      <c r="A75" t="s">
        <v>628</v>
      </c>
      <c r="B75" t="s">
        <v>3116</v>
      </c>
      <c r="C75" s="14"/>
      <c r="D75" t="str">
        <f t="array" aca="1" ref="D75" ca="1">CONCATENATE(A75,"-",MID(CELL("filename",A136),FIND("]",CELL("filename",A136))+1,255))</f>
        <v>红豆-华晨宇</v>
      </c>
      <c r="E75" t="s">
        <v>169</v>
      </c>
      <c r="F75" s="15"/>
      <c r="G75" s="15"/>
    </row>
    <row r="76" spans="1:10" x14ac:dyDescent="0.25">
      <c r="A76" t="s">
        <v>4956</v>
      </c>
      <c r="B76" t="s">
        <v>4957</v>
      </c>
      <c r="C76" s="14"/>
      <c r="D76" t="str">
        <f t="array" aca="1" ref="D76" ca="1">CONCATENATE(A76,"-",MID(CELL("filename",A137),FIND("]",CELL("filename",A137))+1,255))</f>
        <v>护花使者-华晨宇</v>
      </c>
      <c r="E76" t="s">
        <v>169</v>
      </c>
      <c r="F76" s="15"/>
      <c r="G76" s="15"/>
    </row>
    <row r="77" spans="1:10" x14ac:dyDescent="0.25">
      <c r="A77" t="s">
        <v>3118</v>
      </c>
      <c r="B77" t="s">
        <v>4958</v>
      </c>
      <c r="D77" t="str">
        <f t="array" aca="1" ref="D77" ca="1">CONCATENATE(A77,"-",MID(CELL("filename",A138),FIND("]",CELL("filename",A138))+1,255))</f>
        <v>假行僧-华晨宇</v>
      </c>
      <c r="E77" t="s">
        <v>169</v>
      </c>
      <c r="I77">
        <v>0</v>
      </c>
    </row>
    <row r="78" spans="1:10" x14ac:dyDescent="0.25">
      <c r="A78" t="s">
        <v>4959</v>
      </c>
      <c r="B78" t="s">
        <v>4960</v>
      </c>
      <c r="C78" s="14" t="s">
        <v>4961</v>
      </c>
      <c r="D78" t="str">
        <f t="array" aca="1" ref="D78" ca="1">CONCATENATE(A78,"-",MID(CELL("filename",A139),FIND("]",CELL("filename",A139))+1,255))</f>
        <v>开到荼蘼-华晨宇</v>
      </c>
      <c r="E78" t="s">
        <v>169</v>
      </c>
      <c r="F78" s="15">
        <v>4.7222222222222221E-2</v>
      </c>
      <c r="G78" s="15">
        <v>6.805555555555555E-2</v>
      </c>
      <c r="I78">
        <v>1</v>
      </c>
    </row>
    <row r="79" spans="1:10" x14ac:dyDescent="0.25">
      <c r="A79" t="s">
        <v>4962</v>
      </c>
      <c r="B79" t="s">
        <v>4963</v>
      </c>
      <c r="D79" t="str">
        <f t="array" aca="1" ref="D79" ca="1">CONCATENATE(A79,"-",MID(CELL("filename",A140),FIND("]",CELL("filename",A140))+1,255))</f>
        <v>空空如也-华晨宇</v>
      </c>
      <c r="E79" t="s">
        <v>169</v>
      </c>
      <c r="F79" s="15"/>
      <c r="I79">
        <v>0</v>
      </c>
    </row>
    <row r="80" spans="1:10" x14ac:dyDescent="0.25">
      <c r="A80" t="s">
        <v>4964</v>
      </c>
      <c r="B80" t="s">
        <v>4965</v>
      </c>
      <c r="C80" s="14"/>
      <c r="D80" t="str">
        <f t="array" aca="1" ref="D80" ca="1">CONCATENATE(A80,"-",MID(CELL("filename",A141),FIND("]",CELL("filename",A141))+1,255))</f>
        <v>老鼠爱大米-华晨宇</v>
      </c>
      <c r="E80" t="s">
        <v>169</v>
      </c>
      <c r="F80" s="15"/>
      <c r="G80" s="15"/>
    </row>
    <row r="81" spans="1:10" x14ac:dyDescent="0.25">
      <c r="A81" t="s">
        <v>4966</v>
      </c>
      <c r="B81" t="s">
        <v>4967</v>
      </c>
      <c r="C81" s="14"/>
      <c r="D81" t="str">
        <f t="array" aca="1" ref="D81" ca="1">CONCATENATE(A81,"-",MID(CELL("filename",A142),FIND("]",CELL("filename",A142))+1,255))</f>
        <v>离开地球表面-华晨宇</v>
      </c>
      <c r="E81" t="s">
        <v>169</v>
      </c>
      <c r="F81" s="15"/>
      <c r="G81" s="15"/>
    </row>
    <row r="82" spans="1:10" x14ac:dyDescent="0.25">
      <c r="A82" t="s">
        <v>4968</v>
      </c>
      <c r="B82" t="s">
        <v>4969</v>
      </c>
      <c r="C82" s="14" t="s">
        <v>4970</v>
      </c>
      <c r="D82" t="str">
        <f t="array" aca="1" ref="D82" ca="1">CONCATENATE(A82,"-",MID(CELL("filename",A143),FIND("]",CELL("filename",A143))+1,255))</f>
        <v>流浪记-华晨宇</v>
      </c>
      <c r="E82" t="s">
        <v>169</v>
      </c>
      <c r="F82" s="15">
        <v>1.111111111111111E-2</v>
      </c>
      <c r="G82" s="15">
        <v>2.8472222222222222E-2</v>
      </c>
      <c r="I82">
        <v>1</v>
      </c>
      <c r="J82">
        <v>1.2</v>
      </c>
    </row>
    <row r="83" spans="1:10" x14ac:dyDescent="0.25">
      <c r="A83" t="s">
        <v>4971</v>
      </c>
      <c r="B83" t="s">
        <v>4972</v>
      </c>
      <c r="C83" s="14" t="s">
        <v>4973</v>
      </c>
      <c r="D83" t="str">
        <f t="array" aca="1" ref="D83" ca="1">CONCATENATE(A83,"-",MID(CELL("filename",A145),FIND("]",CELL("filename",A145))+1,255))</f>
        <v>南屏晚钟-华晨宇</v>
      </c>
      <c r="E83" t="s">
        <v>169</v>
      </c>
      <c r="F83" s="15">
        <v>3.4722222222222217E-2</v>
      </c>
      <c r="G83" s="15">
        <v>5.347222222222222E-2</v>
      </c>
      <c r="I83">
        <v>1</v>
      </c>
    </row>
    <row r="84" spans="1:10" x14ac:dyDescent="0.25">
      <c r="A84" t="s">
        <v>4974</v>
      </c>
      <c r="B84" t="s">
        <v>4975</v>
      </c>
      <c r="D84" t="str">
        <f t="array" aca="1" ref="D84" ca="1">CONCATENATE(A84,"-",MID(CELL("filename",A146),FIND("]",CELL("filename",A146))+1,255))</f>
        <v>平凡之路-华晨宇</v>
      </c>
      <c r="E84" t="s">
        <v>169</v>
      </c>
    </row>
    <row r="85" spans="1:10" x14ac:dyDescent="0.25">
      <c r="A85" t="s">
        <v>4976</v>
      </c>
      <c r="B85" t="s">
        <v>4977</v>
      </c>
      <c r="C85" s="14" t="s">
        <v>4978</v>
      </c>
      <c r="D85" t="str">
        <f t="array" aca="1" ref="D85" ca="1">CONCATENATE(A85,"-",MID(CELL("filename",A147),FIND("]",CELL("filename",A147))+1,255))</f>
        <v>破茧-华晨宇</v>
      </c>
      <c r="E85" t="s">
        <v>169</v>
      </c>
      <c r="F85" s="15">
        <v>3.6805555555555557E-2</v>
      </c>
      <c r="G85" s="15">
        <v>5.2083333333333343E-2</v>
      </c>
      <c r="I85">
        <v>1</v>
      </c>
    </row>
    <row r="86" spans="1:10" x14ac:dyDescent="0.25">
      <c r="A86" s="3" t="s">
        <v>668</v>
      </c>
      <c r="B86" t="s">
        <v>669</v>
      </c>
      <c r="C86" s="14" t="s">
        <v>670</v>
      </c>
      <c r="D86" t="str">
        <f t="array" aca="1" ref="D86" ca="1">CONCATENATE(A86,"-",MID(CELL("filename",A148),FIND("]",CELL("filename",A148))+1,255))</f>
        <v>骑士精神-华晨宇</v>
      </c>
      <c r="E86" t="s">
        <v>169</v>
      </c>
      <c r="F86" s="15">
        <v>3.3333333333333333E-2</v>
      </c>
      <c r="G86" s="15">
        <v>4.027777777777778E-2</v>
      </c>
      <c r="I86">
        <v>1</v>
      </c>
    </row>
    <row r="87" spans="1:10" x14ac:dyDescent="0.25">
      <c r="A87" t="s">
        <v>3443</v>
      </c>
      <c r="B87" t="s">
        <v>4979</v>
      </c>
      <c r="C87" s="14"/>
      <c r="D87" t="str">
        <f t="array" aca="1" ref="D87" ca="1">CONCATENATE(A87,"-",MID(CELL("filename",A149),FIND("]",CELL("filename",A149))+1,255))</f>
        <v>亲爱的小孩-华晨宇</v>
      </c>
      <c r="E87" t="s">
        <v>169</v>
      </c>
      <c r="F87" s="15"/>
      <c r="G87" s="15"/>
    </row>
    <row r="88" spans="1:10" x14ac:dyDescent="0.25">
      <c r="A88" t="s">
        <v>2023</v>
      </c>
      <c r="B88" t="s">
        <v>2024</v>
      </c>
      <c r="C88" s="14"/>
      <c r="D88" t="str">
        <f t="array" aca="1" ref="D88" ca="1">CONCATENATE(A88,"-",MID(CELL("filename",A150),FIND("]",CELL("filename",A150))+1,255))</f>
        <v>情非得已-华晨宇</v>
      </c>
      <c r="E88" t="s">
        <v>169</v>
      </c>
      <c r="F88" s="15"/>
      <c r="G88" s="15"/>
    </row>
    <row r="89" spans="1:10" x14ac:dyDescent="0.25">
      <c r="A89" t="s">
        <v>4980</v>
      </c>
      <c r="B89" t="s">
        <v>4981</v>
      </c>
      <c r="C89" s="14"/>
      <c r="D89" t="str">
        <f t="array" aca="1" ref="D89" ca="1">CONCATENATE(A89,"-",MID(CELL("filename",A151),FIND("]",CELL("filename",A151))+1,255))</f>
        <v>杀破狼-华晨宇</v>
      </c>
      <c r="E89" t="s">
        <v>169</v>
      </c>
      <c r="F89" s="15"/>
      <c r="G89" s="15"/>
    </row>
    <row r="90" spans="1:10" x14ac:dyDescent="0.25">
      <c r="A90" t="s">
        <v>4982</v>
      </c>
      <c r="B90" t="s">
        <v>4983</v>
      </c>
      <c r="C90" s="14" t="s">
        <v>4984</v>
      </c>
      <c r="D90" t="str">
        <f t="array" aca="1" ref="D90" ca="1">CONCATENATE(A90,"-",MID(CELL("filename",A152),FIND("]",CELL("filename",A152))+1,255))</f>
        <v>少年-华晨宇</v>
      </c>
      <c r="E90" t="s">
        <v>169</v>
      </c>
      <c r="F90" s="15">
        <v>5.4166666666666669E-2</v>
      </c>
      <c r="G90" s="15">
        <v>6.5972222222222224E-2</v>
      </c>
      <c r="I90">
        <v>0</v>
      </c>
    </row>
    <row r="91" spans="1:10" x14ac:dyDescent="0.25">
      <c r="A91" t="s">
        <v>3135</v>
      </c>
      <c r="B91" t="s">
        <v>3136</v>
      </c>
      <c r="D91" t="str">
        <f t="array" aca="1" ref="D91" ca="1">CONCATENATE(A91,"-",MID(CELL("filename",A153),FIND("]",CELL("filename",A153))+1,255))</f>
        <v>水手-华晨宇</v>
      </c>
      <c r="E91" t="s">
        <v>169</v>
      </c>
    </row>
    <row r="92" spans="1:10" x14ac:dyDescent="0.25">
      <c r="A92" t="s">
        <v>4039</v>
      </c>
      <c r="B92" t="s">
        <v>4985</v>
      </c>
      <c r="C92" s="14"/>
      <c r="D92" t="str">
        <f t="array" aca="1" ref="D92" ca="1">CONCATENATE(A92,"-",MID(CELL("filename",A154),FIND("]",CELL("filename",A154))+1,255))</f>
        <v>天黑黑-华晨宇</v>
      </c>
      <c r="E92" t="s">
        <v>169</v>
      </c>
      <c r="F92" s="15"/>
      <c r="G92" s="15"/>
    </row>
    <row r="93" spans="1:10" x14ac:dyDescent="0.25">
      <c r="A93" t="s">
        <v>4986</v>
      </c>
      <c r="B93" t="s">
        <v>4987</v>
      </c>
      <c r="C93" s="14"/>
      <c r="D93" t="str">
        <f t="array" aca="1" ref="D93" ca="1">CONCATENATE(A93,"-",MID(CELL("filename",A155),FIND("]",CELL("filename",A155))+1,255))</f>
        <v>天堂-华晨宇</v>
      </c>
      <c r="E93" t="s">
        <v>169</v>
      </c>
      <c r="F93" s="15"/>
      <c r="G93" s="15"/>
    </row>
    <row r="94" spans="1:10" x14ac:dyDescent="0.25">
      <c r="A94" t="s">
        <v>4988</v>
      </c>
      <c r="B94" t="s">
        <v>4989</v>
      </c>
      <c r="C94" s="14"/>
      <c r="D94" t="str">
        <f t="array" aca="1" ref="D94" ca="1">CONCATENATE(A94,"-",MID(CELL("filename",A156),FIND("]",CELL("filename",A156))+1,255))</f>
        <v>听妈妈的话-华晨宇</v>
      </c>
      <c r="E94" t="s">
        <v>169</v>
      </c>
      <c r="F94" s="15"/>
      <c r="G94" s="15"/>
    </row>
    <row r="95" spans="1:10" x14ac:dyDescent="0.25">
      <c r="A95" t="s">
        <v>4990</v>
      </c>
      <c r="B95" t="s">
        <v>4991</v>
      </c>
      <c r="C95" s="14"/>
      <c r="D95" t="str">
        <f t="array" aca="1" ref="D95" ca="1">CONCATENATE(A95,"-",MID(CELL("filename",A157),FIND("]",CELL("filename",A157))+1,255))</f>
        <v>童年-华晨宇</v>
      </c>
      <c r="E95" t="s">
        <v>169</v>
      </c>
      <c r="F95" s="15"/>
      <c r="G95" s="15"/>
    </row>
    <row r="96" spans="1:10" x14ac:dyDescent="0.25">
      <c r="A96" t="s">
        <v>4992</v>
      </c>
      <c r="B96" t="s">
        <v>4993</v>
      </c>
      <c r="C96" s="14"/>
      <c r="D96" t="str">
        <f t="array" aca="1" ref="D96" ca="1">CONCATENATE(A96,"-",MID(CELL("filename",A158),FIND("]",CELL("filename",A158))+1,255))</f>
        <v>王妃-华晨宇</v>
      </c>
      <c r="E96" t="s">
        <v>169</v>
      </c>
      <c r="F96" s="15"/>
      <c r="G96" s="15"/>
    </row>
    <row r="97" spans="1:10" x14ac:dyDescent="0.25">
      <c r="A97" t="s">
        <v>4994</v>
      </c>
      <c r="B97" t="s">
        <v>4995</v>
      </c>
      <c r="C97" s="14" t="s">
        <v>4996</v>
      </c>
      <c r="D97" t="str">
        <f t="array" aca="1" ref="D97" ca="1">CONCATENATE(A97,"-",MID(CELL("filename",A159),FIND("]",CELL("filename",A159))+1,255))</f>
        <v>微光-华晨宇</v>
      </c>
      <c r="E97" t="s">
        <v>169</v>
      </c>
      <c r="F97" s="15">
        <v>7.2916666666666671E-2</v>
      </c>
      <c r="G97" s="15">
        <v>9.583333333333334E-2</v>
      </c>
      <c r="I97">
        <v>1</v>
      </c>
    </row>
    <row r="98" spans="1:10" x14ac:dyDescent="0.25">
      <c r="A98" t="s">
        <v>814</v>
      </c>
      <c r="B98" t="s">
        <v>4997</v>
      </c>
      <c r="C98" s="14" t="s">
        <v>4998</v>
      </c>
      <c r="D98" t="str">
        <f t="array" aca="1" ref="D98" ca="1">CONCATENATE(A98,"-",MID(CELL("filename",A160),FIND("]",CELL("filename",A160))+1,255))</f>
        <v>我-华晨宇</v>
      </c>
      <c r="E98" t="s">
        <v>169</v>
      </c>
      <c r="F98" s="15">
        <v>6.1111111111111109E-2</v>
      </c>
      <c r="G98" s="15">
        <v>9.0972222222222218E-2</v>
      </c>
      <c r="I98">
        <v>1</v>
      </c>
    </row>
    <row r="99" spans="1:10" x14ac:dyDescent="0.25">
      <c r="A99" t="s">
        <v>1853</v>
      </c>
      <c r="B99" t="s">
        <v>1854</v>
      </c>
      <c r="C99" s="14" t="s">
        <v>1855</v>
      </c>
      <c r="D99" t="str">
        <f t="array" aca="1" ref="D99" ca="1">CONCATENATE(A99,"-",MID(CELL("filename",A161),FIND("]",CELL("filename",A161))+1,255))</f>
        <v>我们-华晨宇</v>
      </c>
      <c r="E99" t="s">
        <v>169</v>
      </c>
      <c r="F99" s="15">
        <v>5.0694444444444438E-2</v>
      </c>
      <c r="G99" s="15">
        <v>6.8750000000000006E-2</v>
      </c>
      <c r="I99">
        <v>0</v>
      </c>
      <c r="J99">
        <v>1.2</v>
      </c>
    </row>
    <row r="100" spans="1:10" x14ac:dyDescent="0.25">
      <c r="A100" t="s">
        <v>4999</v>
      </c>
      <c r="B100" t="s">
        <v>5000</v>
      </c>
      <c r="C100" s="14"/>
      <c r="D100" t="str">
        <f t="array" aca="1" ref="D100" ca="1">CONCATENATE(A100,"-",MID(CELL("filename",A162),FIND("]",CELL("filename",A162))+1,255))</f>
        <v>无间道-华晨宇</v>
      </c>
      <c r="E100" t="s">
        <v>169</v>
      </c>
      <c r="F100" s="15"/>
      <c r="G100" s="15"/>
    </row>
    <row r="101" spans="1:10" x14ac:dyDescent="0.25">
      <c r="A101" t="s">
        <v>5001</v>
      </c>
      <c r="B101" t="s">
        <v>5002</v>
      </c>
      <c r="C101" s="14"/>
      <c r="D101" t="str">
        <f t="array" aca="1" ref="D101" ca="1">CONCATENATE(A101,"-",MID(CELL("filename",A164),FIND("]",CELL("filename",A164))+1,255))</f>
        <v>小星星-华晨宇</v>
      </c>
      <c r="E101" t="s">
        <v>169</v>
      </c>
      <c r="F101" s="15"/>
      <c r="G101" s="15"/>
      <c r="I101">
        <v>0</v>
      </c>
    </row>
    <row r="102" spans="1:10" x14ac:dyDescent="0.25">
      <c r="A102" t="s">
        <v>2802</v>
      </c>
      <c r="B102" t="s">
        <v>5003</v>
      </c>
      <c r="C102" s="14"/>
      <c r="D102" t="str">
        <f t="array" aca="1" ref="D102" ca="1">CONCATENATE(A102,"-",MID(CELL("filename",A166),FIND("]",CELL("filename",A166))+1,255))</f>
        <v>洋葱-华晨宇</v>
      </c>
      <c r="E102" t="s">
        <v>169</v>
      </c>
      <c r="F102" s="15"/>
      <c r="G102" s="15"/>
    </row>
    <row r="103" spans="1:10" x14ac:dyDescent="0.25">
      <c r="A103" t="s">
        <v>5004</v>
      </c>
      <c r="B103" t="s">
        <v>5005</v>
      </c>
      <c r="C103" s="14"/>
      <c r="D103" t="str">
        <f t="array" aca="1" ref="D103" ca="1">CONCATENATE(A103,"-",MID(CELL("filename",A167),FIND("]",CELL("filename",A167))+1,255))</f>
        <v>痒-华晨宇</v>
      </c>
      <c r="E103" t="s">
        <v>169</v>
      </c>
      <c r="F103" s="15"/>
      <c r="G103" s="15"/>
    </row>
    <row r="104" spans="1:10" x14ac:dyDescent="0.25">
      <c r="A104" t="s">
        <v>1290</v>
      </c>
      <c r="B104" t="s">
        <v>1291</v>
      </c>
      <c r="D104" t="str">
        <f t="array" aca="1" ref="D104" ca="1">CONCATENATE(A104,"-",MID(CELL("filename",A168),FIND("]",CELL("filename",A168))+1,255))</f>
        <v>易燃易爆炸-华晨宇</v>
      </c>
      <c r="E104" t="s">
        <v>169</v>
      </c>
      <c r="I104">
        <v>0</v>
      </c>
    </row>
    <row r="105" spans="1:10" x14ac:dyDescent="0.25">
      <c r="A105" t="s">
        <v>4499</v>
      </c>
      <c r="B105" t="s">
        <v>5006</v>
      </c>
      <c r="C105" s="14"/>
      <c r="D105" t="str">
        <f t="array" aca="1" ref="D105" ca="1">CONCATENATE(A105,"-",MID(CELL("filename",A169),FIND("]",CELL("filename",A169))+1,255))</f>
        <v>在那遥远的地方-华晨宇</v>
      </c>
      <c r="E105" t="s">
        <v>169</v>
      </c>
      <c r="F105" s="15"/>
      <c r="G105" s="15"/>
    </row>
    <row r="106" spans="1:10" x14ac:dyDescent="0.25">
      <c r="A106" t="s">
        <v>2339</v>
      </c>
      <c r="B106" t="s">
        <v>2340</v>
      </c>
      <c r="C106" s="14"/>
      <c r="D106" t="str">
        <f t="array" aca="1" ref="D106" ca="1">CONCATENATE(A106,"-",MID(CELL("filename",A170),FIND("]",CELL("filename",A170))+1,255))</f>
        <v>这世界那么多人-华晨宇</v>
      </c>
      <c r="E106" t="s">
        <v>169</v>
      </c>
      <c r="F106" s="15"/>
      <c r="G106" s="15"/>
    </row>
    <row r="107" spans="1:10" x14ac:dyDescent="0.25">
      <c r="A107" t="s">
        <v>5007</v>
      </c>
      <c r="B107" t="s">
        <v>5008</v>
      </c>
      <c r="C107" s="14"/>
      <c r="D107" t="str">
        <f t="array" aca="1" ref="D107" ca="1">CONCATENATE(A107,"-",MID(CELL("filename",A171),FIND("]",CELL("filename",A171))+1,255))</f>
        <v>祝福-华晨宇</v>
      </c>
      <c r="E107" t="s">
        <v>169</v>
      </c>
      <c r="F107" s="15"/>
      <c r="G107" s="15"/>
    </row>
    <row r="108" spans="1:10" x14ac:dyDescent="0.25">
      <c r="A108" t="s">
        <v>5009</v>
      </c>
      <c r="B108" t="s">
        <v>5010</v>
      </c>
      <c r="D108" t="str">
        <f t="array" aca="1" ref="D108" ca="1">CONCATENATE(A108,"-",MID(CELL("filename",A172),FIND("]",CELL("filename",A172))+1,255))</f>
        <v>追梦赤子心-华晨宇</v>
      </c>
      <c r="E108" t="s">
        <v>169</v>
      </c>
    </row>
    <row r="109" spans="1:10" x14ac:dyDescent="0.25">
      <c r="A109" t="s">
        <v>5011</v>
      </c>
      <c r="B109" t="s">
        <v>5012</v>
      </c>
      <c r="D109" t="str">
        <f t="array" aca="1" ref="D109" ca="1">CONCATENATE(A109,"-",MID(CELL("filename",A176),FIND("]",CELL("filename",A176))+1,255))</f>
        <v>爸，我回来了-华晨宇</v>
      </c>
      <c r="E109" t="s">
        <v>169</v>
      </c>
    </row>
    <row r="110" spans="1:10" x14ac:dyDescent="0.25">
      <c r="A110" t="s">
        <v>4479</v>
      </c>
      <c r="B110" t="s">
        <v>5013</v>
      </c>
      <c r="D110" t="str">
        <f t="array" aca="1" ref="D110" ca="1">CONCATENATE(A110,"-",MID(CELL("filename",A177),FIND("]",CELL("filename",A177))+1,255))</f>
        <v>天涯-华晨宇</v>
      </c>
      <c r="E110" t="s">
        <v>169</v>
      </c>
    </row>
    <row r="111" spans="1:10" x14ac:dyDescent="0.25">
      <c r="A111" t="s">
        <v>5014</v>
      </c>
      <c r="B111" t="s">
        <v>5015</v>
      </c>
      <c r="C111" s="14" t="s">
        <v>5016</v>
      </c>
      <c r="D111" t="str">
        <f t="array" aca="1" ref="D111" ca="1">CONCATENATE(A111,"-",MID(CELL("filename",A161),FIND("]",CELL("filename",A161))+1,255))</f>
        <v>我很丑可是我很温柔-华晨宇</v>
      </c>
      <c r="E111" t="s">
        <v>169</v>
      </c>
      <c r="F111" s="15">
        <v>4.583333333333333E-2</v>
      </c>
      <c r="G111" s="15">
        <v>6.5972222222222224E-2</v>
      </c>
      <c r="I111">
        <v>1</v>
      </c>
    </row>
    <row r="112" spans="1:10" x14ac:dyDescent="0.25">
      <c r="A112" t="s">
        <v>5017</v>
      </c>
      <c r="B112" t="s">
        <v>5018</v>
      </c>
      <c r="C112" s="14"/>
      <c r="D112" t="str">
        <f t="array" aca="1" ref="D112" ca="1">CONCATENATE(A112,"-",MID(CELL("filename",A162),FIND("]",CELL("filename",A162))+1,255))</f>
        <v>我的中国心-华晨宇</v>
      </c>
      <c r="E112" t="s">
        <v>169</v>
      </c>
      <c r="F112" s="15"/>
      <c r="G112" s="15"/>
    </row>
    <row r="113" spans="1:7" x14ac:dyDescent="0.25">
      <c r="D113" t="str">
        <f t="array" aca="1" ref="D113" ca="1">CONCATENATE(A113,"-",MID(CELL("filename",A173),FIND("]",CELL("filename",A173))+1,255))</f>
        <v>-华晨宇</v>
      </c>
      <c r="E113" t="s">
        <v>169</v>
      </c>
    </row>
    <row r="114" spans="1:7" x14ac:dyDescent="0.25">
      <c r="D114" t="str">
        <f t="array" aca="1" ref="D114" ca="1">CONCATENATE(A114,"-",MID(CELL("filename",A174),FIND("]",CELL("filename",A174))+1,255))</f>
        <v>-华晨宇</v>
      </c>
      <c r="E114" t="s">
        <v>169</v>
      </c>
    </row>
    <row r="115" spans="1:7" x14ac:dyDescent="0.25">
      <c r="D115" t="str">
        <f t="array" aca="1" ref="D115" ca="1">CONCATENATE(A115,"-",MID(CELL("filename",A175),FIND("]",CELL("filename",A175))+1,255))</f>
        <v>-华晨宇</v>
      </c>
      <c r="E115" t="s">
        <v>169</v>
      </c>
    </row>
    <row r="116" spans="1:7" x14ac:dyDescent="0.25">
      <c r="C116" s="14"/>
      <c r="D116" t="str">
        <f t="array" aca="1" ref="D116" ca="1">CONCATENATE(A116,"-",MID(CELL("filename",A163),FIND("]",CELL("filename",A163))+1,255))</f>
        <v>-华晨宇</v>
      </c>
      <c r="E116" t="s">
        <v>169</v>
      </c>
      <c r="F116" s="15"/>
      <c r="G116" s="15"/>
    </row>
    <row r="117" spans="1:7" x14ac:dyDescent="0.25">
      <c r="C117" s="14"/>
      <c r="D117" t="str">
        <f t="array" aca="1" ref="D117" ca="1">CONCATENATE(A117,"-",MID(CELL("filename",A164),FIND("]",CELL("filename",A164))+1,255))</f>
        <v>-华晨宇</v>
      </c>
      <c r="E117" t="s">
        <v>169</v>
      </c>
      <c r="F117" s="15"/>
      <c r="G117" s="15"/>
    </row>
    <row r="118" spans="1:7" x14ac:dyDescent="0.25">
      <c r="C118" s="14"/>
      <c r="D118" t="str">
        <f t="array" aca="1" ref="D118" ca="1">CONCATENATE(A118,"-",MID(CELL("filename",A165),FIND("]",CELL("filename",A165))+1,255))</f>
        <v>-华晨宇</v>
      </c>
      <c r="E118" t="s">
        <v>169</v>
      </c>
      <c r="F118" s="15"/>
      <c r="G118" s="15"/>
    </row>
    <row r="119" spans="1:7" x14ac:dyDescent="0.25">
      <c r="C119" s="14"/>
      <c r="D119" t="str">
        <f t="array" aca="1" ref="D119" ca="1">CONCATENATE(A119,"-",MID(CELL("filename",A166),FIND("]",CELL("filename",A166))+1,255))</f>
        <v>-华晨宇</v>
      </c>
      <c r="E119" t="s">
        <v>169</v>
      </c>
      <c r="F119" s="15"/>
      <c r="G119" s="15"/>
    </row>
    <row r="120" spans="1:7" x14ac:dyDescent="0.25">
      <c r="C120" s="14"/>
      <c r="D120" t="str">
        <f t="array" aca="1" ref="D120" ca="1">CONCATENATE(A120,"-",MID(CELL("filename",A167),FIND("]",CELL("filename",A167))+1,255))</f>
        <v>-华晨宇</v>
      </c>
      <c r="E120" t="s">
        <v>169</v>
      </c>
      <c r="F120" s="15"/>
      <c r="G120" s="15"/>
    </row>
    <row r="121" spans="1:7" x14ac:dyDescent="0.25">
      <c r="D121" t="str">
        <f t="array" aca="1" ref="D121" ca="1">CONCATENATE(A121,"-",MID(CELL("filename",A168),FIND("]",CELL("filename",A168))+1,255))</f>
        <v>-华晨宇</v>
      </c>
      <c r="E121" t="s">
        <v>169</v>
      </c>
    </row>
    <row r="122" spans="1:7" x14ac:dyDescent="0.25">
      <c r="D122" t="str">
        <f t="array" aca="1" ref="D122" ca="1">CONCATENATE(A122,"-",MID(CELL("filename",A179),FIND("]",CELL("filename",A179))+1,255))</f>
        <v>-华晨宇</v>
      </c>
      <c r="E122" t="s">
        <v>169</v>
      </c>
    </row>
    <row r="123" spans="1:7" x14ac:dyDescent="0.25">
      <c r="D123" t="str">
        <f t="array" aca="1" ref="D123" ca="1">CONCATENATE(A123,"-",MID(CELL("filename",A180),FIND("]",CELL("filename",A180))+1,255))</f>
        <v>-华晨宇</v>
      </c>
      <c r="E123" t="s">
        <v>169</v>
      </c>
    </row>
    <row r="124" spans="1:7" x14ac:dyDescent="0.25">
      <c r="D124" t="str">
        <f t="array" aca="1" ref="D124" ca="1">CONCATENATE(A124,"-",MID(CELL("filename",A181),FIND("]",CELL("filename",A181))+1,255))</f>
        <v>-华晨宇</v>
      </c>
      <c r="E124" t="s">
        <v>169</v>
      </c>
    </row>
    <row r="125" spans="1:7" x14ac:dyDescent="0.25">
      <c r="A125" t="s">
        <v>5019</v>
      </c>
      <c r="B125" t="s">
        <v>5020</v>
      </c>
      <c r="C125" s="14"/>
      <c r="D125" t="str">
        <f t="array" aca="1" ref="D125" ca="1">CONCATENATE(A125,"-",MID(CELL("filename",A182),FIND("]",CELL("filename",A182))+1,255))</f>
        <v>菠萝菠萝蜜-华晨宇</v>
      </c>
      <c r="E125" t="s">
        <v>169</v>
      </c>
      <c r="F125" s="15"/>
      <c r="G125" s="15"/>
    </row>
    <row r="126" spans="1:7" x14ac:dyDescent="0.25">
      <c r="A126" t="s">
        <v>5021</v>
      </c>
      <c r="B126" t="s">
        <v>5022</v>
      </c>
      <c r="C126" s="14"/>
      <c r="D126" t="str">
        <f t="array" aca="1" ref="D126" ca="1">CONCATENATE(A126,"-",MID(CELL("filename",A183),FIND("]",CELL("filename",A183))+1,255))</f>
        <v>阳光男孩 阳光女孩-华晨宇</v>
      </c>
      <c r="E126" t="s">
        <v>169</v>
      </c>
      <c r="F126" s="15"/>
      <c r="G126" s="15"/>
    </row>
    <row r="127" spans="1:7" x14ac:dyDescent="0.25">
      <c r="A127" t="s">
        <v>868</v>
      </c>
      <c r="B127" t="s">
        <v>869</v>
      </c>
      <c r="C127" s="14"/>
      <c r="D127" t="str">
        <f t="array" aca="1" ref="D127" ca="1">CONCATENATE(A127,"-",MID(CELL("filename",A184),FIND("]",CELL("filename",A184))+1,255))</f>
        <v>渺小-华晨宇</v>
      </c>
      <c r="E127" t="s">
        <v>169</v>
      </c>
      <c r="F127" s="15"/>
      <c r="G127" s="15"/>
    </row>
    <row r="128" spans="1:7" x14ac:dyDescent="0.25">
      <c r="D128" t="str">
        <f t="array" aca="1" ref="D128" ca="1">CONCATENATE(A128,"-",MID(CELL("filename",A185),FIND("]",CELL("filename",A185))+1,255))</f>
        <v>-华晨宇</v>
      </c>
      <c r="E128" t="s">
        <v>169</v>
      </c>
    </row>
    <row r="129" spans="4:5" x14ac:dyDescent="0.25">
      <c r="D129" t="str">
        <f t="array" aca="1" ref="D129" ca="1">CONCATENATE(A129,"-",MID(CELL("filename",A186),FIND("]",CELL("filename",A186))+1,255))</f>
        <v>-华晨宇</v>
      </c>
      <c r="E129" t="s">
        <v>169</v>
      </c>
    </row>
    <row r="130" spans="4:5" x14ac:dyDescent="0.25">
      <c r="D130" t="str">
        <f t="array" aca="1" ref="D130" ca="1">CONCATENATE(A130,"-",MID(CELL("filename",A187),FIND("]",CELL("filename",A187))+1,255))</f>
        <v>-华晨宇</v>
      </c>
      <c r="E130" t="s">
        <v>169</v>
      </c>
    </row>
    <row r="131" spans="4:5" x14ac:dyDescent="0.25">
      <c r="D131" t="str">
        <f t="array" aca="1" ref="D131" ca="1">CONCATENATE(A131,"-",MID(CELL("filename",A188),FIND("]",CELL("filename",A188))+1,255))</f>
        <v>-华晨宇</v>
      </c>
      <c r="E131" t="s">
        <v>169</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17" r:id="rId16" xr:uid="{00000000-0004-0000-2900-00000F000000}"/>
    <hyperlink ref="C21" r:id="rId17" xr:uid="{00000000-0004-0000-2900-000010000000}"/>
    <hyperlink ref="C22" r:id="rId18" xr:uid="{00000000-0004-0000-2900-000011000000}"/>
    <hyperlink ref="C23" r:id="rId19" xr:uid="{00000000-0004-0000-2900-000012000000}"/>
    <hyperlink ref="C24" r:id="rId20" xr:uid="{00000000-0004-0000-2900-000013000000}"/>
    <hyperlink ref="C25" r:id="rId21" xr:uid="{00000000-0004-0000-2900-000014000000}"/>
    <hyperlink ref="C26" r:id="rId22" xr:uid="{00000000-0004-0000-2900-000015000000}"/>
    <hyperlink ref="C58" r:id="rId23" xr:uid="{00000000-0004-0000-2900-000016000000}"/>
    <hyperlink ref="C62" r:id="rId24" xr:uid="{00000000-0004-0000-2900-000017000000}"/>
    <hyperlink ref="C70" r:id="rId25" xr:uid="{00000000-0004-0000-2900-000018000000}"/>
    <hyperlink ref="C71" r:id="rId26" xr:uid="{00000000-0004-0000-2900-000019000000}"/>
    <hyperlink ref="C78" r:id="rId27" xr:uid="{00000000-0004-0000-2900-00001A000000}"/>
    <hyperlink ref="C82" r:id="rId28" xr:uid="{00000000-0004-0000-2900-00001B000000}"/>
    <hyperlink ref="C83" r:id="rId29" xr:uid="{00000000-0004-0000-2900-00001C000000}"/>
    <hyperlink ref="C85" r:id="rId30" xr:uid="{00000000-0004-0000-2900-00001D000000}"/>
    <hyperlink ref="C86" r:id="rId31" xr:uid="{00000000-0004-0000-2900-00001E000000}"/>
    <hyperlink ref="C90" r:id="rId32" xr:uid="{00000000-0004-0000-2900-00001F000000}"/>
    <hyperlink ref="C97" r:id="rId33" xr:uid="{00000000-0004-0000-2900-000020000000}"/>
    <hyperlink ref="C98" r:id="rId34" xr:uid="{00000000-0004-0000-2900-000021000000}"/>
    <hyperlink ref="C99" r:id="rId35" xr:uid="{00000000-0004-0000-2900-000022000000}"/>
    <hyperlink ref="C111" r:id="rId36" xr:uid="{00000000-0004-0000-2900-000023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124"/>
  <sheetViews>
    <sheetView topLeftCell="A28" workbookViewId="0">
      <selection activeCell="A70" sqref="A70:XFD7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5004</v>
      </c>
      <c r="B2" t="s">
        <v>5023</v>
      </c>
      <c r="C2" s="14"/>
      <c r="D2" t="str">
        <f t="array" aca="1" ref="D2" ca="1">CONCATENATE(A2,"-",MID(CELL("filename",A1),FIND("]",CELL("filename",A1))+1,255))</f>
        <v>痒-黄龄</v>
      </c>
      <c r="E2" t="s">
        <v>13</v>
      </c>
      <c r="F2" s="15"/>
      <c r="G2" s="15"/>
      <c r="I2">
        <v>0</v>
      </c>
    </row>
    <row r="3" spans="1:10" x14ac:dyDescent="0.25">
      <c r="A3" t="s">
        <v>2778</v>
      </c>
      <c r="B3" t="s">
        <v>5024</v>
      </c>
      <c r="C3" s="14"/>
      <c r="D3" t="str">
        <f t="array" aca="1" ref="D3" ca="1">CONCATENATE(A3,"-",MID(CELL("filename",A2),FIND("]",CELL("filename",A2))+1,255))</f>
        <v>叹-黄龄</v>
      </c>
      <c r="E3" t="s">
        <v>13</v>
      </c>
      <c r="F3" s="15"/>
      <c r="G3" s="15"/>
      <c r="I3">
        <v>0</v>
      </c>
    </row>
    <row r="4" spans="1:10" x14ac:dyDescent="0.25">
      <c r="A4" t="s">
        <v>5025</v>
      </c>
      <c r="B4" t="s">
        <v>5026</v>
      </c>
      <c r="C4" s="14" t="s">
        <v>5027</v>
      </c>
      <c r="D4" t="str">
        <f t="array" aca="1" ref="D4" ca="1">CONCATENATE(A4,"-",MID(CELL("filename",A3),FIND("]",CELL("filename",A3))+1,255))</f>
        <v>风月-黄龄</v>
      </c>
      <c r="E4" t="s">
        <v>13</v>
      </c>
      <c r="F4" s="15">
        <v>4.2361111111111113E-2</v>
      </c>
      <c r="G4" s="15">
        <v>6.25E-2</v>
      </c>
      <c r="I4">
        <v>1</v>
      </c>
    </row>
    <row r="5" spans="1:10" x14ac:dyDescent="0.25">
      <c r="A5" t="s">
        <v>5028</v>
      </c>
      <c r="B5" t="s">
        <v>5029</v>
      </c>
      <c r="C5" s="14"/>
      <c r="D5" t="str">
        <f t="array" aca="1" ref="D5" ca="1">CONCATENATE(A5,"-",MID(CELL("filename",A4),FIND("]",CELL("filename",A4))+1,255))</f>
        <v>High歌-黄龄</v>
      </c>
      <c r="E5" t="s">
        <v>13</v>
      </c>
      <c r="F5" s="15"/>
      <c r="G5" s="15"/>
      <c r="I5">
        <v>0</v>
      </c>
    </row>
    <row r="6" spans="1:10" x14ac:dyDescent="0.25">
      <c r="A6" t="s">
        <v>5030</v>
      </c>
      <c r="B6" t="s">
        <v>5031</v>
      </c>
      <c r="C6" s="14"/>
      <c r="D6" t="str">
        <f t="array" aca="1" ref="D6" ca="1">CONCATENATE(A6,"-",MID(CELL("filename",A5),FIND("]",CELL("filename",A5))+1,255))</f>
        <v>惊鸿一面-黄龄</v>
      </c>
      <c r="E6" t="s">
        <v>13</v>
      </c>
      <c r="F6" s="15"/>
      <c r="G6" s="15"/>
      <c r="I6">
        <v>0</v>
      </c>
    </row>
    <row r="7" spans="1:10" x14ac:dyDescent="0.25">
      <c r="A7" t="s">
        <v>5032</v>
      </c>
      <c r="B7" t="s">
        <v>5033</v>
      </c>
      <c r="C7" s="14" t="s">
        <v>5034</v>
      </c>
      <c r="D7" t="str">
        <f t="array" aca="1" ref="D7" ca="1">CONCATENATE(A7,"-",MID(CELL("filename",A6),FIND("]",CELL("filename",A6))+1,255))</f>
        <v>入画江南-黄龄</v>
      </c>
      <c r="E7" t="s">
        <v>13</v>
      </c>
      <c r="F7" s="15">
        <v>5.5555555555555552E-2</v>
      </c>
      <c r="G7" s="15">
        <v>7.8472222222222221E-2</v>
      </c>
      <c r="I7">
        <v>1</v>
      </c>
    </row>
    <row r="8" spans="1:10" x14ac:dyDescent="0.25">
      <c r="A8" t="s">
        <v>5035</v>
      </c>
      <c r="B8" t="s">
        <v>5036</v>
      </c>
      <c r="C8" s="14" t="s">
        <v>5037</v>
      </c>
      <c r="D8" t="str">
        <f t="array" aca="1" ref="D8" ca="1">CONCATENATE(A8,"-",MID(CELL("filename",A7),FIND("]",CELL("filename",A7))+1,255))</f>
        <v>来日方长-黄龄</v>
      </c>
      <c r="E8" t="s">
        <v>13</v>
      </c>
      <c r="F8" s="15">
        <v>2.1527777777777781E-2</v>
      </c>
      <c r="G8" s="15">
        <v>3.8194444444444448E-2</v>
      </c>
      <c r="I8">
        <v>1</v>
      </c>
      <c r="J8">
        <v>1.2</v>
      </c>
    </row>
    <row r="9" spans="1:10" x14ac:dyDescent="0.25">
      <c r="A9" t="s">
        <v>5038</v>
      </c>
      <c r="B9" t="s">
        <v>5039</v>
      </c>
      <c r="C9" s="14" t="s">
        <v>5040</v>
      </c>
      <c r="D9" t="str">
        <f t="array" aca="1" ref="D9" ca="1">CONCATENATE(A9,"-",MID(CELL("filename",A8),FIND("]",CELL("filename",A8))+1,255))</f>
        <v>冰柜-黄龄</v>
      </c>
      <c r="E9" t="s">
        <v>13</v>
      </c>
      <c r="F9" s="15">
        <v>3.888888888888889E-2</v>
      </c>
      <c r="G9" s="15">
        <v>6.9444444444444448E-2</v>
      </c>
      <c r="I9">
        <v>1</v>
      </c>
      <c r="J9">
        <v>1.2</v>
      </c>
    </row>
    <row r="10" spans="1:10" x14ac:dyDescent="0.25">
      <c r="A10" t="s">
        <v>5041</v>
      </c>
      <c r="B10" t="s">
        <v>5042</v>
      </c>
      <c r="C10" s="14" t="s">
        <v>5043</v>
      </c>
      <c r="D10" t="str">
        <f t="array" aca="1" ref="D10" ca="1">CONCATENATE(A10,"-",MID(CELL("filename",A9),FIND("]",CELL("filename",A9))+1,255))</f>
        <v>明珠-黄龄</v>
      </c>
      <c r="E10" t="s">
        <v>13</v>
      </c>
      <c r="F10" s="15">
        <v>5.5555555555555552E-2</v>
      </c>
      <c r="G10" s="15">
        <v>7.3611111111111113E-2</v>
      </c>
      <c r="I10">
        <v>1</v>
      </c>
      <c r="J10">
        <v>1.2</v>
      </c>
    </row>
    <row r="11" spans="1:10" x14ac:dyDescent="0.25">
      <c r="A11" t="s">
        <v>3046</v>
      </c>
      <c r="B11" t="s">
        <v>5044</v>
      </c>
      <c r="C11" s="14" t="s">
        <v>5045</v>
      </c>
      <c r="D11" t="str">
        <f t="array" aca="1" ref="D11" ca="1">CONCATENATE(A11,"-",MID(CELL("filename",A10),FIND("]",CELL("filename",A10))+1,255))</f>
        <v>醉-黄龄</v>
      </c>
      <c r="E11" t="s">
        <v>13</v>
      </c>
      <c r="F11" s="15">
        <v>9.7222222222222224E-3</v>
      </c>
      <c r="G11" s="15">
        <v>3.0555555555555551E-2</v>
      </c>
      <c r="I11">
        <v>1</v>
      </c>
      <c r="J11">
        <v>1.2</v>
      </c>
    </row>
    <row r="12" spans="1:10" x14ac:dyDescent="0.25">
      <c r="A12" t="s">
        <v>5046</v>
      </c>
      <c r="B12" t="s">
        <v>5047</v>
      </c>
      <c r="C12" s="14" t="s">
        <v>5048</v>
      </c>
      <c r="D12" t="str">
        <f t="array" aca="1" ref="D12" ca="1">CONCATENATE(A12,"-",MID(CELL("filename",A11),FIND("]",CELL("filename",A11))+1,255))</f>
        <v>谎言-黄龄</v>
      </c>
      <c r="E12" t="s">
        <v>13</v>
      </c>
      <c r="F12" s="15">
        <v>5.5555555555555552E-2</v>
      </c>
      <c r="G12" s="15">
        <v>6.8750000000000006E-2</v>
      </c>
      <c r="I12">
        <v>1</v>
      </c>
    </row>
    <row r="13" spans="1:10" x14ac:dyDescent="0.25">
      <c r="A13" t="s">
        <v>5049</v>
      </c>
      <c r="B13" t="s">
        <v>5050</v>
      </c>
      <c r="C13" s="14" t="s">
        <v>5051</v>
      </c>
      <c r="D13" t="str">
        <f t="array" aca="1" ref="D13" ca="1">CONCATENATE(A13,"-",MID(CELL("filename",A12),FIND("]",CELL("filename",A12))+1,255))</f>
        <v>繁华梦-黄龄</v>
      </c>
      <c r="E13" t="s">
        <v>13</v>
      </c>
      <c r="F13" s="15">
        <v>7.0833333333333331E-2</v>
      </c>
      <c r="G13" s="15">
        <v>9.3055555555555558E-2</v>
      </c>
      <c r="I13">
        <v>1</v>
      </c>
      <c r="J13">
        <v>1.2</v>
      </c>
    </row>
    <row r="14" spans="1:10" x14ac:dyDescent="0.25">
      <c r="A14" t="s">
        <v>5052</v>
      </c>
      <c r="B14" t="s">
        <v>5053</v>
      </c>
      <c r="C14" s="14" t="s">
        <v>5054</v>
      </c>
      <c r="D14" t="str">
        <f t="array" aca="1" ref="D14" ca="1">CONCATENATE(A14,"-",MID(CELL("filename",A13),FIND("]",CELL("filename",A13))+1,255))</f>
        <v>免我蹉跎苦-黄龄</v>
      </c>
      <c r="E14" t="s">
        <v>13</v>
      </c>
      <c r="F14" s="15">
        <v>3.0555555555555551E-2</v>
      </c>
      <c r="G14" s="15">
        <v>4.1666666666666657E-2</v>
      </c>
      <c r="I14">
        <v>1</v>
      </c>
    </row>
    <row r="15" spans="1:10" x14ac:dyDescent="0.25">
      <c r="A15" t="s">
        <v>5055</v>
      </c>
      <c r="B15" t="s">
        <v>5056</v>
      </c>
      <c r="C15" s="14" t="s">
        <v>5057</v>
      </c>
      <c r="D15" t="str">
        <f t="array" aca="1" ref="D15" ca="1">CONCATENATE(A15,"-",MID(CELL("filename",A14),FIND("]",CELL("filename",A14))+1,255))</f>
        <v>三拜红尘凉-黄龄</v>
      </c>
      <c r="E15" t="s">
        <v>13</v>
      </c>
      <c r="F15" s="15">
        <v>3.1944444444444442E-2</v>
      </c>
      <c r="G15" s="15">
        <v>4.2361111111111113E-2</v>
      </c>
      <c r="I15">
        <v>1</v>
      </c>
    </row>
    <row r="16" spans="1:10" x14ac:dyDescent="0.25">
      <c r="A16" t="s">
        <v>5058</v>
      </c>
      <c r="B16" t="s">
        <v>5059</v>
      </c>
      <c r="C16" s="14" t="s">
        <v>5060</v>
      </c>
      <c r="D16" t="str">
        <f t="array" aca="1" ref="D16" ca="1">CONCATENATE(A16,"-",MID(CELL("filename",A15),FIND("]",CELL("filename",A15))+1,255))</f>
        <v>夜舞-黄龄</v>
      </c>
      <c r="E16" t="s">
        <v>13</v>
      </c>
      <c r="F16" s="15">
        <v>3.6805555555555557E-2</v>
      </c>
      <c r="G16" s="15">
        <v>5.1388888888888887E-2</v>
      </c>
      <c r="I16">
        <v>1</v>
      </c>
    </row>
    <row r="17" spans="1:9" x14ac:dyDescent="0.25">
      <c r="A17" t="s">
        <v>5061</v>
      </c>
      <c r="B17" t="s">
        <v>5062</v>
      </c>
      <c r="C17" s="14" t="s">
        <v>5063</v>
      </c>
      <c r="D17" t="str">
        <f t="array" aca="1" ref="D17" ca="1">CONCATENATE(A17,"-",MID(CELL("filename",A16),FIND("]",CELL("filename",A16))+1,255))</f>
        <v>好逑-黄龄</v>
      </c>
      <c r="E17" t="s">
        <v>13</v>
      </c>
      <c r="F17" s="15">
        <v>1.5972222222222221E-2</v>
      </c>
      <c r="G17" s="15">
        <v>4.4444444444444453E-2</v>
      </c>
      <c r="I17">
        <v>1</v>
      </c>
    </row>
    <row r="18" spans="1:9" x14ac:dyDescent="0.25">
      <c r="A18" t="s">
        <v>5064</v>
      </c>
      <c r="B18" t="s">
        <v>5065</v>
      </c>
      <c r="C18" s="14" t="s">
        <v>5066</v>
      </c>
      <c r="D18" t="str">
        <f t="array" aca="1" ref="D18" ca="1">CONCATENATE(A18,"-",MID(CELL("filename",A17),FIND("]",CELL("filename",A17))+1,255))</f>
        <v>特别-黄龄</v>
      </c>
      <c r="E18" t="s">
        <v>13</v>
      </c>
      <c r="F18" s="15">
        <v>4.1666666666666657E-2</v>
      </c>
      <c r="G18" s="15">
        <v>6.7361111111111108E-2</v>
      </c>
      <c r="I18">
        <v>1</v>
      </c>
    </row>
    <row r="19" spans="1:9" x14ac:dyDescent="0.25">
      <c r="A19" t="s">
        <v>1558</v>
      </c>
      <c r="B19" t="s">
        <v>5067</v>
      </c>
      <c r="C19" s="14" t="s">
        <v>5068</v>
      </c>
      <c r="D19" t="str">
        <f t="array" aca="1" ref="D19" ca="1">CONCATENATE(A19,"-",MID(CELL("filename",A18),FIND("]",CELL("filename",A18))+1,255))</f>
        <v>等待-黄龄</v>
      </c>
      <c r="E19" t="s">
        <v>13</v>
      </c>
      <c r="F19" s="15">
        <v>1.8749999999999999E-2</v>
      </c>
      <c r="G19" s="15">
        <v>3.5416666666666673E-2</v>
      </c>
      <c r="I19">
        <v>1</v>
      </c>
    </row>
    <row r="20" spans="1:9" x14ac:dyDescent="0.25">
      <c r="A20" t="s">
        <v>5069</v>
      </c>
      <c r="B20" t="s">
        <v>5070</v>
      </c>
      <c r="C20" s="14" t="s">
        <v>5071</v>
      </c>
      <c r="D20" t="str">
        <f t="array" aca="1" ref="D20" ca="1">CONCATENATE(A20,"-",MID(CELL("filename",A19),FIND("]",CELL("filename",A19))+1,255))</f>
        <v>小雨-黄龄</v>
      </c>
      <c r="E20" t="s">
        <v>13</v>
      </c>
      <c r="F20" s="15">
        <v>2.569444444444444E-2</v>
      </c>
      <c r="G20" s="15">
        <v>5.6944444444444443E-2</v>
      </c>
      <c r="I20">
        <v>1</v>
      </c>
    </row>
    <row r="21" spans="1:9" x14ac:dyDescent="0.25">
      <c r="A21" t="s">
        <v>5072</v>
      </c>
      <c r="B21" t="s">
        <v>5073</v>
      </c>
      <c r="C21" s="14" t="s">
        <v>5074</v>
      </c>
      <c r="D21" t="str">
        <f t="array" aca="1" ref="D21" ca="1">CONCATENATE(A21,"-",MID(CELL("filename",A20),FIND("]",CELL("filename",A20))+1,255))</f>
        <v>我们爱过就好-黄龄</v>
      </c>
      <c r="E21" t="s">
        <v>13</v>
      </c>
      <c r="F21" s="15">
        <v>1.5277777777777781E-2</v>
      </c>
      <c r="G21" s="15">
        <v>2.9166666666666671E-2</v>
      </c>
      <c r="I21">
        <v>1</v>
      </c>
    </row>
    <row r="22" spans="1:9" x14ac:dyDescent="0.25">
      <c r="C22" s="14"/>
      <c r="D22" t="str">
        <f t="array" aca="1" ref="D22" ca="1">CONCATENATE(A22,"-",MID(CELL("filename",A21),FIND("]",CELL("filename",A21))+1,255))</f>
        <v>-黄龄</v>
      </c>
      <c r="E22" t="s">
        <v>13</v>
      </c>
      <c r="F22" s="15"/>
      <c r="G22" s="15"/>
    </row>
    <row r="23" spans="1:9" x14ac:dyDescent="0.25">
      <c r="A23" t="s">
        <v>421</v>
      </c>
      <c r="B23" t="s">
        <v>421</v>
      </c>
      <c r="C23" s="14"/>
      <c r="D23" t="str">
        <f t="array" aca="1" ref="D23" ca="1">CONCATENATE(A23,"-",MID(CELL("filename",A22),FIND("]",CELL("filename",A22))+1,255))</f>
        <v>未试-黄龄</v>
      </c>
      <c r="E23" t="s">
        <v>13</v>
      </c>
      <c r="F23" s="15"/>
      <c r="G23" s="15"/>
    </row>
    <row r="24" spans="1:9" x14ac:dyDescent="0.25">
      <c r="C24" s="14"/>
      <c r="D24" t="str">
        <f t="array" aca="1" ref="D24" ca="1">CONCATENATE(A24,"-",MID(CELL("filename",A23),FIND("]",CELL("filename",A23))+1,255))</f>
        <v>-黄龄</v>
      </c>
      <c r="E24" t="s">
        <v>13</v>
      </c>
      <c r="F24" s="15"/>
      <c r="G24" s="15"/>
    </row>
    <row r="25" spans="1:9" x14ac:dyDescent="0.25">
      <c r="A25" t="s">
        <v>5075</v>
      </c>
      <c r="B25" t="s">
        <v>5076</v>
      </c>
      <c r="C25" s="14" t="s">
        <v>5077</v>
      </c>
      <c r="D25" t="str">
        <f t="array" aca="1" ref="D25" ca="1">CONCATENATE(A25,"-",MID(CELL("filename",A24),FIND("]",CELL("filename",A24))+1,255))</f>
        <v>禁区-黄龄</v>
      </c>
      <c r="E25" t="s">
        <v>13</v>
      </c>
      <c r="F25" s="15">
        <v>4.1666666666666657E-2</v>
      </c>
      <c r="G25" s="15">
        <v>6.3888888888888884E-2</v>
      </c>
      <c r="I25">
        <v>1</v>
      </c>
    </row>
    <row r="26" spans="1:9" x14ac:dyDescent="0.25">
      <c r="C26" s="14"/>
      <c r="D26" t="str">
        <f t="array" aca="1" ref="D26" ca="1">CONCATENATE(A26,"-",MID(CELL("filename",A25),FIND("]",CELL("filename",A25))+1,255))</f>
        <v>-黄龄</v>
      </c>
      <c r="E26" t="s">
        <v>13</v>
      </c>
      <c r="F26" s="15"/>
      <c r="G26" s="15"/>
    </row>
    <row r="27" spans="1:9" x14ac:dyDescent="0.25">
      <c r="C27" s="14"/>
      <c r="D27" t="str">
        <f t="array" aca="1" ref="D27" ca="1">CONCATENATE(A27,"-",MID(CELL("filename",A26),FIND("]",CELL("filename",A26))+1,255))</f>
        <v>-黄龄</v>
      </c>
      <c r="E27" t="s">
        <v>13</v>
      </c>
      <c r="F27" s="15"/>
      <c r="G27" s="15"/>
    </row>
    <row r="28" spans="1:9" x14ac:dyDescent="0.25">
      <c r="C28" s="14"/>
      <c r="D28" t="str">
        <f t="array" aca="1" ref="D28" ca="1">CONCATENATE(A28,"-",MID(CELL("filename",A27),FIND("]",CELL("filename",A27))+1,255))</f>
        <v>-黄龄</v>
      </c>
      <c r="E28" t="s">
        <v>13</v>
      </c>
      <c r="F28" s="15"/>
      <c r="G28" s="15"/>
    </row>
    <row r="29" spans="1:9" x14ac:dyDescent="0.25">
      <c r="A29" t="s">
        <v>5078</v>
      </c>
      <c r="B29" t="s">
        <v>5079</v>
      </c>
      <c r="D29" t="str">
        <f t="array" aca="1" ref="D29" ca="1">CONCATENATE(A29,"-",MID(CELL("filename",A28),FIND("]",CELL("filename",A28))+1,255))</f>
        <v>青纹-黄龄</v>
      </c>
      <c r="E29" t="s">
        <v>169</v>
      </c>
    </row>
    <row r="30" spans="1:9" x14ac:dyDescent="0.25">
      <c r="A30" t="s">
        <v>5080</v>
      </c>
      <c r="B30" t="s">
        <v>5081</v>
      </c>
      <c r="C30" s="14"/>
      <c r="D30" t="str">
        <f t="array" aca="1" ref="D30" ca="1">CONCATENATE(A30,"-",MID(CELL("filename",A29),FIND("]",CELL("filename",A29))+1,255))</f>
        <v>抱歉-黄龄</v>
      </c>
      <c r="E30" t="s">
        <v>13</v>
      </c>
      <c r="F30" s="15"/>
      <c r="G30" s="15"/>
      <c r="I30">
        <v>0</v>
      </c>
    </row>
    <row r="31" spans="1:9" x14ac:dyDescent="0.25">
      <c r="A31" t="s">
        <v>5082</v>
      </c>
      <c r="B31" t="s">
        <v>5083</v>
      </c>
      <c r="C31" s="14"/>
      <c r="D31" t="str">
        <f t="array" aca="1" ref="D31" ca="1">CONCATENATE(A31,"-",MID(CELL("filename",A30),FIND("]",CELL("filename",A30))+1,255))</f>
        <v>漂白-黄龄</v>
      </c>
      <c r="E31" t="s">
        <v>13</v>
      </c>
      <c r="F31" s="15"/>
      <c r="G31" s="15"/>
      <c r="I31">
        <v>0</v>
      </c>
    </row>
    <row r="32" spans="1:9" x14ac:dyDescent="0.25">
      <c r="A32" t="s">
        <v>5084</v>
      </c>
      <c r="B32" t="s">
        <v>5085</v>
      </c>
      <c r="D32" t="str">
        <f t="array" aca="1" ref="D32" ca="1">CONCATENATE(A32,"-",MID(CELL("filename",A31),FIND("]",CELL("filename",A31))+1,255))</f>
        <v>星河叹-黄龄</v>
      </c>
      <c r="E32" t="s">
        <v>13</v>
      </c>
      <c r="I32">
        <v>0</v>
      </c>
    </row>
    <row r="33" spans="1:9" x14ac:dyDescent="0.25">
      <c r="A33" t="s">
        <v>5086</v>
      </c>
      <c r="B33" t="s">
        <v>5087</v>
      </c>
      <c r="D33" t="str">
        <f t="array" aca="1" ref="D33" ca="1">CONCATENATE(A33,"-",MID(CELL("filename",A32),FIND("]",CELL("filename",A32))+1,255))</f>
        <v>执一念-黄龄</v>
      </c>
      <c r="E33" t="s">
        <v>13</v>
      </c>
      <c r="I33">
        <v>0</v>
      </c>
    </row>
    <row r="34" spans="1:9" x14ac:dyDescent="0.25">
      <c r="A34" t="s">
        <v>5088</v>
      </c>
      <c r="B34" t="s">
        <v>5089</v>
      </c>
      <c r="C34" s="14"/>
      <c r="D34" t="str">
        <f t="array" aca="1" ref="D34" ca="1">CONCATENATE(A34,"-",MID(CELL("filename",A33),FIND("]",CELL("filename",A33))+1,255))</f>
        <v>天空中划过一道星光-黄龄</v>
      </c>
      <c r="E34" t="s">
        <v>13</v>
      </c>
      <c r="F34" s="15"/>
      <c r="G34" s="15"/>
      <c r="I34">
        <v>0</v>
      </c>
    </row>
    <row r="35" spans="1:9" x14ac:dyDescent="0.25">
      <c r="A35" t="s">
        <v>5090</v>
      </c>
      <c r="B35" t="s">
        <v>5091</v>
      </c>
      <c r="D35" t="str">
        <f t="array" aca="1" ref="D35" ca="1">CONCATENATE(A35,"-",MID(CELL("filename",A34),FIND("]",CELL("filename",A34))+1,255))</f>
        <v>大调-黄龄</v>
      </c>
      <c r="E35" t="s">
        <v>13</v>
      </c>
    </row>
    <row r="36" spans="1:9" x14ac:dyDescent="0.25">
      <c r="A36" t="s">
        <v>5092</v>
      </c>
      <c r="B36" t="s">
        <v>5093</v>
      </c>
      <c r="D36" t="str">
        <f t="array" aca="1" ref="D36" ca="1">CONCATENATE(A36,"-",MID(CELL("filename",A35),FIND("]",CELL("filename",A35))+1,255))</f>
        <v>天涯歌女-黄龄</v>
      </c>
      <c r="E36" t="s">
        <v>13</v>
      </c>
    </row>
    <row r="37" spans="1:9" x14ac:dyDescent="0.25">
      <c r="A37" t="s">
        <v>5094</v>
      </c>
      <c r="B37" t="s">
        <v>5095</v>
      </c>
      <c r="D37" t="str">
        <f t="array" aca="1" ref="D37" ca="1">CONCATENATE(A37,"-",MID(CELL("filename",A52),FIND("]",CELL("filename",A52))+1,255))</f>
        <v>红眼睛-黄龄</v>
      </c>
      <c r="E37" t="s">
        <v>13</v>
      </c>
    </row>
    <row r="38" spans="1:9" x14ac:dyDescent="0.25">
      <c r="A38" t="s">
        <v>5096</v>
      </c>
      <c r="B38" t="s">
        <v>5097</v>
      </c>
      <c r="D38" t="str">
        <f t="array" aca="1" ref="D38" ca="1">CONCATENATE(A38,"-",MID(CELL("filename",A53),FIND("]",CELL("filename",A53))+1,255))</f>
        <v>未央-黄龄</v>
      </c>
      <c r="E38" t="s">
        <v>13</v>
      </c>
    </row>
    <row r="39" spans="1:9" x14ac:dyDescent="0.25">
      <c r="A39" t="s">
        <v>5098</v>
      </c>
      <c r="B39" t="s">
        <v>5099</v>
      </c>
      <c r="D39" t="str">
        <f t="array" aca="1" ref="D39" ca="1">CONCATENATE(A39,"-",MID(CELL("filename",A59),FIND("]",CELL("filename",A59))+1,255))</f>
        <v>一梦-黄龄</v>
      </c>
      <c r="E39" t="s">
        <v>13</v>
      </c>
      <c r="I39">
        <v>0</v>
      </c>
    </row>
    <row r="40" spans="1:9" x14ac:dyDescent="0.25">
      <c r="A40" t="s">
        <v>5100</v>
      </c>
      <c r="B40" t="s">
        <v>5101</v>
      </c>
      <c r="D40" t="str">
        <f t="array" aca="1" ref="D40" ca="1">CONCATENATE(A40,"-",MID(CELL("filename",A57),FIND("]",CELL("filename",A57))+1,255))</f>
        <v>I Say-黄龄</v>
      </c>
      <c r="E40" t="s">
        <v>13</v>
      </c>
      <c r="I40">
        <v>0</v>
      </c>
    </row>
    <row r="41" spans="1:9" x14ac:dyDescent="0.25">
      <c r="A41" t="s">
        <v>5102</v>
      </c>
      <c r="B41" t="s">
        <v>5103</v>
      </c>
      <c r="D41" t="str">
        <f t="array" aca="1" ref="D41" ca="1">CONCATENATE(A41,"-",MID(CELL("filename",A58),FIND("]",CELL("filename",A58))+1,255))</f>
        <v>爱情的骗子我问你-黄龄</v>
      </c>
      <c r="E41" t="s">
        <v>13</v>
      </c>
      <c r="I41">
        <v>0</v>
      </c>
    </row>
    <row r="42" spans="1:9" x14ac:dyDescent="0.25">
      <c r="A42" t="s">
        <v>5104</v>
      </c>
      <c r="B42" t="s">
        <v>5105</v>
      </c>
      <c r="D42" t="str">
        <f t="array" aca="1" ref="D42" ca="1">CONCATENATE(A42,"-",MID(CELL("filename",A117),FIND("]",CELL("filename",A117))+1,255))</f>
        <v>软绵绵-黄龄</v>
      </c>
      <c r="E42" t="s">
        <v>13</v>
      </c>
      <c r="I42">
        <v>0</v>
      </c>
    </row>
    <row r="49" spans="1:9" x14ac:dyDescent="0.25">
      <c r="A49" t="s">
        <v>5106</v>
      </c>
      <c r="B49" t="s">
        <v>5107</v>
      </c>
      <c r="D49" t="str">
        <f t="array" aca="1" ref="D49" ca="1">CONCATENATE(A49,"-",MID(CELL("filename",A113),FIND("]",CELL("filename",A113))+1,255))</f>
        <v>爱就一个字-黄龄</v>
      </c>
      <c r="E49" t="s">
        <v>169</v>
      </c>
    </row>
    <row r="50" spans="1:9" x14ac:dyDescent="0.25">
      <c r="A50" t="s">
        <v>3883</v>
      </c>
      <c r="B50" t="s">
        <v>5108</v>
      </c>
      <c r="D50" t="str">
        <f t="array" aca="1" ref="D50" ca="1">CONCATENATE(A50,"-",MID(CELL("filename",A114),FIND("]",CELL("filename",A114))+1,255))</f>
        <v>百年孤寂-黄龄</v>
      </c>
      <c r="E50" t="s">
        <v>169</v>
      </c>
      <c r="I50">
        <v>0</v>
      </c>
    </row>
    <row r="51" spans="1:9" x14ac:dyDescent="0.25">
      <c r="A51" t="s">
        <v>5109</v>
      </c>
      <c r="B51" t="s">
        <v>5110</v>
      </c>
      <c r="D51" t="str">
        <f t="array" aca="1" ref="D51" ca="1">CONCATENATE(A51,"-",MID(CELL("filename",A115),FIND("]",CELL("filename",A115))+1,255))</f>
        <v>赤伶-黄龄</v>
      </c>
      <c r="E51" t="s">
        <v>169</v>
      </c>
    </row>
    <row r="52" spans="1:9" x14ac:dyDescent="0.25">
      <c r="A52" t="s">
        <v>5111</v>
      </c>
      <c r="B52" t="s">
        <v>5112</v>
      </c>
      <c r="D52" t="str">
        <f t="array" aca="1" ref="D52" ca="1">CONCATENATE(A52,"-",MID(CELL("filename",A116),FIND("]",CELL("filename",A116))+1,255))</f>
        <v>春泥-黄龄</v>
      </c>
      <c r="E52" t="s">
        <v>169</v>
      </c>
    </row>
    <row r="53" spans="1:9" x14ac:dyDescent="0.25">
      <c r="A53" t="s">
        <v>4018</v>
      </c>
      <c r="B53" t="s">
        <v>4019</v>
      </c>
      <c r="D53" t="str">
        <f t="array" aca="1" ref="D53" ca="1">CONCATENATE(A53,"-",MID(CELL("filename",A117),FIND("]",CELL("filename",A117))+1,255))</f>
        <v>匆匆那年-黄龄</v>
      </c>
      <c r="E53" t="s">
        <v>169</v>
      </c>
    </row>
    <row r="54" spans="1:9" x14ac:dyDescent="0.25">
      <c r="A54" t="s">
        <v>5113</v>
      </c>
      <c r="B54" t="s">
        <v>5114</v>
      </c>
      <c r="C54" s="14" t="s">
        <v>5115</v>
      </c>
      <c r="D54" t="str">
        <f t="array" aca="1" ref="D54" ca="1">CONCATENATE(A54,"-",MID(CELL("filename",A118),FIND("]",CELL("filename",A118))+1,255))</f>
        <v>达拉崩吧-黄龄</v>
      </c>
      <c r="E54" t="s">
        <v>169</v>
      </c>
      <c r="F54" s="15">
        <v>5.9027777777777783E-2</v>
      </c>
      <c r="G54" s="15">
        <v>7.013888888888889E-2</v>
      </c>
      <c r="I54">
        <v>1</v>
      </c>
    </row>
    <row r="55" spans="1:9" x14ac:dyDescent="0.25">
      <c r="A55" t="s">
        <v>5116</v>
      </c>
      <c r="B55" t="s">
        <v>5117</v>
      </c>
      <c r="C55" s="14" t="s">
        <v>5118</v>
      </c>
      <c r="D55" t="str">
        <f t="array" aca="1" ref="D55" ca="1">CONCATENATE(A55,"-",MID(CELL("filename",A119),FIND("]",CELL("filename",A119))+1,255))</f>
        <v>大风吹-黄龄</v>
      </c>
      <c r="E55" t="s">
        <v>169</v>
      </c>
      <c r="F55" s="15">
        <v>3.6111111111111108E-2</v>
      </c>
      <c r="G55" s="15">
        <v>4.7222222222222221E-2</v>
      </c>
      <c r="I55">
        <v>1</v>
      </c>
    </row>
    <row r="56" spans="1:9" x14ac:dyDescent="0.25">
      <c r="A56" t="s">
        <v>5119</v>
      </c>
      <c r="B56" t="s">
        <v>5120</v>
      </c>
      <c r="C56" s="14" t="s">
        <v>5121</v>
      </c>
      <c r="D56" t="str">
        <f t="array" aca="1" ref="D56" ca="1">CONCATENATE(A56,"-",MID(CELL("filename",A120),FIND("]",CELL("filename",A120))+1,255))</f>
        <v>刀马旦-黄龄</v>
      </c>
      <c r="E56" t="s">
        <v>169</v>
      </c>
      <c r="F56" s="15">
        <v>4.4444444444444453E-2</v>
      </c>
      <c r="G56" s="15">
        <v>6.3194444444444442E-2</v>
      </c>
      <c r="I56">
        <v>1</v>
      </c>
    </row>
    <row r="57" spans="1:9" x14ac:dyDescent="0.25">
      <c r="A57" t="s">
        <v>5122</v>
      </c>
      <c r="B57" t="s">
        <v>5123</v>
      </c>
      <c r="D57" t="str">
        <f t="array" aca="1" ref="D57" ca="1">CONCATENATE(A57,"-",MID(CELL("filename",A121),FIND("]",CELL("filename",A121))+1,255))</f>
        <v>反方向的钟-黄龄</v>
      </c>
      <c r="E57" t="s">
        <v>169</v>
      </c>
    </row>
    <row r="58" spans="1:9" x14ac:dyDescent="0.25">
      <c r="A58" t="s">
        <v>5124</v>
      </c>
      <c r="B58" t="s">
        <v>5125</v>
      </c>
      <c r="D58" t="str">
        <f t="array" aca="1" ref="D58" ca="1">CONCATENATE(A58,"-",MID(CELL("filename",A122),FIND("]",CELL("filename",A122))+1,255))</f>
        <v>父亲写的散文诗-黄龄</v>
      </c>
      <c r="E58" t="s">
        <v>169</v>
      </c>
    </row>
    <row r="59" spans="1:9" x14ac:dyDescent="0.25">
      <c r="A59" t="s">
        <v>4396</v>
      </c>
      <c r="B59" t="s">
        <v>4397</v>
      </c>
      <c r="C59" s="14" t="s">
        <v>4398</v>
      </c>
      <c r="D59" t="str">
        <f t="array" aca="1" ref="D59" ca="1">CONCATENATE(A59,"-",MID(CELL("filename",A123),FIND("]",CELL("filename",A123))+1,255))</f>
        <v>故乡的云-黄龄</v>
      </c>
      <c r="E59" t="s">
        <v>169</v>
      </c>
      <c r="F59" s="15">
        <v>7.2916666666666671E-2</v>
      </c>
      <c r="G59" s="15">
        <v>9.0277777777777776E-2</v>
      </c>
      <c r="I59">
        <v>1</v>
      </c>
    </row>
    <row r="60" spans="1:9" ht="15" customHeight="1" x14ac:dyDescent="0.25">
      <c r="A60" t="s">
        <v>468</v>
      </c>
      <c r="B60" t="s">
        <v>5126</v>
      </c>
      <c r="D60" t="str">
        <f t="array" aca="1" ref="D60" ca="1">CONCATENATE(A60,"-",MID(CELL("filename",A124),FIND("]",CELL("filename",A124))+1,255))</f>
        <v>红色高跟鞋-黄龄</v>
      </c>
      <c r="E60" t="s">
        <v>169</v>
      </c>
    </row>
    <row r="61" spans="1:9" x14ac:dyDescent="0.25">
      <c r="A61" t="s">
        <v>2788</v>
      </c>
      <c r="B61" t="s">
        <v>5127</v>
      </c>
      <c r="D61" t="str">
        <f t="array" aca="1" ref="D61" ca="1">CONCATENATE(A61,"-",MID(CELL("filename",A125),FIND("]",CELL("filename",A125))+1,255))</f>
        <v>红颜-黄龄</v>
      </c>
      <c r="E61" t="s">
        <v>169</v>
      </c>
    </row>
    <row r="62" spans="1:9" x14ac:dyDescent="0.25">
      <c r="A62" t="s">
        <v>5128</v>
      </c>
      <c r="B62" t="s">
        <v>5129</v>
      </c>
      <c r="D62" t="str">
        <f t="array" aca="1" ref="D62" ca="1">CONCATENATE(A62,"-",MID(CELL("filename",A126),FIND("]",CELL("filename",A126))+1,255))</f>
        <v>后来-黄龄</v>
      </c>
      <c r="E62" t="s">
        <v>169</v>
      </c>
    </row>
    <row r="63" spans="1:9" x14ac:dyDescent="0.25">
      <c r="A63" t="s">
        <v>1440</v>
      </c>
      <c r="B63" t="s">
        <v>1441</v>
      </c>
      <c r="C63" s="14" t="s">
        <v>1442</v>
      </c>
      <c r="D63" t="str">
        <f t="array" aca="1" ref="D63" ca="1">CONCATENATE(A63,"-",MID(CELL("filename",A127),FIND("]",CELL("filename",A127))+1,255))</f>
        <v>蓝-黄龄</v>
      </c>
      <c r="E63" t="s">
        <v>13</v>
      </c>
      <c r="F63" s="15">
        <v>5.347222222222222E-2</v>
      </c>
      <c r="G63" s="15">
        <v>6.3888888888888884E-2</v>
      </c>
      <c r="I63">
        <v>1</v>
      </c>
    </row>
    <row r="64" spans="1:9" x14ac:dyDescent="0.25">
      <c r="A64" t="s">
        <v>5130</v>
      </c>
      <c r="B64" t="s">
        <v>5131</v>
      </c>
      <c r="D64" t="str">
        <f t="array" aca="1" ref="D64" ca="1">CONCATENATE(A64,"-",MID(CELL("filename",A128),FIND("]",CELL("filename",A128))+1,255))</f>
        <v>冷酷到底-黄龄</v>
      </c>
      <c r="E64" t="s">
        <v>169</v>
      </c>
    </row>
    <row r="65" spans="1:9" x14ac:dyDescent="0.25">
      <c r="A65" t="s">
        <v>5132</v>
      </c>
      <c r="B65" t="s">
        <v>5133</v>
      </c>
      <c r="D65" t="str">
        <f t="array" aca="1" ref="D65" ca="1">CONCATENATE(A65,"-",MID(CELL("filename",A129),FIND("]",CELL("filename",A129))+1,255))</f>
        <v>路灯下的小姑娘-黄龄</v>
      </c>
      <c r="E65" t="s">
        <v>169</v>
      </c>
    </row>
    <row r="66" spans="1:9" x14ac:dyDescent="0.25">
      <c r="A66" t="s">
        <v>5134</v>
      </c>
      <c r="B66" t="s">
        <v>5135</v>
      </c>
      <c r="D66" t="str">
        <f t="array" aca="1" ref="D66" ca="1">CONCATENATE(A66,"-",MID(CELL("filename",A130),FIND("]",CELL("filename",A130))+1,255))</f>
        <v>芒种-黄龄</v>
      </c>
      <c r="E66" t="s">
        <v>169</v>
      </c>
    </row>
    <row r="67" spans="1:9" x14ac:dyDescent="0.25">
      <c r="A67" t="s">
        <v>4116</v>
      </c>
      <c r="B67" t="s">
        <v>5136</v>
      </c>
      <c r="D67" t="str">
        <f t="array" aca="1" ref="D67" ca="1">CONCATENATE(A67,"-",MID(CELL("filename",A131),FIND("]",CELL("filename",A131))+1,255))</f>
        <v>明天会更好-黄龄</v>
      </c>
      <c r="E67" t="s">
        <v>169</v>
      </c>
    </row>
    <row r="68" spans="1:9" x14ac:dyDescent="0.25">
      <c r="A68" t="s">
        <v>5137</v>
      </c>
      <c r="B68" t="s">
        <v>5138</v>
      </c>
      <c r="D68" t="str">
        <f t="array" aca="1" ref="D68" ca="1">CONCATENATE(A68,"-",MID(CELL("filename",A132),FIND("]",CELL("filename",A132))+1,255))</f>
        <v>茉莉花-黄龄</v>
      </c>
      <c r="E68" t="s">
        <v>169</v>
      </c>
    </row>
    <row r="69" spans="1:9" x14ac:dyDescent="0.25">
      <c r="A69" t="s">
        <v>5139</v>
      </c>
      <c r="B69" t="s">
        <v>5140</v>
      </c>
      <c r="D69" t="str">
        <f t="array" aca="1" ref="D69" ca="1">CONCATENATE(A69,"-",MID(CELL("filename",A133),FIND("]",CELL("filename",A133))+1,255))</f>
        <v>那些年-黄龄</v>
      </c>
      <c r="E69" t="s">
        <v>169</v>
      </c>
    </row>
    <row r="70" spans="1:9" x14ac:dyDescent="0.25">
      <c r="A70" t="s">
        <v>4971</v>
      </c>
      <c r="B70" t="s">
        <v>4972</v>
      </c>
      <c r="C70" s="14" t="s">
        <v>4973</v>
      </c>
      <c r="D70" t="str">
        <f t="array" aca="1" ref="D70" ca="1">CONCATENATE(A70,"-",MID(CELL("filename",A134),FIND("]",CELL("filename",A134))+1,255))</f>
        <v>南屏晚钟-黄龄</v>
      </c>
      <c r="E70" t="s">
        <v>169</v>
      </c>
      <c r="F70" s="15">
        <v>3.4722222222222217E-2</v>
      </c>
      <c r="G70" s="15">
        <v>5.347222222222222E-2</v>
      </c>
      <c r="I70">
        <v>1</v>
      </c>
    </row>
    <row r="71" spans="1:9" x14ac:dyDescent="0.25">
      <c r="A71" t="s">
        <v>5141</v>
      </c>
      <c r="B71" t="s">
        <v>5142</v>
      </c>
      <c r="D71" t="str">
        <f t="array" aca="1" ref="D71" ca="1">CONCATENATE(A71,"-",MID(CELL("filename",A135),FIND("]",CELL("filename",A135))+1,255))</f>
        <v>挪威的森林-黄龄</v>
      </c>
      <c r="E71" t="s">
        <v>169</v>
      </c>
    </row>
    <row r="72" spans="1:9" x14ac:dyDescent="0.25">
      <c r="A72" t="s">
        <v>5143</v>
      </c>
      <c r="B72" t="s">
        <v>5144</v>
      </c>
      <c r="D72" t="str">
        <f t="array" aca="1" ref="D72" ca="1">CONCATENATE(A72,"-",MID(CELL("filename",A136),FIND("]",CELL("filename",A136))+1,255))</f>
        <v>女人花-黄龄</v>
      </c>
      <c r="E72" t="s">
        <v>169</v>
      </c>
    </row>
    <row r="73" spans="1:9" x14ac:dyDescent="0.25">
      <c r="A73" t="s">
        <v>5145</v>
      </c>
      <c r="B73" t="s">
        <v>5146</v>
      </c>
      <c r="C73" s="14" t="s">
        <v>5147</v>
      </c>
      <c r="D73" t="str">
        <f t="array" aca="1" ref="D73" ca="1">CONCATENATE(A73,"-",MID(CELL("filename",A137),FIND("]",CELL("filename",A137))+1,255))</f>
        <v>琵琶行-黄龄</v>
      </c>
      <c r="E73" t="s">
        <v>169</v>
      </c>
      <c r="F73" s="15">
        <v>2.4305555555555559E-2</v>
      </c>
      <c r="G73" s="15">
        <v>3.9583333333333331E-2</v>
      </c>
      <c r="I73">
        <v>1</v>
      </c>
    </row>
    <row r="74" spans="1:9" x14ac:dyDescent="0.25">
      <c r="A74" t="s">
        <v>2316</v>
      </c>
      <c r="B74" t="s">
        <v>2317</v>
      </c>
      <c r="D74" t="str">
        <f t="array" aca="1" ref="D74" ca="1">CONCATENATE(A74,"-",MID(CELL("filename",A138),FIND("]",CELL("filename",A138))+1,255))</f>
        <v>漂洋过海来看你-黄龄</v>
      </c>
      <c r="E74" t="s">
        <v>169</v>
      </c>
    </row>
    <row r="75" spans="1:9" x14ac:dyDescent="0.25">
      <c r="A75" t="s">
        <v>4974</v>
      </c>
      <c r="B75" t="s">
        <v>5148</v>
      </c>
      <c r="D75" t="str">
        <f t="array" aca="1" ref="D75" ca="1">CONCATENATE(A75,"-",MID(CELL("filename",A139),FIND("]",CELL("filename",A139))+1,255))</f>
        <v>平凡之路-黄龄</v>
      </c>
      <c r="E75" t="s">
        <v>169</v>
      </c>
    </row>
    <row r="76" spans="1:9" x14ac:dyDescent="0.25">
      <c r="A76" t="s">
        <v>1103</v>
      </c>
      <c r="B76" t="s">
        <v>5149</v>
      </c>
      <c r="D76" t="str">
        <f t="array" aca="1" ref="D76" ca="1">CONCATENATE(A76,"-",MID(CELL("filename",A140),FIND("]",CELL("filename",A140))+1,255))</f>
        <v>千千阙歌-黄龄</v>
      </c>
      <c r="E76" t="s">
        <v>169</v>
      </c>
    </row>
    <row r="77" spans="1:9" x14ac:dyDescent="0.25">
      <c r="A77" t="s">
        <v>5150</v>
      </c>
      <c r="B77" t="s">
        <v>5151</v>
      </c>
      <c r="D77" t="str">
        <f t="array" aca="1" ref="D77" ca="1">CONCATENATE(A77,"-",MID(CELL("filename",A141),FIND("]",CELL("filename",A141))+1,255))</f>
        <v>牵丝戏-黄龄</v>
      </c>
      <c r="E77" t="s">
        <v>169</v>
      </c>
    </row>
    <row r="78" spans="1:9" x14ac:dyDescent="0.25">
      <c r="A78" t="s">
        <v>5152</v>
      </c>
      <c r="B78" t="s">
        <v>5153</v>
      </c>
      <c r="D78" t="str">
        <f t="array" aca="1" ref="D78" ca="1">CONCATENATE(A78,"-",MID(CELL("filename",A142),FIND("]",CELL("filename",A142))+1,255))</f>
        <v>青苹果乐园-黄龄</v>
      </c>
      <c r="E78" t="s">
        <v>169</v>
      </c>
    </row>
    <row r="79" spans="1:9" x14ac:dyDescent="0.25">
      <c r="A79" t="s">
        <v>2023</v>
      </c>
      <c r="B79" t="s">
        <v>2024</v>
      </c>
      <c r="D79" t="str">
        <f t="array" aca="1" ref="D79" ca="1">CONCATENATE(A79,"-",MID(CELL("filename",A143),FIND("]",CELL("filename",A143))+1,255))</f>
        <v>情非得已-黄龄</v>
      </c>
      <c r="E79" t="s">
        <v>169</v>
      </c>
    </row>
    <row r="80" spans="1:9" x14ac:dyDescent="0.25">
      <c r="A80" t="s">
        <v>233</v>
      </c>
      <c r="B80" t="s">
        <v>234</v>
      </c>
      <c r="D80" t="str">
        <f t="array" aca="1" ref="D80" ca="1">CONCATENATE(A80,"-",MID(CELL("filename",A144),FIND("]",CELL("filename",A144))+1,255))</f>
        <v>情人-黄龄</v>
      </c>
      <c r="E80" t="s">
        <v>169</v>
      </c>
    </row>
    <row r="81" spans="1:9" x14ac:dyDescent="0.25">
      <c r="A81" t="s">
        <v>5154</v>
      </c>
      <c r="B81" t="s">
        <v>5155</v>
      </c>
      <c r="D81" t="str">
        <f t="array" aca="1" ref="D81" ca="1">CONCATENATE(A81,"-",MID(CELL("filename",A145),FIND("]",CELL("filename",A145))+1,255))</f>
        <v>热爱105度的你-黄龄</v>
      </c>
      <c r="E81" t="s">
        <v>169</v>
      </c>
    </row>
    <row r="82" spans="1:9" x14ac:dyDescent="0.25">
      <c r="A82" t="s">
        <v>4980</v>
      </c>
      <c r="B82" t="s">
        <v>4981</v>
      </c>
      <c r="D82" t="str">
        <f t="array" aca="1" ref="D82" ca="1">CONCATENATE(A82,"-",MID(CELL("filename",A146),FIND("]",CELL("filename",A146))+1,255))</f>
        <v>杀破狼-黄龄</v>
      </c>
      <c r="E82" t="s">
        <v>169</v>
      </c>
    </row>
    <row r="83" spans="1:9" x14ac:dyDescent="0.25">
      <c r="A83" t="s">
        <v>5156</v>
      </c>
      <c r="B83" t="s">
        <v>5157</v>
      </c>
      <c r="D83" t="str">
        <f t="array" aca="1" ref="D83" ca="1">CONCATENATE(A83,"-",MID(CELL("filename",A147),FIND("]",CELL("filename",A147))+1,255))</f>
        <v>山水之间-黄龄</v>
      </c>
      <c r="E83" t="s">
        <v>169</v>
      </c>
    </row>
    <row r="84" spans="1:9" x14ac:dyDescent="0.25">
      <c r="A84" t="s">
        <v>4028</v>
      </c>
      <c r="B84" t="s">
        <v>4029</v>
      </c>
      <c r="D84" t="str">
        <f t="array" aca="1" ref="D84" ca="1">CONCATENATE(A84,"-",MID(CELL("filename",A149),FIND("]",CELL("filename",A149))+1,255))</f>
        <v>说散就散-黄龄</v>
      </c>
      <c r="E84" t="s">
        <v>169</v>
      </c>
    </row>
    <row r="85" spans="1:9" x14ac:dyDescent="0.25">
      <c r="A85" t="s">
        <v>4990</v>
      </c>
      <c r="B85" t="s">
        <v>4991</v>
      </c>
      <c r="D85" t="str">
        <f t="array" aca="1" ref="D85" ca="1">CONCATENATE(A85,"-",MID(CELL("filename",A150),FIND("]",CELL("filename",A150))+1,255))</f>
        <v>童年-黄龄</v>
      </c>
      <c r="E85" t="s">
        <v>169</v>
      </c>
    </row>
    <row r="86" spans="1:9" x14ac:dyDescent="0.25">
      <c r="A86" t="s">
        <v>4992</v>
      </c>
      <c r="B86" t="s">
        <v>4993</v>
      </c>
      <c r="D86" t="str">
        <f t="array" aca="1" ref="D86" ca="1">CONCATENATE(A86,"-",MID(CELL("filename",A151),FIND("]",CELL("filename",A151))+1,255))</f>
        <v>王妃-黄龄</v>
      </c>
      <c r="E86" t="s">
        <v>169</v>
      </c>
    </row>
    <row r="87" spans="1:9" x14ac:dyDescent="0.25">
      <c r="A87" t="s">
        <v>5158</v>
      </c>
      <c r="B87" t="s">
        <v>5159</v>
      </c>
      <c r="C87" s="14" t="s">
        <v>5160</v>
      </c>
      <c r="D87" t="str">
        <f t="array" aca="1" ref="D87" ca="1">CONCATENATE(A87,"-",MID(CELL("filename",A152),FIND("]",CELL("filename",A152))+1,255))</f>
        <v>为你我受冷风吹-黄龄</v>
      </c>
      <c r="E87" t="s">
        <v>169</v>
      </c>
      <c r="F87" s="15">
        <v>2.2916666666666669E-2</v>
      </c>
      <c r="G87" s="15">
        <v>3.4722222222222217E-2</v>
      </c>
      <c r="I87">
        <v>1</v>
      </c>
    </row>
    <row r="88" spans="1:9" x14ac:dyDescent="0.25">
      <c r="A88" t="s">
        <v>5161</v>
      </c>
      <c r="B88" t="s">
        <v>5162</v>
      </c>
      <c r="D88" t="str">
        <f t="array" aca="1" ref="D88" ca="1">CONCATENATE(A88,"-",MID(CELL("filename",A153),FIND("]",CELL("filename",A153))+1,255))</f>
        <v>问情-黄龄</v>
      </c>
      <c r="E88" t="s">
        <v>169</v>
      </c>
    </row>
    <row r="89" spans="1:9" x14ac:dyDescent="0.25">
      <c r="A89" t="s">
        <v>5163</v>
      </c>
      <c r="B89" t="s">
        <v>5164</v>
      </c>
      <c r="D89" t="str">
        <f t="array" aca="1" ref="D89" ca="1">CONCATENATE(A89,"-",MID(CELL("filename",A154),FIND("]",CELL("filename",A154))+1,255))</f>
        <v>我好想你-黄龄</v>
      </c>
      <c r="E89" t="s">
        <v>169</v>
      </c>
    </row>
    <row r="90" spans="1:9" x14ac:dyDescent="0.25">
      <c r="A90" t="s">
        <v>2329</v>
      </c>
      <c r="B90" t="s">
        <v>2330</v>
      </c>
      <c r="D90" t="str">
        <f t="array" aca="1" ref="D90" ca="1">CONCATENATE(A90,"-",MID(CELL("filename",A155),FIND("]",CELL("filename",A155))+1,255))</f>
        <v>我和我的祖国-黄龄</v>
      </c>
      <c r="E90" t="s">
        <v>169</v>
      </c>
    </row>
    <row r="91" spans="1:9" x14ac:dyDescent="0.25">
      <c r="A91" t="s">
        <v>328</v>
      </c>
      <c r="B91" t="s">
        <v>329</v>
      </c>
      <c r="C91" s="14" t="s">
        <v>330</v>
      </c>
      <c r="D91" t="str">
        <f t="array" aca="1" ref="D91" ca="1">CONCATENATE(A91,"-",MID(CELL("filename",A156),FIND("]",CELL("filename",A156))+1,255))</f>
        <v>我记得-黄龄</v>
      </c>
      <c r="E91" t="s">
        <v>169</v>
      </c>
      <c r="F91" s="15">
        <v>3.888888888888889E-2</v>
      </c>
      <c r="G91" s="11">
        <v>5.6250000000000001E-2</v>
      </c>
      <c r="I91">
        <v>1</v>
      </c>
    </row>
    <row r="92" spans="1:9" x14ac:dyDescent="0.25">
      <c r="A92" t="s">
        <v>5165</v>
      </c>
      <c r="B92" t="s">
        <v>5166</v>
      </c>
      <c r="D92" t="str">
        <f t="array" aca="1" ref="D92" ca="1">CONCATENATE(A92,"-",MID(CELL("filename",A157),FIND("]",CELL("filename",A157))+1,255))</f>
        <v>我是一只鱼-黄龄</v>
      </c>
      <c r="E92" t="s">
        <v>169</v>
      </c>
    </row>
    <row r="93" spans="1:9" x14ac:dyDescent="0.25">
      <c r="A93" t="s">
        <v>5167</v>
      </c>
      <c r="B93" t="s">
        <v>5168</v>
      </c>
      <c r="D93" t="str">
        <f t="array" aca="1" ref="D93" ca="1">CONCATENATE(A93,"-",MID(CELL("filename",A158),FIND("]",CELL("filename",A158))+1,255))</f>
        <v>我要你-黄龄</v>
      </c>
      <c r="E93" t="s">
        <v>169</v>
      </c>
    </row>
    <row r="94" spans="1:9" x14ac:dyDescent="0.25">
      <c r="A94" t="s">
        <v>2798</v>
      </c>
      <c r="B94" t="s">
        <v>5169</v>
      </c>
      <c r="C94" s="14" t="s">
        <v>5170</v>
      </c>
      <c r="D94" t="str">
        <f t="array" aca="1" ref="D94" ca="1">CONCATENATE(A94,"-",MID(CELL("filename",A159),FIND("]",CELL("filename",A159))+1,255))</f>
        <v>无价之姐-黄龄</v>
      </c>
      <c r="E94" t="s">
        <v>169</v>
      </c>
      <c r="F94" s="15">
        <v>5.2083333333333343E-2</v>
      </c>
      <c r="G94" s="15">
        <v>6.3194444444444442E-2</v>
      </c>
      <c r="I94">
        <v>1</v>
      </c>
    </row>
    <row r="95" spans="1:9" x14ac:dyDescent="0.25">
      <c r="A95" t="s">
        <v>5171</v>
      </c>
      <c r="B95" t="s">
        <v>5172</v>
      </c>
      <c r="D95" t="str">
        <f t="array" aca="1" ref="D95" ca="1">CONCATENATE(A95,"-",MID(CELL("filename",A160),FIND("]",CELL("filename",A160))+1,255))</f>
        <v>无与伦比的美丽-黄龄</v>
      </c>
      <c r="E95" t="s">
        <v>169</v>
      </c>
    </row>
    <row r="96" spans="1:9" x14ac:dyDescent="0.25">
      <c r="A96" t="s">
        <v>241</v>
      </c>
      <c r="B96" t="s">
        <v>2035</v>
      </c>
      <c r="D96" t="str">
        <f t="array" aca="1" ref="D96" ca="1">CONCATENATE(A96,"-",MID(CELL("filename",A161),FIND("]",CELL("filename",A161))+1,255))</f>
        <v>喜欢你-黄龄</v>
      </c>
      <c r="E96" t="s">
        <v>169</v>
      </c>
    </row>
    <row r="97" spans="1:9" x14ac:dyDescent="0.25">
      <c r="A97" t="s">
        <v>5173</v>
      </c>
      <c r="B97" t="s">
        <v>5174</v>
      </c>
      <c r="D97" t="str">
        <f t="array" aca="1" ref="D97" ca="1">CONCATENATE(A97,"-",MID(CELL("filename",A162),FIND("]",CELL("filename",A162))+1,255))</f>
        <v>想自由-黄龄</v>
      </c>
      <c r="E97" t="s">
        <v>169</v>
      </c>
    </row>
    <row r="98" spans="1:9" x14ac:dyDescent="0.25">
      <c r="A98" t="s">
        <v>5175</v>
      </c>
      <c r="B98" t="s">
        <v>5176</v>
      </c>
      <c r="D98" t="str">
        <f t="array" aca="1" ref="D98" ca="1">CONCATENATE(A98,"-",MID(CELL("filename",A163),FIND("]",CELL("filename",A163))+1,255))</f>
        <v>潇洒走一回-黄龄</v>
      </c>
      <c r="E98" t="s">
        <v>169</v>
      </c>
    </row>
    <row r="99" spans="1:9" x14ac:dyDescent="0.25">
      <c r="A99" t="s">
        <v>5177</v>
      </c>
      <c r="B99" t="s">
        <v>5178</v>
      </c>
      <c r="C99" s="14" t="s">
        <v>5179</v>
      </c>
      <c r="D99" t="str">
        <f t="array" aca="1" ref="D99" ca="1">CONCATENATE(A99,"-",MID(CELL("filename",A164),FIND("]",CELL("filename",A164))+1,255))</f>
        <v>小城大事-黄龄</v>
      </c>
      <c r="E99" t="s">
        <v>169</v>
      </c>
      <c r="F99" s="15">
        <v>5.9722222222222232E-2</v>
      </c>
      <c r="G99" s="15">
        <v>8.1250000000000003E-2</v>
      </c>
      <c r="I99">
        <v>1</v>
      </c>
    </row>
    <row r="100" spans="1:9" x14ac:dyDescent="0.25">
      <c r="A100" t="s">
        <v>5180</v>
      </c>
      <c r="B100" t="s">
        <v>5181</v>
      </c>
      <c r="D100" t="str">
        <f t="array" aca="1" ref="D100" ca="1">CONCATENATE(A100,"-",MID(CELL("filename",A165),FIND("]",CELL("filename",A165))+1,255))</f>
        <v>小城故事-黄龄</v>
      </c>
      <c r="E100" t="s">
        <v>169</v>
      </c>
    </row>
    <row r="101" spans="1:9" x14ac:dyDescent="0.25">
      <c r="A101" t="s">
        <v>5182</v>
      </c>
      <c r="B101" t="s">
        <v>5183</v>
      </c>
      <c r="D101" t="str">
        <f t="array" aca="1" ref="D101" ca="1">CONCATENATE(A101,"-",MID(CELL("filename",A166),FIND("]",CELL("filename",A166))+1,255))</f>
        <v>小镇姑娘-黄龄</v>
      </c>
      <c r="E101" t="s">
        <v>169</v>
      </c>
    </row>
    <row r="102" spans="1:9" x14ac:dyDescent="0.25">
      <c r="A102" t="s">
        <v>2181</v>
      </c>
      <c r="B102" t="s">
        <v>2182</v>
      </c>
      <c r="D102" t="str">
        <f t="array" aca="1" ref="D102" ca="1">CONCATENATE(A102,"-",MID(CELL("filename",A167),FIND("]",CELL("filename",A167))+1,255))</f>
        <v>信仰-黄龄</v>
      </c>
      <c r="E102" t="s">
        <v>169</v>
      </c>
    </row>
    <row r="103" spans="1:9" x14ac:dyDescent="0.25">
      <c r="A103" t="s">
        <v>5184</v>
      </c>
      <c r="B103" t="s">
        <v>5185</v>
      </c>
      <c r="C103" s="14" t="s">
        <v>5186</v>
      </c>
      <c r="D103" t="str">
        <f t="array" aca="1" ref="D103" ca="1">CONCATENATE(A103,"-",MID(CELL("filename",A168),FIND("]",CELL("filename",A168))+1,255))</f>
        <v>星辰大海-黄龄</v>
      </c>
      <c r="E103" t="s">
        <v>169</v>
      </c>
      <c r="F103" s="15">
        <v>3.1944444444444442E-2</v>
      </c>
      <c r="G103" s="15">
        <v>4.5138888888888888E-2</v>
      </c>
      <c r="I103">
        <v>1</v>
      </c>
    </row>
    <row r="104" spans="1:9" x14ac:dyDescent="0.25">
      <c r="A104" t="s">
        <v>3951</v>
      </c>
      <c r="B104" t="s">
        <v>3952</v>
      </c>
      <c r="C104" s="14" t="s">
        <v>3953</v>
      </c>
      <c r="D104" t="str">
        <f t="array" aca="1" ref="D104" ca="1">CONCATENATE(A104,"-",MID(CELL("filename",A169),FIND("]",CELL("filename",A169))+1,255))</f>
        <v>许愿-黄龄</v>
      </c>
      <c r="E104" t="s">
        <v>169</v>
      </c>
      <c r="F104" s="15">
        <v>5.486111111111111E-2</v>
      </c>
      <c r="G104" s="15">
        <v>7.2222222222222215E-2</v>
      </c>
      <c r="I104">
        <v>1</v>
      </c>
    </row>
    <row r="105" spans="1:9" x14ac:dyDescent="0.25">
      <c r="A105" t="s">
        <v>5187</v>
      </c>
      <c r="B105" t="s">
        <v>5188</v>
      </c>
      <c r="D105" t="str">
        <f t="array" aca="1" ref="D105" ca="1">CONCATENATE(A105,"-",MID(CELL("filename",A170),FIND("]",CELL("filename",A170))+1,255))</f>
        <v>夜来香-黄龄</v>
      </c>
      <c r="E105" t="s">
        <v>169</v>
      </c>
    </row>
    <row r="106" spans="1:9" x14ac:dyDescent="0.25">
      <c r="A106" t="s">
        <v>5189</v>
      </c>
      <c r="B106" t="s">
        <v>5190</v>
      </c>
      <c r="D106" t="str">
        <f t="array" aca="1" ref="D106" ca="1">CONCATENATE(A106,"-",MID(CELL("filename",A171),FIND("]",CELL("filename",A171))+1,255))</f>
        <v>一剪梅-黄龄</v>
      </c>
      <c r="E106" t="s">
        <v>169</v>
      </c>
    </row>
    <row r="107" spans="1:9" x14ac:dyDescent="0.25">
      <c r="A107" t="s">
        <v>1290</v>
      </c>
      <c r="B107" t="s">
        <v>5191</v>
      </c>
      <c r="D107" t="str">
        <f t="array" aca="1" ref="D107" ca="1">CONCATENATE(A107,"-",MID(CELL("filename",A172),FIND("]",CELL("filename",A172))+1,255))</f>
        <v>易燃易爆炸-黄龄</v>
      </c>
      <c r="E107" t="s">
        <v>169</v>
      </c>
    </row>
    <row r="108" spans="1:9" x14ac:dyDescent="0.25">
      <c r="A108" t="s">
        <v>5192</v>
      </c>
      <c r="B108" t="s">
        <v>5193</v>
      </c>
      <c r="D108" t="str">
        <f t="array" aca="1" ref="D108" ca="1">CONCATENATE(A108,"-",MID(CELL("filename",A173),FIND("]",CELL("filename",A173))+1,255))</f>
        <v>有何不可-黄龄</v>
      </c>
      <c r="E108" t="s">
        <v>169</v>
      </c>
    </row>
    <row r="109" spans="1:9" x14ac:dyDescent="0.25">
      <c r="A109" t="s">
        <v>5194</v>
      </c>
      <c r="B109" t="s">
        <v>5195</v>
      </c>
      <c r="D109" t="str">
        <f t="array" aca="1" ref="D109" ca="1">CONCATENATE(A109,"-",MID(CELL("filename",A174),FIND("]",CELL("filename",A174))+1,255))</f>
        <v>鸳鸯戏-黄龄</v>
      </c>
      <c r="E109" t="s">
        <v>169</v>
      </c>
    </row>
    <row r="110" spans="1:9" x14ac:dyDescent="0.25">
      <c r="A110" t="s">
        <v>927</v>
      </c>
      <c r="B110" t="s">
        <v>928</v>
      </c>
      <c r="C110" s="14" t="s">
        <v>929</v>
      </c>
      <c r="D110" t="str">
        <f t="array" aca="1" ref="D110" ca="1">CONCATENATE(A110,"-",MID(CELL("filename",A175),FIND("]",CELL("filename",A175))+1,255))</f>
        <v>原谅-黄龄</v>
      </c>
      <c r="E110" t="s">
        <v>169</v>
      </c>
      <c r="F110" s="15">
        <v>0</v>
      </c>
      <c r="G110" s="15">
        <v>1.805555555555555E-2</v>
      </c>
      <c r="I110">
        <v>1</v>
      </c>
    </row>
    <row r="111" spans="1:9" x14ac:dyDescent="0.25">
      <c r="A111" t="s">
        <v>5196</v>
      </c>
      <c r="B111" t="s">
        <v>5197</v>
      </c>
      <c r="D111" t="str">
        <f t="array" aca="1" ref="D111" ca="1">CONCATENATE(A111,"-",MID(CELL("filename",A176),FIND("]",CELL("filename",A176))+1,255))</f>
        <v>走过咖啡屋-黄龄</v>
      </c>
      <c r="E111" t="s">
        <v>169</v>
      </c>
    </row>
    <row r="112" spans="1:9" x14ac:dyDescent="0.25">
      <c r="D112" t="str">
        <f t="array" aca="1" ref="D112" ca="1">CONCATENATE(A112,"-",MID(CELL("filename",A177),FIND("]",CELL("filename",A177))+1,255))</f>
        <v>-黄龄</v>
      </c>
      <c r="E112" t="s">
        <v>169</v>
      </c>
    </row>
    <row r="113" spans="1:5" x14ac:dyDescent="0.25">
      <c r="D113" t="str">
        <f t="array" aca="1" ref="D113" ca="1">CONCATENATE(A113,"-",MID(CELL("filename",A178),FIND("]",CELL("filename",A178))+1,255))</f>
        <v>-黄龄</v>
      </c>
      <c r="E113" t="s">
        <v>169</v>
      </c>
    </row>
    <row r="114" spans="1:5" x14ac:dyDescent="0.25">
      <c r="A114" t="s">
        <v>5198</v>
      </c>
      <c r="B114" t="s">
        <v>5199</v>
      </c>
      <c r="D114" t="str">
        <f t="array" aca="1" ref="D114" ca="1">CONCATENATE(A114,"-",MID(CELL("filename",A179),FIND("]",CELL("filename",A179))+1,255))</f>
        <v>爱就爱了-黄龄</v>
      </c>
      <c r="E114" t="s">
        <v>169</v>
      </c>
    </row>
    <row r="115" spans="1:5" x14ac:dyDescent="0.25">
      <c r="A115" t="s">
        <v>5200</v>
      </c>
      <c r="B115" t="s">
        <v>5201</v>
      </c>
      <c r="D115" t="str">
        <f t="array" aca="1" ref="D115" ca="1">CONCATENATE(A115,"-",MID(CELL("filename",A180),FIND("]",CELL("filename",A180))+1,255))</f>
        <v>爱如火-黄龄</v>
      </c>
      <c r="E115" t="s">
        <v>169</v>
      </c>
    </row>
    <row r="116" spans="1:5" x14ac:dyDescent="0.25">
      <c r="A116" t="s">
        <v>5202</v>
      </c>
      <c r="B116" t="s">
        <v>5203</v>
      </c>
      <c r="D116" t="str">
        <f t="array" aca="1" ref="D116" ca="1">CONCATENATE(A116,"-",MID(CELL("filename",A181),FIND("]",CELL("filename",A181))+1,255))</f>
        <v>钗头凤-黄龄</v>
      </c>
      <c r="E116" t="s">
        <v>169</v>
      </c>
    </row>
    <row r="117" spans="1:5" x14ac:dyDescent="0.25">
      <c r="A117" t="s">
        <v>5204</v>
      </c>
      <c r="B117" t="s">
        <v>5205</v>
      </c>
      <c r="D117" t="str">
        <f t="array" aca="1" ref="D117" ca="1">CONCATENATE(A117,"-",MID(CELL("filename",A182),FIND("]",CELL("filename",A182))+1,255))</f>
        <v>凤凰于飞-黄龄</v>
      </c>
      <c r="E117" t="s">
        <v>169</v>
      </c>
    </row>
    <row r="118" spans="1:5" x14ac:dyDescent="0.25">
      <c r="A118" t="s">
        <v>5206</v>
      </c>
      <c r="B118" t="s">
        <v>5207</v>
      </c>
      <c r="D118" t="str">
        <f t="array" aca="1" ref="D118" ca="1">CONCATENATE(A118,"-",MID(CELL("filename",A183),FIND("]",CELL("filename",A183))+1,255))</f>
        <v>还是要幸福-黄龄</v>
      </c>
      <c r="E118" t="s">
        <v>169</v>
      </c>
    </row>
    <row r="119" spans="1:5" x14ac:dyDescent="0.25">
      <c r="A119" t="s">
        <v>5208</v>
      </c>
      <c r="B119" t="s">
        <v>5209</v>
      </c>
      <c r="D119" t="str">
        <f t="array" aca="1" ref="D119" ca="1">CONCATENATE(A119,"-",MID(CELL("filename",A184),FIND("]",CELL("filename",A184))+1,255))</f>
        <v>玫瑰玫瑰我爱你-黄龄</v>
      </c>
      <c r="E119" t="s">
        <v>169</v>
      </c>
    </row>
    <row r="120" spans="1:5" x14ac:dyDescent="0.25">
      <c r="A120" t="s">
        <v>5072</v>
      </c>
      <c r="B120" t="s">
        <v>5210</v>
      </c>
      <c r="D120" t="str">
        <f t="array" aca="1" ref="D120" ca="1">CONCATENATE(A120,"-",MID(CELL("filename",A185),FIND("]",CELL("filename",A185))+1,255))</f>
        <v>我们爱过就好-黄龄</v>
      </c>
      <c r="E120" t="s">
        <v>169</v>
      </c>
    </row>
    <row r="121" spans="1:5" x14ac:dyDescent="0.25">
      <c r="D121" t="str">
        <f t="array" aca="1" ref="D121" ca="1">CONCATENATE(A121,"-",MID(CELL("filename",A186),FIND("]",CELL("filename",A186))+1,255))</f>
        <v>-黄龄</v>
      </c>
      <c r="E121" t="s">
        <v>169</v>
      </c>
    </row>
    <row r="122" spans="1:5" x14ac:dyDescent="0.25">
      <c r="D122" t="str">
        <f t="array" aca="1" ref="D122" ca="1">CONCATENATE(A122,"-",MID(CELL("filename",A187),FIND("]",CELL("filename",A187))+1,255))</f>
        <v>-黄龄</v>
      </c>
      <c r="E122" t="s">
        <v>169</v>
      </c>
    </row>
    <row r="123" spans="1:5" x14ac:dyDescent="0.25">
      <c r="D123" t="str">
        <f t="array" aca="1" ref="D123" ca="1">CONCATENATE(A123,"-",MID(CELL("filename",A188),FIND("]",CELL("filename",A188))+1,255))</f>
        <v>-黄龄</v>
      </c>
      <c r="E123" t="s">
        <v>169</v>
      </c>
    </row>
    <row r="124" spans="1:5" x14ac:dyDescent="0.25">
      <c r="D124" t="str">
        <f t="array" aca="1" ref="D124" ca="1">CONCATENATE(A124,"-",MID(CELL("filename",A189),FIND("]",CELL("filename",A189))+1,255))</f>
        <v>-黄龄</v>
      </c>
      <c r="E124" t="s">
        <v>169</v>
      </c>
    </row>
  </sheetData>
  <hyperlinks>
    <hyperlink ref="C4" r:id="rId1" xr:uid="{00000000-0004-0000-2A00-000000000000}"/>
    <hyperlink ref="C7" r:id="rId2" xr:uid="{00000000-0004-0000-2A00-000001000000}"/>
    <hyperlink ref="C8" r:id="rId3" xr:uid="{00000000-0004-0000-2A00-000002000000}"/>
    <hyperlink ref="C9" r:id="rId4" xr:uid="{00000000-0004-0000-2A00-000003000000}"/>
    <hyperlink ref="C10" r:id="rId5" xr:uid="{00000000-0004-0000-2A00-000004000000}"/>
    <hyperlink ref="C11" r:id="rId6" xr:uid="{00000000-0004-0000-2A00-000005000000}"/>
    <hyperlink ref="C12" r:id="rId7" xr:uid="{00000000-0004-0000-2A00-000006000000}"/>
    <hyperlink ref="C13" r:id="rId8" xr:uid="{00000000-0004-0000-2A00-000007000000}"/>
    <hyperlink ref="C14" r:id="rId9" xr:uid="{00000000-0004-0000-2A00-000008000000}"/>
    <hyperlink ref="C15" r:id="rId10" xr:uid="{00000000-0004-0000-2A00-000009000000}"/>
    <hyperlink ref="C16" r:id="rId11" xr:uid="{00000000-0004-0000-2A00-00000A000000}"/>
    <hyperlink ref="C17" r:id="rId12" xr:uid="{00000000-0004-0000-2A00-00000B000000}"/>
    <hyperlink ref="C18" r:id="rId13" xr:uid="{00000000-0004-0000-2A00-00000C000000}"/>
    <hyperlink ref="C19" r:id="rId14" xr:uid="{00000000-0004-0000-2A00-00000D000000}"/>
    <hyperlink ref="C20" r:id="rId15" xr:uid="{00000000-0004-0000-2A00-00000E000000}"/>
    <hyperlink ref="C21" r:id="rId16" xr:uid="{00000000-0004-0000-2A00-00000F000000}"/>
    <hyperlink ref="C25" r:id="rId17" xr:uid="{00000000-0004-0000-2A00-000010000000}"/>
    <hyperlink ref="C54" r:id="rId18" xr:uid="{00000000-0004-0000-2A00-000011000000}"/>
    <hyperlink ref="C55" r:id="rId19" xr:uid="{00000000-0004-0000-2A00-000012000000}"/>
    <hyperlink ref="C56" r:id="rId20" xr:uid="{00000000-0004-0000-2A00-000013000000}"/>
    <hyperlink ref="C59" r:id="rId21" xr:uid="{00000000-0004-0000-2A00-000014000000}"/>
    <hyperlink ref="C63" r:id="rId22" xr:uid="{00000000-0004-0000-2A00-000015000000}"/>
    <hyperlink ref="C70" r:id="rId23" xr:uid="{00000000-0004-0000-2A00-000016000000}"/>
    <hyperlink ref="C73" r:id="rId24" xr:uid="{00000000-0004-0000-2A00-000017000000}"/>
    <hyperlink ref="C87" r:id="rId25" xr:uid="{00000000-0004-0000-2A00-000018000000}"/>
    <hyperlink ref="C91" r:id="rId26" xr:uid="{00000000-0004-0000-2A00-000019000000}"/>
    <hyperlink ref="C94" r:id="rId27" xr:uid="{00000000-0004-0000-2A00-00001A000000}"/>
    <hyperlink ref="C99" r:id="rId28" xr:uid="{00000000-0004-0000-2A00-00001B000000}"/>
    <hyperlink ref="C103" r:id="rId29" xr:uid="{00000000-0004-0000-2A00-00001C000000}"/>
    <hyperlink ref="C104" r:id="rId30" xr:uid="{00000000-0004-0000-2A00-00001D000000}"/>
    <hyperlink ref="C110" r:id="rId31" xr:uid="{00000000-0004-0000-2A00-00001E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70"/>
  <sheetViews>
    <sheetView topLeftCell="A25" workbookViewId="0">
      <selection activeCell="A44" sqref="A44"/>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34" width="9.140625" style="16" customWidth="1"/>
    <col min="35" max="16384" width="9.140625" style="16"/>
  </cols>
  <sheetData>
    <row r="1" spans="1:10" x14ac:dyDescent="0.25">
      <c r="A1" t="s">
        <v>0</v>
      </c>
      <c r="B1" s="18" t="s">
        <v>1</v>
      </c>
      <c r="C1" t="s">
        <v>2</v>
      </c>
      <c r="D1" t="s">
        <v>3</v>
      </c>
      <c r="E1" t="s">
        <v>4</v>
      </c>
      <c r="F1" t="s">
        <v>5</v>
      </c>
      <c r="G1" t="s">
        <v>6</v>
      </c>
      <c r="H1" t="s">
        <v>7</v>
      </c>
      <c r="I1" t="s">
        <v>8</v>
      </c>
      <c r="J1" t="s">
        <v>9</v>
      </c>
    </row>
    <row r="2" spans="1:10" x14ac:dyDescent="0.25">
      <c r="A2" t="s">
        <v>5211</v>
      </c>
      <c r="B2" s="18" t="s">
        <v>5212</v>
      </c>
      <c r="C2" s="14" t="s">
        <v>5213</v>
      </c>
      <c r="D2" t="str">
        <f t="array" aca="1" ref="D2" ca="1">CONCATENATE(A2,"-",MID(CELL("filename",A1),FIND("]",CELL("filename",A1))+1,255))</f>
        <v>我的美丽-黄绮珊</v>
      </c>
      <c r="E2" t="s">
        <v>13</v>
      </c>
      <c r="F2" s="15">
        <v>7.6388888888888895E-2</v>
      </c>
      <c r="G2" s="15">
        <v>9.8611111111111108E-2</v>
      </c>
      <c r="I2">
        <v>1</v>
      </c>
    </row>
    <row r="3" spans="1:10" x14ac:dyDescent="0.25">
      <c r="A3" t="s">
        <v>5214</v>
      </c>
      <c r="B3" s="18" t="s">
        <v>5215</v>
      </c>
      <c r="C3" s="14" t="s">
        <v>5216</v>
      </c>
      <c r="D3" t="str">
        <f t="array" aca="1" ref="D3" ca="1">CONCATENATE(A3,"-",MID(CELL("filename",A2),FIND("]",CELL("filename",A2))+1,255))</f>
        <v>拆穿-黄绮珊</v>
      </c>
      <c r="E3" t="s">
        <v>13</v>
      </c>
      <c r="F3" s="15">
        <v>5.2777777777777778E-2</v>
      </c>
      <c r="G3" s="15">
        <v>7.9166666666666663E-2</v>
      </c>
      <c r="I3">
        <v>1</v>
      </c>
    </row>
    <row r="4" spans="1:10" x14ac:dyDescent="0.25">
      <c r="A4" t="s">
        <v>5217</v>
      </c>
      <c r="B4" s="18" t="s">
        <v>5218</v>
      </c>
      <c r="C4" s="14" t="s">
        <v>5219</v>
      </c>
      <c r="D4" t="str">
        <f t="array" aca="1" ref="D4" ca="1">CONCATENATE(A4,"-",MID(CELL("filename",A3),FIND("]",CELL("filename",A3))+1,255))</f>
        <v>向云端-黄绮珊</v>
      </c>
      <c r="E4" t="s">
        <v>13</v>
      </c>
      <c r="F4" s="15">
        <v>1.8749999999999999E-2</v>
      </c>
      <c r="G4" s="15">
        <v>5.6944444444444443E-2</v>
      </c>
      <c r="I4">
        <v>1</v>
      </c>
    </row>
    <row r="5" spans="1:10" x14ac:dyDescent="0.25">
      <c r="A5" t="s">
        <v>5220</v>
      </c>
      <c r="B5" s="18" t="s">
        <v>5221</v>
      </c>
      <c r="C5" s="14" t="s">
        <v>5222</v>
      </c>
      <c r="D5" t="str">
        <f t="array" aca="1" ref="D5" ca="1">CONCATENATE(A5,"-",MID(CELL("filename",A4),FIND("]",CELL("filename",A4))+1,255))</f>
        <v>只有你-黄绮珊</v>
      </c>
      <c r="E5" t="s">
        <v>13</v>
      </c>
      <c r="F5" s="15">
        <v>3.125E-2</v>
      </c>
      <c r="G5" s="15">
        <v>5.9027777777777783E-2</v>
      </c>
      <c r="I5">
        <v>1</v>
      </c>
    </row>
    <row r="6" spans="1:10" x14ac:dyDescent="0.25">
      <c r="A6" t="s">
        <v>1716</v>
      </c>
      <c r="B6" s="18" t="s">
        <v>5223</v>
      </c>
      <c r="C6" s="14" t="s">
        <v>5224</v>
      </c>
      <c r="D6" t="str">
        <f t="array" aca="1" ref="D6" ca="1">CONCATENATE(A6,"-",MID(CELL("filename",A5),FIND("]",CELL("filename",A5))+1,255))</f>
        <v>离不开你-黄绮珊</v>
      </c>
      <c r="E6" t="s">
        <v>13</v>
      </c>
      <c r="F6" s="15">
        <v>3.888888888888889E-2</v>
      </c>
      <c r="G6" s="15">
        <v>6.1805555555555558E-2</v>
      </c>
      <c r="I6">
        <v>1</v>
      </c>
    </row>
    <row r="7" spans="1:10" x14ac:dyDescent="0.25">
      <c r="A7" t="s">
        <v>5225</v>
      </c>
      <c r="B7" s="18" t="s">
        <v>5226</v>
      </c>
      <c r="C7" s="14" t="s">
        <v>5227</v>
      </c>
      <c r="D7" t="str">
        <f t="array" aca="1" ref="D7" ca="1">CONCATENATE(A7,"-",MID(CELL("filename",A6),FIND("]",CELL("filename",A6))+1,255))</f>
        <v>是妈妈是女儿-黄绮珊</v>
      </c>
      <c r="E7" t="s">
        <v>13</v>
      </c>
      <c r="F7" s="15">
        <v>5.8333333333333327E-2</v>
      </c>
      <c r="G7" s="15">
        <v>9.5138888888888884E-2</v>
      </c>
      <c r="I7">
        <v>1</v>
      </c>
    </row>
    <row r="8" spans="1:10" x14ac:dyDescent="0.25">
      <c r="A8" t="s">
        <v>4407</v>
      </c>
      <c r="B8" s="18" t="s">
        <v>4408</v>
      </c>
      <c r="C8" s="14" t="s">
        <v>4409</v>
      </c>
      <c r="D8" t="str">
        <f t="array" aca="1" ref="D8" ca="1">CONCATENATE(A8,"-",MID(CELL("filename",A34),FIND("]",CELL("filename",A34))+1,255))</f>
        <v>梨花又开放-黄绮珊</v>
      </c>
      <c r="E8" t="s">
        <v>13</v>
      </c>
      <c r="F8" s="15">
        <v>3.472222222222222E-3</v>
      </c>
      <c r="G8" s="15">
        <v>2.4305555555555559E-2</v>
      </c>
      <c r="I8">
        <v>1</v>
      </c>
    </row>
    <row r="9" spans="1:10" x14ac:dyDescent="0.25">
      <c r="D9" t="str">
        <f t="array" aca="1" ref="D9" ca="1">CONCATENATE(A9,"-",MID(CELL("filename",A7),FIND("]",CELL("filename",A7))+1,255))</f>
        <v>-黄绮珊</v>
      </c>
      <c r="E9" t="s">
        <v>13</v>
      </c>
    </row>
    <row r="10" spans="1:10" x14ac:dyDescent="0.25">
      <c r="D10" t="str">
        <f t="array" aca="1" ref="D10" ca="1">CONCATENATE(A10,"-",MID(CELL("filename",A9),FIND("]",CELL("filename",A9))+1,255))</f>
        <v>-黄绮珊</v>
      </c>
      <c r="E10" t="s">
        <v>13</v>
      </c>
    </row>
    <row r="11" spans="1:10" x14ac:dyDescent="0.25">
      <c r="D11" t="str">
        <f t="array" aca="1" ref="D11" ca="1">CONCATENATE(A11,"-",MID(CELL("filename",A10),FIND("]",CELL("filename",A10))+1,255))</f>
        <v>-黄绮珊</v>
      </c>
      <c r="E11" t="s">
        <v>13</v>
      </c>
    </row>
    <row r="12" spans="1:10" x14ac:dyDescent="0.25">
      <c r="D12" t="str">
        <f t="array" aca="1" ref="D12" ca="1">CONCATENATE(A12,"-",MID(CELL("filename",A11),FIND("]",CELL("filename",A11))+1,255))</f>
        <v>-黄绮珊</v>
      </c>
      <c r="E12" t="s">
        <v>13</v>
      </c>
    </row>
    <row r="13" spans="1:10" x14ac:dyDescent="0.25">
      <c r="D13" t="str">
        <f t="array" aca="1" ref="D13" ca="1">CONCATENATE(A13,"-",MID(CELL("filename",A12),FIND("]",CELL("filename",A12))+1,255))</f>
        <v>-黄绮珊</v>
      </c>
      <c r="E13" t="s">
        <v>13</v>
      </c>
    </row>
    <row r="14" spans="1:10" x14ac:dyDescent="0.25">
      <c r="D14" t="str">
        <f t="array" aca="1" ref="D14" ca="1">CONCATENATE(A14,"-",MID(CELL("filename",A13),FIND("]",CELL("filename",A13))+1,255))</f>
        <v>-黄绮珊</v>
      </c>
      <c r="E14" t="s">
        <v>13</v>
      </c>
    </row>
    <row r="15" spans="1:10" x14ac:dyDescent="0.25">
      <c r="D15" t="str">
        <f t="array" aca="1" ref="D15" ca="1">CONCATENATE(A15,"-",MID(CELL("filename",A14),FIND("]",CELL("filename",A14))+1,255))</f>
        <v>-黄绮珊</v>
      </c>
      <c r="E15" t="s">
        <v>13</v>
      </c>
    </row>
    <row r="16" spans="1:10" x14ac:dyDescent="0.25">
      <c r="D16" t="str">
        <f t="array" aca="1" ref="D16" ca="1">CONCATENATE(A16,"-",MID(CELL("filename",A15),FIND("]",CELL("filename",A15))+1,255))</f>
        <v>-黄绮珊</v>
      </c>
      <c r="E16" t="s">
        <v>13</v>
      </c>
    </row>
    <row r="17" spans="1:9" x14ac:dyDescent="0.25">
      <c r="D17" t="str">
        <f t="array" aca="1" ref="D17" ca="1">CONCATENATE(A17,"-",MID(CELL("filename",A16),FIND("]",CELL("filename",A16))+1,255))</f>
        <v>-黄绮珊</v>
      </c>
      <c r="E17" t="s">
        <v>13</v>
      </c>
    </row>
    <row r="18" spans="1:9" x14ac:dyDescent="0.25">
      <c r="D18" t="str">
        <f t="array" aca="1" ref="D18" ca="1">CONCATENATE(A18,"-",MID(CELL("filename",A17),FIND("]",CELL("filename",A17))+1,255))</f>
        <v>-黄绮珊</v>
      </c>
      <c r="E18" t="s">
        <v>13</v>
      </c>
    </row>
    <row r="19" spans="1:9" x14ac:dyDescent="0.25">
      <c r="D19" t="str">
        <f t="array" aca="1" ref="D19" ca="1">CONCATENATE(A19,"-",MID(CELL("filename",A18),FIND("]",CELL("filename",A18))+1,255))</f>
        <v>-黄绮珊</v>
      </c>
      <c r="E19" t="s">
        <v>13</v>
      </c>
    </row>
    <row r="20" spans="1:9" x14ac:dyDescent="0.25">
      <c r="D20" t="str">
        <f t="array" aca="1" ref="D20" ca="1">CONCATENATE(A20,"-",MID(CELL("filename",A19),FIND("]",CELL("filename",A19))+1,255))</f>
        <v>-黄绮珊</v>
      </c>
      <c r="E20" t="s">
        <v>13</v>
      </c>
    </row>
    <row r="21" spans="1:9" x14ac:dyDescent="0.25">
      <c r="D21" t="str">
        <f t="array" aca="1" ref="D21" ca="1">CONCATENATE(A21,"-",MID(CELL("filename",A20),FIND("]",CELL("filename",A20))+1,255))</f>
        <v>-黄绮珊</v>
      </c>
      <c r="E21" t="s">
        <v>13</v>
      </c>
    </row>
    <row r="22" spans="1:9" x14ac:dyDescent="0.25">
      <c r="D22" t="str">
        <f t="array" aca="1" ref="D22" ca="1">CONCATENATE(A22,"-",MID(CELL("filename",A21),FIND("]",CELL("filename",A21))+1,255))</f>
        <v>-黄绮珊</v>
      </c>
      <c r="E22" t="s">
        <v>13</v>
      </c>
    </row>
    <row r="23" spans="1:9" x14ac:dyDescent="0.25">
      <c r="D23" t="str">
        <f t="array" aca="1" ref="D23" ca="1">CONCATENATE(A23,"-",MID(CELL("filename",A22),FIND("]",CELL("filename",A22))+1,255))</f>
        <v>-黄绮珊</v>
      </c>
      <c r="E23" t="s">
        <v>13</v>
      </c>
    </row>
    <row r="24" spans="1:9" x14ac:dyDescent="0.25">
      <c r="D24" t="str">
        <f t="array" aca="1" ref="D24" ca="1">CONCATENATE(A24,"-",MID(CELL("filename",A23),FIND("]",CELL("filename",A23))+1,255))</f>
        <v>-黄绮珊</v>
      </c>
      <c r="E24" t="s">
        <v>13</v>
      </c>
    </row>
    <row r="27" spans="1:9" ht="15" customHeight="1" x14ac:dyDescent="0.25">
      <c r="A27" t="s">
        <v>4413</v>
      </c>
      <c r="B27" s="18" t="s">
        <v>4414</v>
      </c>
      <c r="C27" s="14" t="s">
        <v>4415</v>
      </c>
      <c r="D27" t="str">
        <f t="array" aca="1" ref="D27" ca="1">CONCATENATE(A27,"-",MID(CELL("filename",A14),FIND("]",CELL("filename",A14))+1,255))</f>
        <v>爱的箴言-黄绮珊</v>
      </c>
      <c r="E27" t="s">
        <v>169</v>
      </c>
      <c r="F27" s="15">
        <v>7.7083333333333337E-2</v>
      </c>
      <c r="G27" s="15">
        <v>9.583333333333334E-2</v>
      </c>
      <c r="I27">
        <v>1</v>
      </c>
    </row>
    <row r="28" spans="1:9" x14ac:dyDescent="0.25">
      <c r="A28" t="s">
        <v>4037</v>
      </c>
      <c r="B28" s="18" t="s">
        <v>5228</v>
      </c>
      <c r="D28" t="str">
        <f t="array" aca="1" ref="D28" ca="1">CONCATENATE(A28,"-",MID(CELL("filename",A27),FIND("]",CELL("filename",A27))+1,255))</f>
        <v>大中国-黄绮珊</v>
      </c>
      <c r="E28" t="s">
        <v>169</v>
      </c>
    </row>
    <row r="29" spans="1:9" x14ac:dyDescent="0.25">
      <c r="A29" t="s">
        <v>1558</v>
      </c>
      <c r="B29" s="18" t="s">
        <v>1559</v>
      </c>
      <c r="C29" s="14" t="s">
        <v>1560</v>
      </c>
      <c r="D29" t="str">
        <f t="array" aca="1" ref="D29" ca="1">CONCATENATE(A29,"-",MID(CELL("filename",A28),FIND("]",CELL("filename",A28))+1,255))</f>
        <v>等待-黄绮珊</v>
      </c>
      <c r="E29" t="s">
        <v>169</v>
      </c>
      <c r="F29" s="15">
        <v>4.1666666666666657E-2</v>
      </c>
      <c r="G29" s="15">
        <v>5.6250000000000001E-2</v>
      </c>
      <c r="I29">
        <v>1</v>
      </c>
    </row>
    <row r="30" spans="1:9" x14ac:dyDescent="0.25">
      <c r="A30" t="s">
        <v>5229</v>
      </c>
      <c r="B30" s="18" t="s">
        <v>5230</v>
      </c>
      <c r="D30" t="str">
        <f t="array" aca="1" ref="D30" ca="1">CONCATENATE(A30,"-",MID(CELL("filename",A29),FIND("]",CELL("filename",A29))+1,255))</f>
        <v>冬天里的一把火-黄绮珊</v>
      </c>
      <c r="E30" t="s">
        <v>169</v>
      </c>
    </row>
    <row r="31" spans="1:9" x14ac:dyDescent="0.25">
      <c r="A31" t="s">
        <v>5231</v>
      </c>
      <c r="B31" s="18" t="s">
        <v>5232</v>
      </c>
      <c r="C31" s="14" t="s">
        <v>5233</v>
      </c>
      <c r="D31" t="str">
        <f t="array" aca="1" ref="D31" ca="1">CONCATENATE(A31,"-",MID(CELL("filename",A30),FIND("]",CELL("filename",A30))+1,255))</f>
        <v>跟着感觉走-黄绮珊</v>
      </c>
      <c r="E31" t="s">
        <v>169</v>
      </c>
      <c r="F31" s="15">
        <v>6.458333333333334E-2</v>
      </c>
      <c r="G31" s="15">
        <v>7.7777777777777779E-2</v>
      </c>
      <c r="I31">
        <v>1</v>
      </c>
    </row>
    <row r="32" spans="1:9" x14ac:dyDescent="0.25">
      <c r="A32" t="s">
        <v>443</v>
      </c>
      <c r="B32" s="18" t="s">
        <v>444</v>
      </c>
      <c r="C32" s="14" t="s">
        <v>445</v>
      </c>
      <c r="D32" t="str">
        <f t="array" aca="1" ref="D32" ca="1">CONCATENATE(A32,"-",MID(CELL("filename",A31),FIND("]",CELL("filename",A31))+1,255))</f>
        <v>红蜻蜓-黄绮珊</v>
      </c>
      <c r="E32" t="s">
        <v>169</v>
      </c>
      <c r="F32" s="15">
        <v>5.7638888888888892E-2</v>
      </c>
      <c r="G32" s="15">
        <v>8.0555555555555561E-2</v>
      </c>
      <c r="I32">
        <v>1</v>
      </c>
    </row>
    <row r="33" spans="1:10" x14ac:dyDescent="0.25">
      <c r="A33" t="s">
        <v>5234</v>
      </c>
      <c r="B33" s="18" t="s">
        <v>5235</v>
      </c>
      <c r="D33" t="str">
        <f t="array" aca="1" ref="D33" ca="1">CONCATENATE(A33,"-",MID(CELL("filename",A32),FIND("]",CELL("filename",A32))+1,255))</f>
        <v>蓝莲花-黄绮珊</v>
      </c>
      <c r="E33" t="s">
        <v>169</v>
      </c>
    </row>
    <row r="34" spans="1:10" x14ac:dyDescent="0.25">
      <c r="A34" t="s">
        <v>5236</v>
      </c>
      <c r="B34" s="18" t="s">
        <v>5237</v>
      </c>
      <c r="D34" t="str">
        <f t="array" aca="1" ref="D34" ca="1">CONCATENATE(A34,"-",MID(CELL("filename",A33),FIND("]",CELL("filename",A33))+1,255))</f>
        <v>离歌-黄绮珊</v>
      </c>
      <c r="E34" t="s">
        <v>169</v>
      </c>
    </row>
    <row r="35" spans="1:10" x14ac:dyDescent="0.25">
      <c r="A35" t="s">
        <v>2019</v>
      </c>
      <c r="B35" s="18" t="s">
        <v>2511</v>
      </c>
      <c r="C35" s="14"/>
      <c r="D35" t="str">
        <f t="array" aca="1" ref="D35" ca="1">CONCATENATE(A35,"-",MID(CELL("filename",A34),FIND("]",CELL("filename",A34))+1,255))</f>
        <v>你把我灌醉-黄绮珊</v>
      </c>
      <c r="E35" t="s">
        <v>169</v>
      </c>
      <c r="F35" s="15"/>
      <c r="G35" s="15"/>
      <c r="I35">
        <v>0</v>
      </c>
    </row>
    <row r="36" spans="1:10" x14ac:dyDescent="0.25">
      <c r="A36" t="s">
        <v>5238</v>
      </c>
      <c r="B36" s="18" t="s">
        <v>5239</v>
      </c>
      <c r="D36" t="str">
        <f t="array" aca="1" ref="D36" ca="1">CONCATENATE(A36,"-",MID(CELL("filename",A35),FIND("]",CELL("filename",A35))+1,255))</f>
        <v>你不知道的事-黄绮珊</v>
      </c>
      <c r="E36" t="s">
        <v>169</v>
      </c>
    </row>
    <row r="37" spans="1:10" x14ac:dyDescent="0.25">
      <c r="A37" t="s">
        <v>5240</v>
      </c>
      <c r="B37" s="18" t="s">
        <v>5241</v>
      </c>
      <c r="D37" t="str">
        <f t="array" aca="1" ref="D37" ca="1">CONCATENATE(A37,"-",MID(CELL("filename",A36),FIND("]",CELL("filename",A36))+1,255))</f>
        <v>年少有为-黄绮珊</v>
      </c>
      <c r="E37" t="s">
        <v>169</v>
      </c>
    </row>
    <row r="38" spans="1:10" x14ac:dyDescent="0.25">
      <c r="A38" t="s">
        <v>945</v>
      </c>
      <c r="B38" s="18" t="s">
        <v>946</v>
      </c>
      <c r="D38" t="str">
        <f t="array" aca="1" ref="D38" ca="1">CONCATENATE(A38,"-",MID(CELL("filename",A37),FIND("]",CELL("filename",A37))+1,255))</f>
        <v>朋友-黄绮珊</v>
      </c>
      <c r="E38" t="s">
        <v>169</v>
      </c>
    </row>
    <row r="39" spans="1:10" x14ac:dyDescent="0.25">
      <c r="A39" t="s">
        <v>5242</v>
      </c>
      <c r="B39" s="18" t="s">
        <v>5243</v>
      </c>
      <c r="D39" t="str">
        <f t="array" aca="1" ref="D39" ca="1">CONCATENATE(A39,"-",MID(CELL("filename",A38),FIND("]",CELL("filename",A38))+1,255))</f>
        <v>让我一次爱个够-黄绮珊</v>
      </c>
      <c r="E39" t="s">
        <v>169</v>
      </c>
    </row>
    <row r="40" spans="1:10" x14ac:dyDescent="0.25">
      <c r="A40" t="s">
        <v>1096</v>
      </c>
      <c r="B40" s="18" t="s">
        <v>4473</v>
      </c>
      <c r="D40" t="str">
        <f t="array" aca="1" ref="D40" ca="1">CONCATENATE(A40,"-",MID(CELL("filename",A39),FIND("]",CELL("filename",A39))+1,255))</f>
        <v>如愿-黄绮珊</v>
      </c>
      <c r="E40" t="s">
        <v>169</v>
      </c>
    </row>
    <row r="41" spans="1:10" x14ac:dyDescent="0.25">
      <c r="A41" t="s">
        <v>620</v>
      </c>
      <c r="B41" s="18" t="s">
        <v>5244</v>
      </c>
      <c r="D41" t="str">
        <f t="array" aca="1" ref="D41" ca="1">CONCATENATE(A41,"-",MID(CELL("filename",A40),FIND("]",CELL("filename",A40))+1,255))</f>
        <v>谁-黄绮珊</v>
      </c>
      <c r="E41" t="s">
        <v>169</v>
      </c>
    </row>
    <row r="42" spans="1:10" x14ac:dyDescent="0.25">
      <c r="A42" t="s">
        <v>909</v>
      </c>
      <c r="B42" s="18" t="s">
        <v>5245</v>
      </c>
      <c r="C42" s="14" t="s">
        <v>911</v>
      </c>
      <c r="D42" t="str">
        <f t="array" aca="1" ref="D42" ca="1">CONCATENATE(A42,"-",MID(CELL("filename",A41),FIND("]",CELL("filename",A41))+1,255))</f>
        <v>我爱你中国-黄绮珊</v>
      </c>
      <c r="E42" t="s">
        <v>169</v>
      </c>
      <c r="F42" s="15">
        <v>4.6527777777777779E-2</v>
      </c>
      <c r="G42" s="15">
        <v>6.3194444444444442E-2</v>
      </c>
      <c r="I42">
        <v>1</v>
      </c>
      <c r="J42">
        <v>1.2</v>
      </c>
    </row>
    <row r="43" spans="1:10" x14ac:dyDescent="0.25">
      <c r="A43" t="s">
        <v>5246</v>
      </c>
      <c r="B43" s="18" t="s">
        <v>5247</v>
      </c>
      <c r="C43" s="14" t="s">
        <v>5248</v>
      </c>
      <c r="D43" t="str">
        <f t="array" aca="1" ref="D43" ca="1">CONCATENATE(A43,"-",MID(CELL("filename",A42),FIND("]",CELL("filename",A42))+1,255))</f>
        <v>星星-黄绮珊</v>
      </c>
      <c r="E43" t="s">
        <v>169</v>
      </c>
      <c r="F43" s="15">
        <v>0.1118055555555556</v>
      </c>
      <c r="G43" s="15">
        <v>0.1340277777777778</v>
      </c>
      <c r="I43">
        <v>1</v>
      </c>
    </row>
    <row r="44" spans="1:10" x14ac:dyDescent="0.25">
      <c r="A44" t="s">
        <v>5249</v>
      </c>
      <c r="B44" s="18" t="s">
        <v>17162</v>
      </c>
      <c r="D44" t="str">
        <f t="array" aca="1" ref="D44" ca="1">CONCATENATE(A44,"-",MID(CELL("filename",A43),FIND("]",CELL("filename",A43))+1,255))</f>
        <v>最爱-黄绮珊</v>
      </c>
      <c r="E44" t="s">
        <v>169</v>
      </c>
      <c r="F44" s="15">
        <v>5.8333333333333334E-2</v>
      </c>
      <c r="G44" s="15">
        <v>7.0833333333333331E-2</v>
      </c>
      <c r="I44" s="16">
        <v>1</v>
      </c>
    </row>
    <row r="45" spans="1:10" x14ac:dyDescent="0.25">
      <c r="A45" t="s">
        <v>5250</v>
      </c>
      <c r="B45" s="18" t="s">
        <v>5251</v>
      </c>
      <c r="C45" s="14" t="s">
        <v>5252</v>
      </c>
      <c r="D45" t="str">
        <f t="array" aca="1" ref="D45" ca="1">CONCATENATE(A45,"-",MID(CELL("filename",A44),FIND("]",CELL("filename",A44))+1,255))</f>
        <v>没离开过-黄绮珊</v>
      </c>
      <c r="E45" t="s">
        <v>169</v>
      </c>
      <c r="F45" s="15">
        <v>3.2638888888888891E-2</v>
      </c>
      <c r="G45" s="15">
        <v>4.3749999999999997E-2</v>
      </c>
      <c r="I45">
        <v>1</v>
      </c>
    </row>
    <row r="46" spans="1:10" x14ac:dyDescent="0.25">
      <c r="A46" t="s">
        <v>5158</v>
      </c>
      <c r="B46" s="18" t="s">
        <v>5159</v>
      </c>
      <c r="C46" s="14" t="s">
        <v>5160</v>
      </c>
      <c r="D46" t="str">
        <f t="array" aca="1" ref="D46" ca="1">CONCATENATE(A46,"-",MID(CELL("filename",A45),FIND("]",CELL("filename",A45))+1,255))</f>
        <v>为你我受冷风吹-黄绮珊</v>
      </c>
      <c r="E46" t="s">
        <v>169</v>
      </c>
      <c r="F46" s="15">
        <v>2.2916666666666669E-2</v>
      </c>
      <c r="G46" s="15">
        <v>3.4722222222222217E-2</v>
      </c>
      <c r="I46">
        <v>1</v>
      </c>
    </row>
    <row r="47" spans="1:10" x14ac:dyDescent="0.25">
      <c r="A47" t="s">
        <v>5253</v>
      </c>
      <c r="B47" s="18" t="s">
        <v>5254</v>
      </c>
      <c r="C47" s="14" t="s">
        <v>5255</v>
      </c>
      <c r="D47" t="str">
        <f t="array" aca="1" ref="D47" ca="1">CONCATENATE(A47,"-",MID(CELL("filename",A46),FIND("]",CELL("filename",A46))+1,255))</f>
        <v>剪爱-黄绮珊</v>
      </c>
      <c r="E47" t="s">
        <v>169</v>
      </c>
      <c r="F47" s="15">
        <v>5.9027777777777783E-2</v>
      </c>
      <c r="G47" s="15">
        <v>7.8472222222222221E-2</v>
      </c>
      <c r="I47">
        <v>1</v>
      </c>
    </row>
    <row r="48" spans="1:10" x14ac:dyDescent="0.25">
      <c r="A48" t="s">
        <v>5128</v>
      </c>
      <c r="B48" s="18" t="s">
        <v>5129</v>
      </c>
      <c r="D48" t="str">
        <f t="array" aca="1" ref="D48" ca="1">CONCATENATE(A48,"-",MID(CELL("filename",A47),FIND("]",CELL("filename",A47))+1,255))</f>
        <v>后来-黄绮珊</v>
      </c>
      <c r="E48" t="s">
        <v>169</v>
      </c>
    </row>
    <row r="49" spans="1:10" x14ac:dyDescent="0.25">
      <c r="A49" t="s">
        <v>5256</v>
      </c>
      <c r="B49" s="18" t="s">
        <v>5257</v>
      </c>
      <c r="D49" t="str">
        <f t="array" aca="1" ref="D49" ca="1">CONCATENATE(A49,"-",MID(CELL("filename",A48),FIND("]",CELL("filename",A48))+1,255))</f>
        <v>活着-黄绮珊</v>
      </c>
      <c r="E49" t="s">
        <v>169</v>
      </c>
    </row>
    <row r="50" spans="1:10" x14ac:dyDescent="0.25">
      <c r="A50" t="s">
        <v>5258</v>
      </c>
      <c r="B50" s="18" t="s">
        <v>17156</v>
      </c>
      <c r="D50" t="str">
        <f t="array" aca="1" ref="D50" ca="1">CONCATENATE(A50,"-",MID(CELL("filename",A49),FIND("]",CELL("filename",A49))+1,255))</f>
        <v>一生有你-黄绮珊</v>
      </c>
      <c r="E50" t="s">
        <v>169</v>
      </c>
    </row>
    <row r="51" spans="1:10" x14ac:dyDescent="0.25">
      <c r="A51" t="s">
        <v>5259</v>
      </c>
      <c r="B51" s="18" t="s">
        <v>5260</v>
      </c>
      <c r="C51" s="14" t="s">
        <v>5261</v>
      </c>
      <c r="D51" t="str">
        <f t="array" aca="1" ref="D51" ca="1">CONCATENATE(A51,"-",MID(CELL("filename",A50),FIND("]",CELL("filename",A50))+1,255))</f>
        <v>月半弯-黄绮珊</v>
      </c>
      <c r="E51" t="s">
        <v>169</v>
      </c>
      <c r="F51" s="8">
        <v>5.9722222222222232E-2</v>
      </c>
      <c r="G51" s="8">
        <v>7.4999999999999997E-2</v>
      </c>
      <c r="I51">
        <v>1</v>
      </c>
    </row>
    <row r="52" spans="1:10" x14ac:dyDescent="0.25">
      <c r="A52" t="s">
        <v>5262</v>
      </c>
      <c r="B52" s="18" t="s">
        <v>5263</v>
      </c>
      <c r="D52" t="str">
        <f t="array" aca="1" ref="D52" ca="1">CONCATENATE(A52,"-",MID(CELL("filename",A51),FIND("]",CELL("filename",A51))+1,255))</f>
        <v>牵手-黄绮珊</v>
      </c>
      <c r="E52" t="s">
        <v>169</v>
      </c>
    </row>
    <row r="53" spans="1:10" x14ac:dyDescent="0.25">
      <c r="A53" t="s">
        <v>1853</v>
      </c>
      <c r="B53" s="18" t="s">
        <v>1854</v>
      </c>
      <c r="C53" s="14" t="s">
        <v>1855</v>
      </c>
      <c r="D53" t="str">
        <f t="array" aca="1" ref="D53" ca="1">CONCATENATE(A53,"-",MID(CELL("filename",A52),FIND("]",CELL("filename",A52))+1,255))</f>
        <v>我们-黄绮珊</v>
      </c>
      <c r="E53" t="s">
        <v>169</v>
      </c>
      <c r="F53" s="15">
        <v>5.0694444444444438E-2</v>
      </c>
      <c r="G53" s="15">
        <v>6.8750000000000006E-2</v>
      </c>
      <c r="I53">
        <v>0</v>
      </c>
      <c r="J53">
        <v>1.2</v>
      </c>
    </row>
    <row r="54" spans="1:10" x14ac:dyDescent="0.25">
      <c r="A54" t="s">
        <v>5264</v>
      </c>
      <c r="B54" s="18" t="s">
        <v>6033</v>
      </c>
      <c r="D54" t="str">
        <f t="array" aca="1" ref="D54" ca="1">CONCATENATE(A54,"-",MID(CELL("filename",A53),FIND("]",CELL("filename",A53))+1,255))</f>
        <v>我愿意-黄绮珊</v>
      </c>
      <c r="E54" t="s">
        <v>169</v>
      </c>
    </row>
    <row r="55" spans="1:10" x14ac:dyDescent="0.25">
      <c r="A55" t="s">
        <v>4488</v>
      </c>
      <c r="B55" s="18" t="s">
        <v>12944</v>
      </c>
      <c r="D55" t="str">
        <f t="array" aca="1" ref="D55" ca="1">CONCATENATE(A55,"-",MID(CELL("filename",A54),FIND("]",CELL("filename",A54))+1,255))</f>
        <v>我和你-黄绮珊</v>
      </c>
      <c r="E55" t="s">
        <v>169</v>
      </c>
    </row>
    <row r="56" spans="1:10" x14ac:dyDescent="0.25">
      <c r="A56" t="s">
        <v>5266</v>
      </c>
      <c r="B56" s="18" t="s">
        <v>5565</v>
      </c>
      <c r="D56" t="str">
        <f t="array" aca="1" ref="D56" ca="1">CONCATENATE(A56,"-",MID(CELL("filename",A55),FIND("]",CELL("filename",A55))+1,255))</f>
        <v>时间都去哪儿了-黄绮珊</v>
      </c>
      <c r="E56" t="s">
        <v>169</v>
      </c>
    </row>
    <row r="57" spans="1:10" x14ac:dyDescent="0.25">
      <c r="A57" t="s">
        <v>3625</v>
      </c>
      <c r="B57" s="18" t="s">
        <v>17161</v>
      </c>
      <c r="D57" t="str">
        <f t="array" aca="1" ref="D57" ca="1">CONCATENATE(A57,"-",MID(CELL("filename",A56),FIND("]",CELL("filename",A56))+1,255))</f>
        <v>好运来-黄绮珊</v>
      </c>
      <c r="E57" t="s">
        <v>169</v>
      </c>
    </row>
    <row r="58" spans="1:10" x14ac:dyDescent="0.25">
      <c r="A58" t="s">
        <v>237</v>
      </c>
      <c r="B58" s="18" t="s">
        <v>2006</v>
      </c>
      <c r="D58" t="str">
        <f t="array" aca="1" ref="D58" ca="1">CONCATENATE(A58,"-",MID(CELL("filename",A57),FIND("]",CELL("filename",A57))+1,255))</f>
        <v>光辉岁月-黄绮珊</v>
      </c>
      <c r="E58" t="s">
        <v>169</v>
      </c>
    </row>
    <row r="59" spans="1:10" x14ac:dyDescent="0.25">
      <c r="A59" t="s">
        <v>5268</v>
      </c>
      <c r="B59" s="18" t="s">
        <v>13870</v>
      </c>
      <c r="D59" t="str">
        <f t="array" aca="1" ref="D59" ca="1">CONCATENATE(A59,"-",MID(CELL("filename",A58),FIND("]",CELL("filename",A58))+1,255))</f>
        <v>你快回来-黄绮珊</v>
      </c>
      <c r="E59" t="s">
        <v>169</v>
      </c>
    </row>
    <row r="60" spans="1:10" x14ac:dyDescent="0.25">
      <c r="A60" t="s">
        <v>5269</v>
      </c>
      <c r="B60" s="18" t="s">
        <v>5270</v>
      </c>
      <c r="D60" t="str">
        <f t="array" aca="1" ref="D60" ca="1">CONCATENATE(A60,"-",MID(CELL("filename",A59),FIND("]",CELL("filename",A59))+1,255))</f>
        <v>风雨彩虹铿锵玫瑰-黄绮珊</v>
      </c>
      <c r="E60" t="s">
        <v>169</v>
      </c>
    </row>
    <row r="61" spans="1:10" x14ac:dyDescent="0.25">
      <c r="A61" t="s">
        <v>2796</v>
      </c>
      <c r="B61" s="18" t="s">
        <v>17158</v>
      </c>
      <c r="D61" t="str">
        <f t="array" aca="1" ref="D61" ca="1">CONCATENATE(A61,"-",MID(CELL("filename",A60),FIND("]",CELL("filename",A60))+1,255))</f>
        <v>我是一只小小鸟-黄绮珊</v>
      </c>
      <c r="E61" t="s">
        <v>169</v>
      </c>
    </row>
    <row r="62" spans="1:10" x14ac:dyDescent="0.25">
      <c r="A62" t="s">
        <v>5208</v>
      </c>
      <c r="B62" s="18" t="s">
        <v>5209</v>
      </c>
      <c r="D62" t="str">
        <f t="array" aca="1" ref="D62" ca="1">CONCATENATE(A62,"-",MID(CELL("filename",A61),FIND("]",CELL("filename",A61))+1,255))</f>
        <v>玫瑰玫瑰我爱你-黄绮珊</v>
      </c>
      <c r="E62" t="s">
        <v>169</v>
      </c>
    </row>
    <row r="63" spans="1:10" x14ac:dyDescent="0.25">
      <c r="A63" t="s">
        <v>5272</v>
      </c>
      <c r="B63" s="18" t="s">
        <v>5273</v>
      </c>
      <c r="C63" s="14" t="s">
        <v>5274</v>
      </c>
      <c r="D63" t="str">
        <f t="array" aca="1" ref="D63" ca="1">CONCATENATE(A63,"-",MID(CELL("filename",A62),FIND("]",CELL("filename",A62))+1,255))</f>
        <v>岁月-黄绮珊</v>
      </c>
      <c r="E63" t="s">
        <v>169</v>
      </c>
      <c r="F63" s="15">
        <v>5.9027777777777783E-2</v>
      </c>
      <c r="G63" s="15">
        <v>7.8472222222222221E-2</v>
      </c>
    </row>
    <row r="64" spans="1:10" x14ac:dyDescent="0.25">
      <c r="A64" t="s">
        <v>5275</v>
      </c>
      <c r="B64" s="18" t="s">
        <v>17159</v>
      </c>
      <c r="D64" t="str">
        <f t="array" aca="1" ref="D64" ca="1">CONCATENATE(A64,"-",MID(CELL("filename",A63),FIND("]",CELL("filename",A63))+1,255))</f>
        <v>爱你在心口难开-黄绮珊</v>
      </c>
      <c r="E64" t="s">
        <v>169</v>
      </c>
    </row>
    <row r="65" spans="1:5" x14ac:dyDescent="0.25">
      <c r="A65" t="s">
        <v>5277</v>
      </c>
      <c r="B65" s="18" t="s">
        <v>5278</v>
      </c>
      <c r="D65" t="str">
        <f t="array" aca="1" ref="D65" ca="1">CONCATENATE(A65,"-",MID(CELL("filename",A64),FIND("]",CELL("filename",A64))+1,255))</f>
        <v>不让我的眼泪陪我过夜-黄绮珊</v>
      </c>
      <c r="E65" t="s">
        <v>169</v>
      </c>
    </row>
    <row r="66" spans="1:5" x14ac:dyDescent="0.25">
      <c r="A66" t="s">
        <v>643</v>
      </c>
      <c r="B66" s="18" t="s">
        <v>17157</v>
      </c>
      <c r="D66" t="str">
        <f t="array" aca="1" ref="D66" ca="1">CONCATENATE(A66,"-",MID(CELL("filename",A65),FIND("]",CELL("filename",A65))+1,255))</f>
        <v>Love Love Love-黄绮珊</v>
      </c>
      <c r="E66" t="s">
        <v>169</v>
      </c>
    </row>
    <row r="67" spans="1:5" x14ac:dyDescent="0.25">
      <c r="A67" t="s">
        <v>5279</v>
      </c>
      <c r="B67" s="18" t="s">
        <v>17160</v>
      </c>
      <c r="D67" t="str">
        <f t="array" aca="1" ref="D67" ca="1">CONCATENATE(A67,"-",MID(CELL("filename",A66),FIND("]",CELL("filename",A66))+1,255))</f>
        <v>不见不散-黄绮珊</v>
      </c>
      <c r="E67" t="s">
        <v>169</v>
      </c>
    </row>
    <row r="68" spans="1:5" x14ac:dyDescent="0.25">
      <c r="D68" t="str">
        <f t="array" aca="1" ref="D68" ca="1">CONCATENATE(A68,"-",MID(CELL("filename",A67),FIND("]",CELL("filename",A67))+1,255))</f>
        <v>-黄绮珊</v>
      </c>
      <c r="E68" t="s">
        <v>169</v>
      </c>
    </row>
    <row r="69" spans="1:5" x14ac:dyDescent="0.25">
      <c r="D69" t="str">
        <f t="array" aca="1" ref="D69" ca="1">CONCATENATE(A69,"-",MID(CELL("filename",A68),FIND("]",CELL("filename",A68))+1,255))</f>
        <v>-黄绮珊</v>
      </c>
      <c r="E69" t="s">
        <v>169</v>
      </c>
    </row>
    <row r="70" spans="1:5" x14ac:dyDescent="0.25">
      <c r="D70" t="str">
        <f t="array" aca="1" ref="D70" ca="1">CONCATENATE(A70,"-",MID(CELL("filename",A69),FIND("]",CELL("filename",A69))+1,255))</f>
        <v>-黄绮珊</v>
      </c>
      <c r="E70" t="s">
        <v>169</v>
      </c>
    </row>
  </sheetData>
  <hyperlinks>
    <hyperlink ref="C2" r:id="rId1" xr:uid="{00000000-0004-0000-2B00-000000000000}"/>
    <hyperlink ref="C3" r:id="rId2" xr:uid="{00000000-0004-0000-2B00-000001000000}"/>
    <hyperlink ref="C4" r:id="rId3" xr:uid="{00000000-0004-0000-2B00-000002000000}"/>
    <hyperlink ref="C5" r:id="rId4" xr:uid="{00000000-0004-0000-2B00-000003000000}"/>
    <hyperlink ref="C6" r:id="rId5" xr:uid="{00000000-0004-0000-2B00-000004000000}"/>
    <hyperlink ref="C7" r:id="rId6" xr:uid="{00000000-0004-0000-2B00-000005000000}"/>
    <hyperlink ref="C8" r:id="rId7" xr:uid="{00000000-0004-0000-2B00-000006000000}"/>
    <hyperlink ref="C27" r:id="rId8" xr:uid="{00000000-0004-0000-2B00-000007000000}"/>
    <hyperlink ref="C29" r:id="rId9" xr:uid="{00000000-0004-0000-2B00-000008000000}"/>
    <hyperlink ref="C31" r:id="rId10" xr:uid="{00000000-0004-0000-2B00-000009000000}"/>
    <hyperlink ref="C32" r:id="rId11" xr:uid="{00000000-0004-0000-2B00-00000A000000}"/>
    <hyperlink ref="C42" r:id="rId12" xr:uid="{00000000-0004-0000-2B00-00000B000000}"/>
    <hyperlink ref="C43" r:id="rId13" xr:uid="{00000000-0004-0000-2B00-00000C000000}"/>
    <hyperlink ref="C45" r:id="rId14" xr:uid="{00000000-0004-0000-2B00-00000D000000}"/>
    <hyperlink ref="C46" r:id="rId15" xr:uid="{00000000-0004-0000-2B00-00000E000000}"/>
    <hyperlink ref="C47" r:id="rId16" xr:uid="{00000000-0004-0000-2B00-00000F000000}"/>
    <hyperlink ref="C51" r:id="rId17" xr:uid="{00000000-0004-0000-2B00-000010000000}"/>
    <hyperlink ref="C53" r:id="rId18" xr:uid="{00000000-0004-0000-2B00-000011000000}"/>
    <hyperlink ref="C63" r:id="rId19" xr:uid="{00000000-0004-0000-2B00-000012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6"/>
  <sheetViews>
    <sheetView topLeftCell="A6" workbookViewId="0">
      <selection activeCell="B33" sqref="B3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c r="J1" t="s">
        <v>9</v>
      </c>
    </row>
    <row r="2" spans="1:10" x14ac:dyDescent="0.25">
      <c r="A2" t="s">
        <v>5280</v>
      </c>
      <c r="B2" t="s">
        <v>5281</v>
      </c>
      <c r="C2" s="14"/>
      <c r="D2" t="str">
        <f t="array" aca="1" ref="D2" ca="1">CONCATENATE(A2,"-",MID(CELL("filename",A1),FIND("]",CELL("filename",A1))+1,255))</f>
        <v>左手指月-黄霄云</v>
      </c>
      <c r="E2" t="s">
        <v>13</v>
      </c>
      <c r="F2" s="15"/>
      <c r="G2" s="15"/>
      <c r="I2">
        <v>0</v>
      </c>
    </row>
    <row r="3" spans="1:10" x14ac:dyDescent="0.25">
      <c r="A3" t="s">
        <v>5184</v>
      </c>
      <c r="B3" t="s">
        <v>5185</v>
      </c>
      <c r="C3" s="14" t="s">
        <v>5186</v>
      </c>
      <c r="D3" t="str">
        <f t="array" aca="1" ref="D3" ca="1">CONCATENATE(A3,"-",MID(CELL("filename",A2),FIND("]",CELL("filename",A2))+1,255))</f>
        <v>星辰大海-黄霄云</v>
      </c>
      <c r="E3" t="s">
        <v>13</v>
      </c>
      <c r="F3" s="15">
        <v>3.1944444444444442E-2</v>
      </c>
      <c r="G3" s="15">
        <v>4.5138888888888888E-2</v>
      </c>
      <c r="I3">
        <v>1</v>
      </c>
    </row>
    <row r="4" spans="1:10" x14ac:dyDescent="0.25">
      <c r="A4" t="s">
        <v>5282</v>
      </c>
      <c r="B4" t="s">
        <v>5283</v>
      </c>
      <c r="C4" s="14" t="s">
        <v>5284</v>
      </c>
      <c r="D4" t="str">
        <f t="array" aca="1" ref="D4" ca="1">CONCATENATE(A4,"-",MID(CELL("filename",A3),FIND("]",CELL("filename",A3))+1,255))</f>
        <v>当爱-黄霄云</v>
      </c>
      <c r="E4" t="s">
        <v>13</v>
      </c>
      <c r="F4" s="15">
        <v>5.9027777777777783E-2</v>
      </c>
      <c r="G4" s="15">
        <v>6.9444444444444448E-2</v>
      </c>
      <c r="I4">
        <v>1</v>
      </c>
    </row>
    <row r="5" spans="1:10" x14ac:dyDescent="0.25">
      <c r="A5" t="s">
        <v>5285</v>
      </c>
      <c r="B5" t="s">
        <v>5286</v>
      </c>
      <c r="C5" s="14" t="s">
        <v>5287</v>
      </c>
      <c r="D5" t="str">
        <f t="array" aca="1" ref="D5" ca="1">CONCATENATE(A5,"-",MID(CELL("filename",A4),FIND("]",CELL("filename",A4))+1,255))</f>
        <v>花开中国-黄霄云</v>
      </c>
      <c r="E5" t="s">
        <v>13</v>
      </c>
      <c r="F5" s="15">
        <v>0.05</v>
      </c>
      <c r="G5" s="15">
        <v>5.8333333333333327E-2</v>
      </c>
      <c r="I5">
        <v>1</v>
      </c>
    </row>
    <row r="6" spans="1:10" x14ac:dyDescent="0.25">
      <c r="A6" t="s">
        <v>5288</v>
      </c>
      <c r="B6" t="s">
        <v>5289</v>
      </c>
      <c r="C6" s="14" t="s">
        <v>5290</v>
      </c>
      <c r="D6" t="str">
        <f t="array" aca="1" ref="D6" ca="1">CONCATENATE(A6,"-",MID(CELL("filename",A5),FIND("]",CELL("filename",A5))+1,255))</f>
        <v>莲花盛开-黄霄云</v>
      </c>
      <c r="E6" t="s">
        <v>13</v>
      </c>
      <c r="F6" s="15">
        <v>5.1388888888888887E-2</v>
      </c>
      <c r="G6" s="15">
        <v>6.25E-2</v>
      </c>
      <c r="I6">
        <v>1</v>
      </c>
    </row>
    <row r="7" spans="1:10" x14ac:dyDescent="0.25">
      <c r="A7" t="s">
        <v>5291</v>
      </c>
      <c r="B7" t="s">
        <v>5292</v>
      </c>
      <c r="C7" s="14" t="s">
        <v>5293</v>
      </c>
      <c r="D7" t="str">
        <f t="array" aca="1" ref="D7" ca="1">CONCATENATE(A7,"-",MID(CELL("filename",A6),FIND("]",CELL("filename",A6))+1,255))</f>
        <v>然后呢最后呢-黄霄云</v>
      </c>
      <c r="E7" t="s">
        <v>13</v>
      </c>
      <c r="F7" s="15">
        <v>3.888888888888889E-2</v>
      </c>
      <c r="G7" s="15">
        <v>6.25E-2</v>
      </c>
      <c r="I7">
        <v>1</v>
      </c>
    </row>
    <row r="8" spans="1:10" x14ac:dyDescent="0.25">
      <c r="C8" s="14"/>
      <c r="D8" t="str">
        <f t="array" aca="1" ref="D8" ca="1">CONCATENATE(A8,"-",MID(CELL("filename",A7),FIND("]",CELL("filename",A7))+1,255))</f>
        <v>-黄霄云</v>
      </c>
      <c r="E8" t="s">
        <v>13</v>
      </c>
      <c r="F8" s="15"/>
      <c r="G8" s="15"/>
    </row>
    <row r="9" spans="1:10" x14ac:dyDescent="0.25">
      <c r="A9" t="s">
        <v>125</v>
      </c>
      <c r="B9" t="s">
        <v>125</v>
      </c>
      <c r="C9" s="14"/>
      <c r="D9" t="str">
        <f t="array" aca="1" ref="D9" ca="1">CONCATENATE(A9,"-",MID(CELL("filename",A8),FIND("]",CELL("filename",A8))+1,255))</f>
        <v>未过-黄霄云</v>
      </c>
      <c r="E9" t="s">
        <v>13</v>
      </c>
      <c r="F9" s="15"/>
      <c r="G9" s="15"/>
    </row>
    <row r="10" spans="1:10" x14ac:dyDescent="0.25">
      <c r="C10" s="14"/>
      <c r="F10" s="15"/>
      <c r="G10" s="15"/>
    </row>
    <row r="11" spans="1:10" x14ac:dyDescent="0.25">
      <c r="A11" t="s">
        <v>5294</v>
      </c>
      <c r="B11" t="s">
        <v>5295</v>
      </c>
      <c r="C11" s="14" t="s">
        <v>5296</v>
      </c>
      <c r="D11" t="str">
        <f t="array" aca="1" ref="D11" ca="1">CONCATENATE(A11,"-",MID(CELL("filename",A9),FIND("]",CELL("filename",A9))+1,255))</f>
        <v>带我去很远地方-黄霄云</v>
      </c>
      <c r="E11" t="s">
        <v>13</v>
      </c>
      <c r="F11" s="15">
        <v>4.583333333333333E-2</v>
      </c>
      <c r="G11" s="15">
        <v>6.1111111111111109E-2</v>
      </c>
      <c r="I11">
        <v>1</v>
      </c>
    </row>
    <row r="12" spans="1:10" x14ac:dyDescent="0.25">
      <c r="A12" t="s">
        <v>5297</v>
      </c>
      <c r="B12" t="s">
        <v>5298</v>
      </c>
      <c r="C12" s="14" t="s">
        <v>5299</v>
      </c>
      <c r="D12" t="str">
        <f t="array" aca="1" ref="D12" ca="1">CONCATENATE(A12,"-",MID(CELL("filename",A11),FIND("]",CELL("filename",A11))+1,255))</f>
        <v>第一选择-黄霄云</v>
      </c>
      <c r="E12" t="s">
        <v>13</v>
      </c>
      <c r="F12" s="15">
        <v>3.7499999999999999E-2</v>
      </c>
      <c r="G12" s="15">
        <v>4.8611111111111112E-2</v>
      </c>
      <c r="I12">
        <v>1</v>
      </c>
    </row>
    <row r="13" spans="1:10" x14ac:dyDescent="0.25">
      <c r="C13" s="14"/>
      <c r="F13" s="15"/>
      <c r="G13" s="15"/>
    </row>
    <row r="14" spans="1:10" x14ac:dyDescent="0.25">
      <c r="A14" t="s">
        <v>5300</v>
      </c>
      <c r="B14" t="s">
        <v>5301</v>
      </c>
      <c r="C14" s="14"/>
      <c r="D14" t="str">
        <f t="array" aca="1" ref="D14" ca="1">CONCATENATE(A14,"-",MID(CELL("filename",A13),FIND("]",CELL("filename",A13))+1,255))</f>
        <v>All By Myself-黄霄云</v>
      </c>
      <c r="E14" t="s">
        <v>13</v>
      </c>
      <c r="F14" s="15"/>
      <c r="G14" s="15"/>
    </row>
    <row r="15" spans="1:10" x14ac:dyDescent="0.25">
      <c r="A15" t="s">
        <v>5302</v>
      </c>
      <c r="B15" t="s">
        <v>5303</v>
      </c>
      <c r="C15" s="14"/>
      <c r="D15" t="str">
        <f t="array" aca="1" ref="D15" ca="1">CONCATENATE(A15,"-",MID(CELL("filename",A14),FIND("]",CELL("filename",A14))+1,255))</f>
        <v>Neverland-黄霄云</v>
      </c>
      <c r="E15" t="s">
        <v>13</v>
      </c>
      <c r="F15" s="15"/>
      <c r="G15" s="15"/>
    </row>
    <row r="16" spans="1:10" x14ac:dyDescent="0.25">
      <c r="A16" t="s">
        <v>5304</v>
      </c>
      <c r="B16" t="s">
        <v>5305</v>
      </c>
      <c r="C16" s="14"/>
      <c r="D16" t="str">
        <f t="array" aca="1" ref="D16" ca="1">CONCATENATE(A16,"-",MID(CELL("filename",A15),FIND("]",CELL("filename",A15))+1,255))</f>
        <v>Oracle-黄霄云</v>
      </c>
      <c r="E16" t="s">
        <v>13</v>
      </c>
      <c r="F16" s="15"/>
      <c r="G16" s="15"/>
    </row>
    <row r="17" spans="1:9" x14ac:dyDescent="0.25">
      <c r="A17" t="s">
        <v>5306</v>
      </c>
      <c r="B17" t="s">
        <v>5307</v>
      </c>
      <c r="C17" s="14"/>
      <c r="D17" t="str">
        <f t="array" aca="1" ref="D17" ca="1">CONCATENATE(A17,"-",MID(CELL("filename",A16),FIND("]",CELL("filename",A16))+1,255))</f>
        <v>Sad Sometimes-黄霄云</v>
      </c>
      <c r="E17" t="s">
        <v>13</v>
      </c>
      <c r="F17" s="15"/>
      <c r="G17" s="15"/>
    </row>
    <row r="18" spans="1:9" x14ac:dyDescent="0.25">
      <c r="A18" t="s">
        <v>5308</v>
      </c>
      <c r="B18" t="s">
        <v>305</v>
      </c>
      <c r="D18" t="str">
        <f t="array" aca="1" ref="D18" ca="1">CONCATENATE(A18,"-",MID(CELL("filename",A17),FIND("]",CELL("filename",A17))+1,255))</f>
        <v>爱如此-黄霄云</v>
      </c>
      <c r="E18" t="s">
        <v>13</v>
      </c>
      <c r="F18" s="15"/>
    </row>
    <row r="19" spans="1:9" x14ac:dyDescent="0.25">
      <c r="A19" t="s">
        <v>5309</v>
      </c>
      <c r="B19" t="s">
        <v>5310</v>
      </c>
      <c r="C19" s="14"/>
      <c r="D19" t="str">
        <f t="array" aca="1" ref="D19" ca="1">CONCATENATE(A19,"-",MID(CELL("filename",A18),FIND("]",CELL("filename",A18))+1,255))</f>
        <v>爱上你只是我的错-黄霄云</v>
      </c>
      <c r="E19" t="s">
        <v>13</v>
      </c>
      <c r="F19" s="15"/>
      <c r="G19" s="15"/>
    </row>
    <row r="20" spans="1:9" x14ac:dyDescent="0.25">
      <c r="A20" t="s">
        <v>5311</v>
      </c>
      <c r="B20" t="s">
        <v>5312</v>
      </c>
      <c r="C20" s="14"/>
      <c r="D20" t="str">
        <f t="array" aca="1" ref="D20" ca="1">CONCATENATE(A20,"-",MID(CELL("filename",A19),FIND("]",CELL("filename",A19))+1,255))</f>
        <v>灿若星辰-黄霄云</v>
      </c>
      <c r="E20" t="s">
        <v>13</v>
      </c>
      <c r="F20" s="15"/>
      <c r="G20" s="15"/>
    </row>
    <row r="21" spans="1:9" x14ac:dyDescent="0.25">
      <c r="A21" t="s">
        <v>5313</v>
      </c>
      <c r="B21" t="s">
        <v>5314</v>
      </c>
      <c r="C21" s="14"/>
      <c r="D21" t="str">
        <f t="array" aca="1" ref="D21" ca="1">CONCATENATE(A21,"-",MID(CELL("filename",A20),FIND("]",CELL("filename",A20))+1,255))</f>
        <v>此间少年-黄霄云</v>
      </c>
      <c r="E21" t="s">
        <v>13</v>
      </c>
      <c r="F21" s="15"/>
      <c r="G21" s="15"/>
    </row>
    <row r="22" spans="1:9" x14ac:dyDescent="0.25">
      <c r="A22" t="s">
        <v>5315</v>
      </c>
      <c r="B22" t="s">
        <v>5316</v>
      </c>
      <c r="C22" s="14"/>
      <c r="D22" t="str">
        <f t="array" aca="1" ref="D22" ca="1">CONCATENATE(A22,"-",MID(CELL("filename",A21),FIND("]",CELL("filename",A21))+1,255))</f>
        <v>淬炼-黄霄云</v>
      </c>
      <c r="E22" t="s">
        <v>13</v>
      </c>
      <c r="F22" s="15"/>
      <c r="G22" s="15"/>
    </row>
    <row r="23" spans="1:9" x14ac:dyDescent="0.25">
      <c r="A23" t="s">
        <v>5317</v>
      </c>
      <c r="B23" t="s">
        <v>305</v>
      </c>
      <c r="C23" s="14"/>
      <c r="D23" t="str">
        <f t="array" aca="1" ref="D23" ca="1">CONCATENATE(A23,"-",MID(CELL("filename",A22),FIND("]",CELL("filename",A22))+1,255))</f>
        <v>带我去很远的地方-黄霄云</v>
      </c>
      <c r="E23" t="s">
        <v>13</v>
      </c>
      <c r="F23" s="15"/>
      <c r="G23" s="15"/>
    </row>
    <row r="24" spans="1:9" x14ac:dyDescent="0.25">
      <c r="A24" t="s">
        <v>5318</v>
      </c>
      <c r="B24" t="s">
        <v>5319</v>
      </c>
      <c r="D24" t="str">
        <f t="array" aca="1" ref="D24" ca="1">CONCATENATE(A24,"-",MID(CELL("filename",A23),FIND("]",CELL("filename",A23))+1,255))</f>
        <v>告白画面-黄霄云</v>
      </c>
      <c r="E24" t="s">
        <v>13</v>
      </c>
      <c r="I24">
        <v>0</v>
      </c>
    </row>
    <row r="25" spans="1:9" x14ac:dyDescent="0.25">
      <c r="A25" t="s">
        <v>5320</v>
      </c>
      <c r="B25" t="s">
        <v>5321</v>
      </c>
      <c r="C25" s="14"/>
      <c r="D25" t="str">
        <f t="array" aca="1" ref="D25" ca="1">CONCATENATE(A25,"-",MID(CELL("filename",A24),FIND("]",CELL("filename",A24))+1,255))</f>
        <v>故人归-黄霄云</v>
      </c>
      <c r="E25" t="s">
        <v>13</v>
      </c>
      <c r="F25" s="15"/>
      <c r="G25" s="15"/>
    </row>
    <row r="26" spans="1:9" x14ac:dyDescent="0.25">
      <c r="A26" t="s">
        <v>5322</v>
      </c>
      <c r="B26" t="s">
        <v>5323</v>
      </c>
      <c r="C26" s="14"/>
      <c r="D26" t="str">
        <f t="array" aca="1" ref="D26" ca="1">CONCATENATE(A26,"-",MID(CELL("filename",A25),FIND("]",CELL("filename",A25))+1,255))</f>
        <v>光之黎明-黄霄云</v>
      </c>
      <c r="E26" t="s">
        <v>13</v>
      </c>
      <c r="F26" s="15"/>
      <c r="G26" s="15"/>
    </row>
    <row r="27" spans="1:9" x14ac:dyDescent="0.25">
      <c r="A27" t="s">
        <v>5324</v>
      </c>
      <c r="B27" t="s">
        <v>5325</v>
      </c>
      <c r="D27" t="str">
        <f t="array" aca="1" ref="D27" ca="1">CONCATENATE(A27,"-",MID(CELL("filename",A26),FIND("]",CELL("filename",A26))+1,255))</f>
        <v>还可以爱吗-黄霄云</v>
      </c>
      <c r="E27" t="s">
        <v>13</v>
      </c>
      <c r="F27" s="15"/>
      <c r="I27">
        <v>0</v>
      </c>
    </row>
    <row r="28" spans="1:9" x14ac:dyDescent="0.25">
      <c r="A28" t="s">
        <v>5326</v>
      </c>
      <c r="B28" t="s">
        <v>5327</v>
      </c>
      <c r="C28" s="14"/>
      <c r="D28" t="str">
        <f t="array" aca="1" ref="D28" ca="1">CONCATENATE(A28,"-",MID(CELL("filename",A27),FIND("]",CELL("filename",A27))+1,255))</f>
        <v>和从前的自己相遇-黄霄云</v>
      </c>
      <c r="E28" t="s">
        <v>13</v>
      </c>
      <c r="F28" s="15"/>
      <c r="G28" s="15"/>
      <c r="I28">
        <v>0</v>
      </c>
    </row>
    <row r="29" spans="1:9" x14ac:dyDescent="0.25">
      <c r="A29" t="s">
        <v>5328</v>
      </c>
      <c r="B29" t="s">
        <v>5329</v>
      </c>
      <c r="D29" t="str">
        <f t="array" aca="1" ref="D29" ca="1">CONCATENATE(A29,"-",MID(CELL("filename",A28),FIND("]",CELL("filename",A28))+1,255))</f>
        <v>蝴蝶夫人-黄霄云</v>
      </c>
      <c r="E29" t="s">
        <v>13</v>
      </c>
      <c r="F29" s="15"/>
    </row>
    <row r="30" spans="1:9" x14ac:dyDescent="0.25">
      <c r="A30" t="s">
        <v>5330</v>
      </c>
      <c r="B30" t="s">
        <v>5331</v>
      </c>
      <c r="D30" t="str">
        <f t="array" aca="1" ref="D30" ca="1">CONCATENATE(A30,"-",MID(CELL("filename",A29),FIND("]",CELL("filename",A29))+1,255))</f>
        <v>花说-黄霄云</v>
      </c>
      <c r="E30" t="s">
        <v>13</v>
      </c>
      <c r="F30" s="15"/>
    </row>
    <row r="31" spans="1:9" x14ac:dyDescent="0.25">
      <c r="A31" t="s">
        <v>5332</v>
      </c>
      <c r="B31" t="s">
        <v>5333</v>
      </c>
      <c r="D31" t="str">
        <f t="array" aca="1" ref="D31" ca="1">CONCATENATE(A31,"-",MID(CELL("filename",A30),FIND("]",CELL("filename",A30))+1,255))</f>
        <v>幻想-黄霄云</v>
      </c>
      <c r="E31" t="s">
        <v>13</v>
      </c>
      <c r="F31" s="15"/>
    </row>
    <row r="32" spans="1:9" x14ac:dyDescent="0.25">
      <c r="A32" t="s">
        <v>5334</v>
      </c>
      <c r="B32" t="s">
        <v>305</v>
      </c>
      <c r="C32" s="14"/>
      <c r="D32" t="str">
        <f t="array" aca="1" ref="D32" ca="1">CONCATENATE(A32,"-",MID(CELL("filename",A31),FIND("]",CELL("filename",A31))+1,255))</f>
        <v>回音如果-黄霄云</v>
      </c>
      <c r="E32" t="s">
        <v>13</v>
      </c>
      <c r="F32" s="15"/>
      <c r="G32" s="15"/>
    </row>
    <row r="33" spans="1:9" x14ac:dyDescent="0.25">
      <c r="A33" t="s">
        <v>5335</v>
      </c>
      <c r="B33" t="s">
        <v>5336</v>
      </c>
      <c r="C33" s="14"/>
      <c r="D33" t="str">
        <f t="array" aca="1" ref="D33" ca="1">CONCATENATE(A33,"-",MID(CELL("filename",A32),FIND("]",CELL("filename",A32))+1,255))</f>
        <v>觉醒时代-黄霄云</v>
      </c>
      <c r="E33" t="s">
        <v>13</v>
      </c>
      <c r="F33" s="15"/>
      <c r="G33" s="15"/>
    </row>
    <row r="34" spans="1:9" x14ac:dyDescent="0.25">
      <c r="A34" t="s">
        <v>5337</v>
      </c>
      <c r="B34" t="s">
        <v>305</v>
      </c>
      <c r="C34" s="14"/>
      <c r="D34" t="str">
        <f t="array" aca="1" ref="D34" ca="1">CONCATENATE(A34,"-",MID(CELL("filename",A33),FIND("]",CELL("filename",A33))+1,255))</f>
        <v>苦难过何必要过-黄霄云</v>
      </c>
      <c r="E34" t="s">
        <v>13</v>
      </c>
      <c r="F34" s="15"/>
      <c r="G34" s="15"/>
    </row>
    <row r="35" spans="1:9" x14ac:dyDescent="0.25">
      <c r="A35" t="s">
        <v>5338</v>
      </c>
      <c r="B35" t="s">
        <v>5339</v>
      </c>
      <c r="C35" s="14"/>
      <c r="D35" t="str">
        <f t="array" aca="1" ref="D35" ca="1">CONCATENATE(A35,"-",MID(CELL("filename",A34),FIND("]",CELL("filename",A34))+1,255))</f>
        <v>来自星星的你-黄霄云</v>
      </c>
      <c r="E35" t="s">
        <v>13</v>
      </c>
      <c r="F35" s="15"/>
      <c r="G35" s="15"/>
    </row>
    <row r="36" spans="1:9" x14ac:dyDescent="0.25">
      <c r="A36" t="s">
        <v>5340</v>
      </c>
      <c r="B36" t="s">
        <v>5341</v>
      </c>
      <c r="C36" s="14"/>
      <c r="D36" t="str">
        <f t="array" aca="1" ref="D36" ca="1">CONCATENATE(A36,"-",MID(CELL("filename",A35),FIND("]",CELL("filename",A35))+1,255))</f>
        <v>落凡尘-黄霄云</v>
      </c>
      <c r="E36" t="s">
        <v>13</v>
      </c>
      <c r="F36" s="15"/>
      <c r="G36" s="15"/>
    </row>
    <row r="37" spans="1:9" x14ac:dyDescent="0.25">
      <c r="A37" t="s">
        <v>5342</v>
      </c>
      <c r="B37" t="s">
        <v>5343</v>
      </c>
      <c r="C37" s="14"/>
      <c r="D37" t="str">
        <f t="array" aca="1" ref="D37" ca="1">CONCATENATE(A37,"-",MID(CELL("filename",A36),FIND("]",CELL("filename",A36))+1,255))</f>
        <v>盲选-黄霄云</v>
      </c>
      <c r="E37" t="s">
        <v>13</v>
      </c>
      <c r="F37" s="15"/>
      <c r="G37" s="15"/>
    </row>
    <row r="38" spans="1:9" x14ac:dyDescent="0.25">
      <c r="A38" t="s">
        <v>5344</v>
      </c>
      <c r="B38" t="s">
        <v>5345</v>
      </c>
      <c r="C38" s="14"/>
      <c r="D38" t="str">
        <f t="array" aca="1" ref="D38" ca="1">CONCATENATE(A38,"-",MID(CELL("filename",A37),FIND("]",CELL("filename",A37))+1,255))</f>
        <v>没语季节-黄霄云</v>
      </c>
      <c r="E38" t="s">
        <v>13</v>
      </c>
      <c r="F38" s="15"/>
      <c r="G38" s="15"/>
    </row>
    <row r="39" spans="1:9" x14ac:dyDescent="0.25">
      <c r="A39" t="s">
        <v>5346</v>
      </c>
      <c r="B39" t="s">
        <v>5347</v>
      </c>
      <c r="C39" s="14"/>
      <c r="D39" t="str">
        <f t="array" aca="1" ref="D39" ca="1">CONCATENATE(A39,"-",MID(CELL("filename",A38),FIND("]",CELL("filename",A38))+1,255))</f>
        <v>玫瑰星云-黄霄云</v>
      </c>
      <c r="E39" t="s">
        <v>13</v>
      </c>
      <c r="F39" s="15"/>
      <c r="G39" s="15"/>
    </row>
    <row r="40" spans="1:9" x14ac:dyDescent="0.25">
      <c r="A40" t="s">
        <v>5348</v>
      </c>
      <c r="B40" t="s">
        <v>5349</v>
      </c>
      <c r="C40" s="14"/>
      <c r="D40" t="str">
        <f t="array" aca="1" ref="D40" ca="1">CONCATENATE(A40,"-",MID(CELL("filename",A39),FIND("]",CELL("filename",A39))+1,255))</f>
        <v>梅-黄霄云</v>
      </c>
      <c r="E40" t="s">
        <v>13</v>
      </c>
      <c r="F40" s="15"/>
      <c r="G40" s="15"/>
    </row>
    <row r="41" spans="1:9" x14ac:dyDescent="0.25">
      <c r="A41" t="s">
        <v>5350</v>
      </c>
      <c r="B41" t="s">
        <v>5351</v>
      </c>
      <c r="D41" t="str">
        <f t="array" aca="1" ref="D41" ca="1">CONCATENATE(A41,"-",MID(CELL("filename",A40),FIND("]",CELL("filename",A40))+1,255))</f>
        <v>梦返-黄霄云</v>
      </c>
      <c r="E41" t="s">
        <v>13</v>
      </c>
      <c r="F41" s="15"/>
    </row>
    <row r="42" spans="1:9" x14ac:dyDescent="0.25">
      <c r="A42" t="s">
        <v>5352</v>
      </c>
      <c r="B42" t="s">
        <v>5353</v>
      </c>
      <c r="C42" s="14"/>
      <c r="D42" t="str">
        <f t="array" aca="1" ref="D42" ca="1">CONCATENATE(A42,"-",MID(CELL("filename",A41),FIND("]",CELL("filename",A41))+1,255))</f>
        <v>梦幻少年-黄霄云</v>
      </c>
      <c r="E42" t="s">
        <v>13</v>
      </c>
      <c r="F42" s="15"/>
      <c r="G42" s="15"/>
      <c r="I42">
        <v>0</v>
      </c>
    </row>
    <row r="43" spans="1:9" x14ac:dyDescent="0.25">
      <c r="A43" t="s">
        <v>5354</v>
      </c>
      <c r="B43" t="s">
        <v>5355</v>
      </c>
      <c r="C43" s="14"/>
      <c r="D43" t="str">
        <f t="array" aca="1" ref="D43" ca="1">CONCATENATE(A43,"-",MID(CELL("filename",A42),FIND("]",CELL("filename",A42))+1,255))</f>
        <v>迷途-黄霄云</v>
      </c>
      <c r="E43" t="s">
        <v>13</v>
      </c>
      <c r="F43" s="15"/>
      <c r="G43" s="15"/>
    </row>
    <row r="44" spans="1:9" x14ac:dyDescent="0.25">
      <c r="A44" t="s">
        <v>5356</v>
      </c>
      <c r="B44" t="s">
        <v>5357</v>
      </c>
      <c r="C44" s="14"/>
      <c r="D44" t="str">
        <f t="array" aca="1" ref="D44" ca="1">CONCATENATE(A44,"-",MID(CELL("filename",A43),FIND("]",CELL("filename",A43))+1,255))</f>
        <v>秘密日记-黄霄云</v>
      </c>
      <c r="E44" t="s">
        <v>13</v>
      </c>
      <c r="F44" s="15"/>
      <c r="G44" s="15"/>
    </row>
    <row r="45" spans="1:9" x14ac:dyDescent="0.25">
      <c r="A45" t="s">
        <v>5358</v>
      </c>
      <c r="B45" t="s">
        <v>5359</v>
      </c>
      <c r="C45" s="14"/>
      <c r="D45" t="str">
        <f t="array" aca="1" ref="D45" ca="1">CONCATENATE(A45,"-",MID(CELL("filename",A44),FIND("]",CELL("filename",A44))+1,255))</f>
        <v>冥冥-黄霄云</v>
      </c>
      <c r="E45" t="s">
        <v>13</v>
      </c>
      <c r="F45" s="15"/>
      <c r="G45" s="15"/>
      <c r="I45">
        <v>1</v>
      </c>
    </row>
    <row r="46" spans="1:9" x14ac:dyDescent="0.25">
      <c r="A46" t="s">
        <v>5360</v>
      </c>
      <c r="B46" t="s">
        <v>5361</v>
      </c>
      <c r="C46" s="14"/>
      <c r="D46" t="str">
        <f t="array" aca="1" ref="D46" ca="1">CONCATENATE(A46,"-",MID(CELL("filename",A45),FIND("]",CELL("filename",A45))+1,255))</f>
        <v>末日飞船-黄霄云</v>
      </c>
      <c r="E46" t="s">
        <v>13</v>
      </c>
      <c r="F46" s="15"/>
      <c r="G46" s="15"/>
    </row>
    <row r="47" spans="1:9" x14ac:dyDescent="0.25">
      <c r="A47" t="s">
        <v>5362</v>
      </c>
      <c r="B47" t="s">
        <v>5363</v>
      </c>
      <c r="C47" s="14"/>
      <c r="D47" t="str">
        <f t="array" aca="1" ref="D47" ca="1">CONCATENATE(A47,"-",MID(CELL("filename",A46),FIND("]",CELL("filename",A46))+1,255))</f>
        <v>那时的光-黄霄云</v>
      </c>
      <c r="E47" t="s">
        <v>13</v>
      </c>
      <c r="F47" s="15"/>
      <c r="G47" s="15"/>
    </row>
    <row r="48" spans="1:9" x14ac:dyDescent="0.25">
      <c r="A48" t="s">
        <v>5364</v>
      </c>
      <c r="B48" t="s">
        <v>5365</v>
      </c>
      <c r="D48" t="str">
        <f t="array" aca="1" ref="D48" ca="1">CONCATENATE(A48,"-",MID(CELL("filename",A47),FIND("]",CELL("filename",A47))+1,255))</f>
        <v>奈何奈何-黄霄云</v>
      </c>
      <c r="E48" t="s">
        <v>13</v>
      </c>
      <c r="F48" s="15"/>
    </row>
    <row r="49" spans="1:9" x14ac:dyDescent="0.25">
      <c r="A49" t="s">
        <v>5366</v>
      </c>
      <c r="B49" t="s">
        <v>5367</v>
      </c>
      <c r="C49" s="14"/>
      <c r="D49" t="str">
        <f t="array" aca="1" ref="D49" ca="1">CONCATENATE(A49,"-",MID(CELL("filename",A48),FIND("]",CELL("filename",A48))+1,255))</f>
        <v>你懂的思念-黄霄云</v>
      </c>
      <c r="E49" t="s">
        <v>13</v>
      </c>
      <c r="F49" s="15"/>
      <c r="G49" s="15"/>
    </row>
    <row r="50" spans="1:9" x14ac:dyDescent="0.25">
      <c r="A50" t="s">
        <v>5368</v>
      </c>
      <c r="B50" t="s">
        <v>5369</v>
      </c>
      <c r="D50" t="str">
        <f t="array" aca="1" ref="D50" ca="1">CONCATENATE(A50,"-",MID(CELL("filename",A49),FIND("]",CELL("filename",A49))+1,255))</f>
        <v>你逆着光而来-黄霄云</v>
      </c>
      <c r="E50" t="s">
        <v>13</v>
      </c>
      <c r="F50" s="15"/>
    </row>
    <row r="51" spans="1:9" x14ac:dyDescent="0.25">
      <c r="A51" t="s">
        <v>5370</v>
      </c>
      <c r="B51" t="s">
        <v>305</v>
      </c>
      <c r="D51" t="str">
        <f t="array" aca="1" ref="D51" ca="1">CONCATENATE(A51,"-",MID(CELL("filename",A50),FIND("]",CELL("filename",A50))+1,255))</f>
        <v>你在搞笑吗-黄霄云</v>
      </c>
      <c r="E51" t="s">
        <v>13</v>
      </c>
      <c r="F51" s="15"/>
    </row>
    <row r="52" spans="1:9" x14ac:dyDescent="0.25">
      <c r="A52" t="s">
        <v>5371</v>
      </c>
      <c r="B52" t="s">
        <v>5372</v>
      </c>
      <c r="C52" s="14"/>
      <c r="D52" t="str">
        <f t="array" aca="1" ref="D52" ca="1">CONCATENATE(A52,"-",MID(CELL("filename",A51),FIND("]",CELL("filename",A51))+1,255))</f>
        <v>你这样的人啊-黄霄云</v>
      </c>
      <c r="E52" t="s">
        <v>13</v>
      </c>
      <c r="F52" s="15"/>
      <c r="G52" s="15"/>
    </row>
    <row r="53" spans="1:9" x14ac:dyDescent="0.25">
      <c r="A53" t="s">
        <v>5373</v>
      </c>
      <c r="B53" t="s">
        <v>305</v>
      </c>
      <c r="C53" s="14"/>
      <c r="D53" t="str">
        <f t="array" aca="1" ref="D53" ca="1">CONCATENATE(A53,"-",MID(CELL("filename",A52),FIND("]",CELL("filename",A52))+1,255))</f>
        <v>逆世界-黄霄云</v>
      </c>
      <c r="E53" t="s">
        <v>13</v>
      </c>
      <c r="F53" s="15"/>
      <c r="G53" s="15"/>
    </row>
    <row r="54" spans="1:9" x14ac:dyDescent="0.25">
      <c r="A54" t="s">
        <v>5374</v>
      </c>
      <c r="B54" t="s">
        <v>5375</v>
      </c>
      <c r="C54" s="14"/>
      <c r="D54" t="str">
        <f t="array" aca="1" ref="D54" ca="1">CONCATENATE(A54,"-",MID(CELL("filename",A53),FIND("]",CELL("filename",A53))+1,255))</f>
        <v>怕梦-黄霄云</v>
      </c>
      <c r="E54" t="s">
        <v>13</v>
      </c>
      <c r="F54" s="15"/>
      <c r="G54" s="15"/>
    </row>
    <row r="55" spans="1:9" x14ac:dyDescent="0.25">
      <c r="A55" t="s">
        <v>5376</v>
      </c>
      <c r="B55" t="s">
        <v>5377</v>
      </c>
      <c r="C55" s="14"/>
      <c r="D55" t="str">
        <f t="array" aca="1" ref="D55" ca="1">CONCATENATE(A55,"-",MID(CELL("filename",A54),FIND("]",CELL("filename",A54))+1,255))</f>
        <v>平行线-黄霄云</v>
      </c>
      <c r="E55" t="s">
        <v>13</v>
      </c>
      <c r="F55" s="15"/>
      <c r="G55" s="15"/>
    </row>
    <row r="56" spans="1:9" x14ac:dyDescent="0.25">
      <c r="A56" t="s">
        <v>5378</v>
      </c>
      <c r="B56" t="s">
        <v>5379</v>
      </c>
      <c r="C56" s="14"/>
      <c r="D56" t="str">
        <f t="array" aca="1" ref="D56" ca="1">CONCATENATE(A56,"-",MID(CELL("filename",A55),FIND("]",CELL("filename",A55))+1,255))</f>
        <v>让世界再明亮-黄霄云</v>
      </c>
      <c r="E56" t="s">
        <v>13</v>
      </c>
      <c r="F56" s="15"/>
      <c r="G56" s="15"/>
    </row>
    <row r="57" spans="1:9" x14ac:dyDescent="0.25">
      <c r="A57" t="s">
        <v>5380</v>
      </c>
      <c r="B57" t="s">
        <v>5381</v>
      </c>
      <c r="C57" s="14"/>
      <c r="D57" t="str">
        <f t="array" aca="1" ref="D57" ca="1">CONCATENATE(A57,"-",MID(CELL("filename",A56),FIND("]",CELL("filename",A56))+1,255))</f>
        <v>如果再爱-黄霄云</v>
      </c>
      <c r="E57" t="s">
        <v>13</v>
      </c>
      <c r="F57" s="15"/>
      <c r="G57" s="15"/>
    </row>
    <row r="58" spans="1:9" x14ac:dyDescent="0.25">
      <c r="A58" t="s">
        <v>5382</v>
      </c>
      <c r="B58" t="s">
        <v>5383</v>
      </c>
      <c r="C58" s="14"/>
      <c r="D58" t="str">
        <f t="array" aca="1" ref="D58" ca="1">CONCATENATE(A58,"-",MID(CELL("filename",A57),FIND("]",CELL("filename",A57))+1,255))</f>
        <v>涉海前行-黄霄云</v>
      </c>
      <c r="E58" t="s">
        <v>13</v>
      </c>
      <c r="F58" s="15"/>
      <c r="G58" s="15"/>
    </row>
    <row r="59" spans="1:9" x14ac:dyDescent="0.25">
      <c r="A59" t="s">
        <v>5384</v>
      </c>
      <c r="B59" t="s">
        <v>5385</v>
      </c>
      <c r="C59" s="14"/>
      <c r="D59" t="str">
        <f t="array" aca="1" ref="D59" ca="1">CONCATENATE(A59,"-",MID(CELL("filename",A58),FIND("]",CELL("filename",A58))+1,255))</f>
        <v>世界为你醒来-黄霄云</v>
      </c>
      <c r="E59" t="s">
        <v>13</v>
      </c>
      <c r="F59" s="15"/>
      <c r="G59" s="15"/>
      <c r="I59">
        <v>1</v>
      </c>
    </row>
    <row r="60" spans="1:9" x14ac:dyDescent="0.25">
      <c r="A60" t="s">
        <v>5386</v>
      </c>
      <c r="B60" t="s">
        <v>5387</v>
      </c>
      <c r="C60" s="14"/>
      <c r="D60" t="str">
        <f t="array" aca="1" ref="D60" ca="1">CONCATENATE(A60,"-",MID(CELL("filename",A59),FIND("]",CELL("filename",A59))+1,255))</f>
        <v>说谎动物-黄霄云</v>
      </c>
      <c r="E60" t="s">
        <v>13</v>
      </c>
      <c r="F60" s="15"/>
      <c r="G60" s="15"/>
    </row>
    <row r="61" spans="1:9" x14ac:dyDescent="0.25">
      <c r="A61" t="s">
        <v>5388</v>
      </c>
      <c r="B61" t="s">
        <v>5389</v>
      </c>
      <c r="D61" t="str">
        <f t="array" aca="1" ref="D61" ca="1">CONCATENATE(A61,"-",MID(CELL("filename",A60),FIND("]",CELL("filename",A60))+1,255))</f>
        <v>四季与你-黄霄云</v>
      </c>
      <c r="E61" t="s">
        <v>13</v>
      </c>
      <c r="F61" s="15"/>
    </row>
    <row r="62" spans="1:9" x14ac:dyDescent="0.25">
      <c r="A62" t="s">
        <v>5390</v>
      </c>
      <c r="B62" t="s">
        <v>5391</v>
      </c>
      <c r="C62" s="14"/>
      <c r="D62" t="str">
        <f t="array" aca="1" ref="D62" ca="1">CONCATENATE(A62,"-",MID(CELL("filename",A61),FIND("]",CELL("filename",A61))+1,255))</f>
        <v>她-黄霄云</v>
      </c>
      <c r="E62" t="s">
        <v>13</v>
      </c>
      <c r="F62" s="15"/>
      <c r="G62" s="15"/>
    </row>
    <row r="63" spans="1:9" x14ac:dyDescent="0.25">
      <c r="A63" t="s">
        <v>5392</v>
      </c>
      <c r="B63" t="s">
        <v>5393</v>
      </c>
      <c r="C63" s="14"/>
      <c r="D63" t="str">
        <f t="array" aca="1" ref="D63" ca="1">CONCATENATE(A63,"-",MID(CELL("filename",A62),FIND("]",CELL("filename",A62))+1,255))</f>
        <v>挑战-黄霄云</v>
      </c>
      <c r="E63" t="s">
        <v>13</v>
      </c>
      <c r="F63" s="15"/>
      <c r="G63" s="15"/>
      <c r="I63">
        <v>0</v>
      </c>
    </row>
    <row r="64" spans="1:9" x14ac:dyDescent="0.25">
      <c r="A64" t="s">
        <v>5394</v>
      </c>
      <c r="B64" t="s">
        <v>5395</v>
      </c>
      <c r="C64" s="14"/>
      <c r="D64" t="str">
        <f t="array" aca="1" ref="D64" ca="1">CONCATENATE(A64,"-",MID(CELL("filename",A63),FIND("]",CELL("filename",A63))+1,255))</f>
        <v>听到我-黄霄云</v>
      </c>
      <c r="E64" t="s">
        <v>13</v>
      </c>
      <c r="F64" s="15"/>
      <c r="G64" s="15"/>
    </row>
    <row r="65" spans="1:9" x14ac:dyDescent="0.25">
      <c r="A65" t="s">
        <v>5396</v>
      </c>
      <c r="B65" t="s">
        <v>5397</v>
      </c>
      <c r="C65" s="14"/>
      <c r="D65" t="str">
        <f t="array" aca="1" ref="D65" ca="1">CONCATENATE(A65,"-",MID(CELL("filename",A64),FIND("]",CELL("filename",A64))+1,255))</f>
        <v>我用所有报答爱-黄霄云</v>
      </c>
      <c r="E65" t="s">
        <v>13</v>
      </c>
      <c r="F65" s="15"/>
      <c r="G65" s="15"/>
      <c r="I65">
        <v>1</v>
      </c>
    </row>
    <row r="66" spans="1:9" x14ac:dyDescent="0.25">
      <c r="A66" t="s">
        <v>5398</v>
      </c>
      <c r="B66" t="s">
        <v>5399</v>
      </c>
      <c r="C66" s="14"/>
      <c r="D66" t="str">
        <f t="array" aca="1" ref="D66" ca="1">CONCATENATE(A66,"-",MID(CELL("filename",A65),FIND("]",CELL("filename",A65))+1,255))</f>
        <v>弦上生花-黄霄云</v>
      </c>
      <c r="E66" t="s">
        <v>13</v>
      </c>
      <c r="F66" s="15"/>
      <c r="G66" s="15"/>
    </row>
    <row r="67" spans="1:9" x14ac:dyDescent="0.25">
      <c r="A67" t="s">
        <v>5400</v>
      </c>
      <c r="B67" t="s">
        <v>5401</v>
      </c>
      <c r="C67" s="14"/>
      <c r="D67" t="str">
        <f t="array" aca="1" ref="D67" ca="1">CONCATENATE(A67,"-",MID(CELL("filename",A66),FIND("]",CELL("filename",A66))+1,255))</f>
        <v>消散-黄霄云</v>
      </c>
      <c r="E67" t="s">
        <v>13</v>
      </c>
      <c r="F67" s="15"/>
      <c r="G67" s="15"/>
    </row>
    <row r="68" spans="1:9" x14ac:dyDescent="0.25">
      <c r="A68" t="s">
        <v>5402</v>
      </c>
      <c r="B68" t="s">
        <v>5403</v>
      </c>
      <c r="C68" s="14"/>
      <c r="D68" t="str">
        <f t="array" aca="1" ref="D68" ca="1">CONCATENATE(A68,"-",MID(CELL("filename",A67),FIND("]",CELL("filename",A67))+1,255))</f>
        <v>小云-黄霄云</v>
      </c>
      <c r="E68" t="s">
        <v>13</v>
      </c>
      <c r="F68" s="15"/>
      <c r="G68" s="15"/>
    </row>
    <row r="69" spans="1:9" x14ac:dyDescent="0.25">
      <c r="A69" t="s">
        <v>5404</v>
      </c>
      <c r="B69" t="s">
        <v>5405</v>
      </c>
      <c r="C69" s="14"/>
      <c r="D69" t="str">
        <f t="array" aca="1" ref="D69" ca="1">CONCATENATE(A69,"-",MID(CELL("filename",A68),FIND("]",CELL("filename",A68))+1,255))</f>
        <v>心城-黄霄云</v>
      </c>
      <c r="E69" t="s">
        <v>13</v>
      </c>
      <c r="F69" s="15"/>
      <c r="G69" s="15"/>
      <c r="I69">
        <v>0</v>
      </c>
    </row>
    <row r="70" spans="1:9" x14ac:dyDescent="0.25">
      <c r="A70" t="s">
        <v>5406</v>
      </c>
      <c r="B70" t="s">
        <v>5407</v>
      </c>
      <c r="C70" s="14"/>
      <c r="D70" t="str">
        <f t="array" aca="1" ref="D70" ca="1">CONCATENATE(A70,"-",MID(CELL("filename",A69),FIND("]",CELL("filename",A69))+1,255))</f>
        <v>星海起航-黄霄云</v>
      </c>
      <c r="E70" t="s">
        <v>13</v>
      </c>
      <c r="F70" s="15"/>
      <c r="G70" s="15"/>
    </row>
    <row r="71" spans="1:9" x14ac:dyDescent="0.25">
      <c r="A71" t="s">
        <v>5408</v>
      </c>
      <c r="B71" t="s">
        <v>5409</v>
      </c>
      <c r="C71" s="14"/>
      <c r="D71" t="str">
        <f t="array" aca="1" ref="D71" ca="1">CONCATENATE(A71,"-",MID(CELL("filename",A70),FIND("]",CELL("filename",A70))+1,255))</f>
        <v>血河-黄霄云</v>
      </c>
      <c r="E71" t="s">
        <v>13</v>
      </c>
      <c r="F71" s="15"/>
      <c r="G71" s="15"/>
    </row>
    <row r="72" spans="1:9" x14ac:dyDescent="0.25">
      <c r="A72" t="s">
        <v>5410</v>
      </c>
      <c r="B72" t="s">
        <v>5411</v>
      </c>
      <c r="C72" s="14"/>
      <c r="D72" t="str">
        <f t="array" aca="1" ref="D72" ca="1">CONCATENATE(A72,"-",MID(CELL("filename",A70),FIND("]",CELL("filename",A70))+1,255))</f>
        <v>要不然我们就这样一万年-黄霄云</v>
      </c>
      <c r="E72" t="s">
        <v>13</v>
      </c>
      <c r="F72" s="15"/>
      <c r="G72" s="15"/>
    </row>
    <row r="73" spans="1:9" x14ac:dyDescent="0.25">
      <c r="A73" t="s">
        <v>5412</v>
      </c>
      <c r="B73" t="s">
        <v>5413</v>
      </c>
      <c r="D73" t="str">
        <f t="array" aca="1" ref="D73" ca="1">CONCATENATE(A73,"-",MID(CELL("filename",A72),FIND("]",CELL("filename",A72))+1,255))</f>
        <v>以我之躯-黄霄云</v>
      </c>
      <c r="E73" t="s">
        <v>13</v>
      </c>
      <c r="F73" s="15"/>
    </row>
    <row r="74" spans="1:9" x14ac:dyDescent="0.25">
      <c r="A74" t="s">
        <v>5414</v>
      </c>
      <c r="B74" t="s">
        <v>5415</v>
      </c>
      <c r="C74" s="14"/>
      <c r="D74" t="str">
        <f t="array" aca="1" ref="D74" ca="1">CONCATENATE(A74,"-",MID(CELL("filename",A73),FIND("]",CELL("filename",A73))+1,255))</f>
        <v>余年-黄霄云</v>
      </c>
      <c r="E74" t="s">
        <v>13</v>
      </c>
      <c r="F74" s="15"/>
      <c r="G74" s="15"/>
    </row>
    <row r="75" spans="1:9" x14ac:dyDescent="0.25">
      <c r="A75" t="s">
        <v>5416</v>
      </c>
      <c r="B75" t="s">
        <v>5417</v>
      </c>
      <c r="C75" s="14"/>
      <c r="D75" t="str">
        <f t="array" aca="1" ref="D75" ca="1">CONCATENATE(A75,"-",MID(CELL("filename",A74),FIND("]",CELL("filename",A74))+1,255))</f>
        <v>羽众不同-黄霄云</v>
      </c>
      <c r="E75" t="s">
        <v>13</v>
      </c>
      <c r="F75" s="15"/>
      <c r="G75" s="15"/>
    </row>
    <row r="76" spans="1:9" x14ac:dyDescent="0.25">
      <c r="A76" t="s">
        <v>5418</v>
      </c>
      <c r="B76" t="s">
        <v>5419</v>
      </c>
      <c r="C76" s="14"/>
      <c r="D76" t="str">
        <f t="array" aca="1" ref="D76" ca="1">CONCATENATE(A76,"-",MID(CELL("filename",A75),FIND("]",CELL("filename",A75))+1,255))</f>
        <v>缘启-黄霄云</v>
      </c>
      <c r="E76" t="s">
        <v>13</v>
      </c>
      <c r="F76" s="15"/>
      <c r="G76" s="15"/>
    </row>
    <row r="77" spans="1:9" x14ac:dyDescent="0.25">
      <c r="A77" t="s">
        <v>5420</v>
      </c>
      <c r="B77" t="s">
        <v>5421</v>
      </c>
      <c r="C77" s="14"/>
      <c r="D77" t="str">
        <f t="array" aca="1" ref="D77" ca="1">CONCATENATE(A77,"-",MID(CELL("filename",A76),FIND("]",CELL("filename",A76))+1,255))</f>
        <v>月光河畔-黄霄云</v>
      </c>
      <c r="E77" t="s">
        <v>13</v>
      </c>
      <c r="F77" s="15"/>
      <c r="G77" s="15"/>
    </row>
    <row r="78" spans="1:9" x14ac:dyDescent="0.25">
      <c r="A78" t="s">
        <v>5422</v>
      </c>
      <c r="B78" t="s">
        <v>5423</v>
      </c>
      <c r="C78" s="14"/>
      <c r="D78" t="str">
        <f t="array" aca="1" ref="D78" ca="1">CONCATENATE(A78,"-",MID(CELL("filename",A77),FIND("]",CELL("filename",A77))+1,255))</f>
        <v>征战-黄霄云</v>
      </c>
      <c r="E78" t="s">
        <v>13</v>
      </c>
      <c r="F78" s="15"/>
      <c r="G78" s="15"/>
    </row>
    <row r="79" spans="1:9" x14ac:dyDescent="0.25">
      <c r="A79" t="s">
        <v>5424</v>
      </c>
      <c r="B79" t="s">
        <v>305</v>
      </c>
      <c r="C79" s="14"/>
      <c r="D79" t="str">
        <f t="array" aca="1" ref="D79" ca="1">CONCATENATE(A79,"-",MID(CELL("filename",A78),FIND("]",CELL("filename",A78))+1,255))</f>
        <v>众声喧哗-黄霄云</v>
      </c>
      <c r="E79" t="s">
        <v>13</v>
      </c>
      <c r="F79" s="15"/>
      <c r="G79" s="15"/>
      <c r="I79">
        <v>0</v>
      </c>
    </row>
    <row r="80" spans="1:9" x14ac:dyDescent="0.25">
      <c r="A80" t="s">
        <v>5425</v>
      </c>
      <c r="B80" t="s">
        <v>5426</v>
      </c>
      <c r="C80" s="14"/>
      <c r="D80" t="str">
        <f t="array" aca="1" ref="D80" ca="1">CONCATENATE(A80,"-",MID(CELL("filename",A79),FIND("]",CELL("filename",A79))+1,255))</f>
        <v>重返地球-黄霄云</v>
      </c>
      <c r="E80" t="s">
        <v>13</v>
      </c>
      <c r="F80" s="15"/>
      <c r="G80" s="15"/>
    </row>
    <row r="81" spans="1:9" x14ac:dyDescent="0.25">
      <c r="A81" t="s">
        <v>5427</v>
      </c>
      <c r="B81" t="s">
        <v>5428</v>
      </c>
      <c r="C81" s="14"/>
      <c r="D81" t="str">
        <f t="array" aca="1" ref="D81" ca="1">CONCATENATE(A81,"-",MID(CELL("filename",A80),FIND("]",CELL("filename",A80))+1,255))</f>
        <v>追光-黄霄云</v>
      </c>
      <c r="E81" t="s">
        <v>13</v>
      </c>
      <c r="F81" s="15"/>
      <c r="G81" s="15"/>
    </row>
    <row r="86" spans="1:9" x14ac:dyDescent="0.25">
      <c r="C86" s="14"/>
      <c r="D86" t="str">
        <f t="array" aca="1" ref="D86" ca="1">CONCATENATE(A86,"-",MID(CELL("filename",A85),FIND("]",CELL("filename",A85))+1,255))</f>
        <v>-黄霄云</v>
      </c>
      <c r="E86" t="s">
        <v>13</v>
      </c>
      <c r="F86" s="15"/>
      <c r="G86" s="15"/>
    </row>
    <row r="87" spans="1:9" x14ac:dyDescent="0.25">
      <c r="C87" s="14"/>
      <c r="D87" t="str">
        <f t="array" aca="1" ref="D87" ca="1">CONCATENATE(A87,"-",MID(CELL("filename",A86),FIND("]",CELL("filename",A86))+1,255))</f>
        <v>-黄霄云</v>
      </c>
      <c r="E87" t="s">
        <v>13</v>
      </c>
      <c r="F87" s="15"/>
      <c r="G87" s="15"/>
    </row>
    <row r="88" spans="1:9" x14ac:dyDescent="0.25">
      <c r="C88" s="14"/>
      <c r="D88" t="str">
        <f t="array" aca="1" ref="D88" ca="1">CONCATENATE(A88,"-",MID(CELL("filename",A87),FIND("]",CELL("filename",A87))+1,255))</f>
        <v>-黄霄云</v>
      </c>
      <c r="E88" t="s">
        <v>13</v>
      </c>
      <c r="F88" s="15"/>
      <c r="G88" s="15"/>
    </row>
    <row r="89" spans="1:9" x14ac:dyDescent="0.25">
      <c r="C89" s="14"/>
      <c r="D89" t="str">
        <f t="array" aca="1" ref="D89" ca="1">CONCATENATE(A89,"-",MID(CELL("filename",A88),FIND("]",CELL("filename",A88))+1,255))</f>
        <v>-黄霄云</v>
      </c>
      <c r="E89" t="s">
        <v>13</v>
      </c>
      <c r="F89" s="15"/>
      <c r="G89" s="15"/>
    </row>
    <row r="90" spans="1:9" x14ac:dyDescent="0.25">
      <c r="C90" s="14"/>
      <c r="D90" t="str">
        <f t="array" aca="1" ref="D90" ca="1">CONCATENATE(A90,"-",MID(CELL("filename",A89),FIND("]",CELL("filename",A89))+1,255))</f>
        <v>-黄霄云</v>
      </c>
      <c r="E90" t="s">
        <v>13</v>
      </c>
      <c r="F90" s="15"/>
      <c r="G90" s="15"/>
    </row>
    <row r="91" spans="1:9" x14ac:dyDescent="0.25">
      <c r="C91" s="14"/>
      <c r="D91" t="str">
        <f t="array" aca="1" ref="D91" ca="1">CONCATENATE(A91,"-",MID(CELL("filename",A90),FIND("]",CELL("filename",A90))+1,255))</f>
        <v>-黄霄云</v>
      </c>
      <c r="E91" t="s">
        <v>13</v>
      </c>
      <c r="F91" s="15"/>
      <c r="G91" s="15"/>
    </row>
    <row r="92" spans="1:9" x14ac:dyDescent="0.25">
      <c r="C92" s="14"/>
      <c r="D92" t="str">
        <f t="array" aca="1" ref="D92" ca="1">CONCATENATE(A92,"-",MID(CELL("filename",A91),FIND("]",CELL("filename",A91))+1,255))</f>
        <v>-黄霄云</v>
      </c>
      <c r="E92" t="s">
        <v>13</v>
      </c>
      <c r="F92" s="15"/>
      <c r="G92" s="15"/>
    </row>
    <row r="93" spans="1:9" x14ac:dyDescent="0.25">
      <c r="D93" t="str">
        <f t="array" aca="1" ref="D93" ca="1">CONCATENATE(A93,"-",MID(CELL("filename",A92),FIND("]",CELL("filename",A92))+1,255))</f>
        <v>-黄霄云</v>
      </c>
      <c r="E93" t="s">
        <v>13</v>
      </c>
      <c r="I93">
        <v>0</v>
      </c>
    </row>
    <row r="94" spans="1:9" x14ac:dyDescent="0.25">
      <c r="I94">
        <v>0</v>
      </c>
    </row>
    <row r="95" spans="1:9" x14ac:dyDescent="0.25">
      <c r="I95">
        <v>0</v>
      </c>
    </row>
    <row r="96" spans="1:9" x14ac:dyDescent="0.25">
      <c r="A96" t="s">
        <v>5429</v>
      </c>
      <c r="B96" t="s">
        <v>5430</v>
      </c>
      <c r="D96" t="str">
        <f t="array" aca="1" ref="D96" ca="1">CONCATENATE(A96,"-",MID(CELL("filename",A95),FIND("]",CELL("filename",A95))+1,255))</f>
        <v>I Believe-黄霄云</v>
      </c>
      <c r="E96" t="s">
        <v>169</v>
      </c>
    </row>
    <row r="97" spans="1:9" x14ac:dyDescent="0.25">
      <c r="A97" t="s">
        <v>3333</v>
      </c>
      <c r="B97" t="s">
        <v>5431</v>
      </c>
      <c r="D97" t="str">
        <f t="array" aca="1" ref="D97" ca="1">CONCATENATE(A97,"-",MID(CELL("filename",A96),FIND("]",CELL("filename",A96))+1,255))</f>
        <v>Lydia-黄霄云</v>
      </c>
      <c r="E97" t="s">
        <v>169</v>
      </c>
      <c r="I97">
        <v>0</v>
      </c>
    </row>
    <row r="98" spans="1:9" x14ac:dyDescent="0.25">
      <c r="A98" t="s">
        <v>5432</v>
      </c>
      <c r="B98" t="s">
        <v>5433</v>
      </c>
      <c r="D98" t="str">
        <f t="array" aca="1" ref="D98" ca="1">CONCATENATE(A98,"-",MID(CELL("filename",A97),FIND("]",CELL("filename",A97))+1,255))</f>
        <v>保留-黄霄云</v>
      </c>
      <c r="E98" t="s">
        <v>169</v>
      </c>
      <c r="I98">
        <v>0</v>
      </c>
    </row>
    <row r="99" spans="1:9" x14ac:dyDescent="0.25">
      <c r="A99" t="s">
        <v>2280</v>
      </c>
      <c r="B99" t="s">
        <v>5434</v>
      </c>
      <c r="D99" t="str">
        <f t="array" aca="1" ref="D99" ca="1">CONCATENATE(A99,"-",MID(CELL("filename",A98),FIND("]",CELL("filename",A98))+1,255))</f>
        <v>贝加尔湖畔-黄霄云</v>
      </c>
      <c r="E99" t="s">
        <v>169</v>
      </c>
    </row>
    <row r="100" spans="1:9" x14ac:dyDescent="0.25">
      <c r="A100" t="s">
        <v>5435</v>
      </c>
      <c r="B100" t="s">
        <v>5436</v>
      </c>
      <c r="C100" s="14" t="s">
        <v>5437</v>
      </c>
      <c r="D100" t="str">
        <f t="array" aca="1" ref="D100" ca="1">CONCATENATE(A100,"-",MID(CELL("filename",A99),FIND("]",CELL("filename",A99))+1,255))</f>
        <v>不鼓自鸣-黄霄云</v>
      </c>
      <c r="E100" t="s">
        <v>169</v>
      </c>
      <c r="F100" s="15">
        <v>5.1388888888888887E-2</v>
      </c>
      <c r="G100" s="15">
        <v>7.4305555555555555E-2</v>
      </c>
      <c r="I100">
        <v>1</v>
      </c>
    </row>
    <row r="101" spans="1:9" x14ac:dyDescent="0.25">
      <c r="A101" t="s">
        <v>5438</v>
      </c>
      <c r="B101" t="s">
        <v>5439</v>
      </c>
      <c r="D101" t="str">
        <f t="array" aca="1" ref="D101" ca="1">CONCATENATE(A101,"-",MID(CELL("filename",A100),FIND("]",CELL("filename",A100))+1,255))</f>
        <v>打开-黄霄云</v>
      </c>
      <c r="E101" t="s">
        <v>169</v>
      </c>
      <c r="I101">
        <v>0</v>
      </c>
    </row>
    <row r="102" spans="1:9" x14ac:dyDescent="0.25">
      <c r="A102" t="s">
        <v>5440</v>
      </c>
      <c r="B102" t="s">
        <v>5441</v>
      </c>
      <c r="D102" t="str">
        <f t="array" aca="1" ref="D102" ca="1">CONCATENATE(A102,"-",MID(CELL("filename",A101),FIND("]",CELL("filename",A101))+1,255))</f>
        <v>粉红色的回忆-黄霄云</v>
      </c>
      <c r="E102" t="s">
        <v>169</v>
      </c>
    </row>
    <row r="103" spans="1:9" x14ac:dyDescent="0.25">
      <c r="A103" t="s">
        <v>5442</v>
      </c>
      <c r="B103" t="s">
        <v>5443</v>
      </c>
      <c r="D103" t="str">
        <f t="array" aca="1" ref="D103" ca="1">CONCATENATE(A103,"-",MID(CELL("filename",A102),FIND("]",CELL("filename",A102))+1,255))</f>
        <v>光明-黄霄云</v>
      </c>
      <c r="E103" t="s">
        <v>169</v>
      </c>
      <c r="I103">
        <v>0</v>
      </c>
    </row>
    <row r="104" spans="1:9" x14ac:dyDescent="0.25">
      <c r="A104" t="s">
        <v>1247</v>
      </c>
      <c r="B104" t="s">
        <v>5444</v>
      </c>
      <c r="D104" t="str">
        <f t="array" aca="1" ref="D104" ca="1">CONCATENATE(A104,"-",MID(CELL("filename",A103),FIND("]",CELL("filename",A103))+1,255))</f>
        <v>光阴的故事-黄霄云</v>
      </c>
      <c r="E104" t="s">
        <v>169</v>
      </c>
    </row>
    <row r="105" spans="1:9" x14ac:dyDescent="0.25">
      <c r="A105" t="s">
        <v>176</v>
      </c>
      <c r="B105" t="s">
        <v>5445</v>
      </c>
      <c r="D105" t="str">
        <f t="array" aca="1" ref="D105" ca="1">CONCATENATE(A105,"-",MID(CELL("filename",A104),FIND("]",CELL("filename",A104))+1,255))</f>
        <v>画心-黄霄云</v>
      </c>
      <c r="E105" t="s">
        <v>169</v>
      </c>
      <c r="I105">
        <v>0</v>
      </c>
    </row>
    <row r="106" spans="1:9" x14ac:dyDescent="0.25">
      <c r="A106" t="s">
        <v>806</v>
      </c>
      <c r="B106" t="s">
        <v>5446</v>
      </c>
      <c r="D106" t="str">
        <f t="array" aca="1" ref="D106" ca="1">CONCATENATE(A106,"-",MID(CELL("filename",A105),FIND("]",CELL("filename",A105))+1,255))</f>
        <v>假装-黄霄云</v>
      </c>
      <c r="E106" t="s">
        <v>169</v>
      </c>
    </row>
    <row r="107" spans="1:9" x14ac:dyDescent="0.25">
      <c r="A107" t="s">
        <v>5447</v>
      </c>
      <c r="B107" t="s">
        <v>5448</v>
      </c>
      <c r="D107" t="str">
        <f t="array" aca="1" ref="D107" ca="1">CONCATENATE(A107,"-",MID(CELL("filename",A106),FIND("]",CELL("filename",A106))+1,255))</f>
        <v>九张机-黄霄云</v>
      </c>
      <c r="E107" t="s">
        <v>169</v>
      </c>
      <c r="I107">
        <v>0</v>
      </c>
    </row>
    <row r="108" spans="1:9" x14ac:dyDescent="0.25">
      <c r="A108" t="s">
        <v>181</v>
      </c>
      <c r="B108" t="s">
        <v>5449</v>
      </c>
      <c r="D108" t="str">
        <f t="array" aca="1" ref="D108" ca="1">CONCATENATE(A108,"-",MID(CELL("filename",A107),FIND("]",CELL("filename",A107))+1,255))</f>
        <v>连名带姓-黄霄云</v>
      </c>
      <c r="E108" t="s">
        <v>169</v>
      </c>
      <c r="I108">
        <v>0</v>
      </c>
    </row>
    <row r="109" spans="1:9" x14ac:dyDescent="0.25">
      <c r="A109" t="s">
        <v>5450</v>
      </c>
      <c r="B109" t="s">
        <v>5451</v>
      </c>
      <c r="D109" t="str">
        <f t="array" aca="1" ref="D109" ca="1">CONCATENATE(A109,"-",MID(CELL("filename",A108),FIND("]",CELL("filename",A108))+1,255))</f>
        <v>鲁冰花-黄霄云</v>
      </c>
      <c r="E109" t="s">
        <v>169</v>
      </c>
    </row>
    <row r="110" spans="1:9" x14ac:dyDescent="0.25">
      <c r="A110" t="s">
        <v>5250</v>
      </c>
      <c r="B110" t="s">
        <v>5452</v>
      </c>
      <c r="D110" t="str">
        <f t="array" aca="1" ref="D110" ca="1">CONCATENATE(A110,"-",MID(CELL("filename",A109),FIND("]",CELL("filename",A109))+1,255))</f>
        <v>没离开过-黄霄云</v>
      </c>
      <c r="E110" t="s">
        <v>169</v>
      </c>
      <c r="I110">
        <v>0</v>
      </c>
    </row>
    <row r="111" spans="1:9" x14ac:dyDescent="0.25">
      <c r="A111" t="s">
        <v>5453</v>
      </c>
      <c r="B111" t="s">
        <v>5454</v>
      </c>
      <c r="D111" t="str">
        <f t="array" aca="1" ref="D111" ca="1">CONCATENATE(A111,"-",MID(CELL("filename",A110),FIND("]",CELL("filename",A110))+1,255))</f>
        <v>你-黄霄云</v>
      </c>
      <c r="E111" t="s">
        <v>169</v>
      </c>
      <c r="I111">
        <v>0</v>
      </c>
    </row>
    <row r="112" spans="1:9" x14ac:dyDescent="0.25">
      <c r="A112" t="s">
        <v>5455</v>
      </c>
      <c r="B112" t="s">
        <v>5456</v>
      </c>
      <c r="D112" t="str">
        <f t="array" aca="1" ref="D112" ca="1">CONCATENATE(A112,"-",MID(CELL("filename",A111),FIND("]",CELL("filename",A111))+1,255))</f>
        <v>你的答案-黄霄云</v>
      </c>
      <c r="E112" t="s">
        <v>169</v>
      </c>
    </row>
    <row r="113" spans="1:9" x14ac:dyDescent="0.25">
      <c r="A113" t="s">
        <v>4976</v>
      </c>
      <c r="B113" t="s">
        <v>4977</v>
      </c>
      <c r="C113" s="14" t="s">
        <v>4978</v>
      </c>
      <c r="D113" t="str">
        <f t="array" aca="1" ref="D113" ca="1">CONCATENATE(A113,"-",MID(CELL("filename",A112),FIND("]",CELL("filename",A112))+1,255))</f>
        <v>破茧-黄霄云</v>
      </c>
      <c r="E113" t="s">
        <v>169</v>
      </c>
      <c r="F113" s="15">
        <v>3.6805555555555557E-2</v>
      </c>
      <c r="G113" s="15">
        <v>5.2083333333333343E-2</v>
      </c>
      <c r="I113">
        <v>1</v>
      </c>
    </row>
    <row r="114" spans="1:9" x14ac:dyDescent="0.25">
      <c r="A114" t="s">
        <v>2791</v>
      </c>
      <c r="B114" t="s">
        <v>5457</v>
      </c>
      <c r="D114" t="str">
        <f t="array" aca="1" ref="D114" ca="1">CONCATENATE(A114,"-",MID(CELL("filename",A113),FIND("]",CELL("filename",A113))+1,255))</f>
        <v>千年之恋-黄霄云</v>
      </c>
      <c r="E114" t="s">
        <v>169</v>
      </c>
      <c r="I114">
        <v>0</v>
      </c>
    </row>
    <row r="115" spans="1:9" x14ac:dyDescent="0.25">
      <c r="A115" t="s">
        <v>5458</v>
      </c>
      <c r="B115" t="s">
        <v>5459</v>
      </c>
      <c r="D115" t="str">
        <f t="array" aca="1" ref="D115" ca="1">CONCATENATE(A115,"-",MID(CELL("filename",A114),FIND("]",CELL("filename",A114))+1,255))</f>
        <v>如歌-黄霄云</v>
      </c>
      <c r="E115" t="s">
        <v>169</v>
      </c>
    </row>
    <row r="116" spans="1:9" x14ac:dyDescent="0.25">
      <c r="A116" t="s">
        <v>5460</v>
      </c>
      <c r="B116" t="s">
        <v>5461</v>
      </c>
      <c r="D116" t="str">
        <f t="array" aca="1" ref="D116" ca="1">CONCATENATE(A116,"-",MID(CELL("filename",A115),FIND("]",CELL("filename",A115))+1,255))</f>
        <v>山河-黄霄云</v>
      </c>
      <c r="E116" t="s">
        <v>169</v>
      </c>
    </row>
    <row r="117" spans="1:9" x14ac:dyDescent="0.25">
      <c r="A117" t="s">
        <v>5462</v>
      </c>
      <c r="B117" t="s">
        <v>5463</v>
      </c>
      <c r="D117" t="str">
        <f t="array" aca="1" ref="D117" ca="1">CONCATENATE(A117,"-",MID(CELL("filename",A116),FIND("]",CELL("filename",A116))+1,255))</f>
        <v>少年他的奇幻漂流-黄霄云</v>
      </c>
      <c r="E117" t="s">
        <v>169</v>
      </c>
      <c r="I117">
        <v>0</v>
      </c>
    </row>
    <row r="118" spans="1:9" x14ac:dyDescent="0.25">
      <c r="A118" t="s">
        <v>5464</v>
      </c>
      <c r="B118" t="s">
        <v>305</v>
      </c>
      <c r="D118" t="str">
        <f t="array" aca="1" ref="D118" ca="1">CONCATENATE(A118,"-",MID(CELL("filename",A117),FIND("]",CELL("filename",A117))+1,255))</f>
        <v>神相-黄霄云</v>
      </c>
      <c r="E118" t="s">
        <v>169</v>
      </c>
    </row>
    <row r="119" spans="1:9" x14ac:dyDescent="0.25">
      <c r="A119" t="s">
        <v>5465</v>
      </c>
      <c r="B119" t="s">
        <v>5466</v>
      </c>
      <c r="D119" t="str">
        <f t="array" aca="1" ref="D119" ca="1">CONCATENATE(A119,"-",MID(CELL("filename",A118),FIND("]",CELL("filename",A118))+1,255))</f>
        <v>生生世世爱-黄霄云</v>
      </c>
      <c r="E119" t="s">
        <v>169</v>
      </c>
      <c r="I119">
        <v>0</v>
      </c>
    </row>
    <row r="120" spans="1:9" x14ac:dyDescent="0.25">
      <c r="A120" t="s">
        <v>5467</v>
      </c>
      <c r="B120" t="s">
        <v>5468</v>
      </c>
      <c r="D120" t="str">
        <f t="array" aca="1" ref="D120" ca="1">CONCATENATE(A120,"-",MID(CELL("filename",A119),FIND("]",CELL("filename",A119))+1,255))</f>
        <v>苏州河-黄霄云</v>
      </c>
      <c r="E120" t="s">
        <v>169</v>
      </c>
    </row>
    <row r="121" spans="1:9" x14ac:dyDescent="0.25">
      <c r="A121" t="s">
        <v>5469</v>
      </c>
      <c r="B121" t="s">
        <v>5470</v>
      </c>
      <c r="D121" t="str">
        <f t="array" aca="1" ref="D121" ca="1">CONCATENATE(A121,"-",MID(CELL("filename",A120),FIND("]",CELL("filename",A120))+1,255))</f>
        <v>跳舞的梵谷-黄霄云</v>
      </c>
      <c r="E121" t="s">
        <v>169</v>
      </c>
      <c r="I121">
        <v>0</v>
      </c>
    </row>
    <row r="122" spans="1:9" x14ac:dyDescent="0.25">
      <c r="A122" t="s">
        <v>814</v>
      </c>
      <c r="B122" t="s">
        <v>5471</v>
      </c>
      <c r="D122" t="str">
        <f t="array" aca="1" ref="D122" ca="1">CONCATENATE(A122,"-",MID(CELL("filename",A121),FIND("]",CELL("filename",A121))+1,255))</f>
        <v>我-黄霄云</v>
      </c>
      <c r="E122" t="s">
        <v>169</v>
      </c>
      <c r="I122">
        <v>0</v>
      </c>
    </row>
    <row r="123" spans="1:9" x14ac:dyDescent="0.25">
      <c r="A123" t="s">
        <v>909</v>
      </c>
      <c r="B123" t="s">
        <v>910</v>
      </c>
      <c r="C123" s="14" t="s">
        <v>911</v>
      </c>
      <c r="D123" t="str">
        <f t="array" aca="1" ref="D123" ca="1">CONCATENATE(A123,"-",MID(CELL("filename",A122),FIND("]",CELL("filename",A122))+1,255))</f>
        <v>我爱你中国-黄霄云</v>
      </c>
      <c r="E123" t="s">
        <v>169</v>
      </c>
      <c r="F123" s="15">
        <v>4.6527777777777779E-2</v>
      </c>
      <c r="G123" s="15">
        <v>6.3194444444444442E-2</v>
      </c>
      <c r="I123">
        <v>1</v>
      </c>
    </row>
    <row r="124" spans="1:9" x14ac:dyDescent="0.25">
      <c r="A124" t="s">
        <v>2329</v>
      </c>
      <c r="B124" t="s">
        <v>2330</v>
      </c>
      <c r="D124" t="str">
        <f t="array" aca="1" ref="D124" ca="1">CONCATENATE(A124,"-",MID(CELL("filename",A123),FIND("]",CELL("filename",A123))+1,255))</f>
        <v>我和我的祖国-黄霄云</v>
      </c>
      <c r="E124" t="s">
        <v>169</v>
      </c>
    </row>
    <row r="125" spans="1:9" x14ac:dyDescent="0.25">
      <c r="A125" t="s">
        <v>1853</v>
      </c>
      <c r="B125" t="s">
        <v>1854</v>
      </c>
      <c r="C125" s="14" t="s">
        <v>1855</v>
      </c>
      <c r="D125" t="str">
        <f t="array" aca="1" ref="D125" ca="1">CONCATENATE(A125,"-",MID(CELL("filename",A124),FIND("]",CELL("filename",A124))+1,255))</f>
        <v>我们-黄霄云</v>
      </c>
      <c r="E125" t="s">
        <v>169</v>
      </c>
      <c r="F125" s="15">
        <v>5.0694444444444438E-2</v>
      </c>
      <c r="G125" s="15">
        <v>6.8750000000000006E-2</v>
      </c>
      <c r="I125">
        <v>1</v>
      </c>
    </row>
    <row r="126" spans="1:9" x14ac:dyDescent="0.25">
      <c r="A126" t="s">
        <v>3335</v>
      </c>
      <c r="B126" t="s">
        <v>5472</v>
      </c>
      <c r="D126" t="str">
        <f t="array" aca="1" ref="D126" ca="1">CONCATENATE(A126,"-",MID(CELL("filename",A125),FIND("]",CELL("filename",A125))+1,255))</f>
        <v>我们的爱-黄霄云</v>
      </c>
      <c r="E126" t="s">
        <v>169</v>
      </c>
      <c r="I126">
        <v>0</v>
      </c>
    </row>
    <row r="127" spans="1:9" x14ac:dyDescent="0.25">
      <c r="A127" t="s">
        <v>5396</v>
      </c>
      <c r="B127" t="s">
        <v>5397</v>
      </c>
      <c r="D127" t="str">
        <f t="array" aca="1" ref="D127" ca="1">CONCATENATE(A127,"-",MID(CELL("filename",A126),FIND("]",CELL("filename",A126))+1,255))</f>
        <v>我用所有报答爱-黄霄云</v>
      </c>
      <c r="E127" t="s">
        <v>169</v>
      </c>
    </row>
    <row r="128" spans="1:9" x14ac:dyDescent="0.25">
      <c r="A128" t="s">
        <v>4123</v>
      </c>
      <c r="B128" t="s">
        <v>5473</v>
      </c>
      <c r="D128" t="str">
        <f t="array" aca="1" ref="D128" ca="1">CONCATENATE(A128,"-",MID(CELL("filename",A127),FIND("]",CELL("filename",A127))+1,255))</f>
        <v>心墙-黄霄云</v>
      </c>
      <c r="E128" t="s">
        <v>169</v>
      </c>
    </row>
    <row r="129" spans="1:9" x14ac:dyDescent="0.25">
      <c r="A129" t="s">
        <v>3951</v>
      </c>
      <c r="B129" t="s">
        <v>3952</v>
      </c>
      <c r="C129" s="14" t="s">
        <v>3953</v>
      </c>
      <c r="D129" t="str">
        <f t="array" aca="1" ref="D129" ca="1">CONCATENATE(A129,"-",MID(CELL("filename",A128),FIND("]",CELL("filename",A128))+1,255))</f>
        <v>许愿-黄霄云</v>
      </c>
      <c r="E129" t="s">
        <v>169</v>
      </c>
      <c r="F129" s="15">
        <v>5.486111111111111E-2</v>
      </c>
      <c r="G129" s="15">
        <v>7.2222222222222215E-2</v>
      </c>
      <c r="I129">
        <v>1</v>
      </c>
    </row>
    <row r="130" spans="1:9" x14ac:dyDescent="0.25">
      <c r="A130" t="s">
        <v>4836</v>
      </c>
      <c r="B130" t="s">
        <v>4837</v>
      </c>
      <c r="C130" s="14" t="s">
        <v>4838</v>
      </c>
      <c r="D130" t="str">
        <f t="array" aca="1" ref="D130" ca="1">CONCATENATE(A130,"-",MID(CELL("filename",A129),FIND("]",CELL("filename",A129))+1,255))</f>
        <v>烟火里的尘埃-黄霄云</v>
      </c>
      <c r="E130" t="s">
        <v>13</v>
      </c>
      <c r="F130" s="15">
        <v>3.125E-2</v>
      </c>
      <c r="G130" s="15">
        <v>5.7638888888888892E-2</v>
      </c>
      <c r="I130">
        <v>1</v>
      </c>
    </row>
    <row r="131" spans="1:9" x14ac:dyDescent="0.25">
      <c r="A131" t="s">
        <v>5474</v>
      </c>
      <c r="B131" t="s">
        <v>305</v>
      </c>
      <c r="D131" t="str">
        <f t="array" aca="1" ref="D131" ca="1">CONCATENATE(A131,"-",MID(CELL("filename",A130),FIND("]",CELL("filename",A130))+1,255))</f>
        <v>要不然我就这样一万年-黄霄云</v>
      </c>
      <c r="E131" t="s">
        <v>169</v>
      </c>
      <c r="I131">
        <v>0</v>
      </c>
    </row>
    <row r="132" spans="1:9" x14ac:dyDescent="0.25">
      <c r="A132" t="s">
        <v>5475</v>
      </c>
      <c r="B132" t="s">
        <v>5476</v>
      </c>
      <c r="D132" t="str">
        <f t="array" aca="1" ref="D132" ca="1">CONCATENATE(A132,"-",MID(CELL("filename",A131),FIND("]",CELL("filename",A131))+1,255))</f>
        <v>一千零一夜-黄霄云</v>
      </c>
      <c r="E132" t="s">
        <v>169</v>
      </c>
    </row>
    <row r="133" spans="1:9" x14ac:dyDescent="0.25">
      <c r="A133" t="s">
        <v>231</v>
      </c>
      <c r="B133" t="s">
        <v>5477</v>
      </c>
      <c r="D133" t="str">
        <f t="array" aca="1" ref="D133" ca="1">CONCATENATE(A133,"-",MID(CELL("filename",A132),FIND("]",CELL("filename",A132))+1,255))</f>
        <v>真的爱你-黄霄云</v>
      </c>
      <c r="E133" t="s">
        <v>169</v>
      </c>
      <c r="I133">
        <v>0</v>
      </c>
    </row>
    <row r="134" spans="1:9" x14ac:dyDescent="0.25">
      <c r="D134" t="str">
        <f t="array" aca="1" ref="D134" ca="1">CONCATENATE(A134,"-",MID(CELL("filename",A133),FIND("]",CELL("filename",A133))+1,255))</f>
        <v>-黄霄云</v>
      </c>
      <c r="E134" t="s">
        <v>169</v>
      </c>
    </row>
    <row r="135" spans="1:9" x14ac:dyDescent="0.25">
      <c r="D135" t="str">
        <f t="array" aca="1" ref="D135" ca="1">CONCATENATE(A135,"-",MID(CELL("filename",A134),FIND("]",CELL("filename",A134))+1,255))</f>
        <v>-黄霄云</v>
      </c>
      <c r="E135" t="s">
        <v>169</v>
      </c>
    </row>
    <row r="136" spans="1:9" x14ac:dyDescent="0.25">
      <c r="D136" t="str">
        <f t="array" aca="1" ref="D136" ca="1">CONCATENATE(A136,"-",MID(CELL("filename",A135),FIND("]",CELL("filename",A135))+1,255))</f>
        <v>-黄霄云</v>
      </c>
      <c r="E136" t="s">
        <v>169</v>
      </c>
    </row>
  </sheetData>
  <hyperlinks>
    <hyperlink ref="C3" r:id="rId1" xr:uid="{00000000-0004-0000-2C00-000000000000}"/>
    <hyperlink ref="C4" r:id="rId2" xr:uid="{00000000-0004-0000-2C00-000001000000}"/>
    <hyperlink ref="C5" r:id="rId3" xr:uid="{00000000-0004-0000-2C00-000002000000}"/>
    <hyperlink ref="C6" r:id="rId4" xr:uid="{00000000-0004-0000-2C00-000003000000}"/>
    <hyperlink ref="C7" r:id="rId5" xr:uid="{00000000-0004-0000-2C00-000004000000}"/>
    <hyperlink ref="C11" r:id="rId6" xr:uid="{00000000-0004-0000-2C00-000005000000}"/>
    <hyperlink ref="C12" r:id="rId7" xr:uid="{00000000-0004-0000-2C00-000006000000}"/>
    <hyperlink ref="C100" r:id="rId8" xr:uid="{00000000-0004-0000-2C00-000007000000}"/>
    <hyperlink ref="C113" r:id="rId9" xr:uid="{00000000-0004-0000-2C00-000008000000}"/>
    <hyperlink ref="C123" r:id="rId10" xr:uid="{00000000-0004-0000-2C00-000009000000}"/>
    <hyperlink ref="C125" r:id="rId11" xr:uid="{00000000-0004-0000-2C00-00000A000000}"/>
    <hyperlink ref="C129" r:id="rId12" xr:uid="{00000000-0004-0000-2C00-00000B000000}"/>
    <hyperlink ref="C130" r:id="rId13" xr:uid="{00000000-0004-0000-2C00-00000C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68"/>
  <sheetViews>
    <sheetView topLeftCell="A16" workbookViewId="0">
      <selection activeCell="B46" sqref="B4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5139</v>
      </c>
      <c r="B2" t="s">
        <v>5478</v>
      </c>
      <c r="C2" s="14"/>
      <c r="D2" t="str">
        <f t="array" aca="1" ref="D2" ca="1">CONCATENATE(A2,"-",MID(CELL("filename",A1),FIND("]",CELL("filename",A1))+1,255))</f>
        <v>那些年-胡夏</v>
      </c>
      <c r="E2" t="s">
        <v>13</v>
      </c>
      <c r="F2" s="15"/>
      <c r="G2" s="15"/>
      <c r="I2">
        <v>0</v>
      </c>
    </row>
    <row r="3" spans="1:10" x14ac:dyDescent="0.25">
      <c r="A3" t="s">
        <v>5479</v>
      </c>
      <c r="B3" t="s">
        <v>5480</v>
      </c>
      <c r="C3" s="14"/>
      <c r="D3" t="str">
        <f t="array" aca="1" ref="D3" ca="1">CONCATENATE(A3,"-",MID(CELL("filename",A2),FIND("]",CELL("filename",A2))+1,255))</f>
        <v>知否知否-胡夏</v>
      </c>
      <c r="E3" t="s">
        <v>13</v>
      </c>
      <c r="F3" s="15"/>
      <c r="G3" s="15"/>
      <c r="I3">
        <v>0</v>
      </c>
    </row>
    <row r="4" spans="1:10" x14ac:dyDescent="0.25">
      <c r="A4" t="s">
        <v>5481</v>
      </c>
      <c r="B4" t="s">
        <v>5482</v>
      </c>
      <c r="C4" s="14" t="s">
        <v>5483</v>
      </c>
      <c r="D4" t="str">
        <f t="array" aca="1" ref="D4" ca="1">CONCATENATE(A4,"-",MID(CELL("filename",A3),FIND("]",CELL("filename",A3))+1,255))</f>
        <v>爱夏-胡夏</v>
      </c>
      <c r="E4" t="s">
        <v>13</v>
      </c>
      <c r="F4" s="15">
        <v>3.0555555555555551E-2</v>
      </c>
      <c r="G4" s="15">
        <v>5.0694444444444438E-2</v>
      </c>
      <c r="I4">
        <v>1</v>
      </c>
    </row>
    <row r="5" spans="1:10" x14ac:dyDescent="0.25">
      <c r="A5" t="s">
        <v>5484</v>
      </c>
      <c r="B5" t="s">
        <v>5485</v>
      </c>
      <c r="C5" s="14" t="s">
        <v>5486</v>
      </c>
      <c r="D5" t="str">
        <f t="array" aca="1" ref="D5" ca="1">CONCATENATE(A5,"-",MID(CELL("filename",A4),FIND("]",CELL("filename",A4))+1,255))</f>
        <v>美好的昨天-胡夏</v>
      </c>
      <c r="E5" t="s">
        <v>13</v>
      </c>
      <c r="F5" s="15">
        <v>5.9027777777777783E-2</v>
      </c>
      <c r="G5" s="15">
        <v>7.6388888888888895E-2</v>
      </c>
      <c r="I5">
        <v>1</v>
      </c>
    </row>
    <row r="6" spans="1:10" x14ac:dyDescent="0.25">
      <c r="A6" t="s">
        <v>5487</v>
      </c>
      <c r="B6" t="s">
        <v>5488</v>
      </c>
      <c r="C6" s="14" t="s">
        <v>5489</v>
      </c>
      <c r="D6" t="str">
        <f t="array" aca="1" ref="D6" ca="1">CONCATENATE(A6,"-",MID(CELL("filename",A5),FIND("]",CELL("filename",A5))+1,255))</f>
        <v>替我照顾她-胡夏</v>
      </c>
      <c r="E6" t="s">
        <v>13</v>
      </c>
      <c r="F6" s="15">
        <v>5.7638888888888892E-2</v>
      </c>
      <c r="G6" s="15">
        <v>6.7361111111111108E-2</v>
      </c>
      <c r="I6">
        <v>1</v>
      </c>
    </row>
    <row r="7" spans="1:10" x14ac:dyDescent="0.25">
      <c r="A7" t="s">
        <v>211</v>
      </c>
      <c r="B7" t="s">
        <v>212</v>
      </c>
      <c r="C7" s="14" t="s">
        <v>213</v>
      </c>
      <c r="D7" t="str">
        <f t="array" aca="1" ref="D7" ca="1">CONCATENATE(A7,"-",MID(CELL("filename",A6),FIND("]",CELL("filename",A6))+1,255))</f>
        <v>云与海-胡夏</v>
      </c>
      <c r="E7" t="s">
        <v>13</v>
      </c>
      <c r="F7" s="15">
        <v>6.1111111111111109E-2</v>
      </c>
      <c r="G7" s="15">
        <v>7.1527777777777773E-2</v>
      </c>
      <c r="I7">
        <v>1</v>
      </c>
    </row>
    <row r="8" spans="1:10" x14ac:dyDescent="0.25">
      <c r="A8" t="s">
        <v>780</v>
      </c>
      <c r="B8" t="s">
        <v>5490</v>
      </c>
      <c r="C8" s="14" t="s">
        <v>5491</v>
      </c>
      <c r="D8" t="str">
        <f t="array" aca="1" ref="D8" ca="1">CONCATENATE(A8,"-",MID(CELL("filename",A7),FIND("]",CELL("filename",A7))+1,255))</f>
        <v>如果可以-胡夏</v>
      </c>
      <c r="E8" t="s">
        <v>13</v>
      </c>
      <c r="F8" s="15">
        <v>1.5277777777777781E-2</v>
      </c>
      <c r="G8" s="15">
        <v>3.4722222222222217E-2</v>
      </c>
      <c r="I8">
        <v>1</v>
      </c>
    </row>
    <row r="9" spans="1:10" x14ac:dyDescent="0.25">
      <c r="A9" t="s">
        <v>5492</v>
      </c>
      <c r="B9" t="s">
        <v>5493</v>
      </c>
      <c r="C9" s="14" t="s">
        <v>5494</v>
      </c>
      <c r="D9" t="str">
        <f t="array" aca="1" ref="D9" ca="1">CONCATENATE(A9,"-",MID(CELL("filename",A8),FIND("]",CELL("filename",A8))+1,255))</f>
        <v>给我的快乐-胡夏</v>
      </c>
      <c r="E9" t="s">
        <v>13</v>
      </c>
      <c r="F9" s="15">
        <v>1.3194444444444439E-2</v>
      </c>
      <c r="G9" s="15">
        <v>2.5000000000000001E-2</v>
      </c>
      <c r="I9">
        <v>1</v>
      </c>
    </row>
    <row r="10" spans="1:10" x14ac:dyDescent="0.25">
      <c r="A10" t="s">
        <v>5495</v>
      </c>
      <c r="B10" t="s">
        <v>5496</v>
      </c>
      <c r="C10" s="14" t="s">
        <v>5497</v>
      </c>
      <c r="D10" t="str">
        <f t="array" aca="1" ref="D10" ca="1">CONCATENATE(A10,"-",MID(CELL("filename",A9),FIND("]",CELL("filename",A9))+1,255))</f>
        <v>普罗米修诗-胡夏</v>
      </c>
      <c r="E10" t="s">
        <v>13</v>
      </c>
      <c r="F10" s="15">
        <v>3.125E-2</v>
      </c>
      <c r="G10" s="15">
        <v>4.027777777777778E-2</v>
      </c>
      <c r="I10">
        <v>1</v>
      </c>
    </row>
    <row r="11" spans="1:10" x14ac:dyDescent="0.25">
      <c r="A11" t="s">
        <v>5498</v>
      </c>
      <c r="B11" t="s">
        <v>5499</v>
      </c>
      <c r="C11" s="14" t="s">
        <v>5500</v>
      </c>
      <c r="D11" t="str">
        <f t="array" aca="1" ref="D11" ca="1">CONCATENATE(A11,"-",MID(CELL("filename",A10),FIND("]",CELL("filename",A10))+1,255))</f>
        <v>黑框眼镜-胡夏</v>
      </c>
      <c r="E11" t="s">
        <v>13</v>
      </c>
      <c r="F11" s="15">
        <v>1.2500000000000001E-2</v>
      </c>
      <c r="G11" s="15">
        <v>3.3333333333333333E-2</v>
      </c>
      <c r="I11">
        <v>1</v>
      </c>
    </row>
    <row r="12" spans="1:10" x14ac:dyDescent="0.25">
      <c r="A12" t="s">
        <v>5501</v>
      </c>
      <c r="B12" t="s">
        <v>5502</v>
      </c>
      <c r="C12" s="14" t="s">
        <v>5503</v>
      </c>
      <c r="D12" t="str">
        <f t="array" aca="1" ref="D12" ca="1">CONCATENATE(A12,"-",MID(CELL("filename",A11),FIND("]",CELL("filename",A11))+1,255))</f>
        <v>凹凸-胡夏</v>
      </c>
      <c r="E12" t="s">
        <v>13</v>
      </c>
      <c r="F12" s="15">
        <v>3.125E-2</v>
      </c>
      <c r="G12" s="15">
        <v>4.9305555555555547E-2</v>
      </c>
      <c r="I12">
        <v>1</v>
      </c>
    </row>
    <row r="13" spans="1:10" x14ac:dyDescent="0.25">
      <c r="A13" t="s">
        <v>5504</v>
      </c>
      <c r="B13" t="s">
        <v>5505</v>
      </c>
      <c r="C13" s="14" t="s">
        <v>5506</v>
      </c>
      <c r="D13" t="str">
        <f t="array" aca="1" ref="D13" ca="1">CONCATENATE(A13,"-",MID(CELL("filename",A12),FIND("]",CELL("filename",A12))+1,255))</f>
        <v>恭喜发财财-胡夏</v>
      </c>
      <c r="E13" t="s">
        <v>13</v>
      </c>
      <c r="F13" s="15">
        <v>4.1666666666666666E-3</v>
      </c>
      <c r="G13" s="15">
        <v>1.666666666666667E-2</v>
      </c>
      <c r="I13">
        <v>1</v>
      </c>
    </row>
    <row r="14" spans="1:10" x14ac:dyDescent="0.25">
      <c r="A14" t="s">
        <v>5507</v>
      </c>
      <c r="B14" t="s">
        <v>5508</v>
      </c>
      <c r="C14" s="14" t="s">
        <v>5509</v>
      </c>
      <c r="D14" t="str">
        <f t="array" aca="1" ref="D14" ca="1">CONCATENATE(A14,"-",MID(CELL("filename",A13),FIND("]",CELL("filename",A13))+1,255))</f>
        <v>炸弹诗-胡夏</v>
      </c>
      <c r="E14" t="s">
        <v>13</v>
      </c>
      <c r="F14" s="15">
        <v>1.8749999999999999E-2</v>
      </c>
      <c r="G14" s="15">
        <v>4.027777777777778E-2</v>
      </c>
      <c r="I14">
        <v>1</v>
      </c>
    </row>
    <row r="15" spans="1:10" x14ac:dyDescent="0.25">
      <c r="A15" t="s">
        <v>5510</v>
      </c>
      <c r="B15" t="s">
        <v>5511</v>
      </c>
      <c r="C15" s="14" t="s">
        <v>5512</v>
      </c>
      <c r="D15" t="str">
        <f t="array" aca="1" ref="D15" ca="1">CONCATENATE(A15,"-",MID(CELL("filename",A14),FIND("]",CELL("filename",A14))+1,255))</f>
        <v>凤凰火-胡夏</v>
      </c>
      <c r="E15" t="s">
        <v>13</v>
      </c>
      <c r="F15" s="15">
        <v>5.1388888888888887E-2</v>
      </c>
      <c r="G15" s="15">
        <v>6.8750000000000006E-2</v>
      </c>
      <c r="I15">
        <v>1</v>
      </c>
    </row>
    <row r="16" spans="1:10" x14ac:dyDescent="0.25">
      <c r="A16" t="s">
        <v>5513</v>
      </c>
      <c r="B16" t="s">
        <v>5514</v>
      </c>
      <c r="C16" s="14" t="s">
        <v>5515</v>
      </c>
      <c r="D16" t="str">
        <f t="array" aca="1" ref="D16" ca="1">CONCATENATE(A16,"-",MID(CELL("filename",A15),FIND("]",CELL("filename",A15))+1,255))</f>
        <v>OH.爱-胡夏</v>
      </c>
      <c r="E16" t="s">
        <v>13</v>
      </c>
      <c r="F16" s="15">
        <v>1.5277777777777781E-2</v>
      </c>
      <c r="G16" s="15">
        <v>3.0555555555555551E-2</v>
      </c>
      <c r="I16">
        <v>1</v>
      </c>
    </row>
    <row r="17" spans="1:9" x14ac:dyDescent="0.25">
      <c r="A17" t="s">
        <v>5516</v>
      </c>
      <c r="B17" t="s">
        <v>5517</v>
      </c>
      <c r="C17" s="14" t="s">
        <v>5518</v>
      </c>
      <c r="D17" t="str">
        <f t="array" aca="1" ref="D17" ca="1">CONCATENATE(A17,"-",MID(CELL("filename",A16),FIND("]",CELL("filename",A16))+1,255))</f>
        <v>一定有个你-胡夏</v>
      </c>
      <c r="E17" t="s">
        <v>13</v>
      </c>
      <c r="F17" s="15">
        <v>1.8749999999999999E-2</v>
      </c>
      <c r="G17" s="15">
        <v>3.6111111111111108E-2</v>
      </c>
      <c r="I17">
        <v>1</v>
      </c>
    </row>
    <row r="18" spans="1:9" x14ac:dyDescent="0.25">
      <c r="A18" t="s">
        <v>5519</v>
      </c>
      <c r="B18" t="s">
        <v>5520</v>
      </c>
      <c r="C18" s="14" t="s">
        <v>5521</v>
      </c>
      <c r="D18" t="str">
        <f t="array" aca="1" ref="D18" ca="1">CONCATENATE(A18,"-",MID(CELL("filename",A17),FIND("]",CELL("filename",A17))+1,255))</f>
        <v>一壶莲花醉-胡夏</v>
      </c>
      <c r="E18" t="s">
        <v>13</v>
      </c>
      <c r="F18" s="15">
        <v>2.013888888888889E-2</v>
      </c>
      <c r="G18" s="15">
        <v>3.125E-2</v>
      </c>
      <c r="I18">
        <v>1</v>
      </c>
    </row>
    <row r="19" spans="1:9" x14ac:dyDescent="0.25">
      <c r="A19" t="s">
        <v>5522</v>
      </c>
      <c r="B19" t="s">
        <v>5523</v>
      </c>
      <c r="C19" s="14" t="s">
        <v>5524</v>
      </c>
      <c r="D19" t="str">
        <f t="array" aca="1" ref="D19" ca="1">CONCATENATE(A19,"-",MID(CELL("filename",A18),FIND("]",CELL("filename",A18))+1,255))</f>
        <v>一定有个人爱着你-胡夏</v>
      </c>
      <c r="E19" t="s">
        <v>13</v>
      </c>
      <c r="F19" s="15">
        <v>3.6111111111111108E-2</v>
      </c>
      <c r="G19" s="15">
        <v>5.486111111111111E-2</v>
      </c>
      <c r="I19">
        <v>1</v>
      </c>
    </row>
    <row r="20" spans="1:9" x14ac:dyDescent="0.25">
      <c r="C20" s="14"/>
      <c r="D20" t="str">
        <f t="array" aca="1" ref="D20" ca="1">CONCATENATE(A20,"-",MID(CELL("filename",A19),FIND("]",CELL("filename",A19))+1,255))</f>
        <v>-胡夏</v>
      </c>
      <c r="E20" t="s">
        <v>13</v>
      </c>
      <c r="F20" s="15"/>
      <c r="G20" s="15"/>
      <c r="I20">
        <v>0</v>
      </c>
    </row>
    <row r="21" spans="1:9" x14ac:dyDescent="0.25">
      <c r="A21" t="s">
        <v>125</v>
      </c>
      <c r="B21" t="s">
        <v>125</v>
      </c>
      <c r="C21" s="14"/>
      <c r="D21" t="str">
        <f t="array" aca="1" ref="D21" ca="1">CONCATENATE(A21,"-",MID(CELL("filename",A20),FIND("]",CELL("filename",A20))+1,255))</f>
        <v>未过-胡夏</v>
      </c>
      <c r="E21" t="s">
        <v>13</v>
      </c>
      <c r="F21" s="15"/>
      <c r="G21" s="15"/>
      <c r="I21">
        <v>0</v>
      </c>
    </row>
    <row r="22" spans="1:9" x14ac:dyDescent="0.25">
      <c r="C22" s="14"/>
      <c r="D22" t="str">
        <f t="array" aca="1" ref="D22" ca="1">CONCATENATE(A22,"-",MID(CELL("filename",A21),FIND("]",CELL("filename",A21))+1,255))</f>
        <v>-胡夏</v>
      </c>
      <c r="E22" t="s">
        <v>13</v>
      </c>
      <c r="F22" s="15"/>
      <c r="G22" s="15"/>
      <c r="I22">
        <v>0</v>
      </c>
    </row>
    <row r="23" spans="1:9" x14ac:dyDescent="0.25">
      <c r="A23" t="s">
        <v>5525</v>
      </c>
      <c r="B23" t="s">
        <v>5526</v>
      </c>
      <c r="C23" s="14" t="s">
        <v>5527</v>
      </c>
      <c r="D23" t="str">
        <f t="array" aca="1" ref="D23" ca="1">CONCATENATE(A23,"-",MID(CELL("filename",A22),FIND("]",CELL("filename",A22))+1,255))</f>
        <v>夏至未至-胡夏</v>
      </c>
      <c r="E23" t="s">
        <v>13</v>
      </c>
      <c r="F23" s="15">
        <v>5.7638888888888892E-2</v>
      </c>
      <c r="G23" s="15">
        <v>7.6388888888888895E-2</v>
      </c>
      <c r="I23">
        <v>1</v>
      </c>
    </row>
    <row r="24" spans="1:9" x14ac:dyDescent="0.25">
      <c r="A24" t="s">
        <v>5528</v>
      </c>
      <c r="B24" t="s">
        <v>5529</v>
      </c>
      <c r="C24" s="14" t="s">
        <v>5530</v>
      </c>
      <c r="D24" t="str">
        <f t="array" aca="1" ref="D24" ca="1">CONCATENATE(A24,"-",MID(CELL("filename",A23),FIND("]",CELL("filename",A23))+1,255))</f>
        <v>心光-胡夏</v>
      </c>
      <c r="E24" t="s">
        <v>13</v>
      </c>
      <c r="F24" s="15">
        <v>4.0972222222222222E-2</v>
      </c>
      <c r="G24" s="15">
        <v>5.5555555555555552E-2</v>
      </c>
      <c r="I24">
        <v>1</v>
      </c>
    </row>
    <row r="25" spans="1:9" x14ac:dyDescent="0.25">
      <c r="A25" t="s">
        <v>5531</v>
      </c>
      <c r="B25" t="s">
        <v>5532</v>
      </c>
      <c r="C25" s="14" t="s">
        <v>5533</v>
      </c>
      <c r="D25" t="str">
        <f t="array" aca="1" ref="D25" ca="1">CONCATENATE(A25,"-",MID(CELL("filename",A24),FIND("]",CELL("filename",A24))+1,255))</f>
        <v>将进酒-胡夏</v>
      </c>
      <c r="E25" t="s">
        <v>13</v>
      </c>
      <c r="F25" s="15">
        <v>4.4444444444444453E-2</v>
      </c>
      <c r="G25" s="15">
        <v>5.5555555555555552E-2</v>
      </c>
      <c r="I25">
        <v>1</v>
      </c>
    </row>
    <row r="26" spans="1:9" x14ac:dyDescent="0.25">
      <c r="A26" t="s">
        <v>5534</v>
      </c>
      <c r="B26" t="s">
        <v>5535</v>
      </c>
      <c r="C26" s="14" t="s">
        <v>5536</v>
      </c>
      <c r="D26" t="str">
        <f t="array" aca="1" ref="D26" ca="1">CONCATENATE(A26,"-",MID(CELL("filename",A25),FIND("]",CELL("filename",A25))+1,255))</f>
        <v>入骨相思知不知-胡夏</v>
      </c>
      <c r="E26" t="s">
        <v>13</v>
      </c>
      <c r="F26" s="15">
        <v>1.111111111111111E-2</v>
      </c>
      <c r="G26" s="15">
        <v>3.3333333333333333E-2</v>
      </c>
      <c r="I26">
        <v>1</v>
      </c>
    </row>
    <row r="27" spans="1:9" x14ac:dyDescent="0.25">
      <c r="A27" t="s">
        <v>5537</v>
      </c>
      <c r="B27" t="s">
        <v>5538</v>
      </c>
      <c r="C27" s="14"/>
      <c r="D27" t="str">
        <f t="array" aca="1" ref="D27" ca="1">CONCATENATE(A27,"-",MID(CELL("filename",A26),FIND("]",CELL("filename",A26))+1,255))</f>
        <v>红墙叹-胡夏</v>
      </c>
      <c r="E27" t="s">
        <v>13</v>
      </c>
      <c r="F27" s="15"/>
      <c r="G27" s="15"/>
    </row>
    <row r="28" spans="1:9" x14ac:dyDescent="0.25">
      <c r="A28" t="s">
        <v>5539</v>
      </c>
      <c r="B28" t="s">
        <v>5540</v>
      </c>
      <c r="C28" s="14"/>
      <c r="D28" t="str">
        <f t="array" aca="1" ref="D28" ca="1">CONCATENATE(A28,"-",MID(CELL("filename",A27),FIND("]",CELL("filename",A27))+1,255))</f>
        <v>梦中的那片海-胡夏</v>
      </c>
      <c r="E28" t="s">
        <v>13</v>
      </c>
      <c r="F28" s="15"/>
      <c r="G28" s="15"/>
    </row>
    <row r="29" spans="1:9" x14ac:dyDescent="0.25">
      <c r="A29" t="s">
        <v>5541</v>
      </c>
      <c r="B29" t="s">
        <v>5542</v>
      </c>
      <c r="C29" s="14"/>
      <c r="D29" t="str">
        <f t="array" aca="1" ref="D29" ca="1">CONCATENATE(A29,"-",MID(CELL("filename",A28),FIND("]",CELL("filename",A28))+1,255))</f>
        <v>我们这一些人-胡夏</v>
      </c>
      <c r="E29" t="s">
        <v>13</v>
      </c>
      <c r="F29" s="15"/>
      <c r="G29" s="15"/>
    </row>
    <row r="30" spans="1:9" x14ac:dyDescent="0.25">
      <c r="A30" t="s">
        <v>5543</v>
      </c>
      <c r="B30" t="s">
        <v>5544</v>
      </c>
      <c r="C30" s="14"/>
      <c r="D30" t="str">
        <f t="array" aca="1" ref="D30" ca="1">CONCATENATE(A30,"-",MID(CELL("filename",A29),FIND("]",CELL("filename",A29))+1,255))</f>
        <v>青春抛物线-胡夏</v>
      </c>
      <c r="E30" t="s">
        <v>13</v>
      </c>
      <c r="F30" s="15"/>
      <c r="G30" s="15"/>
    </row>
    <row r="31" spans="1:9" x14ac:dyDescent="0.25">
      <c r="A31" t="s">
        <v>5545</v>
      </c>
      <c r="B31" t="s">
        <v>5546</v>
      </c>
      <c r="C31" s="14"/>
      <c r="D31" t="str">
        <f t="array" aca="1" ref="D31" ca="1">CONCATENATE(A31,"-",MID(CELL("filename",A30),FIND("]",CELL("filename",A30))+1,255))</f>
        <v>花期-胡夏</v>
      </c>
      <c r="E31" t="s">
        <v>13</v>
      </c>
      <c r="F31" s="15"/>
      <c r="G31" s="15"/>
    </row>
    <row r="32" spans="1:9" x14ac:dyDescent="0.25">
      <c r="A32" t="s">
        <v>5547</v>
      </c>
      <c r="B32" t="s">
        <v>5548</v>
      </c>
      <c r="C32" s="14"/>
      <c r="D32" t="str">
        <f t="array" aca="1" ref="D32" ca="1">CONCATENATE(A32,"-",MID(CELL("filename",A31),FIND("]",CELL("filename",A31))+1,255))</f>
        <v>何为永恒-胡夏</v>
      </c>
      <c r="E32" t="s">
        <v>13</v>
      </c>
      <c r="F32" s="15"/>
      <c r="G32" s="15"/>
    </row>
    <row r="33" spans="1:9" x14ac:dyDescent="0.25">
      <c r="C33" s="14"/>
      <c r="D33" t="str">
        <f t="array" aca="1" ref="D33" ca="1">CONCATENATE(A33,"-",MID(CELL("filename",A32),FIND("]",CELL("filename",A32))+1,255))</f>
        <v>-胡夏</v>
      </c>
      <c r="E33" t="s">
        <v>13</v>
      </c>
      <c r="F33" s="15"/>
      <c r="G33" s="15"/>
    </row>
    <row r="34" spans="1:9" x14ac:dyDescent="0.25">
      <c r="C34" s="14"/>
      <c r="D34" t="str">
        <f t="array" aca="1" ref="D34" ca="1">CONCATENATE(A34,"-",MID(CELL("filename",A33),FIND("]",CELL("filename",A33))+1,255))</f>
        <v>-胡夏</v>
      </c>
      <c r="E34" t="s">
        <v>13</v>
      </c>
      <c r="F34" s="15"/>
      <c r="G34" s="15"/>
    </row>
    <row r="35" spans="1:9" x14ac:dyDescent="0.25">
      <c r="C35" s="14"/>
      <c r="D35" t="str">
        <f t="array" aca="1" ref="D35" ca="1">CONCATENATE(A35,"-",MID(CELL("filename",A34),FIND("]",CELL("filename",A34))+1,255))</f>
        <v>-胡夏</v>
      </c>
      <c r="E35" t="s">
        <v>13</v>
      </c>
      <c r="F35" s="15"/>
      <c r="G35" s="15"/>
    </row>
    <row r="36" spans="1:9" x14ac:dyDescent="0.25">
      <c r="C36" s="14"/>
      <c r="D36" t="str">
        <f t="array" aca="1" ref="D36" ca="1">CONCATENATE(A36,"-",MID(CELL("filename",A35),FIND("]",CELL("filename",A35))+1,255))</f>
        <v>-胡夏</v>
      </c>
      <c r="E36" t="s">
        <v>13</v>
      </c>
      <c r="F36" s="15"/>
      <c r="G36" s="15"/>
    </row>
    <row r="37" spans="1:9" x14ac:dyDescent="0.25">
      <c r="C37" s="14"/>
      <c r="D37" t="str">
        <f t="array" aca="1" ref="D37" ca="1">CONCATENATE(A37,"-",MID(CELL("filename",A36),FIND("]",CELL("filename",A36))+1,255))</f>
        <v>-胡夏</v>
      </c>
      <c r="E37" t="s">
        <v>13</v>
      </c>
      <c r="F37" s="15"/>
      <c r="G37" s="15"/>
    </row>
    <row r="38" spans="1:9" x14ac:dyDescent="0.25">
      <c r="A38" t="s">
        <v>651</v>
      </c>
      <c r="B38" t="s">
        <v>652</v>
      </c>
      <c r="C38" s="14"/>
      <c r="D38" t="str">
        <f t="array" aca="1" ref="D38" ca="1">CONCATENATE(A38,"-",MID(CELL("filename",A37),FIND("]",CELL("filename",A37))+1,255))</f>
        <v>倒带-胡夏</v>
      </c>
      <c r="E38" t="s">
        <v>169</v>
      </c>
      <c r="F38" s="15"/>
      <c r="G38" s="15"/>
    </row>
    <row r="39" spans="1:9" x14ac:dyDescent="0.25">
      <c r="A39" t="s">
        <v>5549</v>
      </c>
      <c r="B39" t="s">
        <v>5550</v>
      </c>
      <c r="D39" t="str">
        <f t="array" aca="1" ref="D39" ca="1">CONCATENATE(A39,"-",MID(CELL("filename",A38),FIND("]",CELL("filename",A38))+1,255))</f>
        <v>灯火里的中国-胡夏</v>
      </c>
      <c r="E39" t="s">
        <v>169</v>
      </c>
    </row>
    <row r="40" spans="1:9" x14ac:dyDescent="0.25">
      <c r="A40" t="s">
        <v>5551</v>
      </c>
      <c r="B40" t="s">
        <v>5552</v>
      </c>
      <c r="D40" t="str">
        <f t="array" aca="1" ref="D40" ca="1">CONCATENATE(A40,"-",MID(CELL("filename",A39),FIND("]",CELL("filename",A39))+1,255))</f>
        <v>放心去飞-胡夏</v>
      </c>
      <c r="E40" t="s">
        <v>169</v>
      </c>
    </row>
    <row r="41" spans="1:9" x14ac:dyDescent="0.25">
      <c r="A41" t="s">
        <v>3215</v>
      </c>
      <c r="B41" t="s">
        <v>5553</v>
      </c>
      <c r="D41" t="str">
        <f t="array" aca="1" ref="D41" ca="1">CONCATENATE(A41,"-",MID(CELL("filename",A40),FIND("]",CELL("filename",A40))+1,255))</f>
        <v>凤凰花开的路口-胡夏</v>
      </c>
      <c r="E41" t="s">
        <v>169</v>
      </c>
    </row>
    <row r="42" spans="1:9" x14ac:dyDescent="0.25">
      <c r="A42" t="s">
        <v>5554</v>
      </c>
      <c r="B42" t="s">
        <v>5555</v>
      </c>
      <c r="D42" t="str">
        <f t="array" aca="1" ref="D42" ca="1">CONCATENATE(A42,"-",MID(CELL("filename",A41),FIND("]",CELL("filename",A41))+1,255))</f>
        <v>敢爱敢做-胡夏</v>
      </c>
      <c r="E42" t="s">
        <v>169</v>
      </c>
    </row>
    <row r="43" spans="1:9" x14ac:dyDescent="0.25">
      <c r="A43" t="s">
        <v>5556</v>
      </c>
      <c r="B43" t="s">
        <v>5557</v>
      </c>
      <c r="C43" s="14" t="s">
        <v>5558</v>
      </c>
      <c r="D43" t="str">
        <f t="array" aca="1" ref="D43" ca="1">CONCATENATE(A43,"-",MID(CELL("filename",A42),FIND("]",CELL("filename",A42))+1,255))</f>
        <v>候鸟-胡夏</v>
      </c>
      <c r="E43" t="s">
        <v>169</v>
      </c>
      <c r="F43" s="15">
        <v>5.4166666666666669E-2</v>
      </c>
      <c r="G43" s="15">
        <v>7.3611111111111113E-2</v>
      </c>
      <c r="I43">
        <v>0</v>
      </c>
    </row>
    <row r="44" spans="1:9" x14ac:dyDescent="0.25">
      <c r="A44" t="s">
        <v>3892</v>
      </c>
      <c r="B44" t="s">
        <v>5559</v>
      </c>
      <c r="D44" t="str">
        <f t="array" aca="1" ref="D44" ca="1">CONCATENATE(A44,"-",MID(CELL("filename",A43),FIND("]",CELL("filename",A43))+1,255))</f>
        <v>幻听-胡夏</v>
      </c>
      <c r="E44" t="s">
        <v>169</v>
      </c>
    </row>
    <row r="45" spans="1:9" x14ac:dyDescent="0.25">
      <c r="A45" t="s">
        <v>3128</v>
      </c>
      <c r="B45" t="s">
        <v>5560</v>
      </c>
      <c r="D45" t="str">
        <f t="array" aca="1" ref="D45" ca="1">CONCATENATE(A45,"-",MID(CELL("filename",A44),FIND("]",CELL("filename",A44))+1,255))</f>
        <v>男儿当自强-胡夏</v>
      </c>
      <c r="E45" t="s">
        <v>169</v>
      </c>
    </row>
    <row r="46" spans="1:9" x14ac:dyDescent="0.25">
      <c r="A46" t="s">
        <v>1252</v>
      </c>
      <c r="B46" t="s">
        <v>1253</v>
      </c>
      <c r="C46" s="14"/>
      <c r="D46" t="str">
        <f t="array" aca="1" ref="D46" ca="1">CONCATENATE(A46,"-",MID(CELL("filename",A45),FIND("]",CELL("filename",A45))+1,255))</f>
        <v>你怎么舍得我难过-胡夏</v>
      </c>
      <c r="E46" t="s">
        <v>169</v>
      </c>
      <c r="F46" s="15"/>
      <c r="G46" s="15"/>
    </row>
    <row r="47" spans="1:9" x14ac:dyDescent="0.25">
      <c r="A47" t="s">
        <v>1079</v>
      </c>
      <c r="B47" t="s">
        <v>5561</v>
      </c>
      <c r="C47" s="14" t="s">
        <v>5562</v>
      </c>
      <c r="D47" t="str">
        <f t="array" aca="1" ref="D47" ca="1">CONCATENATE(A47,"-",MID(CELL("filename",A46),FIND("]",CELL("filename",A46))+1,255))</f>
        <v>念-胡夏</v>
      </c>
      <c r="E47" t="s">
        <v>169</v>
      </c>
      <c r="F47" s="15">
        <v>7.9166666666666663E-2</v>
      </c>
      <c r="G47" s="15">
        <v>9.930555555555555E-2</v>
      </c>
      <c r="I47">
        <v>1</v>
      </c>
    </row>
    <row r="48" spans="1:9" x14ac:dyDescent="0.25">
      <c r="A48" t="s">
        <v>1249</v>
      </c>
      <c r="B48" t="s">
        <v>1250</v>
      </c>
      <c r="C48" s="14" t="s">
        <v>1251</v>
      </c>
      <c r="D48" t="str">
        <f t="array" aca="1" ref="D48" ca="1">CONCATENATE(A48,"-",MID(CELL("filename",A47),FIND("]",CELL("filename",A47))+1,255))</f>
        <v>偏偏喜欢你-胡夏</v>
      </c>
      <c r="E48" t="s">
        <v>169</v>
      </c>
      <c r="F48" s="15">
        <v>9.7222222222222224E-3</v>
      </c>
      <c r="G48" s="15">
        <v>4.3055555555555562E-2</v>
      </c>
      <c r="I48">
        <v>1</v>
      </c>
    </row>
    <row r="49" spans="1:9" x14ac:dyDescent="0.25">
      <c r="A49" t="s">
        <v>5563</v>
      </c>
      <c r="B49" t="s">
        <v>5564</v>
      </c>
      <c r="C49" s="14"/>
      <c r="D49" t="str">
        <f t="array" aca="1" ref="D49" ca="1">CONCATENATE(A49,"-",MID(CELL("filename",A48),FIND("]",CELL("filename",A48))+1,255))</f>
        <v>如果当时-胡夏</v>
      </c>
      <c r="E49" t="s">
        <v>169</v>
      </c>
      <c r="F49" s="15"/>
      <c r="G49" s="15"/>
    </row>
    <row r="50" spans="1:9" x14ac:dyDescent="0.25">
      <c r="A50" t="s">
        <v>5156</v>
      </c>
      <c r="B50" t="s">
        <v>5157</v>
      </c>
      <c r="D50" t="str">
        <f t="array" aca="1" ref="D50" ca="1">CONCATENATE(A50,"-",MID(CELL("filename",A49),FIND("]",CELL("filename",A49))+1,255))</f>
        <v>山水之间-胡夏</v>
      </c>
      <c r="E50" t="s">
        <v>169</v>
      </c>
    </row>
    <row r="51" spans="1:9" x14ac:dyDescent="0.25">
      <c r="A51" t="s">
        <v>5266</v>
      </c>
      <c r="B51" t="s">
        <v>5565</v>
      </c>
      <c r="D51" t="str">
        <f t="array" aca="1" ref="D51" ca="1">CONCATENATE(A51,"-",MID(CELL("filename",A50),FIND("]",CELL("filename",A50))+1,255))</f>
        <v>时间都去哪儿了-胡夏</v>
      </c>
      <c r="E51" t="s">
        <v>169</v>
      </c>
    </row>
    <row r="52" spans="1:9" x14ac:dyDescent="0.25">
      <c r="A52" t="s">
        <v>5566</v>
      </c>
      <c r="B52" t="s">
        <v>5567</v>
      </c>
      <c r="D52" t="str">
        <f t="array" aca="1" ref="D52" ca="1">CONCATENATE(A52,"-",MID(CELL("filename",A51),FIND("]",CELL("filename",A51))+1,255))</f>
        <v>数字人生-胡夏</v>
      </c>
      <c r="E52" t="s">
        <v>169</v>
      </c>
    </row>
    <row r="53" spans="1:9" x14ac:dyDescent="0.25">
      <c r="A53" t="s">
        <v>4233</v>
      </c>
      <c r="B53" t="s">
        <v>5568</v>
      </c>
      <c r="C53" s="14" t="s">
        <v>5569</v>
      </c>
      <c r="D53" t="str">
        <f t="array" aca="1" ref="D53" ca="1">CONCATENATE(A53,"-",MID(CELL("filename",A52),FIND("]",CELL("filename",A52))+1,255))</f>
        <v>同类-胡夏</v>
      </c>
      <c r="E53" t="s">
        <v>169</v>
      </c>
      <c r="F53" s="15">
        <v>4.4444444444444453E-2</v>
      </c>
      <c r="G53" s="15">
        <v>5.8333333333333327E-2</v>
      </c>
      <c r="I53">
        <v>1</v>
      </c>
    </row>
    <row r="54" spans="1:9" x14ac:dyDescent="0.25">
      <c r="A54" t="s">
        <v>5570</v>
      </c>
      <c r="B54" t="s">
        <v>5571</v>
      </c>
      <c r="D54" t="str">
        <f t="array" aca="1" ref="D54" ca="1">CONCATENATE(A54,"-",MID(CELL("filename",A53),FIND("]",CELL("filename",A53))+1,255))</f>
        <v>同桌的你-胡夏</v>
      </c>
      <c r="E54" t="s">
        <v>169</v>
      </c>
      <c r="F54" s="15"/>
    </row>
    <row r="55" spans="1:9" x14ac:dyDescent="0.25">
      <c r="A55" t="s">
        <v>201</v>
      </c>
      <c r="B55" t="s">
        <v>2343</v>
      </c>
      <c r="C55" s="14"/>
      <c r="D55" t="str">
        <f t="array" aca="1" ref="D55" ca="1">CONCATENATE(A55,"-",MID(CELL("filename",A54),FIND("]",CELL("filename",A54))+1,255))</f>
        <v>下雨天-胡夏</v>
      </c>
      <c r="E55" t="s">
        <v>169</v>
      </c>
      <c r="F55" s="15"/>
      <c r="G55" s="15"/>
      <c r="I55">
        <v>0</v>
      </c>
    </row>
    <row r="56" spans="1:9" x14ac:dyDescent="0.25">
      <c r="A56" t="s">
        <v>2178</v>
      </c>
      <c r="B56" t="s">
        <v>2179</v>
      </c>
      <c r="C56" s="14" t="s">
        <v>2180</v>
      </c>
      <c r="D56" t="str">
        <f t="array" aca="1" ref="D56" ca="1">CONCATENATE(A56,"-",MID(CELL("filename",A55),FIND("]",CELL("filename",A55))+1,255))</f>
        <v>小小-胡夏</v>
      </c>
      <c r="E56" t="s">
        <v>169</v>
      </c>
      <c r="F56" s="15">
        <v>4.3749999999999997E-2</v>
      </c>
      <c r="G56" s="15">
        <v>5.5555555555555552E-2</v>
      </c>
      <c r="I56">
        <v>1</v>
      </c>
    </row>
    <row r="57" spans="1:9" x14ac:dyDescent="0.25">
      <c r="A57" t="s">
        <v>5572</v>
      </c>
      <c r="B57" t="s">
        <v>5573</v>
      </c>
      <c r="D57" t="str">
        <f t="array" aca="1" ref="D57" ca="1">CONCATENATE(A57,"-",MID(CELL("filename",A56),FIND("]",CELL("filename",A56))+1,255))</f>
        <v>羞答答的玫瑰静悄悄的开-胡夏</v>
      </c>
      <c r="E57" t="s">
        <v>169</v>
      </c>
    </row>
    <row r="58" spans="1:9" x14ac:dyDescent="0.25">
      <c r="A58" t="s">
        <v>5574</v>
      </c>
      <c r="B58" t="s">
        <v>5575</v>
      </c>
      <c r="C58" s="14" t="s">
        <v>5576</v>
      </c>
      <c r="D58" t="str">
        <f t="array" aca="1" ref="D58" ca="1">CONCATENATE(A58,"-",MID(CELL("filename",A57),FIND("]",CELL("filename",A57))+1,255))</f>
        <v>寻人启事-胡夏</v>
      </c>
      <c r="E58" t="s">
        <v>169</v>
      </c>
      <c r="F58" s="15">
        <v>6.3888888888888884E-2</v>
      </c>
      <c r="G58" s="15">
        <v>9.8611111111111108E-2</v>
      </c>
      <c r="I58">
        <v>1</v>
      </c>
    </row>
    <row r="59" spans="1:9" x14ac:dyDescent="0.25">
      <c r="A59" t="s">
        <v>2710</v>
      </c>
      <c r="B59" t="s">
        <v>5577</v>
      </c>
      <c r="C59" s="14" t="s">
        <v>5578</v>
      </c>
      <c r="D59" t="str">
        <f t="array" aca="1" ref="D59" ca="1">CONCATENATE(A59,"-",MID(CELL("filename",A58),FIND("]",CELL("filename",A58))+1,255))</f>
        <v>一半-胡夏</v>
      </c>
      <c r="E59" t="s">
        <v>169</v>
      </c>
      <c r="F59" s="15">
        <v>5.5555555555555552E-2</v>
      </c>
      <c r="G59" s="15">
        <v>6.6666666666666666E-2</v>
      </c>
      <c r="I59">
        <v>1</v>
      </c>
    </row>
    <row r="60" spans="1:9" x14ac:dyDescent="0.25">
      <c r="A60" t="s">
        <v>2689</v>
      </c>
      <c r="B60" t="s">
        <v>5579</v>
      </c>
      <c r="C60" s="14"/>
      <c r="D60" t="str">
        <f t="array" aca="1" ref="D60" ca="1">CONCATENATE(A60,"-",MID(CELL("filename",A59),FIND("]",CELL("filename",A59))+1,255))</f>
        <v>雨蝶-胡夏</v>
      </c>
      <c r="E60" t="s">
        <v>169</v>
      </c>
      <c r="F60" s="15"/>
      <c r="G60" s="15"/>
    </row>
    <row r="61" spans="1:9" x14ac:dyDescent="0.25">
      <c r="A61" t="s">
        <v>5580</v>
      </c>
      <c r="B61" t="s">
        <v>5581</v>
      </c>
      <c r="D61" t="str">
        <f t="array" aca="1" ref="D61" ca="1">CONCATENATE(A61,"-",MID(CELL("filename",A60),FIND("]",CELL("filename",A60))+1,255))</f>
        <v>月光-胡夏</v>
      </c>
      <c r="E61" t="s">
        <v>169</v>
      </c>
      <c r="I61">
        <v>0</v>
      </c>
    </row>
    <row r="62" spans="1:9" x14ac:dyDescent="0.25">
      <c r="A62" t="s">
        <v>5582</v>
      </c>
      <c r="B62" t="s">
        <v>5583</v>
      </c>
      <c r="D62" t="str">
        <f t="array" aca="1" ref="D62" ca="1">CONCATENATE(A62,"-",MID(CELL("filename",A61),FIND("]",CELL("filename",A61))+1,255))</f>
        <v>张三的歌-胡夏</v>
      </c>
      <c r="E62" t="s">
        <v>169</v>
      </c>
    </row>
    <row r="63" spans="1:9" x14ac:dyDescent="0.25">
      <c r="A63" t="s">
        <v>3722</v>
      </c>
      <c r="B63" t="s">
        <v>5584</v>
      </c>
      <c r="D63" t="str">
        <f t="array" aca="1" ref="D63" ca="1">CONCATENATE(A63,"-",MID(CELL("filename",A62),FIND("]",CELL("filename",A62))+1,255))</f>
        <v>知足-胡夏</v>
      </c>
      <c r="E63" t="s">
        <v>169</v>
      </c>
    </row>
    <row r="64" spans="1:9" x14ac:dyDescent="0.25">
      <c r="A64" t="s">
        <v>5585</v>
      </c>
      <c r="B64" t="s">
        <v>5586</v>
      </c>
      <c r="D64" t="str">
        <f t="array" aca="1" ref="D64" ca="1">CONCATENATE(A64,"-",MID(CELL("filename",A63),FIND("]",CELL("filename",A63))+1,255))</f>
        <v>直觉-胡夏</v>
      </c>
      <c r="E64" t="s">
        <v>169</v>
      </c>
    </row>
    <row r="65" spans="4:5" x14ac:dyDescent="0.25">
      <c r="D65" t="str">
        <f t="array" aca="1" ref="D65" ca="1">CONCATENATE(A65,"-",MID(CELL("filename",A64),FIND("]",CELL("filename",A64))+1,255))</f>
        <v>-胡夏</v>
      </c>
      <c r="E65" t="s">
        <v>169</v>
      </c>
    </row>
    <row r="66" spans="4:5" x14ac:dyDescent="0.25">
      <c r="D66" t="str">
        <f t="array" aca="1" ref="D66" ca="1">CONCATENATE(A66,"-",MID(CELL("filename",A65),FIND("]",CELL("filename",A65))+1,255))</f>
        <v>-胡夏</v>
      </c>
      <c r="E66" t="s">
        <v>169</v>
      </c>
    </row>
    <row r="67" spans="4:5" x14ac:dyDescent="0.25">
      <c r="D67" t="str">
        <f t="array" aca="1" ref="D67" ca="1">CONCATENATE(A67,"-",MID(CELL("filename",A66),FIND("]",CELL("filename",A66))+1,255))</f>
        <v>-胡夏</v>
      </c>
      <c r="E67" t="s">
        <v>169</v>
      </c>
    </row>
    <row r="68" spans="4:5" x14ac:dyDescent="0.25">
      <c r="D68" t="str">
        <f t="array" aca="1" ref="D68" ca="1">CONCATENATE(A68,"-",MID(CELL("filename",A67),FIND("]",CELL("filename",A67))+1,255))</f>
        <v>-胡夏</v>
      </c>
      <c r="E68" t="s">
        <v>169</v>
      </c>
    </row>
  </sheetData>
  <hyperlinks>
    <hyperlink ref="C4" r:id="rId1" xr:uid="{00000000-0004-0000-2D00-000000000000}"/>
    <hyperlink ref="C5" r:id="rId2" xr:uid="{00000000-0004-0000-2D00-000001000000}"/>
    <hyperlink ref="C6" r:id="rId3" xr:uid="{00000000-0004-0000-2D00-000002000000}"/>
    <hyperlink ref="C7" r:id="rId4" xr:uid="{00000000-0004-0000-2D00-000003000000}"/>
    <hyperlink ref="C8" r:id="rId5" xr:uid="{00000000-0004-0000-2D00-000004000000}"/>
    <hyperlink ref="C9" r:id="rId6" xr:uid="{00000000-0004-0000-2D00-000005000000}"/>
    <hyperlink ref="C10" r:id="rId7" xr:uid="{00000000-0004-0000-2D00-000006000000}"/>
    <hyperlink ref="C11" r:id="rId8" xr:uid="{00000000-0004-0000-2D00-000007000000}"/>
    <hyperlink ref="C12" r:id="rId9" xr:uid="{00000000-0004-0000-2D00-000008000000}"/>
    <hyperlink ref="C13" r:id="rId10" xr:uid="{00000000-0004-0000-2D00-000009000000}"/>
    <hyperlink ref="C14" r:id="rId11" xr:uid="{00000000-0004-0000-2D00-00000A000000}"/>
    <hyperlink ref="C15" r:id="rId12" xr:uid="{00000000-0004-0000-2D00-00000B000000}"/>
    <hyperlink ref="C16" r:id="rId13" xr:uid="{00000000-0004-0000-2D00-00000C000000}"/>
    <hyperlink ref="C17" r:id="rId14" xr:uid="{00000000-0004-0000-2D00-00000D000000}"/>
    <hyperlink ref="C18" r:id="rId15" xr:uid="{00000000-0004-0000-2D00-00000E000000}"/>
    <hyperlink ref="C19" r:id="rId16" xr:uid="{00000000-0004-0000-2D00-00000F000000}"/>
    <hyperlink ref="C23" r:id="rId17" xr:uid="{00000000-0004-0000-2D00-000010000000}"/>
    <hyperlink ref="C24" r:id="rId18" xr:uid="{00000000-0004-0000-2D00-000011000000}"/>
    <hyperlink ref="C25" r:id="rId19" xr:uid="{00000000-0004-0000-2D00-000012000000}"/>
    <hyperlink ref="C26" r:id="rId20" xr:uid="{00000000-0004-0000-2D00-000013000000}"/>
    <hyperlink ref="C43" r:id="rId21" xr:uid="{00000000-0004-0000-2D00-000014000000}"/>
    <hyperlink ref="C47" r:id="rId22" xr:uid="{00000000-0004-0000-2D00-000015000000}"/>
    <hyperlink ref="C48" r:id="rId23" xr:uid="{00000000-0004-0000-2D00-000016000000}"/>
    <hyperlink ref="C53" r:id="rId24" xr:uid="{00000000-0004-0000-2D00-000017000000}"/>
    <hyperlink ref="C56" r:id="rId25" xr:uid="{00000000-0004-0000-2D00-000018000000}"/>
    <hyperlink ref="C58" r:id="rId26" xr:uid="{00000000-0004-0000-2D00-000019000000}"/>
    <hyperlink ref="C59" r:id="rId27" xr:uid="{00000000-0004-0000-2D00-00001A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122"/>
  <sheetViews>
    <sheetView topLeftCell="A51" workbookViewId="0">
      <selection activeCell="A73" sqref="A73:XFD73"/>
    </sheetView>
  </sheetViews>
  <sheetFormatPr defaultRowHeight="15" x14ac:dyDescent="0.25"/>
  <cols>
    <col min="1" max="1" width="26.28515625" style="16" customWidth="1"/>
    <col min="2" max="2" width="65.85546875" style="16" customWidth="1"/>
    <col min="3" max="3" width="50.28515625" style="16"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5587</v>
      </c>
      <c r="B2" t="s">
        <v>5588</v>
      </c>
      <c r="D2" s="3" t="str">
        <f t="array" aca="1" ref="D2" ca="1">CONCATENATE(A2,"-",MID(CELL("filename",A1),FIND("]",CELL("filename",A1))+1,255))</f>
        <v>情不自禁-胡彦斌</v>
      </c>
      <c r="E2" t="s">
        <v>13</v>
      </c>
      <c r="I2">
        <v>0</v>
      </c>
    </row>
    <row r="3" spans="1:10" x14ac:dyDescent="0.25">
      <c r="A3" t="s">
        <v>5589</v>
      </c>
      <c r="B3" t="s">
        <v>5590</v>
      </c>
      <c r="D3" s="3" t="str">
        <f t="array" aca="1" ref="D3" ca="1">CONCATENATE(A3,"-",MID(CELL("filename",A2),FIND("]",CELL("filename",A2))+1,255))</f>
        <v>Waiting for You-胡彦斌</v>
      </c>
      <c r="E3" t="s">
        <v>13</v>
      </c>
      <c r="I3">
        <v>0</v>
      </c>
    </row>
    <row r="4" spans="1:10" x14ac:dyDescent="0.25">
      <c r="A4" t="s">
        <v>5591</v>
      </c>
      <c r="B4" t="s">
        <v>5592</v>
      </c>
      <c r="C4" s="14" t="s">
        <v>5593</v>
      </c>
      <c r="D4" s="3" t="str">
        <f t="array" aca="1" ref="D4" ca="1">CONCATENATE(A4,"-",MID(CELL("filename",A3),FIND("]",CELL("filename",A3))+1,255))</f>
        <v>干脆点-胡彦斌</v>
      </c>
      <c r="E4" t="s">
        <v>13</v>
      </c>
      <c r="F4" s="15">
        <v>4.1666666666666657E-2</v>
      </c>
      <c r="G4" s="15">
        <v>5.1388888888888887E-2</v>
      </c>
      <c r="I4">
        <v>1</v>
      </c>
    </row>
    <row r="5" spans="1:10" x14ac:dyDescent="0.25">
      <c r="A5" t="s">
        <v>5594</v>
      </c>
      <c r="B5" t="s">
        <v>5595</v>
      </c>
      <c r="D5" s="3" t="str">
        <f t="array" aca="1" ref="D5" ca="1">CONCATENATE(A5,"-",MID(CELL("filename",A4),FIND("]",CELL("filename",A4))+1,255))</f>
        <v>我的未来不是梦-胡彦斌</v>
      </c>
      <c r="E5" t="s">
        <v>13</v>
      </c>
      <c r="I5">
        <v>0</v>
      </c>
    </row>
    <row r="6" spans="1:10" x14ac:dyDescent="0.25">
      <c r="A6" t="s">
        <v>2788</v>
      </c>
      <c r="B6" t="s">
        <v>5596</v>
      </c>
      <c r="D6" s="3" t="str">
        <f t="array" aca="1" ref="D6" ca="1">CONCATENATE(A6,"-",MID(CELL("filename",A5),FIND("]",CELL("filename",A5))+1,255))</f>
        <v>红颜-胡彦斌</v>
      </c>
      <c r="E6" t="s">
        <v>13</v>
      </c>
      <c r="I6">
        <v>0</v>
      </c>
    </row>
    <row r="7" spans="1:10" x14ac:dyDescent="0.25">
      <c r="A7" t="s">
        <v>5597</v>
      </c>
      <c r="B7" t="s">
        <v>5598</v>
      </c>
      <c r="C7" s="14" t="s">
        <v>5599</v>
      </c>
      <c r="D7" s="3" t="str">
        <f t="array" aca="1" ref="D7" ca="1">CONCATENATE(A7,"-",MID(CELL("filename",A6),FIND("]",CELL("filename",A6))+1,255))</f>
        <v>尴尬-胡彦斌</v>
      </c>
      <c r="E7" t="s">
        <v>13</v>
      </c>
      <c r="F7" s="15">
        <v>3.125E-2</v>
      </c>
      <c r="G7" s="15">
        <v>3.888888888888889E-2</v>
      </c>
      <c r="I7">
        <v>1</v>
      </c>
    </row>
    <row r="8" spans="1:10" x14ac:dyDescent="0.25">
      <c r="A8" t="s">
        <v>5600</v>
      </c>
      <c r="B8" t="s">
        <v>5601</v>
      </c>
      <c r="C8" s="14" t="s">
        <v>5602</v>
      </c>
      <c r="D8" s="3" t="str">
        <f t="array" aca="1" ref="D8" ca="1">CONCATENATE(A8,"-",MID(CELL("filename",A7),FIND("]",CELL("filename",A7))+1,255))</f>
        <v>借口-胡彦斌</v>
      </c>
      <c r="E8" t="s">
        <v>13</v>
      </c>
      <c r="F8" s="15">
        <v>3.6805555555555557E-2</v>
      </c>
      <c r="G8" s="15">
        <v>4.8611111111111112E-2</v>
      </c>
      <c r="I8">
        <v>1</v>
      </c>
    </row>
    <row r="9" spans="1:10" x14ac:dyDescent="0.25">
      <c r="A9" t="s">
        <v>5603</v>
      </c>
      <c r="B9" t="s">
        <v>5604</v>
      </c>
      <c r="C9" s="14" t="s">
        <v>5605</v>
      </c>
      <c r="D9" s="3" t="str">
        <f t="array" aca="1" ref="D9" ca="1">CONCATENATE(A9,"-",MID(CELL("filename",A8),FIND("]",CELL("filename",A8))+1,255))</f>
        <v>宣言-胡彦斌</v>
      </c>
      <c r="E9" t="s">
        <v>13</v>
      </c>
      <c r="F9" s="15">
        <v>2.222222222222222E-2</v>
      </c>
      <c r="G9" s="15">
        <v>3.5416666666666673E-2</v>
      </c>
      <c r="I9">
        <v>1</v>
      </c>
    </row>
    <row r="10" spans="1:10" x14ac:dyDescent="0.25">
      <c r="A10" t="s">
        <v>5606</v>
      </c>
      <c r="B10" t="s">
        <v>5607</v>
      </c>
      <c r="C10" s="14" t="s">
        <v>5608</v>
      </c>
      <c r="D10" s="3" t="str">
        <f t="array" aca="1" ref="D10" ca="1">CONCATENATE(A10,"-",MID(CELL("filename",A9),FIND("]",CELL("filename",A9))+1,255))</f>
        <v>I Wanna Be-胡彦斌</v>
      </c>
      <c r="E10" t="s">
        <v>13</v>
      </c>
      <c r="F10" s="15">
        <v>2.569444444444444E-2</v>
      </c>
      <c r="G10" s="15">
        <v>3.6805555555555557E-2</v>
      </c>
      <c r="I10">
        <v>1</v>
      </c>
    </row>
    <row r="11" spans="1:10" x14ac:dyDescent="0.25">
      <c r="A11" t="s">
        <v>5609</v>
      </c>
      <c r="B11" t="s">
        <v>5610</v>
      </c>
      <c r="C11" s="14" t="s">
        <v>5611</v>
      </c>
      <c r="D11" s="3" t="str">
        <f t="array" aca="1" ref="D11" ca="1">CONCATENATE(A11,"-",MID(CELL("filename",A10),FIND("]",CELL("filename",A10))+1,255))</f>
        <v>一个人 两个人-胡彦斌</v>
      </c>
      <c r="E11" t="s">
        <v>13</v>
      </c>
      <c r="F11" s="15">
        <v>2.222222222222222E-2</v>
      </c>
      <c r="G11" s="15">
        <v>4.3749999999999997E-2</v>
      </c>
      <c r="I11">
        <v>1</v>
      </c>
    </row>
    <row r="12" spans="1:10" x14ac:dyDescent="0.25">
      <c r="A12" t="s">
        <v>5612</v>
      </c>
      <c r="B12" t="s">
        <v>5613</v>
      </c>
      <c r="D12" s="3" t="str">
        <f t="array" aca="1" ref="D12" ca="1">CONCATENATE(A12,"-",MID(CELL("filename",A11),FIND("]",CELL("filename",A11))+1,255))</f>
        <v>皇帝-胡彦斌</v>
      </c>
      <c r="E12" t="s">
        <v>13</v>
      </c>
      <c r="I12">
        <v>0</v>
      </c>
    </row>
    <row r="13" spans="1:10" x14ac:dyDescent="0.25">
      <c r="A13" t="s">
        <v>5614</v>
      </c>
      <c r="B13" t="s">
        <v>5615</v>
      </c>
      <c r="C13" s="14" t="s">
        <v>5616</v>
      </c>
      <c r="D13" s="3" t="str">
        <f t="array" aca="1" ref="D13" ca="1">CONCATENATE(A13,"-",MID(CELL("filename",A12),FIND("]",CELL("filename",A12))+1,255))</f>
        <v>一年前-胡彦斌</v>
      </c>
      <c r="E13" t="s">
        <v>13</v>
      </c>
      <c r="F13" s="15">
        <v>3.4027777777777768E-2</v>
      </c>
      <c r="G13" s="15">
        <v>4.8611111111111112E-2</v>
      </c>
      <c r="I13">
        <v>1</v>
      </c>
    </row>
    <row r="14" spans="1:10" x14ac:dyDescent="0.25">
      <c r="A14" t="s">
        <v>5617</v>
      </c>
      <c r="B14" t="s">
        <v>5618</v>
      </c>
      <c r="C14" s="14" t="s">
        <v>5619</v>
      </c>
      <c r="D14" s="3" t="str">
        <f t="array" aca="1" ref="D14" ca="1">CONCATENATE(A14,"-",MID(CELL("filename",A13),FIND("]",CELL("filename",A13))+1,255))</f>
        <v>三对三-胡彦斌</v>
      </c>
      <c r="E14" t="s">
        <v>13</v>
      </c>
      <c r="F14" s="15">
        <v>4.027777777777778E-2</v>
      </c>
      <c r="G14" s="15">
        <v>5.347222222222222E-2</v>
      </c>
      <c r="I14">
        <v>1</v>
      </c>
    </row>
    <row r="15" spans="1:10" x14ac:dyDescent="0.25">
      <c r="A15" t="s">
        <v>5620</v>
      </c>
      <c r="B15" t="s">
        <v>5621</v>
      </c>
      <c r="C15" s="14" t="s">
        <v>5622</v>
      </c>
      <c r="D15" s="3" t="str">
        <f t="array" aca="1" ref="D15" ca="1">CONCATENATE(A15,"-",MID(CELL("filename",A14),FIND("]",CELL("filename",A14))+1,255))</f>
        <v>你这么晚了还没睡-胡彦斌</v>
      </c>
      <c r="E15" t="s">
        <v>13</v>
      </c>
      <c r="F15" s="15">
        <v>4.3749999999999997E-2</v>
      </c>
      <c r="G15" s="15">
        <v>5.6250000000000001E-2</v>
      </c>
      <c r="I15">
        <v>1</v>
      </c>
    </row>
    <row r="16" spans="1:10" x14ac:dyDescent="0.25">
      <c r="A16" t="s">
        <v>5623</v>
      </c>
      <c r="B16" t="s">
        <v>5624</v>
      </c>
      <c r="C16" s="14" t="s">
        <v>5625</v>
      </c>
      <c r="D16" s="3" t="str">
        <f t="array" aca="1" ref="D16" ca="1">CONCATENATE(A16,"-",MID(CELL("filename",A15),FIND("]",CELL("filename",A15))+1,255))</f>
        <v>梦中的婚礼-胡彦斌</v>
      </c>
      <c r="E16" t="s">
        <v>13</v>
      </c>
      <c r="F16" s="15">
        <v>4.6527777777777779E-2</v>
      </c>
      <c r="G16" s="15">
        <v>6.0416666666666667E-2</v>
      </c>
      <c r="I16">
        <v>1</v>
      </c>
    </row>
    <row r="17" spans="1:9" x14ac:dyDescent="0.25">
      <c r="A17" t="s">
        <v>16</v>
      </c>
      <c r="B17" t="s">
        <v>5626</v>
      </c>
      <c r="C17" s="14" t="s">
        <v>5627</v>
      </c>
      <c r="D17" s="3" t="str">
        <f t="array" aca="1" ref="D17" ca="1">CONCATENATE(A17,"-",MID(CELL("filename",A16),FIND("]",CELL("filename",A16))+1,255))</f>
        <v>天若有情-胡彦斌</v>
      </c>
      <c r="E17" t="s">
        <v>13</v>
      </c>
      <c r="F17" s="15">
        <v>1.458333333333333E-2</v>
      </c>
      <c r="G17" s="15">
        <v>5.6250000000000001E-2</v>
      </c>
      <c r="I17">
        <v>1</v>
      </c>
    </row>
    <row r="18" spans="1:9" x14ac:dyDescent="0.25">
      <c r="A18" t="s">
        <v>5628</v>
      </c>
      <c r="B18" t="s">
        <v>5629</v>
      </c>
      <c r="D18" s="3" t="str">
        <f t="array" aca="1" ref="D18" ca="1">CONCATENATE(A18,"-",MID(CELL("filename",A17),FIND("]",CELL("filename",A17))+1,255))</f>
        <v>蝴蝶-胡彦斌</v>
      </c>
      <c r="E18" t="s">
        <v>13</v>
      </c>
      <c r="I18">
        <v>0</v>
      </c>
    </row>
    <row r="19" spans="1:9" x14ac:dyDescent="0.25">
      <c r="A19" t="s">
        <v>5630</v>
      </c>
      <c r="B19" t="s">
        <v>5631</v>
      </c>
      <c r="C19" s="14" t="s">
        <v>5632</v>
      </c>
      <c r="D19" s="3" t="str">
        <f t="array" aca="1" ref="D19" ca="1">CONCATENATE(A19,"-",MID(CELL("filename",A18),FIND("]",CELL("filename",A18))+1,255))</f>
        <v>愿望-胡彦斌</v>
      </c>
      <c r="E19" t="s">
        <v>13</v>
      </c>
      <c r="F19" s="15">
        <v>3.7499999999999999E-2</v>
      </c>
      <c r="G19" s="15">
        <v>5.8333333333333327E-2</v>
      </c>
      <c r="I19">
        <v>1</v>
      </c>
    </row>
    <row r="20" spans="1:9" x14ac:dyDescent="0.25">
      <c r="A20" t="s">
        <v>5633</v>
      </c>
      <c r="B20" t="s">
        <v>5634</v>
      </c>
      <c r="C20" s="14" t="s">
        <v>5635</v>
      </c>
      <c r="D20" s="3" t="str">
        <f t="array" aca="1" ref="D20" ca="1">CONCATENATE(A20,"-",MID(CELL("filename",A19),FIND("]",CELL("filename",A19))+1,255))</f>
        <v>恶作剧男孩-胡彦斌</v>
      </c>
      <c r="E20" t="s">
        <v>13</v>
      </c>
      <c r="F20" s="15">
        <v>3.7499999999999999E-2</v>
      </c>
      <c r="G20" s="15">
        <v>5.486111111111111E-2</v>
      </c>
      <c r="I20">
        <v>1</v>
      </c>
    </row>
    <row r="21" spans="1:9" x14ac:dyDescent="0.25">
      <c r="A21" t="s">
        <v>5636</v>
      </c>
      <c r="B21" t="s">
        <v>5637</v>
      </c>
      <c r="D21" s="3" t="str">
        <f t="array" aca="1" ref="D21" ca="1">CONCATENATE(A21,"-",MID(CELL("filename",A20),FIND("]",CELL("filename",A20))+1,255))</f>
        <v>葬英雄-胡彦斌</v>
      </c>
      <c r="E21" t="s">
        <v>13</v>
      </c>
      <c r="I21">
        <v>0</v>
      </c>
    </row>
    <row r="22" spans="1:9" x14ac:dyDescent="0.25">
      <c r="A22" t="s">
        <v>5638</v>
      </c>
      <c r="B22" t="s">
        <v>5639</v>
      </c>
      <c r="C22" s="14" t="s">
        <v>5640</v>
      </c>
      <c r="D22" s="3" t="str">
        <f t="array" aca="1" ref="D22" ca="1">CONCATENATE(A22,"-",MID(CELL("filename",A21),FIND("]",CELL("filename",A21))+1,255))</f>
        <v>婚礼进行曲-胡彦斌</v>
      </c>
      <c r="E22" t="s">
        <v>13</v>
      </c>
      <c r="F22" s="15">
        <v>5.9722222222222232E-2</v>
      </c>
      <c r="G22" s="15">
        <v>7.0833333333333331E-2</v>
      </c>
      <c r="I22">
        <v>1</v>
      </c>
    </row>
    <row r="23" spans="1:9" x14ac:dyDescent="0.25">
      <c r="A23" t="s">
        <v>5641</v>
      </c>
      <c r="B23" t="s">
        <v>5642</v>
      </c>
      <c r="C23" s="14" t="s">
        <v>5643</v>
      </c>
      <c r="D23" s="3" t="str">
        <f t="array" aca="1" ref="D23" ca="1">CONCATENATE(A23,"-",MID(CELL("filename",A22),FIND("]",CELL("filename",A22))+1,255))</f>
        <v>进行式-胡彦斌</v>
      </c>
      <c r="E23" t="s">
        <v>13</v>
      </c>
      <c r="F23" s="15">
        <v>1.5277777777777781E-2</v>
      </c>
      <c r="G23" s="15">
        <v>2.9861111111111109E-2</v>
      </c>
      <c r="I23">
        <v>1</v>
      </c>
    </row>
    <row r="24" spans="1:9" x14ac:dyDescent="0.25">
      <c r="A24" t="s">
        <v>5644</v>
      </c>
      <c r="B24" t="s">
        <v>5645</v>
      </c>
      <c r="D24" s="3" t="str">
        <f t="array" aca="1" ref="D24" ca="1">CONCATENATE(A24,"-",MID(CELL("filename",A23),FIND("]",CELL("filename",A23))+1,255))</f>
        <v>包袱-胡彦斌</v>
      </c>
      <c r="E24" t="s">
        <v>13</v>
      </c>
      <c r="I24">
        <v>0</v>
      </c>
    </row>
    <row r="25" spans="1:9" x14ac:dyDescent="0.25">
      <c r="A25" t="s">
        <v>5646</v>
      </c>
      <c r="B25" t="s">
        <v>5647</v>
      </c>
      <c r="C25" s="14" t="s">
        <v>5648</v>
      </c>
      <c r="D25" s="3" t="str">
        <f t="array" aca="1" ref="D25" ca="1">CONCATENATE(A25,"-",MID(CELL("filename",A24),FIND("]",CELL("filename",A24))+1,255))</f>
        <v>男人KTV-胡彦斌</v>
      </c>
      <c r="E25" t="s">
        <v>13</v>
      </c>
      <c r="F25" s="15">
        <v>6.25E-2</v>
      </c>
      <c r="G25" s="15">
        <v>8.0555555555555561E-2</v>
      </c>
      <c r="I25">
        <v>1</v>
      </c>
    </row>
    <row r="26" spans="1:9" x14ac:dyDescent="0.25">
      <c r="A26" t="s">
        <v>5649</v>
      </c>
      <c r="B26" t="s">
        <v>5650</v>
      </c>
      <c r="C26" s="14" t="s">
        <v>5651</v>
      </c>
      <c r="D26" s="3" t="str">
        <f t="array" aca="1" ref="D26" ca="1">CONCATENATE(A26,"-",MID(CELL("filename",A25),FIND("]",CELL("filename",A25))+1,255))</f>
        <v>江湖再见-胡彦斌</v>
      </c>
      <c r="E26" t="s">
        <v>13</v>
      </c>
      <c r="F26" s="15">
        <v>3.1944444444444442E-2</v>
      </c>
      <c r="G26" s="15">
        <v>5.2777777777777778E-2</v>
      </c>
      <c r="I26">
        <v>1</v>
      </c>
    </row>
    <row r="27" spans="1:9" x14ac:dyDescent="0.25">
      <c r="A27" t="s">
        <v>5652</v>
      </c>
      <c r="B27" t="s">
        <v>5653</v>
      </c>
      <c r="C27" s="14" t="s">
        <v>5654</v>
      </c>
      <c r="D27" s="3" t="str">
        <f t="array" aca="1" ref="D27" ca="1">CONCATENATE(A27,"-",MID(CELL("filename",A26),FIND("]",CELL("filename",A26))+1,255))</f>
        <v>诀别诗-胡彦斌</v>
      </c>
      <c r="E27" t="s">
        <v>13</v>
      </c>
      <c r="F27" s="15">
        <v>5.347222222222222E-2</v>
      </c>
      <c r="G27" s="15">
        <v>6.6666666666666666E-2</v>
      </c>
      <c r="I27">
        <v>1</v>
      </c>
    </row>
    <row r="28" spans="1:9" x14ac:dyDescent="0.25">
      <c r="A28" t="s">
        <v>5655</v>
      </c>
      <c r="B28" t="s">
        <v>5656</v>
      </c>
      <c r="D28" s="3" t="str">
        <f t="array" aca="1" ref="D28" ca="1">CONCATENATE(A28,"-",MID(CELL("filename",A27),FIND("]",CELL("filename",A27))+1,255))</f>
        <v>你要的全拿走-胡彦斌</v>
      </c>
      <c r="E28" t="s">
        <v>13</v>
      </c>
      <c r="I28">
        <v>0</v>
      </c>
    </row>
    <row r="29" spans="1:9" x14ac:dyDescent="0.25">
      <c r="A29" t="s">
        <v>5580</v>
      </c>
      <c r="B29" t="s">
        <v>5581</v>
      </c>
      <c r="D29" s="3" t="str">
        <f t="array" aca="1" ref="D29" ca="1">CONCATENATE(A29,"-",MID(CELL("filename",A28),FIND("]",CELL("filename",A28))+1,255))</f>
        <v>月光-胡彦斌</v>
      </c>
      <c r="E29" t="s">
        <v>13</v>
      </c>
      <c r="I29">
        <v>0</v>
      </c>
    </row>
    <row r="30" spans="1:9" x14ac:dyDescent="0.25">
      <c r="A30" t="s">
        <v>5657</v>
      </c>
      <c r="B30" t="s">
        <v>5658</v>
      </c>
      <c r="C30" s="14" t="s">
        <v>5659</v>
      </c>
      <c r="D30" s="3" t="str">
        <f t="array" aca="1" ref="D30" ca="1">CONCATENATE(A30,"-",MID(CELL("filename",A29),FIND("]",CELL("filename",A29))+1,255))</f>
        <v>毒药-胡彦斌</v>
      </c>
      <c r="E30" t="s">
        <v>13</v>
      </c>
      <c r="F30" s="15">
        <v>0.05</v>
      </c>
      <c r="G30" s="15">
        <v>7.0833333333333331E-2</v>
      </c>
      <c r="I30">
        <v>1</v>
      </c>
    </row>
    <row r="31" spans="1:9" x14ac:dyDescent="0.25">
      <c r="A31" t="s">
        <v>5660</v>
      </c>
      <c r="B31" t="s">
        <v>5661</v>
      </c>
      <c r="C31" s="14" t="s">
        <v>5662</v>
      </c>
      <c r="D31" s="3" t="str">
        <f t="array" aca="1" ref="D31" ca="1">CONCATENATE(A31,"-",MID(CELL("filename",A30),FIND("]",CELL("filename",A30))+1,255))</f>
        <v>和尚-胡彦斌</v>
      </c>
      <c r="E31" t="s">
        <v>13</v>
      </c>
      <c r="F31" s="15">
        <v>7.5694444444444439E-2</v>
      </c>
      <c r="G31" s="15">
        <v>9.583333333333334E-2</v>
      </c>
      <c r="I31">
        <v>1</v>
      </c>
    </row>
    <row r="32" spans="1:9" x14ac:dyDescent="0.25">
      <c r="D32" s="3" t="str">
        <f t="array" aca="1" ref="D32" ca="1">CONCATENATE(A32,"-",MID(CELL("filename",A31),FIND("]",CELL("filename",A31))+1,255))</f>
        <v>-胡彦斌</v>
      </c>
      <c r="E32" t="s">
        <v>13</v>
      </c>
    </row>
    <row r="33" spans="1:9" x14ac:dyDescent="0.25">
      <c r="D33" s="3" t="str">
        <f t="array" aca="1" ref="D33" ca="1">CONCATENATE(A33,"-",MID(CELL("filename",A32),FIND("]",CELL("filename",A32))+1,255))</f>
        <v>-胡彦斌</v>
      </c>
      <c r="E33" t="s">
        <v>13</v>
      </c>
    </row>
    <row r="34" spans="1:9" x14ac:dyDescent="0.25">
      <c r="D34" s="3" t="str">
        <f t="array" aca="1" ref="D34" ca="1">CONCATENATE(A34,"-",MID(CELL("filename",A33),FIND("]",CELL("filename",A33))+1,255))</f>
        <v>-胡彦斌</v>
      </c>
      <c r="E34" t="s">
        <v>13</v>
      </c>
    </row>
    <row r="35" spans="1:9" x14ac:dyDescent="0.25">
      <c r="A35" t="s">
        <v>5663</v>
      </c>
      <c r="B35" t="s">
        <v>5664</v>
      </c>
      <c r="D35" s="3" t="str">
        <f t="array" aca="1" ref="D35" ca="1">CONCATENATE(A35,"-",MID(CELL("filename",A34),FIND("]",CELL("filename",A34))+1,255))</f>
        <v>有梦好甜蜜-胡彦斌</v>
      </c>
      <c r="E35" t="s">
        <v>13</v>
      </c>
      <c r="I35">
        <v>0</v>
      </c>
    </row>
    <row r="36" spans="1:9" x14ac:dyDescent="0.25">
      <c r="A36" t="s">
        <v>5665</v>
      </c>
      <c r="B36" t="s">
        <v>5666</v>
      </c>
      <c r="D36" s="3" t="str">
        <f t="array" aca="1" ref="D36" ca="1">CONCATENATE(A36,"-",MID(CELL("filename",A35),FIND("]",CELL("filename",A35))+1,255))</f>
        <v>半生出走-胡彦斌</v>
      </c>
      <c r="E36" t="s">
        <v>13</v>
      </c>
      <c r="I36">
        <v>0</v>
      </c>
    </row>
    <row r="37" spans="1:9" x14ac:dyDescent="0.25">
      <c r="A37" t="s">
        <v>5667</v>
      </c>
      <c r="B37" t="s">
        <v>5668</v>
      </c>
      <c r="D37" s="3" t="str">
        <f t="array" aca="1" ref="D37" ca="1">CONCATENATE(A37,"-",MID(CELL("filename",A36),FIND("]",CELL("filename",A36))+1,255))</f>
        <v>再见爱人-胡彦斌</v>
      </c>
      <c r="E37" t="s">
        <v>13</v>
      </c>
      <c r="I37">
        <v>0</v>
      </c>
    </row>
    <row r="38" spans="1:9" x14ac:dyDescent="0.25">
      <c r="A38" t="s">
        <v>5669</v>
      </c>
      <c r="B38" t="s">
        <v>5670</v>
      </c>
      <c r="D38" s="3" t="str">
        <f t="array" aca="1" ref="D38" ca="1">CONCATENATE(A38,"-",MID(CELL("filename",A37),FIND("]",CELL("filename",A37))+1,255))</f>
        <v>还魂门-胡彦斌</v>
      </c>
      <c r="E38" t="s">
        <v>13</v>
      </c>
      <c r="I38">
        <v>0</v>
      </c>
    </row>
    <row r="39" spans="1:9" x14ac:dyDescent="0.25">
      <c r="A39" t="s">
        <v>5671</v>
      </c>
      <c r="B39" t="s">
        <v>5672</v>
      </c>
      <c r="D39" s="3" t="str">
        <f t="array" aca="1" ref="D39" ca="1">CONCATENATE(A39,"-",MID(CELL("filename",A38),FIND("]",CELL("filename",A38))+1,255))</f>
        <v>爱情是怎么了-胡彦斌</v>
      </c>
      <c r="E39" t="s">
        <v>13</v>
      </c>
      <c r="I39">
        <v>0</v>
      </c>
    </row>
    <row r="40" spans="1:9" x14ac:dyDescent="0.25">
      <c r="A40" t="s">
        <v>5673</v>
      </c>
      <c r="B40" t="s">
        <v>5674</v>
      </c>
      <c r="D40" s="3" t="str">
        <f t="array" aca="1" ref="D40" ca="1">CONCATENATE(A40,"-",MID(CELL("filename",A39),FIND("]",CELL("filename",A39))+1,255))</f>
        <v>One Night In Shanghai-胡彦斌</v>
      </c>
      <c r="E40" t="s">
        <v>13</v>
      </c>
      <c r="I40">
        <v>0</v>
      </c>
    </row>
    <row r="41" spans="1:9" x14ac:dyDescent="0.25">
      <c r="A41" t="s">
        <v>5675</v>
      </c>
      <c r="B41" t="s">
        <v>5676</v>
      </c>
      <c r="D41" s="3" t="str">
        <f t="array" aca="1" ref="D41" ca="1">CONCATENATE(A41,"-",MID(CELL("filename",A40),FIND("]",CELL("filename",A40))+1,255))</f>
        <v>笔墨登场-胡彦斌</v>
      </c>
      <c r="E41" t="s">
        <v>13</v>
      </c>
      <c r="I41">
        <v>0</v>
      </c>
    </row>
    <row r="42" spans="1:9" x14ac:dyDescent="0.25">
      <c r="A42" t="s">
        <v>5677</v>
      </c>
      <c r="B42" t="s">
        <v>5678</v>
      </c>
      <c r="D42" s="3" t="str">
        <f t="array" aca="1" ref="D42" ca="1">CONCATENATE(A42,"-",MID(CELL("filename",A41),FIND("]",CELL("filename",A41))+1,255))</f>
        <v>林妹妹-胡彦斌</v>
      </c>
      <c r="E42" t="s">
        <v>13</v>
      </c>
      <c r="I42">
        <v>0</v>
      </c>
    </row>
    <row r="43" spans="1:9" x14ac:dyDescent="0.25">
      <c r="A43" t="s">
        <v>5679</v>
      </c>
      <c r="B43" t="s">
        <v>5680</v>
      </c>
      <c r="D43" s="3" t="str">
        <f t="array" aca="1" ref="D43" ca="1">CONCATENATE(A43,"-",MID(CELL("filename",A42),FIND("]",CELL("filename",A42))+1,255))</f>
        <v>在一起-胡彦斌</v>
      </c>
      <c r="E43" t="s">
        <v>13</v>
      </c>
      <c r="I43">
        <v>0</v>
      </c>
    </row>
    <row r="44" spans="1:9" x14ac:dyDescent="0.25">
      <c r="D44" s="3" t="str">
        <f t="array" aca="1" ref="D44" ca="1">CONCATENATE(A44,"-",MID(CELL("filename",A43),FIND("]",CELL("filename",A43))+1,255))</f>
        <v>-胡彦斌</v>
      </c>
      <c r="E44" t="s">
        <v>13</v>
      </c>
      <c r="I44">
        <v>0</v>
      </c>
    </row>
    <row r="45" spans="1:9" x14ac:dyDescent="0.25">
      <c r="D45" s="3" t="str">
        <f t="array" aca="1" ref="D45" ca="1">CONCATENATE(A45,"-",MID(CELL("filename",A44),FIND("]",CELL("filename",A44))+1,255))</f>
        <v>-胡彦斌</v>
      </c>
      <c r="E45" t="s">
        <v>13</v>
      </c>
      <c r="I45">
        <v>0</v>
      </c>
    </row>
    <row r="46" spans="1:9" x14ac:dyDescent="0.25">
      <c r="D46" s="3" t="str">
        <f t="array" aca="1" ref="D46" ca="1">CONCATENATE(A46,"-",MID(CELL("filename",A45),FIND("]",CELL("filename",A45))+1,255))</f>
        <v>-胡彦斌</v>
      </c>
      <c r="E46" t="s">
        <v>13</v>
      </c>
      <c r="I46">
        <v>0</v>
      </c>
    </row>
    <row r="47" spans="1:9" x14ac:dyDescent="0.25">
      <c r="D47" s="3" t="str">
        <f t="array" aca="1" ref="D47" ca="1">CONCATENATE(A47,"-",MID(CELL("filename",A46),FIND("]",CELL("filename",A46))+1,255))</f>
        <v>-胡彦斌</v>
      </c>
      <c r="E47" t="s">
        <v>13</v>
      </c>
      <c r="I47">
        <v>0</v>
      </c>
    </row>
    <row r="48" spans="1:9" x14ac:dyDescent="0.25">
      <c r="I48">
        <v>0</v>
      </c>
    </row>
    <row r="49" spans="1:9" x14ac:dyDescent="0.25">
      <c r="I49">
        <v>0</v>
      </c>
    </row>
    <row r="50" spans="1:9" x14ac:dyDescent="0.25">
      <c r="A50" t="s">
        <v>3107</v>
      </c>
      <c r="B50" t="s">
        <v>5681</v>
      </c>
      <c r="D50" s="3" t="str">
        <f t="array" aca="1" ref="D50" ca="1">CONCATENATE(A50,"-",MID(CELL("filename",A55),FIND("]",CELL("filename",A55))+1,255))</f>
        <v>爱的初体验-胡彦斌</v>
      </c>
      <c r="E50" t="s">
        <v>169</v>
      </c>
    </row>
    <row r="51" spans="1:9" x14ac:dyDescent="0.25">
      <c r="A51" t="s">
        <v>5682</v>
      </c>
      <c r="B51" t="s">
        <v>5683</v>
      </c>
      <c r="D51" s="3" t="str">
        <f t="array" aca="1" ref="D51" ca="1">CONCATENATE(A51,"-",MID(CELL("filename",A56),FIND("]",CELL("filename",A56))+1,255))</f>
        <v>爱江山更爱美人-胡彦斌</v>
      </c>
      <c r="E51" t="s">
        <v>169</v>
      </c>
      <c r="I51">
        <v>0</v>
      </c>
    </row>
    <row r="52" spans="1:9" x14ac:dyDescent="0.25">
      <c r="A52" t="s">
        <v>2492</v>
      </c>
      <c r="B52" t="s">
        <v>2493</v>
      </c>
      <c r="D52" s="3" t="str">
        <f t="array" aca="1" ref="D52" ca="1">CONCATENATE(A52,"-",MID(CELL("filename",A57),FIND("]",CELL("filename",A57))+1,255))</f>
        <v>爱如潮水-胡彦斌</v>
      </c>
      <c r="E52" t="s">
        <v>169</v>
      </c>
    </row>
    <row r="53" spans="1:9" x14ac:dyDescent="0.25">
      <c r="A53" t="s">
        <v>5684</v>
      </c>
      <c r="B53" t="s">
        <v>5685</v>
      </c>
      <c r="D53" s="3" t="str">
        <f t="array" aca="1" ref="D53" ca="1">CONCATENATE(A53,"-",MID(CELL("filename",A58),FIND("]",CELL("filename",A58))+1,255))</f>
        <v>北京的金山上-胡彦斌</v>
      </c>
      <c r="E53" t="s">
        <v>169</v>
      </c>
      <c r="I53">
        <v>0</v>
      </c>
    </row>
    <row r="54" spans="1:9" x14ac:dyDescent="0.25">
      <c r="A54" t="s">
        <v>5686</v>
      </c>
      <c r="B54" t="s">
        <v>5687</v>
      </c>
      <c r="D54" s="3" t="str">
        <f t="array" aca="1" ref="D54" ca="1">CONCATENATE(A54,"-",MID(CELL("filename",A59),FIND("]",CELL("filename",A59))+1,255))</f>
        <v>背叛-胡彦斌</v>
      </c>
      <c r="E54" t="s">
        <v>169</v>
      </c>
      <c r="I54">
        <v>0</v>
      </c>
    </row>
    <row r="55" spans="1:9" x14ac:dyDescent="0.25">
      <c r="A55" t="s">
        <v>932</v>
      </c>
      <c r="B55" t="s">
        <v>5688</v>
      </c>
      <c r="D55" s="3" t="str">
        <f t="array" aca="1" ref="D55" ca="1">CONCATENATE(A55,"-",MID(CELL("filename",A60),FIND("]",CELL("filename",A60))+1,255))</f>
        <v>奔跑-胡彦斌</v>
      </c>
      <c r="E55" t="s">
        <v>169</v>
      </c>
      <c r="I55">
        <v>0</v>
      </c>
    </row>
    <row r="56" spans="1:9" x14ac:dyDescent="0.25">
      <c r="A56" t="s">
        <v>2282</v>
      </c>
      <c r="B56" t="s">
        <v>2283</v>
      </c>
      <c r="C56" s="14" t="s">
        <v>2284</v>
      </c>
      <c r="D56" s="3" t="str">
        <f t="array" aca="1" ref="D56" ca="1">CONCATENATE(A56,"-",MID(CELL("filename",A61),FIND("]",CELL("filename",A61))+1,255))</f>
        <v>别问很可怕-胡彦斌</v>
      </c>
      <c r="E56" t="s">
        <v>169</v>
      </c>
      <c r="F56" s="15">
        <v>4.8611111111111112E-2</v>
      </c>
      <c r="G56" s="15">
        <v>7.9166666666666663E-2</v>
      </c>
      <c r="I56">
        <v>1</v>
      </c>
    </row>
    <row r="57" spans="1:9" x14ac:dyDescent="0.25">
      <c r="A57" t="s">
        <v>2285</v>
      </c>
      <c r="B57" t="s">
        <v>2286</v>
      </c>
      <c r="C57" s="14" t="s">
        <v>2287</v>
      </c>
      <c r="D57" s="3" t="str">
        <f t="array" aca="1" ref="D57" ca="1">CONCATENATE(A57,"-",MID(CELL("filename",A62),FIND("]",CELL("filename",A62))+1,255))</f>
        <v>不必在乎我是谁-胡彦斌</v>
      </c>
      <c r="E57" t="s">
        <v>169</v>
      </c>
      <c r="F57" s="15">
        <v>4.583333333333333E-2</v>
      </c>
      <c r="G57" s="15">
        <v>6.9444444444444448E-2</v>
      </c>
      <c r="I57">
        <v>1</v>
      </c>
    </row>
    <row r="58" spans="1:9" x14ac:dyDescent="0.25">
      <c r="A58" t="s">
        <v>5689</v>
      </c>
      <c r="B58" t="s">
        <v>5690</v>
      </c>
      <c r="C58" s="14" t="s">
        <v>5691</v>
      </c>
      <c r="D58" s="3" t="str">
        <f t="array" aca="1" ref="D58" ca="1">CONCATENATE(A58,"-",MID(CELL("filename",A63),FIND("]",CELL("filename",A63))+1,255))</f>
        <v>大梦想家-胡彦斌</v>
      </c>
      <c r="E58" t="s">
        <v>169</v>
      </c>
      <c r="F58" s="15">
        <v>4.0972222222222222E-2</v>
      </c>
      <c r="G58" s="15">
        <v>5.0694444444444438E-2</v>
      </c>
      <c r="I58">
        <v>1</v>
      </c>
    </row>
    <row r="59" spans="1:9" x14ac:dyDescent="0.25">
      <c r="A59" t="s">
        <v>5692</v>
      </c>
      <c r="B59" t="s">
        <v>5693</v>
      </c>
      <c r="C59" s="14" t="s">
        <v>5694</v>
      </c>
      <c r="D59" s="3" t="str">
        <f t="array" aca="1" ref="D59" ca="1">CONCATENATE(A59,"-",MID(CELL("filename",A64),FIND("]",CELL("filename",A64))+1,255))</f>
        <v>单恋一枝花-胡彦斌</v>
      </c>
      <c r="E59" t="s">
        <v>169</v>
      </c>
      <c r="F59" s="15">
        <v>3.4027777777777768E-2</v>
      </c>
      <c r="G59" s="15">
        <v>4.3055555555555562E-2</v>
      </c>
      <c r="I59">
        <v>1</v>
      </c>
    </row>
    <row r="60" spans="1:9" x14ac:dyDescent="0.25">
      <c r="A60" t="s">
        <v>2003</v>
      </c>
      <c r="B60" t="s">
        <v>2004</v>
      </c>
      <c r="C60" s="14" t="s">
        <v>2005</v>
      </c>
      <c r="D60" s="3" t="str">
        <f t="array" aca="1" ref="D60" ca="1">CONCATENATE(A60,"-",MID(CELL("filename",A65),FIND("]",CELL("filename",A65))+1,255))</f>
        <v>当爱已成往事-胡彦斌</v>
      </c>
      <c r="E60" t="s">
        <v>169</v>
      </c>
      <c r="F60" s="15">
        <v>6.1805555555555558E-2</v>
      </c>
      <c r="G60" s="15">
        <v>8.4027777777777785E-2</v>
      </c>
      <c r="I60">
        <v>1</v>
      </c>
    </row>
    <row r="61" spans="1:9" x14ac:dyDescent="0.25">
      <c r="A61" t="s">
        <v>5119</v>
      </c>
      <c r="B61" t="s">
        <v>5120</v>
      </c>
      <c r="C61" s="14" t="s">
        <v>5121</v>
      </c>
      <c r="D61" s="3" t="str">
        <f t="array" aca="1" ref="D61" ca="1">CONCATENATE(A61,"-",MID(CELL("filename",A66),FIND("]",CELL("filename",A66))+1,255))</f>
        <v>刀马旦-胡彦斌</v>
      </c>
      <c r="E61" t="s">
        <v>169</v>
      </c>
      <c r="F61" s="15">
        <v>4.4444444444444453E-2</v>
      </c>
      <c r="G61" s="15">
        <v>6.3194444444444442E-2</v>
      </c>
      <c r="I61">
        <v>1</v>
      </c>
    </row>
    <row r="62" spans="1:9" x14ac:dyDescent="0.25">
      <c r="A62" t="s">
        <v>5695</v>
      </c>
      <c r="B62" t="s">
        <v>5696</v>
      </c>
      <c r="D62" s="3" t="str">
        <f t="array" aca="1" ref="D62" ca="1">CONCATENATE(A62,"-",MID(CELL("filename",A67),FIND("]",CELL("filename",A67))+1,255))</f>
        <v>第一次-胡彦斌</v>
      </c>
      <c r="E62" t="s">
        <v>169</v>
      </c>
    </row>
    <row r="63" spans="1:9" x14ac:dyDescent="0.25">
      <c r="A63" t="s">
        <v>4035</v>
      </c>
      <c r="B63" t="s">
        <v>5697</v>
      </c>
      <c r="D63" s="3" t="str">
        <f t="array" aca="1" ref="D63" ca="1">CONCATENATE(A63,"-",MID(CELL("filename",A68),FIND("]",CELL("filename",A68))+1,255))</f>
        <v>父亲-胡彦斌</v>
      </c>
      <c r="E63" t="s">
        <v>169</v>
      </c>
      <c r="I63">
        <v>0</v>
      </c>
    </row>
    <row r="64" spans="1:9" x14ac:dyDescent="0.25">
      <c r="A64" t="s">
        <v>5698</v>
      </c>
      <c r="B64" t="s">
        <v>5699</v>
      </c>
      <c r="D64" s="3" t="str">
        <f t="array" aca="1" ref="D64" ca="1">CONCATENATE(A64,"-",MID(CELL("filename",A69),FIND("]",CELL("filename",A69))+1,255))</f>
        <v>负重一万斤-胡彦斌</v>
      </c>
      <c r="E64" t="s">
        <v>169</v>
      </c>
    </row>
    <row r="65" spans="1:9" x14ac:dyDescent="0.25">
      <c r="A65" t="s">
        <v>5700</v>
      </c>
      <c r="B65" t="s">
        <v>5701</v>
      </c>
      <c r="D65" s="3" t="str">
        <f t="array" aca="1" ref="D65" ca="1">CONCATENATE(A65,"-",MID(CELL("filename",A70),FIND("]",CELL("filename",A70))+1,255))</f>
        <v>改变自己-胡彦斌</v>
      </c>
      <c r="E65" t="s">
        <v>169</v>
      </c>
      <c r="I65">
        <v>0</v>
      </c>
    </row>
    <row r="66" spans="1:9" x14ac:dyDescent="0.25">
      <c r="A66" t="s">
        <v>5702</v>
      </c>
      <c r="B66" t="s">
        <v>5703</v>
      </c>
      <c r="D66" s="3" t="str">
        <f t="array" aca="1" ref="D66" ca="1">CONCATENATE(A66,"-",MID(CELL("filename",A71),FIND("]",CELL("filename",A71))+1,255))</f>
        <v>高手-胡彦斌</v>
      </c>
      <c r="E66" t="s">
        <v>169</v>
      </c>
    </row>
    <row r="67" spans="1:9" x14ac:dyDescent="0.25">
      <c r="A67" t="s">
        <v>5704</v>
      </c>
      <c r="B67" t="s">
        <v>5705</v>
      </c>
      <c r="C67" s="14" t="s">
        <v>5706</v>
      </c>
      <c r="D67" s="3" t="str">
        <f t="array" aca="1" ref="D67" ca="1">CONCATENATE(A67,"-",MID(CELL("filename",A72),FIND("]",CELL("filename",A72))+1,255))</f>
        <v>鸽子-胡彦斌</v>
      </c>
      <c r="E67" t="s">
        <v>169</v>
      </c>
      <c r="F67" s="15">
        <v>3.2638888888888891E-2</v>
      </c>
      <c r="G67" s="15">
        <v>5.2777777777777778E-2</v>
      </c>
      <c r="I67">
        <v>1</v>
      </c>
    </row>
    <row r="68" spans="1:9" x14ac:dyDescent="0.25">
      <c r="A68" t="s">
        <v>5707</v>
      </c>
      <c r="B68" t="s">
        <v>5708</v>
      </c>
      <c r="D68" s="3" t="str">
        <f t="array" aca="1" ref="D68" ca="1">CONCATENATE(A68,"-",MID(CELL("filename",A73),FIND("]",CELL("filename",A73))+1,255))</f>
        <v>过火-胡彦斌</v>
      </c>
      <c r="E68" t="s">
        <v>169</v>
      </c>
      <c r="I68">
        <v>0</v>
      </c>
    </row>
    <row r="69" spans="1:9" x14ac:dyDescent="0.25">
      <c r="A69" t="s">
        <v>5709</v>
      </c>
      <c r="B69" t="s">
        <v>5710</v>
      </c>
      <c r="D69" s="3" t="str">
        <f t="array" aca="1" ref="D69" ca="1">CONCATENATE(A69,"-",MID(CELL("filename",A74),FIND("]",CELL("filename",A74))+1,255))</f>
        <v>黑猫警长-胡彦斌</v>
      </c>
      <c r="E69" t="s">
        <v>169</v>
      </c>
      <c r="I69">
        <v>0</v>
      </c>
    </row>
    <row r="70" spans="1:9" x14ac:dyDescent="0.25">
      <c r="A70" t="s">
        <v>5711</v>
      </c>
      <c r="B70" t="s">
        <v>5712</v>
      </c>
      <c r="D70" s="3" t="str">
        <f t="array" aca="1" ref="D70" ca="1">CONCATENATE(A70,"-",MID(CELL("filename",A75),FIND("]",CELL("filename",A75))+1,255))</f>
        <v>黑夜问白天-胡彦斌</v>
      </c>
      <c r="E70" t="s">
        <v>169</v>
      </c>
    </row>
    <row r="71" spans="1:9" x14ac:dyDescent="0.25">
      <c r="A71" t="s">
        <v>5713</v>
      </c>
      <c r="B71" t="s">
        <v>5714</v>
      </c>
      <c r="D71" s="3" t="str">
        <f t="array" aca="1" ref="D71" ca="1">CONCATENATE(A71,"-",MID(CELL("filename",A76),FIND("]",CELL("filename",A76))+1,255))</f>
        <v>江南-胡彦斌</v>
      </c>
      <c r="E71" t="s">
        <v>169</v>
      </c>
      <c r="I71">
        <v>0</v>
      </c>
    </row>
    <row r="72" spans="1:9" x14ac:dyDescent="0.25">
      <c r="A72" t="s">
        <v>5715</v>
      </c>
      <c r="B72" t="s">
        <v>5716</v>
      </c>
      <c r="C72" s="14" t="s">
        <v>5717</v>
      </c>
      <c r="D72" s="3" t="str">
        <f t="array" aca="1" ref="D72" ca="1">CONCATENATE(A72,"-",MID(CELL("filename",A77),FIND("]",CELL("filename",A77))+1,255))</f>
        <v>解脱-胡彦斌</v>
      </c>
      <c r="E72" t="s">
        <v>169</v>
      </c>
      <c r="F72" s="15">
        <v>4.4444444444444453E-2</v>
      </c>
      <c r="G72" s="15">
        <v>6.3194444444444442E-2</v>
      </c>
      <c r="I72">
        <v>1</v>
      </c>
    </row>
    <row r="73" spans="1:9" x14ac:dyDescent="0.25">
      <c r="A73" t="s">
        <v>3709</v>
      </c>
      <c r="B73" t="s">
        <v>3710</v>
      </c>
      <c r="C73" s="14" t="s">
        <v>5718</v>
      </c>
      <c r="D73" s="3" t="str">
        <f t="array" aca="1" ref="D73" ca="1">CONCATENATE(A73,"-",MID(CELL("filename",A78),FIND("]",CELL("filename",A78))+1,255))</f>
        <v>开往早晨的午夜-胡彦斌</v>
      </c>
      <c r="E73" t="s">
        <v>169</v>
      </c>
      <c r="F73" s="15">
        <v>4.027777777777778E-2</v>
      </c>
      <c r="G73" s="15">
        <v>5.2083333333333343E-2</v>
      </c>
      <c r="I73">
        <v>1</v>
      </c>
    </row>
    <row r="74" spans="1:9" x14ac:dyDescent="0.25">
      <c r="A74" t="s">
        <v>5719</v>
      </c>
      <c r="B74" t="s">
        <v>5720</v>
      </c>
      <c r="C74" s="14"/>
      <c r="D74" s="3" t="str">
        <f t="array" aca="1" ref="D74" ca="1">CONCATENATE(A74,"-",MID(CELL("filename",A79),FIND("]",CELL("filename",A79))+1,255))</f>
        <v>可惜没如果-胡彦斌</v>
      </c>
      <c r="E74" t="s">
        <v>169</v>
      </c>
      <c r="F74" s="15"/>
      <c r="G74" s="15"/>
    </row>
    <row r="75" spans="1:9" x14ac:dyDescent="0.25">
      <c r="A75" t="s">
        <v>2302</v>
      </c>
      <c r="B75" t="s">
        <v>5721</v>
      </c>
      <c r="D75" s="3" t="str">
        <f t="array" aca="1" ref="D75" ca="1">CONCATENATE(A75,"-",MID(CELL("filename",A80),FIND("]",CELL("filename",A80))+1,255))</f>
        <v>李白-胡彦斌</v>
      </c>
      <c r="E75" t="s">
        <v>169</v>
      </c>
      <c r="I75">
        <v>0</v>
      </c>
    </row>
    <row r="76" spans="1:9" x14ac:dyDescent="0.25">
      <c r="A76" t="s">
        <v>97</v>
      </c>
      <c r="B76" t="s">
        <v>5722</v>
      </c>
      <c r="D76" s="3" t="str">
        <f t="array" aca="1" ref="D76" ca="1">CONCATENATE(A76,"-",MID(CELL("filename",A81),FIND("]",CELL("filename",A81))+1,255))</f>
        <v>慢慢-胡彦斌</v>
      </c>
      <c r="E76" t="s">
        <v>169</v>
      </c>
      <c r="I76">
        <v>0</v>
      </c>
    </row>
    <row r="77" spans="1:9" x14ac:dyDescent="0.25">
      <c r="A77" t="s">
        <v>5723</v>
      </c>
      <c r="B77" t="s">
        <v>5724</v>
      </c>
      <c r="D77" s="3" t="str">
        <f t="array" aca="1" ref="D77" ca="1">CONCATENATE(A77,"-",MID(CELL("filename",A82),FIND("]",CELL("filename",A82))+1,255))</f>
        <v>没那么简单-胡彦斌</v>
      </c>
      <c r="E77" t="s">
        <v>169</v>
      </c>
      <c r="I77">
        <v>0</v>
      </c>
    </row>
    <row r="78" spans="1:9" x14ac:dyDescent="0.25">
      <c r="A78" t="s">
        <v>5725</v>
      </c>
      <c r="B78" t="s">
        <v>5726</v>
      </c>
      <c r="C78" s="14" t="s">
        <v>5727</v>
      </c>
      <c r="D78" s="3" t="str">
        <f t="array" aca="1" ref="D78" ca="1">CONCATENATE(A78,"-",MID(CELL("filename",A83),FIND("]",CELL("filename",A83))+1,255))</f>
        <v>每天爱你多一些-胡彦斌</v>
      </c>
      <c r="E78" t="s">
        <v>169</v>
      </c>
      <c r="F78" s="15">
        <v>1.2500000000000001E-2</v>
      </c>
      <c r="G78" s="15">
        <v>2.569444444444444E-2</v>
      </c>
      <c r="I78">
        <v>1</v>
      </c>
    </row>
    <row r="79" spans="1:9" x14ac:dyDescent="0.25">
      <c r="A79" t="s">
        <v>4116</v>
      </c>
      <c r="B79" t="s">
        <v>5728</v>
      </c>
      <c r="D79" s="3" t="str">
        <f t="array" aca="1" ref="D79" ca="1">CONCATENATE(A79,"-",MID(CELL("filename",A84),FIND("]",CELL("filename",A84))+1,255))</f>
        <v>明天会更好-胡彦斌</v>
      </c>
      <c r="E79" t="s">
        <v>169</v>
      </c>
      <c r="I79">
        <v>0</v>
      </c>
    </row>
    <row r="80" spans="1:9" x14ac:dyDescent="0.25">
      <c r="A80" t="s">
        <v>5729</v>
      </c>
      <c r="B80" t="s">
        <v>5730</v>
      </c>
      <c r="C80" s="14" t="s">
        <v>5731</v>
      </c>
      <c r="D80" s="3" t="str">
        <f t="array" aca="1" ref="D80" ca="1">CONCATENATE(A80,"-",MID(CELL("filename",A85),FIND("]",CELL("filename",A85))+1,255))</f>
        <v>目不转睛-胡彦斌</v>
      </c>
      <c r="E80" t="s">
        <v>169</v>
      </c>
      <c r="F80" s="15">
        <v>1.2500000000000001E-2</v>
      </c>
      <c r="G80" s="15">
        <v>2.8472222222222222E-2</v>
      </c>
      <c r="I80">
        <v>0</v>
      </c>
    </row>
    <row r="81" spans="1:10" x14ac:dyDescent="0.25">
      <c r="A81" t="s">
        <v>5732</v>
      </c>
      <c r="B81" t="s">
        <v>5733</v>
      </c>
      <c r="C81" s="14" t="s">
        <v>5734</v>
      </c>
      <c r="D81" s="3" t="str">
        <f t="array" aca="1" ref="D81" ca="1">CONCATENATE(A81,"-",MID(CELL("filename",A86),FIND("]",CELL("filename",A86))+1,255))</f>
        <v>牧马城市-胡彦斌</v>
      </c>
      <c r="E81" t="s">
        <v>169</v>
      </c>
      <c r="F81" s="15">
        <v>5.6250000000000001E-2</v>
      </c>
      <c r="G81" s="15">
        <v>7.3611111111111113E-2</v>
      </c>
      <c r="I81">
        <v>1</v>
      </c>
    </row>
    <row r="82" spans="1:10" x14ac:dyDescent="0.25">
      <c r="A82" t="s">
        <v>3896</v>
      </c>
      <c r="B82" t="s">
        <v>5735</v>
      </c>
      <c r="D82" s="3" t="str">
        <f t="array" aca="1" ref="D82" ca="1">CONCATENATE(A82,"-",MID(CELL("filename",A87),FIND("]",CELL("filename",A87))+1,255))</f>
        <v>那女孩对我说-胡彦斌</v>
      </c>
      <c r="E82" t="s">
        <v>169</v>
      </c>
      <c r="I82">
        <v>0</v>
      </c>
    </row>
    <row r="83" spans="1:10" x14ac:dyDescent="0.25">
      <c r="A83" t="s">
        <v>2522</v>
      </c>
      <c r="B83" t="s">
        <v>5736</v>
      </c>
      <c r="D83" s="3" t="str">
        <f t="array" aca="1" ref="D83" ca="1">CONCATENATE(A83,"-",MID(CELL("filename",A88),FIND("]",CELL("filename",A88))+1,255))</f>
        <v>你不是真正的快乐-胡彦斌</v>
      </c>
      <c r="E83" t="s">
        <v>169</v>
      </c>
    </row>
    <row r="84" spans="1:10" x14ac:dyDescent="0.25">
      <c r="A84" t="s">
        <v>5737</v>
      </c>
      <c r="B84" t="s">
        <v>5738</v>
      </c>
      <c r="C84" s="14"/>
      <c r="D84" s="3" t="str">
        <f t="array" aca="1" ref="D84" ca="1">CONCATENATE(A84,"-",MID(CELL("filename",A89),FIND("]",CELL("filename",A89))+1,255))</f>
        <v>你不像她-胡彦斌</v>
      </c>
      <c r="E84" t="s">
        <v>169</v>
      </c>
      <c r="F84" s="15"/>
      <c r="G84" s="15"/>
      <c r="I84">
        <v>0</v>
      </c>
    </row>
    <row r="85" spans="1:10" x14ac:dyDescent="0.25">
      <c r="A85" t="s">
        <v>1836</v>
      </c>
      <c r="B85" t="s">
        <v>5739</v>
      </c>
      <c r="D85" s="3" t="str">
        <f t="array" aca="1" ref="D85" ca="1">CONCATENATE(A85,"-",MID(CELL("filename",A90),FIND("]",CELL("filename",A90))+1,255))</f>
        <v>你的背包-胡彦斌</v>
      </c>
      <c r="E85" t="s">
        <v>169</v>
      </c>
      <c r="I85">
        <v>0</v>
      </c>
    </row>
    <row r="86" spans="1:10" x14ac:dyDescent="0.25">
      <c r="A86" t="s">
        <v>1942</v>
      </c>
      <c r="B86" t="s">
        <v>1943</v>
      </c>
      <c r="C86" s="14" t="s">
        <v>1944</v>
      </c>
      <c r="D86" s="3" t="str">
        <f t="array" aca="1" ref="D86" ca="1">CONCATENATE(A86,"-",MID(CELL("filename",A91),FIND("]",CELL("filename",A91))+1,255))</f>
        <v>陪你度过漫长岁月-胡彦斌</v>
      </c>
      <c r="E86" t="s">
        <v>169</v>
      </c>
      <c r="F86" s="15">
        <v>3.3333333333333333E-2</v>
      </c>
      <c r="G86" s="15">
        <v>6.3194444444444442E-2</v>
      </c>
      <c r="I86">
        <v>0</v>
      </c>
    </row>
    <row r="87" spans="1:10" x14ac:dyDescent="0.25">
      <c r="A87" t="s">
        <v>5740</v>
      </c>
      <c r="B87" t="s">
        <v>5741</v>
      </c>
      <c r="C87" s="14" t="s">
        <v>5742</v>
      </c>
      <c r="D87" s="3" t="str">
        <f t="array" aca="1" ref="D87" ca="1">CONCATENATE(A87,"-",MID(CELL("filename",A92),FIND("]",CELL("filename",A92))+1,255))</f>
        <v>篇章-胡彦斌</v>
      </c>
      <c r="E87" t="s">
        <v>169</v>
      </c>
      <c r="F87" s="15">
        <v>7.4305555555555555E-2</v>
      </c>
      <c r="G87" s="15">
        <v>8.8888888888888892E-2</v>
      </c>
      <c r="I87">
        <v>1</v>
      </c>
    </row>
    <row r="88" spans="1:10" x14ac:dyDescent="0.25">
      <c r="A88" t="s">
        <v>4974</v>
      </c>
      <c r="B88" t="s">
        <v>5148</v>
      </c>
      <c r="D88" s="3" t="str">
        <f t="array" aca="1" ref="D88" ca="1">CONCATENATE(A88,"-",MID(CELL("filename",A93),FIND("]",CELL("filename",A93))+1,255))</f>
        <v>平凡之路-胡彦斌</v>
      </c>
      <c r="E88" t="s">
        <v>169</v>
      </c>
      <c r="I88">
        <v>0</v>
      </c>
    </row>
    <row r="89" spans="1:10" x14ac:dyDescent="0.25">
      <c r="A89" t="s">
        <v>653</v>
      </c>
      <c r="B89" t="s">
        <v>5743</v>
      </c>
      <c r="D89" s="3" t="str">
        <f t="array" aca="1" ref="D89" ca="1">CONCATENATE(A89,"-",MID(CELL("filename",A94),FIND("]",CELL("filename",A94))+1,255))</f>
        <v>日不落-胡彦斌</v>
      </c>
      <c r="E89" t="s">
        <v>169</v>
      </c>
      <c r="I89">
        <v>0</v>
      </c>
    </row>
    <row r="90" spans="1:10" x14ac:dyDescent="0.25">
      <c r="A90" t="s">
        <v>5744</v>
      </c>
      <c r="B90" t="s">
        <v>5745</v>
      </c>
      <c r="C90" s="14" t="s">
        <v>5746</v>
      </c>
      <c r="D90" s="3" t="str">
        <f t="array" aca="1" ref="D90" ca="1">CONCATENATE(A90,"-",MID(CELL("filename",A95),FIND("]",CELL("filename",A95))+1,255))</f>
        <v>如果你也听说 -胡彦斌</v>
      </c>
      <c r="E90" t="s">
        <v>169</v>
      </c>
      <c r="F90" s="15">
        <v>4.7222222222222221E-2</v>
      </c>
      <c r="G90" s="15">
        <v>7.013888888888889E-2</v>
      </c>
      <c r="I90">
        <v>1</v>
      </c>
    </row>
    <row r="91" spans="1:10" x14ac:dyDescent="0.25">
      <c r="A91" t="s">
        <v>4474</v>
      </c>
      <c r="B91" t="s">
        <v>5747</v>
      </c>
      <c r="D91" s="3" t="str">
        <f t="array" aca="1" ref="D91" ca="1">CONCATENATE(A91,"-",MID(CELL("filename",A96),FIND("]",CELL("filename",A96))+1,255))</f>
        <v>山丘-胡彦斌</v>
      </c>
      <c r="E91" t="s">
        <v>169</v>
      </c>
    </row>
    <row r="92" spans="1:10" x14ac:dyDescent="0.25">
      <c r="A92" t="s">
        <v>186</v>
      </c>
      <c r="B92" t="s">
        <v>187</v>
      </c>
      <c r="C92" s="14" t="s">
        <v>188</v>
      </c>
      <c r="D92" s="3" t="str">
        <f t="array" aca="1" ref="D92" ca="1">CONCATENATE(A92,"-",MID(CELL("filename",A97),FIND("]",CELL("filename",A97))+1,255))</f>
        <v>伤痕-胡彦斌</v>
      </c>
      <c r="E92" t="s">
        <v>169</v>
      </c>
      <c r="F92" s="15">
        <v>5.6250000000000001E-2</v>
      </c>
      <c r="G92" s="15">
        <v>8.611111111111111E-2</v>
      </c>
      <c r="I92">
        <v>1</v>
      </c>
      <c r="J92">
        <v>1.2</v>
      </c>
    </row>
    <row r="93" spans="1:10" x14ac:dyDescent="0.25">
      <c r="A93" t="s">
        <v>4028</v>
      </c>
      <c r="B93" t="s">
        <v>4029</v>
      </c>
      <c r="D93" s="3" t="str">
        <f t="array" aca="1" ref="D93" ca="1">CONCATENATE(A93,"-",MID(CELL("filename",A98),FIND("]",CELL("filename",A98))+1,255))</f>
        <v>说散就散-胡彦斌</v>
      </c>
      <c r="E93" t="s">
        <v>169</v>
      </c>
      <c r="I93">
        <v>0</v>
      </c>
    </row>
    <row r="94" spans="1:10" x14ac:dyDescent="0.25">
      <c r="A94" t="s">
        <v>4039</v>
      </c>
      <c r="B94" t="s">
        <v>5748</v>
      </c>
      <c r="D94" s="3" t="str">
        <f t="array" aca="1" ref="D94" ca="1">CONCATENATE(A94,"-",MID(CELL("filename",A99),FIND("]",CELL("filename",A99))+1,255))</f>
        <v>天黑黑-胡彦斌</v>
      </c>
      <c r="E94" t="s">
        <v>169</v>
      </c>
    </row>
    <row r="95" spans="1:10" x14ac:dyDescent="0.25">
      <c r="A95" s="3" t="s">
        <v>681</v>
      </c>
      <c r="B95" t="s">
        <v>682</v>
      </c>
      <c r="C95" s="14" t="s">
        <v>683</v>
      </c>
      <c r="D95" s="3" t="str">
        <f t="array" aca="1" ref="D95" ca="1">CONCATENATE(A95,"-",MID(CELL("filename",A100),FIND("]",CELL("filename",A100))+1,255))</f>
        <v>天空-胡彦斌</v>
      </c>
      <c r="E95" t="s">
        <v>169</v>
      </c>
      <c r="F95" s="15">
        <v>2.013888888888889E-2</v>
      </c>
      <c r="G95" s="15">
        <v>3.0555555555555551E-2</v>
      </c>
      <c r="I95">
        <v>1</v>
      </c>
    </row>
    <row r="96" spans="1:10" x14ac:dyDescent="0.25">
      <c r="A96" t="s">
        <v>2325</v>
      </c>
      <c r="B96" t="s">
        <v>5749</v>
      </c>
      <c r="D96" s="3" t="str">
        <f t="array" aca="1" ref="D96" ca="1">CONCATENATE(A96,"-",MID(CELL("filename",A101),FIND("]",CELL("filename",A101))+1,255))</f>
        <v>天天-胡彦斌</v>
      </c>
      <c r="E96" t="s">
        <v>169</v>
      </c>
    </row>
    <row r="97" spans="1:9" x14ac:dyDescent="0.25">
      <c r="A97" t="s">
        <v>3833</v>
      </c>
      <c r="B97" t="s">
        <v>5750</v>
      </c>
      <c r="D97" s="3" t="str">
        <f t="array" aca="1" ref="D97" ca="1">CONCATENATE(A97,"-",MID(CELL("filename",A102),FIND("]",CELL("filename",A102))+1,255))</f>
        <v>晚婚-胡彦斌</v>
      </c>
      <c r="E97" t="s">
        <v>169</v>
      </c>
    </row>
    <row r="98" spans="1:9" x14ac:dyDescent="0.25">
      <c r="A98" t="s">
        <v>4481</v>
      </c>
      <c r="B98" t="s">
        <v>4482</v>
      </c>
      <c r="C98" s="14" t="s">
        <v>4483</v>
      </c>
      <c r="D98" s="3" t="str">
        <f t="array" aca="1" ref="D98" ca="1">CONCATENATE(A98,"-",MID(CELL("filename",A103),FIND("]",CELL("filename",A103))+1,255))</f>
        <v>往事随风-胡彦斌</v>
      </c>
      <c r="E98" t="s">
        <v>169</v>
      </c>
      <c r="F98" s="15">
        <v>4.2361111111111113E-2</v>
      </c>
      <c r="G98" s="15">
        <v>5.2083333333333343E-2</v>
      </c>
      <c r="I98">
        <v>1</v>
      </c>
    </row>
    <row r="99" spans="1:9" x14ac:dyDescent="0.25">
      <c r="A99" s="3" t="s">
        <v>3033</v>
      </c>
      <c r="B99" t="s">
        <v>3034</v>
      </c>
      <c r="C99" s="14" t="s">
        <v>3035</v>
      </c>
      <c r="D99" s="3" t="str">
        <f t="array" aca="1" ref="D99" ca="1">CONCATENATE(A99,"-",MID(CELL("filename",A104),FIND("]",CELL("filename",A104))+1,255))</f>
        <v>味道-胡彦斌</v>
      </c>
      <c r="E99" t="s">
        <v>169</v>
      </c>
      <c r="F99" s="15">
        <v>1.7361111111111108E-2</v>
      </c>
      <c r="G99" s="15">
        <v>5.6944444444444443E-2</v>
      </c>
      <c r="I99">
        <v>0</v>
      </c>
    </row>
    <row r="100" spans="1:9" x14ac:dyDescent="0.25">
      <c r="A100" t="s">
        <v>4118</v>
      </c>
      <c r="B100" t="s">
        <v>5751</v>
      </c>
      <c r="D100" s="3" t="str">
        <f t="array" aca="1" ref="D100" ca="1">CONCATENATE(A100,"-",MID(CELL("filename",A105),FIND("]",CELL("filename",A105))+1,255))</f>
        <v>问-胡彦斌</v>
      </c>
      <c r="E100" t="s">
        <v>169</v>
      </c>
    </row>
    <row r="101" spans="1:9" x14ac:dyDescent="0.25">
      <c r="A101" t="s">
        <v>909</v>
      </c>
      <c r="B101" t="s">
        <v>910</v>
      </c>
      <c r="C101" s="14" t="s">
        <v>911</v>
      </c>
      <c r="D101" s="3" t="str">
        <f t="array" aca="1" ref="D101" ca="1">CONCATENATE(A101,"-",MID(CELL("filename",A106),FIND("]",CELL("filename",A106))+1,255))</f>
        <v>我爱你中国-胡彦斌</v>
      </c>
      <c r="E101" t="s">
        <v>169</v>
      </c>
      <c r="F101" s="15">
        <v>4.6527777777777779E-2</v>
      </c>
      <c r="G101" s="15">
        <v>6.3194444444444442E-2</v>
      </c>
      <c r="I101">
        <v>1</v>
      </c>
    </row>
    <row r="102" spans="1:9" x14ac:dyDescent="0.25">
      <c r="A102" t="s">
        <v>3335</v>
      </c>
      <c r="B102" t="s">
        <v>5752</v>
      </c>
      <c r="D102" s="3" t="str">
        <f t="array" aca="1" ref="D102" ca="1">CONCATENATE(A102,"-",MID(CELL("filename",A107),FIND("]",CELL("filename",A107))+1,255))</f>
        <v>我们的爱-胡彦斌</v>
      </c>
      <c r="E102" t="s">
        <v>169</v>
      </c>
      <c r="I102">
        <v>0</v>
      </c>
    </row>
    <row r="103" spans="1:9" x14ac:dyDescent="0.25">
      <c r="A103" t="s">
        <v>5753</v>
      </c>
      <c r="B103" t="s">
        <v>5754</v>
      </c>
      <c r="C103" s="14" t="s">
        <v>5755</v>
      </c>
      <c r="D103" s="3" t="str">
        <f t="array" aca="1" ref="D103" ca="1">CONCATENATE(A103,"-",MID(CELL("filename",A108),FIND("]",CELL("filename",A108))+1,255))</f>
        <v>我以为-胡彦斌</v>
      </c>
      <c r="E103" t="s">
        <v>169</v>
      </c>
      <c r="F103" s="15">
        <v>5.2083333333333343E-2</v>
      </c>
      <c r="G103" s="15">
        <v>6.9444444444444448E-2</v>
      </c>
      <c r="I103">
        <v>1</v>
      </c>
    </row>
    <row r="104" spans="1:9" x14ac:dyDescent="0.25">
      <c r="A104" t="s">
        <v>708</v>
      </c>
      <c r="B104" t="s">
        <v>5756</v>
      </c>
      <c r="D104" s="3" t="str">
        <f t="array" aca="1" ref="D104" ca="1">CONCATENATE(A104,"-",MID(CELL("filename",A109),FIND("]",CELL("filename",A109))+1,255))</f>
        <v>我知道你很难过-胡彦斌</v>
      </c>
      <c r="E104" t="s">
        <v>169</v>
      </c>
      <c r="H104" t="s">
        <v>5757</v>
      </c>
      <c r="I104">
        <v>0</v>
      </c>
    </row>
    <row r="105" spans="1:9" x14ac:dyDescent="0.25">
      <c r="A105" t="s">
        <v>5175</v>
      </c>
      <c r="B105" t="s">
        <v>5758</v>
      </c>
      <c r="D105" s="3" t="str">
        <f t="array" aca="1" ref="D105" ca="1">CONCATENATE(A105,"-",MID(CELL("filename",A110),FIND("]",CELL("filename",A110))+1,255))</f>
        <v>潇洒走一回-胡彦斌</v>
      </c>
      <c r="E105" t="s">
        <v>169</v>
      </c>
      <c r="I105">
        <v>0</v>
      </c>
    </row>
    <row r="106" spans="1:9" x14ac:dyDescent="0.25">
      <c r="A106" t="s">
        <v>1292</v>
      </c>
      <c r="B106" t="s">
        <v>5759</v>
      </c>
      <c r="D106" s="3" t="str">
        <f t="array" aca="1" ref="D106" ca="1">CONCATENATE(A106,"-",MID(CELL("filename",A111),FIND("]",CELL("filename",A111))+1,255))</f>
        <v>小半-胡彦斌</v>
      </c>
      <c r="E106" t="s">
        <v>169</v>
      </c>
      <c r="I106">
        <v>0</v>
      </c>
    </row>
    <row r="107" spans="1:9" x14ac:dyDescent="0.25">
      <c r="A107" t="s">
        <v>5760</v>
      </c>
      <c r="B107" t="s">
        <v>5761</v>
      </c>
      <c r="D107" s="3" t="str">
        <f t="array" aca="1" ref="D107" ca="1">CONCATENATE(A107,"-",MID(CELL("filename",A112),FIND("]",CELL("filename",A112))+1,255))</f>
        <v>小芳-胡彦斌</v>
      </c>
      <c r="E107" t="s">
        <v>169</v>
      </c>
      <c r="I107">
        <v>0</v>
      </c>
    </row>
    <row r="108" spans="1:9" x14ac:dyDescent="0.25">
      <c r="A108" t="s">
        <v>5182</v>
      </c>
      <c r="B108" t="s">
        <v>5183</v>
      </c>
      <c r="D108" s="3" t="str">
        <f t="array" aca="1" ref="D108" ca="1">CONCATENATE(A108,"-",MID(CELL("filename",A113),FIND("]",CELL("filename",A113))+1,255))</f>
        <v>小镇姑娘-胡彦斌</v>
      </c>
      <c r="E108" t="s">
        <v>169</v>
      </c>
      <c r="I108">
        <v>0</v>
      </c>
    </row>
    <row r="109" spans="1:9" x14ac:dyDescent="0.25">
      <c r="A109" t="s">
        <v>5762</v>
      </c>
      <c r="B109" t="s">
        <v>5763</v>
      </c>
      <c r="D109" s="3" t="str">
        <f t="array" aca="1" ref="D109" ca="1">CONCATENATE(A109,"-",MID(CELL("filename",A114),FIND("]",CELL("filename",A114))+1,255))</f>
        <v>星星点灯-胡彦斌</v>
      </c>
      <c r="E109" t="s">
        <v>169</v>
      </c>
    </row>
    <row r="110" spans="1:9" x14ac:dyDescent="0.25">
      <c r="A110" t="s">
        <v>5764</v>
      </c>
      <c r="B110" t="s">
        <v>5765</v>
      </c>
      <c r="C110" s="14" t="s">
        <v>5766</v>
      </c>
      <c r="D110" s="3" t="str">
        <f t="array" aca="1" ref="D110" ca="1">CONCATENATE(A110,"-",MID(CELL("filename",A115),FIND("]",CELL("filename",A115))+1,255))</f>
        <v>眼泪-胡彦斌</v>
      </c>
      <c r="E110" t="s">
        <v>169</v>
      </c>
      <c r="F110" s="15">
        <v>4.791666666666667E-2</v>
      </c>
      <c r="G110" s="15">
        <v>7.2916666666666671E-2</v>
      </c>
      <c r="I110">
        <v>1</v>
      </c>
    </row>
    <row r="111" spans="1:9" x14ac:dyDescent="0.25">
      <c r="A111" t="s">
        <v>5767</v>
      </c>
      <c r="B111" t="s">
        <v>5768</v>
      </c>
      <c r="C111" s="14" t="s">
        <v>5769</v>
      </c>
      <c r="D111" s="3" t="str">
        <f t="array" aca="1" ref="D111" ca="1">CONCATENATE(A111,"-",MID(CELL("filename",A116),FIND("]",CELL("filename",A116))+1,255))</f>
        <v>眼色-胡彦斌</v>
      </c>
      <c r="E111" t="s">
        <v>169</v>
      </c>
      <c r="F111" s="15">
        <v>5.5555555555555552E-2</v>
      </c>
      <c r="G111" s="15">
        <v>7.4305555555555555E-2</v>
      </c>
      <c r="I111">
        <v>1</v>
      </c>
    </row>
    <row r="112" spans="1:9" x14ac:dyDescent="0.25">
      <c r="A112" s="3" t="s">
        <v>687</v>
      </c>
      <c r="B112" t="s">
        <v>688</v>
      </c>
      <c r="C112" s="14" t="s">
        <v>689</v>
      </c>
      <c r="D112" s="3" t="str">
        <f t="array" aca="1" ref="D112" ca="1">CONCATENATE(A112,"-",MID(CELL("filename",A117),FIND("]",CELL("filename",A117))+1,255))</f>
        <v>野蛮游戏-胡彦斌</v>
      </c>
      <c r="E112" t="s">
        <v>169</v>
      </c>
      <c r="F112" s="15">
        <v>3.0555555555555551E-2</v>
      </c>
      <c r="G112" s="15">
        <v>4.027777777777778E-2</v>
      </c>
      <c r="I112">
        <v>1</v>
      </c>
    </row>
    <row r="113" spans="1:9" x14ac:dyDescent="0.25">
      <c r="A113" t="s">
        <v>5189</v>
      </c>
      <c r="B113" t="s">
        <v>5770</v>
      </c>
      <c r="D113" s="3" t="str">
        <f t="array" aca="1" ref="D113" ca="1">CONCATENATE(A113,"-",MID(CELL("filename",A118),FIND("]",CELL("filename",A118))+1,255))</f>
        <v>一剪梅-胡彦斌</v>
      </c>
      <c r="E113" t="s">
        <v>169</v>
      </c>
    </row>
    <row r="114" spans="1:9" x14ac:dyDescent="0.25">
      <c r="A114" t="s">
        <v>1822</v>
      </c>
      <c r="B114" t="s">
        <v>5771</v>
      </c>
      <c r="D114" s="3" t="str">
        <f t="array" aca="1" ref="D114" ca="1">CONCATENATE(A114,"-",MID(CELL("filename",A119),FIND("]",CELL("filename",A119))+1,255))</f>
        <v>因为爱情-胡彦斌</v>
      </c>
      <c r="E114" t="s">
        <v>169</v>
      </c>
    </row>
    <row r="115" spans="1:9" x14ac:dyDescent="0.25">
      <c r="A115" t="s">
        <v>5772</v>
      </c>
      <c r="B115" t="s">
        <v>5773</v>
      </c>
      <c r="C115" s="14" t="s">
        <v>5774</v>
      </c>
      <c r="D115" s="3" t="str">
        <f t="array" aca="1" ref="D115" ca="1">CONCATENATE(A115,"-",MID(CELL("filename",A120),FIND("]",CELL("filename",A120))+1,255))</f>
        <v>原来你什么都不要-胡彦斌</v>
      </c>
      <c r="E115" t="s">
        <v>169</v>
      </c>
      <c r="F115" s="15">
        <v>4.2361111111111113E-2</v>
      </c>
      <c r="G115" s="15">
        <v>6.805555555555555E-2</v>
      </c>
      <c r="I115">
        <v>1</v>
      </c>
    </row>
    <row r="116" spans="1:9" x14ac:dyDescent="0.25">
      <c r="A116" t="s">
        <v>938</v>
      </c>
      <c r="B116" t="s">
        <v>939</v>
      </c>
      <c r="D116" s="3" t="str">
        <f t="array" aca="1" ref="D116" ca="1">CONCATENATE(A116,"-",MID(CELL("filename",A121),FIND("]",CELL("filename",A121))+1,255))</f>
        <v>再回首-胡彦斌</v>
      </c>
      <c r="E116" t="s">
        <v>169</v>
      </c>
    </row>
    <row r="117" spans="1:9" x14ac:dyDescent="0.25">
      <c r="A117" t="s">
        <v>2145</v>
      </c>
      <c r="B117" t="s">
        <v>2146</v>
      </c>
      <c r="D117" s="3" t="str">
        <f t="array" aca="1" ref="D117" ca="1">CONCATENATE(A117,"-",MID(CELL("filename",A122),FIND("]",CELL("filename",A122))+1,255))</f>
        <v>贼-胡彦斌</v>
      </c>
      <c r="E117" t="s">
        <v>169</v>
      </c>
    </row>
    <row r="118" spans="1:9" x14ac:dyDescent="0.25">
      <c r="A118" t="s">
        <v>5775</v>
      </c>
      <c r="B118" t="s">
        <v>5776</v>
      </c>
      <c r="D118" s="3" t="str">
        <f t="array" aca="1" ref="D118" ca="1">CONCATENATE(A118,"-",MID(CELL("filename",A123),FIND("]",CELL("filename",A123))+1,255))</f>
        <v>纸短情长-胡彦斌</v>
      </c>
      <c r="E118" t="s">
        <v>169</v>
      </c>
    </row>
    <row r="119" spans="1:9" x14ac:dyDescent="0.25">
      <c r="D119" s="3" t="str">
        <f t="array" aca="1" ref="D119" ca="1">CONCATENATE(A119,"-",MID(CELL("filename",A124),FIND("]",CELL("filename",A124))+1,255))</f>
        <v>-胡彦斌</v>
      </c>
      <c r="E119" t="s">
        <v>169</v>
      </c>
    </row>
    <row r="120" spans="1:9" x14ac:dyDescent="0.25">
      <c r="D120" s="3" t="str">
        <f t="array" aca="1" ref="D120" ca="1">CONCATENATE(A120,"-",MID(CELL("filename",A125),FIND("]",CELL("filename",A125))+1,255))</f>
        <v>-胡彦斌</v>
      </c>
      <c r="E120" t="s">
        <v>169</v>
      </c>
    </row>
    <row r="121" spans="1:9" x14ac:dyDescent="0.25">
      <c r="D121" s="3" t="str">
        <f t="array" aca="1" ref="D121" ca="1">CONCATENATE(A121,"-",MID(CELL("filename",A126),FIND("]",CELL("filename",A126))+1,255))</f>
        <v>-胡彦斌</v>
      </c>
      <c r="E121" t="s">
        <v>169</v>
      </c>
    </row>
    <row r="122" spans="1:9" x14ac:dyDescent="0.25">
      <c r="D122" s="3" t="str">
        <f t="array" aca="1" ref="D122" ca="1">CONCATENATE(A122,"-",MID(CELL("filename",A127),FIND("]",CELL("filename",A127))+1,255))</f>
        <v>-胡彦斌</v>
      </c>
      <c r="E122" t="s">
        <v>169</v>
      </c>
    </row>
  </sheetData>
  <hyperlinks>
    <hyperlink ref="C4" r:id="rId1" xr:uid="{00000000-0004-0000-2E00-000000000000}"/>
    <hyperlink ref="C7" r:id="rId2" xr:uid="{00000000-0004-0000-2E00-000001000000}"/>
    <hyperlink ref="C8" r:id="rId3" xr:uid="{00000000-0004-0000-2E00-000002000000}"/>
    <hyperlink ref="C9" r:id="rId4" xr:uid="{00000000-0004-0000-2E00-000003000000}"/>
    <hyperlink ref="C10" r:id="rId5" xr:uid="{00000000-0004-0000-2E00-000004000000}"/>
    <hyperlink ref="C11" r:id="rId6" xr:uid="{00000000-0004-0000-2E00-000005000000}"/>
    <hyperlink ref="C13" r:id="rId7" xr:uid="{00000000-0004-0000-2E00-000006000000}"/>
    <hyperlink ref="C14" r:id="rId8" xr:uid="{00000000-0004-0000-2E00-000007000000}"/>
    <hyperlink ref="C15" r:id="rId9" xr:uid="{00000000-0004-0000-2E00-000008000000}"/>
    <hyperlink ref="C16" r:id="rId10" xr:uid="{00000000-0004-0000-2E00-000009000000}"/>
    <hyperlink ref="C17" r:id="rId11" xr:uid="{00000000-0004-0000-2E00-00000A000000}"/>
    <hyperlink ref="C19" r:id="rId12" xr:uid="{00000000-0004-0000-2E00-00000B000000}"/>
    <hyperlink ref="C20" r:id="rId13" xr:uid="{00000000-0004-0000-2E00-00000C000000}"/>
    <hyperlink ref="C22" r:id="rId14" xr:uid="{00000000-0004-0000-2E00-00000D000000}"/>
    <hyperlink ref="C23" r:id="rId15" xr:uid="{00000000-0004-0000-2E00-00000E000000}"/>
    <hyperlink ref="C25" r:id="rId16" xr:uid="{00000000-0004-0000-2E00-00000F000000}"/>
    <hyperlink ref="C26" r:id="rId17" xr:uid="{00000000-0004-0000-2E00-000010000000}"/>
    <hyperlink ref="C27" r:id="rId18" xr:uid="{00000000-0004-0000-2E00-000011000000}"/>
    <hyperlink ref="C30" r:id="rId19" xr:uid="{00000000-0004-0000-2E00-000012000000}"/>
    <hyperlink ref="C31" r:id="rId20" xr:uid="{00000000-0004-0000-2E00-000013000000}"/>
    <hyperlink ref="C56" r:id="rId21" xr:uid="{00000000-0004-0000-2E00-000014000000}"/>
    <hyperlink ref="C57" r:id="rId22" xr:uid="{00000000-0004-0000-2E00-000015000000}"/>
    <hyperlink ref="C58" r:id="rId23" xr:uid="{00000000-0004-0000-2E00-000016000000}"/>
    <hyperlink ref="C59" r:id="rId24" xr:uid="{00000000-0004-0000-2E00-000017000000}"/>
    <hyperlink ref="C60" r:id="rId25" xr:uid="{00000000-0004-0000-2E00-000018000000}"/>
    <hyperlink ref="C61" r:id="rId26" xr:uid="{00000000-0004-0000-2E00-000019000000}"/>
    <hyperlink ref="C67" r:id="rId27" xr:uid="{00000000-0004-0000-2E00-00001A000000}"/>
    <hyperlink ref="C72" r:id="rId28" xr:uid="{00000000-0004-0000-2E00-00001B000000}"/>
    <hyperlink ref="C73" r:id="rId29" xr:uid="{00000000-0004-0000-2E00-00001C000000}"/>
    <hyperlink ref="C78" r:id="rId30" xr:uid="{00000000-0004-0000-2E00-00001D000000}"/>
    <hyperlink ref="C80" r:id="rId31" xr:uid="{00000000-0004-0000-2E00-00001E000000}"/>
    <hyperlink ref="C81" r:id="rId32" xr:uid="{00000000-0004-0000-2E00-00001F000000}"/>
    <hyperlink ref="C86" r:id="rId33" xr:uid="{00000000-0004-0000-2E00-000020000000}"/>
    <hyperlink ref="C87" r:id="rId34" xr:uid="{00000000-0004-0000-2E00-000021000000}"/>
    <hyperlink ref="C90" r:id="rId35" xr:uid="{00000000-0004-0000-2E00-000022000000}"/>
    <hyperlink ref="C92" r:id="rId36" xr:uid="{00000000-0004-0000-2E00-000023000000}"/>
    <hyperlink ref="C95" r:id="rId37" xr:uid="{00000000-0004-0000-2E00-000024000000}"/>
    <hyperlink ref="C98" r:id="rId38" xr:uid="{00000000-0004-0000-2E00-000025000000}"/>
    <hyperlink ref="C99" r:id="rId39" xr:uid="{00000000-0004-0000-2E00-000026000000}"/>
    <hyperlink ref="C101" r:id="rId40" xr:uid="{00000000-0004-0000-2E00-000027000000}"/>
    <hyperlink ref="C103" r:id="rId41" xr:uid="{00000000-0004-0000-2E00-000028000000}"/>
    <hyperlink ref="C110" r:id="rId42" xr:uid="{00000000-0004-0000-2E00-000029000000}"/>
    <hyperlink ref="C111" r:id="rId43" xr:uid="{00000000-0004-0000-2E00-00002A000000}"/>
    <hyperlink ref="C112" r:id="rId44" xr:uid="{00000000-0004-0000-2E00-00002B000000}"/>
    <hyperlink ref="C115" r:id="rId45" xr:uid="{00000000-0004-0000-2E00-00002C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
  <sheetViews>
    <sheetView workbookViewId="0">
      <selection activeCell="G42" sqref="G42"/>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46"/>
  <sheetViews>
    <sheetView workbookViewId="0">
      <selection activeCell="B16" sqref="B1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5777</v>
      </c>
      <c r="B2" t="s">
        <v>5778</v>
      </c>
      <c r="C2" s="14" t="s">
        <v>5779</v>
      </c>
      <c r="D2" t="str">
        <f t="array" aca="1" ref="D2" ca="1">CONCATENATE(A2,"-",MID(CELL("filename",A1),FIND("]",CELL("filename",A1))+1,255))</f>
        <v>我不知道-梁博</v>
      </c>
      <c r="E2" t="s">
        <v>13</v>
      </c>
      <c r="F2" s="15">
        <v>0.13055555555555559</v>
      </c>
      <c r="G2" s="15">
        <v>0.15625</v>
      </c>
      <c r="I2">
        <v>1</v>
      </c>
    </row>
    <row r="3" spans="1:10" x14ac:dyDescent="0.25">
      <c r="A3" s="5" t="s">
        <v>5780</v>
      </c>
      <c r="B3" t="s">
        <v>5781</v>
      </c>
      <c r="C3" s="14" t="s">
        <v>5782</v>
      </c>
      <c r="D3" t="str">
        <f t="array" aca="1" ref="D3" ca="1">CONCATENATE(A3,"-",MID(CELL("filename",A2),FIND("]",CELL("filename",A2))+1,255))</f>
        <v>日落大道-梁博</v>
      </c>
      <c r="E3" t="s">
        <v>13</v>
      </c>
      <c r="F3" s="15">
        <v>3.125E-2</v>
      </c>
      <c r="G3" s="15">
        <v>5.2777777777777778E-2</v>
      </c>
      <c r="I3">
        <v>1</v>
      </c>
    </row>
    <row r="4" spans="1:10" x14ac:dyDescent="0.25">
      <c r="A4" t="s">
        <v>5783</v>
      </c>
      <c r="B4" t="s">
        <v>5784</v>
      </c>
      <c r="C4" s="14" t="s">
        <v>5785</v>
      </c>
      <c r="D4" t="str">
        <f t="array" aca="1" ref="D4" ca="1">CONCATENATE(A4,"-",MID(CELL("filename",A11),FIND("]",CELL("filename",A11))+1,255))</f>
        <v>出现又离开-梁博</v>
      </c>
      <c r="E4" t="s">
        <v>13</v>
      </c>
      <c r="F4" s="15">
        <v>4.6527777777777779E-2</v>
      </c>
      <c r="G4" s="15">
        <v>6.7361111111111108E-2</v>
      </c>
      <c r="I4">
        <v>1</v>
      </c>
    </row>
    <row r="5" spans="1:10" x14ac:dyDescent="0.25">
      <c r="A5" t="s">
        <v>3898</v>
      </c>
      <c r="B5" t="s">
        <v>5786</v>
      </c>
      <c r="C5" s="14" t="s">
        <v>5787</v>
      </c>
      <c r="D5" t="str">
        <f t="array" aca="1" ref="D5" ca="1">CONCATENATE(A5,"-",MID(CELL("filename",A12),FIND("]",CELL("filename",A12))+1,255))</f>
        <v>男孩-梁博</v>
      </c>
      <c r="E5" t="s">
        <v>13</v>
      </c>
      <c r="F5" s="15">
        <v>3.8194444444444448E-2</v>
      </c>
      <c r="G5" s="15">
        <v>5.6944444444444443E-2</v>
      </c>
      <c r="I5">
        <v>1</v>
      </c>
    </row>
    <row r="6" spans="1:10" x14ac:dyDescent="0.25">
      <c r="A6" t="s">
        <v>5788</v>
      </c>
      <c r="B6" t="s">
        <v>5789</v>
      </c>
      <c r="C6" s="14" t="s">
        <v>5790</v>
      </c>
      <c r="D6" t="str">
        <f t="array" aca="1" ref="D6" ca="1">CONCATENATE(A6,"-",MID(CELL("filename",A27),FIND("]",CELL("filename",A27))+1,255))</f>
        <v>表态-梁博</v>
      </c>
      <c r="E6" t="s">
        <v>13</v>
      </c>
      <c r="F6" s="15">
        <v>6.3194444444444442E-2</v>
      </c>
      <c r="G6" s="15">
        <v>7.7083333333333337E-2</v>
      </c>
      <c r="I6">
        <v>1</v>
      </c>
    </row>
    <row r="7" spans="1:10" x14ac:dyDescent="0.25">
      <c r="A7" t="s">
        <v>5791</v>
      </c>
      <c r="B7" t="s">
        <v>5792</v>
      </c>
      <c r="C7" s="14" t="s">
        <v>5793</v>
      </c>
      <c r="D7" t="str">
        <f t="array" aca="1" ref="D7" ca="1">CONCATENATE(A7,"-",MID(CELL("filename",A28),FIND("]",CELL("filename",A28))+1,255))</f>
        <v>曾经是情侣-梁博</v>
      </c>
      <c r="E7" t="s">
        <v>13</v>
      </c>
      <c r="F7" s="15">
        <v>0.1388888888888889</v>
      </c>
      <c r="G7" s="15">
        <v>0.1583333333333333</v>
      </c>
      <c r="I7">
        <v>1</v>
      </c>
    </row>
    <row r="8" spans="1:10" x14ac:dyDescent="0.25">
      <c r="A8" t="s">
        <v>5794</v>
      </c>
      <c r="B8" t="s">
        <v>5795</v>
      </c>
      <c r="C8" s="14" t="s">
        <v>5796</v>
      </c>
      <c r="D8" t="str">
        <f t="array" aca="1" ref="D8" ca="1">CONCATENATE(A8,"-",MID(CELL("filename",A29),FIND("]",CELL("filename",A29))+1,255))</f>
        <v>黑夜中-梁博</v>
      </c>
      <c r="E8" t="s">
        <v>13</v>
      </c>
      <c r="F8" s="15">
        <v>8.819444444444445E-2</v>
      </c>
      <c r="G8" s="15">
        <v>0.1131944444444444</v>
      </c>
      <c r="I8">
        <v>1</v>
      </c>
    </row>
    <row r="9" spans="1:10" x14ac:dyDescent="0.25">
      <c r="A9" t="s">
        <v>5797</v>
      </c>
      <c r="B9" t="s">
        <v>5798</v>
      </c>
      <c r="C9" s="14" t="s">
        <v>5799</v>
      </c>
      <c r="D9" t="str">
        <f t="array" aca="1" ref="D9" ca="1">CONCATENATE(A9,"-",MID(CELL("filename",A30),FIND("]",CELL("filename",A30))+1,255))</f>
        <v>你会成为你想的那个人-梁博</v>
      </c>
      <c r="E9" t="s">
        <v>13</v>
      </c>
      <c r="F9" s="15">
        <v>5.8333333333333327E-2</v>
      </c>
      <c r="G9" s="15">
        <v>7.6388888888888895E-2</v>
      </c>
      <c r="I9">
        <v>1</v>
      </c>
    </row>
    <row r="10" spans="1:10" x14ac:dyDescent="0.25">
      <c r="A10" t="s">
        <v>5800</v>
      </c>
      <c r="B10" t="s">
        <v>5801</v>
      </c>
      <c r="C10" s="14" t="s">
        <v>5802</v>
      </c>
      <c r="D10" t="str">
        <f t="array" aca="1" ref="D10" ca="1">CONCATENATE(A10,"-",MID(CELL("filename",A31),FIND("]",CELL("filename",A31))+1,255))</f>
        <v>危险-梁博</v>
      </c>
      <c r="E10" t="s">
        <v>13</v>
      </c>
      <c r="F10" s="15">
        <v>5.6944444444444443E-2</v>
      </c>
      <c r="G10" s="15">
        <v>7.6388888888888895E-2</v>
      </c>
      <c r="I10">
        <v>1</v>
      </c>
    </row>
    <row r="11" spans="1:10" x14ac:dyDescent="0.25">
      <c r="D11" t="str">
        <f t="array" aca="1" ref="D11" ca="1">CONCATENATE(A11,"-",MID(CELL("filename",A32),FIND("]",CELL("filename",A32))+1,255))</f>
        <v>-梁博</v>
      </c>
      <c r="E11" t="s">
        <v>13</v>
      </c>
    </row>
    <row r="12" spans="1:10" x14ac:dyDescent="0.25">
      <c r="D12" t="str">
        <f t="array" aca="1" ref="D12" ca="1">CONCATENATE(A12,"-",MID(CELL("filename",A33),FIND("]",CELL("filename",A33))+1,255))</f>
        <v>-梁博</v>
      </c>
      <c r="E12" t="s">
        <v>13</v>
      </c>
    </row>
    <row r="13" spans="1:10" x14ac:dyDescent="0.25">
      <c r="D13" t="str">
        <f t="array" aca="1" ref="D13" ca="1">CONCATENATE(A13,"-",MID(CELL("filename",A34),FIND("]",CELL("filename",A34))+1,255))</f>
        <v>-梁博</v>
      </c>
      <c r="E13" t="s">
        <v>13</v>
      </c>
    </row>
    <row r="14" spans="1:10" x14ac:dyDescent="0.25">
      <c r="A14" t="s">
        <v>5803</v>
      </c>
      <c r="B14" t="s">
        <v>5804</v>
      </c>
      <c r="D14" t="str">
        <f t="array" aca="1" ref="D14" ca="1">CONCATENATE(A14,"-",MID(CELL("filename",A35),FIND("]",CELL("filename",A35))+1,255))</f>
        <v>影-梁博</v>
      </c>
      <c r="E14" t="s">
        <v>13</v>
      </c>
    </row>
    <row r="15" spans="1:10" x14ac:dyDescent="0.25">
      <c r="A15" t="s">
        <v>5805</v>
      </c>
      <c r="B15" t="s">
        <v>5806</v>
      </c>
      <c r="D15" t="str">
        <f t="array" aca="1" ref="D15" ca="1">CONCATENATE(A15,"-",MID(CELL("filename",A36),FIND("]",CELL("filename",A36))+1,255))</f>
        <v>因为-梁博</v>
      </c>
      <c r="E15" t="s">
        <v>13</v>
      </c>
    </row>
    <row r="16" spans="1:10" x14ac:dyDescent="0.25">
      <c r="A16" t="s">
        <v>5807</v>
      </c>
      <c r="B16" t="s">
        <v>5808</v>
      </c>
      <c r="D16" t="str">
        <f t="array" aca="1" ref="D16" ca="1">CONCATENATE(A16,"-",MID(CELL("filename",A37),FIND("]",CELL("filename",A37))+1,255))</f>
        <v>Bruce Lee-梁博</v>
      </c>
      <c r="E16" t="s">
        <v>13</v>
      </c>
    </row>
    <row r="17" spans="1:10" x14ac:dyDescent="0.25">
      <c r="A17" t="s">
        <v>5809</v>
      </c>
      <c r="B17" t="s">
        <v>5810</v>
      </c>
      <c r="D17" t="str">
        <f t="array" aca="1" ref="D17" ca="1">CONCATENATE(A17,"-",MID(CELL("filename",A38),FIND("]",CELL("filename",A38))+1,255))</f>
        <v>Don't Break My Heart-梁博</v>
      </c>
      <c r="E17" t="s">
        <v>13</v>
      </c>
    </row>
    <row r="18" spans="1:10" x14ac:dyDescent="0.25">
      <c r="A18" t="s">
        <v>5811</v>
      </c>
      <c r="B18" t="s">
        <v>5812</v>
      </c>
      <c r="D18" t="str">
        <f t="array" aca="1" ref="D18" ca="1">CONCATENATE(A18,"-",MID(CELL("filename",A39),FIND("]",CELL("filename",A39))+1,255))</f>
        <v>爱要有你才完美-梁博</v>
      </c>
      <c r="E18" t="s">
        <v>13</v>
      </c>
    </row>
    <row r="19" spans="1:10" x14ac:dyDescent="0.25">
      <c r="A19" t="s">
        <v>5777</v>
      </c>
      <c r="B19" t="s">
        <v>5813</v>
      </c>
      <c r="D19" t="str">
        <f t="array" aca="1" ref="D19" ca="1">CONCATENATE(A19,"-",MID(CELL("filename",A40),FIND("]",CELL("filename",A40))+1,255))</f>
        <v>我不知道-梁博</v>
      </c>
      <c r="E19" t="s">
        <v>13</v>
      </c>
    </row>
    <row r="20" spans="1:10" x14ac:dyDescent="0.25">
      <c r="A20" t="s">
        <v>5814</v>
      </c>
      <c r="B20" t="s">
        <v>5815</v>
      </c>
      <c r="D20" t="str">
        <f t="array" aca="1" ref="D20" ca="1">CONCATENATE(A20,"-",MID(CELL("filename",A41),FIND("]",CELL("filename",A41))+1,255))</f>
        <v>我不知道2020-梁博</v>
      </c>
      <c r="E20" t="s">
        <v>13</v>
      </c>
    </row>
    <row r="21" spans="1:10" x14ac:dyDescent="0.25">
      <c r="D21" t="str">
        <f t="array" aca="1" ref="D21" ca="1">CONCATENATE(A21,"-",MID(CELL("filename",A42),FIND("]",CELL("filename",A42))+1,255))</f>
        <v>-梁博</v>
      </c>
      <c r="E21" t="s">
        <v>13</v>
      </c>
    </row>
    <row r="22" spans="1:10" x14ac:dyDescent="0.25">
      <c r="D22" t="str">
        <f t="array" aca="1" ref="D22" ca="1">CONCATENATE(A22,"-",MID(CELL("filename",A43),FIND("]",CELL("filename",A43))+1,255))</f>
        <v>-梁博</v>
      </c>
      <c r="E22" t="s">
        <v>13</v>
      </c>
    </row>
    <row r="23" spans="1:10" x14ac:dyDescent="0.25">
      <c r="D23" t="str">
        <f t="array" aca="1" ref="D23" ca="1">CONCATENATE(A23,"-",MID(CELL("filename",A44),FIND("]",CELL("filename",A44))+1,255))</f>
        <v>-梁博</v>
      </c>
      <c r="E23" t="s">
        <v>13</v>
      </c>
    </row>
    <row r="24" spans="1:10" x14ac:dyDescent="0.25">
      <c r="D24" t="str">
        <f t="array" aca="1" ref="D24" ca="1">CONCATENATE(A24,"-",MID(CELL("filename",A45),FIND("]",CELL("filename",A45))+1,255))</f>
        <v>-梁博</v>
      </c>
      <c r="E24" t="s">
        <v>13</v>
      </c>
    </row>
    <row r="25" spans="1:10" x14ac:dyDescent="0.25">
      <c r="D25" t="str">
        <f t="array" aca="1" ref="D25" ca="1">CONCATENATE(A25,"-",MID(CELL("filename",A46),FIND("]",CELL("filename",A46))+1,255))</f>
        <v>-梁博</v>
      </c>
      <c r="E25" t="s">
        <v>13</v>
      </c>
    </row>
    <row r="27" spans="1:10" x14ac:dyDescent="0.25">
      <c r="A27" t="s">
        <v>5816</v>
      </c>
      <c r="B27" t="s">
        <v>5817</v>
      </c>
      <c r="D27" t="str">
        <f t="array" aca="1" ref="D27" ca="1">CONCATENATE(A27,"-",MID(CELL("filename",A34),FIND("]",CELL("filename",A34))+1,255))</f>
        <v>北京北京-梁博</v>
      </c>
      <c r="E27" t="s">
        <v>169</v>
      </c>
    </row>
    <row r="28" spans="1:10" x14ac:dyDescent="0.25">
      <c r="A28" t="s">
        <v>5818</v>
      </c>
      <c r="B28" t="s">
        <v>5819</v>
      </c>
      <c r="D28" t="str">
        <f t="array" aca="1" ref="D28" ca="1">CONCATENATE(A28,"-",MID(CELL("filename",A35),FIND("]",CELL("filename",A35))+1,255))</f>
        <v>征服-梁博</v>
      </c>
      <c r="E28" t="s">
        <v>169</v>
      </c>
    </row>
    <row r="29" spans="1:10" x14ac:dyDescent="0.25">
      <c r="A29" t="s">
        <v>1281</v>
      </c>
      <c r="B29" t="s">
        <v>1282</v>
      </c>
      <c r="C29" s="14" t="s">
        <v>1283</v>
      </c>
      <c r="D29" t="str">
        <f t="array" aca="1" ref="D29" ca="1">CONCATENATE(A29,"-",MID(CELL("filename",A36),FIND("]",CELL("filename",A36))+1,255))</f>
        <v>花火-梁博</v>
      </c>
      <c r="E29" t="s">
        <v>169</v>
      </c>
      <c r="F29" s="15">
        <v>9.0277777777777769E-3</v>
      </c>
      <c r="G29" s="15">
        <v>2.777777777777778E-2</v>
      </c>
      <c r="I29">
        <v>1</v>
      </c>
    </row>
    <row r="30" spans="1:10" x14ac:dyDescent="0.25">
      <c r="A30" t="s">
        <v>5820</v>
      </c>
      <c r="B30" t="s">
        <v>5821</v>
      </c>
      <c r="D30" t="str">
        <f t="array" aca="1" ref="D30" ca="1">CONCATENATE(A30,"-",MID(CELL("filename",A37),FIND("]",CELL("filename",A37))+1,255))</f>
        <v>今天-梁博</v>
      </c>
      <c r="E30" t="s">
        <v>169</v>
      </c>
    </row>
    <row r="31" spans="1:10" x14ac:dyDescent="0.25">
      <c r="A31" t="s">
        <v>909</v>
      </c>
      <c r="B31" t="s">
        <v>910</v>
      </c>
      <c r="C31" s="14" t="s">
        <v>911</v>
      </c>
      <c r="D31" t="str">
        <f t="array" aca="1" ref="D31" ca="1">CONCATENATE(A31,"-",MID(CELL("filename",A38),FIND("]",CELL("filename",A38))+1,255))</f>
        <v>我爱你中国-梁博</v>
      </c>
      <c r="E31" t="s">
        <v>169</v>
      </c>
      <c r="F31" s="15">
        <v>4.6527777777777779E-2</v>
      </c>
      <c r="G31" s="15">
        <v>6.3194444444444442E-2</v>
      </c>
      <c r="I31">
        <v>1</v>
      </c>
    </row>
    <row r="32" spans="1:10" x14ac:dyDescent="0.25">
      <c r="A32" t="s">
        <v>5822</v>
      </c>
      <c r="B32" t="s">
        <v>5823</v>
      </c>
      <c r="C32" s="14" t="s">
        <v>5824</v>
      </c>
      <c r="D32" t="str">
        <f t="array" aca="1" ref="D32" ca="1">CONCATENATE(A32,"-",MID(CELL("filename",A39),FIND("]",CELL("filename",A39))+1,255))</f>
        <v>鬼-梁博</v>
      </c>
      <c r="E32" t="s">
        <v>169</v>
      </c>
      <c r="F32" s="15">
        <v>1.805555555555555E-2</v>
      </c>
      <c r="G32" s="15">
        <v>4.3055555555555562E-2</v>
      </c>
      <c r="I32">
        <v>1</v>
      </c>
      <c r="J32">
        <v>1.1000000000000001</v>
      </c>
    </row>
    <row r="33" spans="1:10" x14ac:dyDescent="0.25">
      <c r="A33" t="s">
        <v>5825</v>
      </c>
      <c r="B33" t="s">
        <v>5826</v>
      </c>
      <c r="D33" t="str">
        <f t="array" aca="1" ref="D33" ca="1">CONCATENATE(A33,"-",MID(CELL("filename",A40),FIND("]",CELL("filename",A40))+1,255))</f>
        <v>弯弯的月亮-梁博</v>
      </c>
      <c r="E33" t="s">
        <v>169</v>
      </c>
    </row>
    <row r="34" spans="1:10" ht="15" customHeight="1" x14ac:dyDescent="0.25">
      <c r="A34" t="s">
        <v>1114</v>
      </c>
      <c r="B34" t="s">
        <v>4402</v>
      </c>
      <c r="C34" s="14" t="s">
        <v>4403</v>
      </c>
      <c r="D34" t="str">
        <f t="array" aca="1" ref="D34" ca="1">CONCATENATE(A34,"-",MID(CELL("filename",A41),FIND("]",CELL("filename",A41))+1,255))</f>
        <v>月亮-梁博</v>
      </c>
      <c r="E34" t="s">
        <v>169</v>
      </c>
      <c r="F34" s="15">
        <v>4.791666666666667E-2</v>
      </c>
      <c r="G34" s="15">
        <v>7.0833333333333331E-2</v>
      </c>
      <c r="I34">
        <v>1</v>
      </c>
    </row>
    <row r="35" spans="1:10" x14ac:dyDescent="0.25">
      <c r="A35" t="s">
        <v>5827</v>
      </c>
      <c r="B35" t="s">
        <v>5828</v>
      </c>
      <c r="C35" s="14" t="s">
        <v>5829</v>
      </c>
      <c r="D35" t="str">
        <f t="array" aca="1" ref="D35" ca="1">CONCATENATE(A35,"-",MID(CELL("filename",A42),FIND("]",CELL("filename",A42))+1,255))</f>
        <v>听你说-梁博</v>
      </c>
      <c r="E35" t="s">
        <v>169</v>
      </c>
      <c r="F35" s="15">
        <v>4.791666666666667E-2</v>
      </c>
      <c r="G35" s="15">
        <v>5.7638888888888892E-2</v>
      </c>
      <c r="I35">
        <v>1</v>
      </c>
    </row>
    <row r="36" spans="1:10" x14ac:dyDescent="0.25">
      <c r="A36" t="s">
        <v>5830</v>
      </c>
      <c r="B36" t="s">
        <v>5831</v>
      </c>
      <c r="C36" s="14" t="s">
        <v>5832</v>
      </c>
      <c r="D36" t="str">
        <f t="array" aca="1" ref="D36" ca="1">CONCATENATE(A36,"-",MID(CELL("filename",A43),FIND("]",CELL("filename",A43))+1,255))</f>
        <v>回来-梁博</v>
      </c>
      <c r="E36" t="s">
        <v>169</v>
      </c>
      <c r="F36" s="15">
        <v>2.9861111111111109E-2</v>
      </c>
      <c r="G36" s="15">
        <v>0.05</v>
      </c>
      <c r="I36">
        <v>1</v>
      </c>
      <c r="J36">
        <v>1.2</v>
      </c>
    </row>
    <row r="37" spans="1:10" x14ac:dyDescent="0.25">
      <c r="A37" t="s">
        <v>34</v>
      </c>
      <c r="B37" t="s">
        <v>35</v>
      </c>
      <c r="C37" s="14" t="s">
        <v>36</v>
      </c>
      <c r="D37" t="str">
        <f t="array" aca="1" ref="D37" ca="1">CONCATENATE(A37,"-",MID(CELL("filename",A44),FIND("]",CELL("filename",A44))+1,255))</f>
        <v>四季-梁博</v>
      </c>
      <c r="E37" t="s">
        <v>169</v>
      </c>
      <c r="F37" s="15">
        <v>5.5555555555555552E-2</v>
      </c>
      <c r="G37" s="15">
        <v>7.7777777777777779E-2</v>
      </c>
      <c r="I37">
        <v>0</v>
      </c>
      <c r="J37">
        <v>1.2</v>
      </c>
    </row>
    <row r="38" spans="1:10" x14ac:dyDescent="0.25">
      <c r="D38" t="str">
        <f t="array" aca="1" ref="D38" ca="1">CONCATENATE(A38,"-",MID(CELL("filename",A45),FIND("]",CELL("filename",A45))+1,255))</f>
        <v>-梁博</v>
      </c>
      <c r="E38" t="s">
        <v>169</v>
      </c>
    </row>
    <row r="39" spans="1:10" x14ac:dyDescent="0.25">
      <c r="D39" t="str">
        <f t="array" aca="1" ref="D39" ca="1">CONCATENATE(A39,"-",MID(CELL("filename",A46),FIND("]",CELL("filename",A46))+1,255))</f>
        <v>-梁博</v>
      </c>
      <c r="E39" t="s">
        <v>169</v>
      </c>
    </row>
    <row r="40" spans="1:10" x14ac:dyDescent="0.25">
      <c r="D40" t="str">
        <f t="array" aca="1" ref="D40" ca="1">CONCATENATE(A40,"-",MID(CELL("filename",A47),FIND("]",CELL("filename",A47))+1,255))</f>
        <v>-梁博</v>
      </c>
      <c r="E40" t="s">
        <v>169</v>
      </c>
    </row>
    <row r="41" spans="1:10" x14ac:dyDescent="0.25">
      <c r="D41" t="str">
        <f t="array" aca="1" ref="D41" ca="1">CONCATENATE(A41,"-",MID(CELL("filename",A48),FIND("]",CELL("filename",A48))+1,255))</f>
        <v>-梁博</v>
      </c>
      <c r="E41" t="s">
        <v>169</v>
      </c>
    </row>
    <row r="42" spans="1:10" x14ac:dyDescent="0.25">
      <c r="D42" t="str">
        <f t="array" aca="1" ref="D42" ca="1">CONCATENATE(A42,"-",MID(CELL("filename",A49),FIND("]",CELL("filename",A49))+1,255))</f>
        <v>-梁博</v>
      </c>
      <c r="E42" t="s">
        <v>169</v>
      </c>
    </row>
    <row r="43" spans="1:10" x14ac:dyDescent="0.25">
      <c r="A43" t="s">
        <v>5833</v>
      </c>
      <c r="B43" t="s">
        <v>5834</v>
      </c>
      <c r="D43" t="str">
        <f t="array" aca="1" ref="D43" ca="1">CONCATENATE(A43,"-",MID(CELL("filename",A50),FIND("]",CELL("filename",A50))+1,255))</f>
        <v>迷路-梁博</v>
      </c>
      <c r="E43" t="s">
        <v>169</v>
      </c>
    </row>
    <row r="44" spans="1:10" x14ac:dyDescent="0.25">
      <c r="D44" t="str">
        <f t="array" aca="1" ref="D44" ca="1">CONCATENATE(A44,"-",MID(CELL("filename",A51),FIND("]",CELL("filename",A51))+1,255))</f>
        <v>-梁博</v>
      </c>
      <c r="E44" t="s">
        <v>169</v>
      </c>
    </row>
    <row r="45" spans="1:10" x14ac:dyDescent="0.25">
      <c r="D45" t="str">
        <f t="array" aca="1" ref="D45" ca="1">CONCATENATE(A45,"-",MID(CELL("filename",A52),FIND("]",CELL("filename",A52))+1,255))</f>
        <v>-梁博</v>
      </c>
      <c r="E45" t="s">
        <v>169</v>
      </c>
    </row>
    <row r="46" spans="1:10" x14ac:dyDescent="0.25">
      <c r="D46" t="str">
        <f t="array" aca="1" ref="D46" ca="1">CONCATENATE(A46,"-",MID(CELL("filename",A53),FIND("]",CELL("filename",A53))+1,255))</f>
        <v>-梁博</v>
      </c>
      <c r="E46" t="s">
        <v>169</v>
      </c>
    </row>
  </sheetData>
  <hyperlinks>
    <hyperlink ref="C2" r:id="rId1" xr:uid="{00000000-0004-0000-3000-000000000000}"/>
    <hyperlink ref="C3" r:id="rId2" xr:uid="{00000000-0004-0000-3000-000001000000}"/>
    <hyperlink ref="C4" r:id="rId3" xr:uid="{00000000-0004-0000-3000-000002000000}"/>
    <hyperlink ref="C5" r:id="rId4" xr:uid="{00000000-0004-0000-3000-000003000000}"/>
    <hyperlink ref="C6" r:id="rId5" xr:uid="{00000000-0004-0000-3000-000004000000}"/>
    <hyperlink ref="C7" r:id="rId6" xr:uid="{00000000-0004-0000-3000-000005000000}"/>
    <hyperlink ref="C8" r:id="rId7" xr:uid="{00000000-0004-0000-3000-000006000000}"/>
    <hyperlink ref="C9" r:id="rId8" xr:uid="{00000000-0004-0000-3000-000007000000}"/>
    <hyperlink ref="C10" r:id="rId9" xr:uid="{00000000-0004-0000-3000-000008000000}"/>
    <hyperlink ref="C29" r:id="rId10" xr:uid="{00000000-0004-0000-3000-000009000000}"/>
    <hyperlink ref="C31" r:id="rId11" xr:uid="{00000000-0004-0000-3000-00000A000000}"/>
    <hyperlink ref="C32" r:id="rId12" xr:uid="{00000000-0004-0000-3000-00000B000000}"/>
    <hyperlink ref="C34" r:id="rId13" xr:uid="{00000000-0004-0000-3000-00000C000000}"/>
    <hyperlink ref="C35" r:id="rId14" xr:uid="{00000000-0004-0000-3000-00000D000000}"/>
    <hyperlink ref="C36" r:id="rId15" xr:uid="{00000000-0004-0000-3000-00000E000000}"/>
    <hyperlink ref="C37" r:id="rId16" xr:uid="{00000000-0004-0000-3000-00000F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38"/>
  <sheetViews>
    <sheetView topLeftCell="A79" workbookViewId="0">
      <selection activeCell="B88" sqref="B8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10" x14ac:dyDescent="0.25">
      <c r="A1" t="s">
        <v>0</v>
      </c>
      <c r="B1" t="s">
        <v>1</v>
      </c>
      <c r="C1" t="s">
        <v>2</v>
      </c>
      <c r="D1" t="s">
        <v>3</v>
      </c>
      <c r="E1" t="s">
        <v>4</v>
      </c>
      <c r="F1" t="s">
        <v>5</v>
      </c>
      <c r="G1" t="s">
        <v>6</v>
      </c>
      <c r="H1" t="s">
        <v>7</v>
      </c>
      <c r="I1" t="s">
        <v>8</v>
      </c>
      <c r="J1" t="s">
        <v>9</v>
      </c>
    </row>
    <row r="2" spans="1:10" x14ac:dyDescent="0.25">
      <c r="A2" t="s">
        <v>1677</v>
      </c>
      <c r="B2" t="s">
        <v>5835</v>
      </c>
      <c r="C2" s="14"/>
      <c r="D2" t="str">
        <f t="array" aca="1" ref="D2" ca="1">CONCATENATE(A2,"-",MID(CELL("filename",A1),FIND("]",CELL("filename",A1))+1,255))</f>
        <v>情歌-梁静茹</v>
      </c>
      <c r="E2" t="s">
        <v>13</v>
      </c>
      <c r="F2" s="15"/>
      <c r="G2" s="15"/>
    </row>
    <row r="3" spans="1:10" x14ac:dyDescent="0.25">
      <c r="A3" t="s">
        <v>2300</v>
      </c>
      <c r="B3" t="s">
        <v>5836</v>
      </c>
      <c r="C3" s="14"/>
      <c r="D3" t="str">
        <f t="array" aca="1" ref="D3" ca="1">CONCATENATE(A3,"-",MID(CELL("filename",A2),FIND("]",CELL("filename",A2))+1,255))</f>
        <v>可惜不是你-梁静茹</v>
      </c>
      <c r="E3" t="s">
        <v>13</v>
      </c>
      <c r="F3" s="15"/>
      <c r="G3" s="15"/>
      <c r="I3">
        <v>0</v>
      </c>
    </row>
    <row r="4" spans="1:10" x14ac:dyDescent="0.25">
      <c r="A4" t="s">
        <v>2038</v>
      </c>
      <c r="B4" t="s">
        <v>5837</v>
      </c>
      <c r="C4" s="14"/>
      <c r="D4" t="str">
        <f t="array" aca="1" ref="D4" ca="1">CONCATENATE(A4,"-",MID(CELL("filename",A3),FIND("]",CELL("filename",A3))+1,255))</f>
        <v>燕尾蝶-梁静茹</v>
      </c>
      <c r="E4" t="s">
        <v>13</v>
      </c>
      <c r="F4" s="15"/>
      <c r="G4" s="15"/>
      <c r="I4">
        <v>0</v>
      </c>
    </row>
    <row r="5" spans="1:10" x14ac:dyDescent="0.25">
      <c r="A5" t="s">
        <v>5838</v>
      </c>
      <c r="B5" t="s">
        <v>5839</v>
      </c>
      <c r="C5" s="14"/>
      <c r="D5" t="str">
        <f t="array" aca="1" ref="D5" ca="1">CONCATENATE(A5,"-",MID(CELL("filename",A4),FIND("]",CELL("filename",A4))+1,255))</f>
        <v>宁夏-梁静茹</v>
      </c>
      <c r="E5" t="s">
        <v>13</v>
      </c>
      <c r="F5" s="15"/>
      <c r="G5" s="15"/>
      <c r="I5">
        <v>0</v>
      </c>
    </row>
    <row r="6" spans="1:10" x14ac:dyDescent="0.25">
      <c r="A6" t="s">
        <v>326</v>
      </c>
      <c r="B6" t="s">
        <v>327</v>
      </c>
      <c r="C6" s="14"/>
      <c r="D6" t="str">
        <f t="array" aca="1" ref="D6" ca="1">CONCATENATE(A6,"-",MID(CELL("filename",A5),FIND("]",CELL("filename",A5))+1,255))</f>
        <v>崇拜-梁静茹</v>
      </c>
      <c r="E6" t="s">
        <v>13</v>
      </c>
      <c r="F6" s="15"/>
      <c r="G6" s="15"/>
      <c r="I6">
        <v>0</v>
      </c>
    </row>
    <row r="7" spans="1:10" x14ac:dyDescent="0.25">
      <c r="A7" t="s">
        <v>1689</v>
      </c>
      <c r="B7" t="s">
        <v>5840</v>
      </c>
      <c r="C7" s="14"/>
      <c r="D7" t="str">
        <f t="array" aca="1" ref="D7" ca="1">CONCATENATE(A7,"-",MID(CELL("filename",A6),FIND("]",CELL("filename",A6))+1,255))</f>
        <v>勇气-梁静茹</v>
      </c>
      <c r="E7" t="s">
        <v>13</v>
      </c>
      <c r="F7" s="15"/>
      <c r="G7" s="15"/>
      <c r="I7">
        <v>0</v>
      </c>
    </row>
    <row r="8" spans="1:10" x14ac:dyDescent="0.25">
      <c r="A8" t="s">
        <v>5841</v>
      </c>
      <c r="B8" t="s">
        <v>5842</v>
      </c>
      <c r="C8" s="14"/>
      <c r="D8" t="str">
        <f t="array" aca="1" ref="D8" ca="1">CONCATENATE(A8,"-",MID(CELL("filename",A7),FIND("]",CELL("filename",A7))+1,255))</f>
        <v>暖暖-梁静茹</v>
      </c>
      <c r="E8" t="s">
        <v>13</v>
      </c>
      <c r="F8" s="15"/>
      <c r="G8" s="15"/>
      <c r="I8">
        <v>0</v>
      </c>
    </row>
    <row r="9" spans="1:10" x14ac:dyDescent="0.25">
      <c r="A9" t="s">
        <v>4118</v>
      </c>
      <c r="B9" t="s">
        <v>5751</v>
      </c>
      <c r="C9" s="14"/>
      <c r="D9" t="str">
        <f t="array" aca="1" ref="D9" ca="1">CONCATENATE(A9,"-",MID(CELL("filename",A8),FIND("]",CELL("filename",A8))+1,255))</f>
        <v>问-梁静茹</v>
      </c>
      <c r="E9" t="s">
        <v>13</v>
      </c>
      <c r="F9" s="15"/>
      <c r="G9" s="15"/>
      <c r="I9">
        <v>0</v>
      </c>
    </row>
    <row r="10" spans="1:10" x14ac:dyDescent="0.25">
      <c r="A10" t="s">
        <v>5843</v>
      </c>
      <c r="B10" t="s">
        <v>5844</v>
      </c>
      <c r="C10" s="14" t="s">
        <v>5845</v>
      </c>
      <c r="D10" t="str">
        <f t="array" aca="1" ref="D10" ca="1">CONCATENATE(A10,"-",MID(CELL("filename",A9),FIND("]",CELL("filename",A9))+1,255))</f>
        <v>丝路-梁静茹</v>
      </c>
      <c r="E10" t="s">
        <v>13</v>
      </c>
      <c r="F10" s="15">
        <v>0.05</v>
      </c>
      <c r="G10" s="15">
        <v>7.3611111111111113E-2</v>
      </c>
      <c r="I10">
        <v>0</v>
      </c>
      <c r="J10">
        <v>1.2</v>
      </c>
    </row>
    <row r="11" spans="1:10" x14ac:dyDescent="0.25">
      <c r="A11" t="s">
        <v>5846</v>
      </c>
      <c r="B11" t="s">
        <v>5847</v>
      </c>
      <c r="D11" t="str">
        <f t="array" aca="1" ref="D11" ca="1">CONCATENATE(A11,"-",MID(CELL("filename",A10),FIND("]",CELL("filename",A10))+1,255))</f>
        <v>爱你不是两三天-梁静茹</v>
      </c>
      <c r="E11" t="s">
        <v>13</v>
      </c>
      <c r="F11" s="15"/>
      <c r="I11">
        <v>0</v>
      </c>
    </row>
    <row r="12" spans="1:10" x14ac:dyDescent="0.25">
      <c r="A12" t="s">
        <v>5848</v>
      </c>
      <c r="B12" t="s">
        <v>5849</v>
      </c>
      <c r="C12" s="14"/>
      <c r="D12" t="str">
        <f t="array" aca="1" ref="D12" ca="1">CONCATENATE(A12,"-",MID(CELL("filename",A11),FIND("]",CELL("filename",A11))+1,255))</f>
        <v>分手快乐-梁静茹</v>
      </c>
      <c r="E12" t="s">
        <v>13</v>
      </c>
      <c r="F12" s="15"/>
      <c r="G12" s="15"/>
      <c r="I12">
        <v>0</v>
      </c>
    </row>
    <row r="13" spans="1:10" x14ac:dyDescent="0.25">
      <c r="A13" t="s">
        <v>5850</v>
      </c>
      <c r="B13" t="s">
        <v>5851</v>
      </c>
      <c r="C13" s="14"/>
      <c r="D13" t="str">
        <f t="array" aca="1" ref="D13" ca="1">CONCATENATE(A13,"-",MID(CELL("filename",A12),FIND("]",CELL("filename",A12))+1,255))</f>
        <v>会呼吸的痛-梁静茹</v>
      </c>
      <c r="E13" t="s">
        <v>13</v>
      </c>
      <c r="F13" s="15"/>
      <c r="G13" s="15"/>
      <c r="I13">
        <v>0</v>
      </c>
    </row>
    <row r="14" spans="1:10" x14ac:dyDescent="0.25">
      <c r="A14" t="s">
        <v>5852</v>
      </c>
      <c r="B14" t="s">
        <v>5853</v>
      </c>
      <c r="C14" s="14"/>
      <c r="D14" t="str">
        <f t="array" aca="1" ref="D14" ca="1">CONCATENATE(A14,"-",MID(CELL("filename",A13),FIND("]",CELL("filename",A13))+1,255))</f>
        <v>小手拉大手-梁静茹</v>
      </c>
      <c r="E14" t="s">
        <v>13</v>
      </c>
      <c r="F14" s="15"/>
      <c r="G14" s="15"/>
      <c r="I14">
        <v>0</v>
      </c>
    </row>
    <row r="15" spans="1:10" x14ac:dyDescent="0.25">
      <c r="A15" t="s">
        <v>5854</v>
      </c>
      <c r="B15" t="s">
        <v>5855</v>
      </c>
      <c r="C15" s="14"/>
      <c r="D15" t="str">
        <f t="array" aca="1" ref="D15" ca="1">CONCATENATE(A15,"-",MID(CELL("filename",A14),FIND("]",CELL("filename",A14))+1,255))</f>
        <v>慢冷-梁静茹</v>
      </c>
      <c r="E15" t="s">
        <v>13</v>
      </c>
      <c r="F15" s="15"/>
      <c r="G15" s="15"/>
      <c r="I15">
        <v>0</v>
      </c>
    </row>
    <row r="16" spans="1:10" x14ac:dyDescent="0.25">
      <c r="A16" t="s">
        <v>5856</v>
      </c>
      <c r="B16" t="s">
        <v>5857</v>
      </c>
      <c r="D16" t="str">
        <f t="array" aca="1" ref="D16" ca="1">CONCATENATE(A16,"-",MID(CELL("filename",A15),FIND("]",CELL("filename",A15))+1,255))</f>
        <v>听不到-梁静茹</v>
      </c>
      <c r="E16" t="s">
        <v>13</v>
      </c>
      <c r="I16">
        <v>0</v>
      </c>
    </row>
    <row r="17" spans="1:10" x14ac:dyDescent="0.25">
      <c r="A17" t="s">
        <v>5858</v>
      </c>
      <c r="B17" t="s">
        <v>5859</v>
      </c>
      <c r="C17" s="14" t="s">
        <v>5860</v>
      </c>
      <c r="D17" t="str">
        <f t="array" aca="1" ref="D17" ca="1">CONCATENATE(A17,"-",MID(CELL("filename",A16),FIND("]",CELL("filename",A16))+1,255))</f>
        <v>给未来的自己-梁静茹</v>
      </c>
      <c r="E17" t="s">
        <v>13</v>
      </c>
      <c r="F17" s="15">
        <v>9.7222222222222224E-3</v>
      </c>
      <c r="G17" s="15">
        <v>2.6388888888888889E-2</v>
      </c>
      <c r="I17">
        <v>0</v>
      </c>
      <c r="J17">
        <v>1.2</v>
      </c>
    </row>
    <row r="18" spans="1:10" x14ac:dyDescent="0.25">
      <c r="A18" t="s">
        <v>5861</v>
      </c>
      <c r="B18" t="s">
        <v>5862</v>
      </c>
      <c r="C18" s="14" t="s">
        <v>5863</v>
      </c>
      <c r="D18" t="str">
        <f t="array" aca="1" ref="D18" ca="1">CONCATENATE(A18,"-",MID(CELL("filename",A17),FIND("]",CELL("filename",A17))+1,255))</f>
        <v>如果有一天-梁静茹</v>
      </c>
      <c r="E18" t="s">
        <v>13</v>
      </c>
      <c r="F18" s="15">
        <v>5.2777777777777778E-2</v>
      </c>
      <c r="G18" s="15">
        <v>6.5972222222222224E-2</v>
      </c>
      <c r="I18">
        <v>0</v>
      </c>
      <c r="J18">
        <v>1.1000000000000001</v>
      </c>
    </row>
    <row r="19" spans="1:10" x14ac:dyDescent="0.25">
      <c r="A19" t="s">
        <v>5864</v>
      </c>
      <c r="B19" t="s">
        <v>5865</v>
      </c>
      <c r="C19" s="14" t="s">
        <v>5866</v>
      </c>
      <c r="D19" t="str">
        <f t="array" aca="1" ref="D19" ca="1">CONCATENATE(A19,"-",MID(CELL("filename",A18),FIND("]",CELL("filename",A18))+1,255))</f>
        <v>亲亲-梁静茹</v>
      </c>
      <c r="E19" t="s">
        <v>13</v>
      </c>
      <c r="F19" s="15">
        <v>5.2083333333333343E-2</v>
      </c>
      <c r="G19" s="15">
        <v>7.2916666666666671E-2</v>
      </c>
      <c r="I19">
        <v>0</v>
      </c>
    </row>
    <row r="20" spans="1:10" x14ac:dyDescent="0.25">
      <c r="A20" t="s">
        <v>803</v>
      </c>
      <c r="B20" t="s">
        <v>804</v>
      </c>
      <c r="C20" s="14" t="s">
        <v>805</v>
      </c>
      <c r="D20" t="str">
        <f t="array" aca="1" ref="D20" ca="1">CONCATENATE(A20,"-",MID(CELL("filename",A19),FIND("]",CELL("filename",A19))+1,255))</f>
        <v>我喜欢-梁静茹</v>
      </c>
      <c r="E20" t="s">
        <v>13</v>
      </c>
      <c r="F20" s="15">
        <v>3.888888888888889E-2</v>
      </c>
      <c r="G20" s="15">
        <v>5.5555555555555552E-2</v>
      </c>
      <c r="I20">
        <v>0</v>
      </c>
    </row>
    <row r="21" spans="1:10" x14ac:dyDescent="0.25">
      <c r="A21" t="s">
        <v>5867</v>
      </c>
      <c r="B21" t="s">
        <v>5868</v>
      </c>
      <c r="C21" s="14" t="s">
        <v>5869</v>
      </c>
      <c r="D21" t="str">
        <f t="array" aca="1" ref="D21" ca="1">CONCATENATE(A21,"-",MID(CELL("filename",A20),FIND("]",CELL("filename",A20))+1,255))</f>
        <v>没有如果-梁静茹</v>
      </c>
      <c r="E21" t="s">
        <v>13</v>
      </c>
      <c r="F21" s="15">
        <v>9.0277777777777769E-3</v>
      </c>
      <c r="G21" s="15">
        <v>2.6388888888888889E-2</v>
      </c>
      <c r="I21">
        <v>0</v>
      </c>
    </row>
    <row r="22" spans="1:10" x14ac:dyDescent="0.25">
      <c r="A22" t="s">
        <v>5870</v>
      </c>
      <c r="B22" t="s">
        <v>5871</v>
      </c>
      <c r="C22" s="14" t="s">
        <v>5872</v>
      </c>
      <c r="D22" t="str">
        <f t="array" aca="1" ref="D22" ca="1">CONCATENATE(A22,"-",MID(CELL("filename",A21),FIND("]",CELL("filename",A21))+1,255))</f>
        <v>爱久见人心-梁静茹</v>
      </c>
      <c r="E22" t="s">
        <v>13</v>
      </c>
      <c r="F22" s="15">
        <v>6.25E-2</v>
      </c>
      <c r="G22" s="15">
        <v>7.7083333333333337E-2</v>
      </c>
      <c r="I22">
        <v>0</v>
      </c>
    </row>
    <row r="23" spans="1:10" x14ac:dyDescent="0.25">
      <c r="A23" t="s">
        <v>5873</v>
      </c>
      <c r="B23" t="s">
        <v>5874</v>
      </c>
      <c r="C23" s="14" t="s">
        <v>5875</v>
      </c>
      <c r="D23" t="str">
        <f t="array" aca="1" ref="D23" ca="1">CONCATENATE(A23,"-",MID(CELL("filename",A22),FIND("]",CELL("filename",A22))+1,255))</f>
        <v>偶阵雨-梁静茹</v>
      </c>
      <c r="E23" t="s">
        <v>13</v>
      </c>
      <c r="F23" s="15">
        <v>4.4444444444444453E-2</v>
      </c>
      <c r="G23" s="15">
        <v>5.9027777777777783E-2</v>
      </c>
      <c r="I23">
        <v>0</v>
      </c>
    </row>
    <row r="24" spans="1:10" x14ac:dyDescent="0.25">
      <c r="A24" s="3" t="s">
        <v>5876</v>
      </c>
      <c r="B24" t="s">
        <v>5877</v>
      </c>
      <c r="C24" s="14" t="s">
        <v>5878</v>
      </c>
      <c r="D24" t="str">
        <f t="array" aca="1" ref="D24" ca="1">CONCATENATE(A24,"-",MID(CELL("filename",A23),FIND("]",CELL("filename",A23))+1,255))</f>
        <v>三寸日光-梁静茹</v>
      </c>
      <c r="E24" t="s">
        <v>13</v>
      </c>
      <c r="F24" s="15">
        <v>4.3749999999999997E-2</v>
      </c>
      <c r="G24" s="15">
        <v>5.9722222222222232E-2</v>
      </c>
      <c r="I24">
        <v>0</v>
      </c>
    </row>
    <row r="25" spans="1:10" x14ac:dyDescent="0.25">
      <c r="A25" t="s">
        <v>5879</v>
      </c>
      <c r="B25" t="s">
        <v>5880</v>
      </c>
      <c r="C25" s="14" t="s">
        <v>5881</v>
      </c>
      <c r="D25" t="str">
        <f t="array" aca="1" ref="D25" ca="1">CONCATENATE(A25,"-",MID(CELL("filename",A24),FIND("]",CELL("filename",A24))+1,255))</f>
        <v>属于-梁静茹</v>
      </c>
      <c r="E25" t="s">
        <v>13</v>
      </c>
      <c r="F25" s="15">
        <v>4.5138888888888888E-2</v>
      </c>
      <c r="G25" s="15">
        <v>6.3194444444444442E-2</v>
      </c>
      <c r="I25">
        <v>0</v>
      </c>
    </row>
    <row r="26" spans="1:10" x14ac:dyDescent="0.25">
      <c r="A26" t="s">
        <v>5882</v>
      </c>
      <c r="B26" t="s">
        <v>5883</v>
      </c>
      <c r="C26" s="14" t="s">
        <v>5884</v>
      </c>
      <c r="D26" t="str">
        <f t="array" aca="1" ref="D26" ca="1">CONCATENATE(A26,"-",MID(CELL("filename",A25),FIND("]",CELL("filename",A25))+1,255))</f>
        <v>无条件为你-梁静茹</v>
      </c>
      <c r="E26" t="s">
        <v>13</v>
      </c>
      <c r="F26" s="15">
        <v>3.7499999999999999E-2</v>
      </c>
      <c r="G26" s="15">
        <v>6.3194444444444442E-2</v>
      </c>
      <c r="I26">
        <v>0</v>
      </c>
    </row>
    <row r="27" spans="1:10" x14ac:dyDescent="0.25">
      <c r="A27" s="3" t="s">
        <v>5885</v>
      </c>
      <c r="B27" t="s">
        <v>5886</v>
      </c>
      <c r="C27" s="14" t="s">
        <v>5887</v>
      </c>
      <c r="D27" t="str">
        <f t="array" aca="1" ref="D27" ca="1">CONCATENATE(A27,"-",MID(CELL("filename",A26),FIND("]",CELL("filename",A26))+1,255))</f>
        <v>今天情人节-梁静茹</v>
      </c>
      <c r="E27" t="s">
        <v>13</v>
      </c>
      <c r="F27" s="15">
        <v>4.5138888888888888E-2</v>
      </c>
      <c r="G27" s="15">
        <v>5.6250000000000001E-2</v>
      </c>
      <c r="I27">
        <v>1</v>
      </c>
      <c r="J27">
        <v>1.2</v>
      </c>
    </row>
    <row r="28" spans="1:10" x14ac:dyDescent="0.25">
      <c r="A28" t="s">
        <v>2102</v>
      </c>
      <c r="B28" t="s">
        <v>2171</v>
      </c>
      <c r="C28" s="14" t="s">
        <v>2172</v>
      </c>
      <c r="D28" t="str">
        <f t="array" aca="1" ref="D28" ca="1">CONCATENATE(A28,"-",MID(CELL("filename",A27),FIND("]",CELL("filename",A27))+1,255))</f>
        <v>路-梁静茹</v>
      </c>
      <c r="E28" t="s">
        <v>13</v>
      </c>
      <c r="F28" s="15">
        <v>4.4444444444444453E-2</v>
      </c>
      <c r="G28" s="15">
        <v>5.6250000000000001E-2</v>
      </c>
      <c r="I28">
        <v>1</v>
      </c>
    </row>
    <row r="29" spans="1:10" x14ac:dyDescent="0.25">
      <c r="A29" t="s">
        <v>5888</v>
      </c>
      <c r="B29" t="s">
        <v>5889</v>
      </c>
      <c r="C29" s="14" t="s">
        <v>5890</v>
      </c>
      <c r="D29" t="str">
        <f t="array" aca="1" ref="D29" ca="1">CONCATENATE(A29,"-",MID(CELL("filename",A28),FIND("]",CELL("filename",A28))+1,255))</f>
        <v>不是我不明白-梁静茹</v>
      </c>
      <c r="E29" t="s">
        <v>13</v>
      </c>
      <c r="F29" s="15">
        <v>5.9027777777777783E-2</v>
      </c>
      <c r="G29" s="15">
        <v>8.611111111111111E-2</v>
      </c>
      <c r="I29">
        <v>1</v>
      </c>
    </row>
    <row r="30" spans="1:10" x14ac:dyDescent="0.25">
      <c r="A30" t="s">
        <v>5891</v>
      </c>
      <c r="B30" t="s">
        <v>5892</v>
      </c>
      <c r="C30" s="14" t="s">
        <v>5893</v>
      </c>
      <c r="D30" t="str">
        <f t="array" aca="1" ref="D30" ca="1">CONCATENATE(A30,"-",MID(CELL("filename",A29),FIND("]",CELL("filename",A29))+1,255))</f>
        <v>对不起我爱你-梁静茹</v>
      </c>
      <c r="E30" t="s">
        <v>13</v>
      </c>
      <c r="F30" s="15">
        <v>4.6527777777777779E-2</v>
      </c>
      <c r="G30" s="15">
        <v>6.0416666666666667E-2</v>
      </c>
      <c r="I30">
        <v>1</v>
      </c>
    </row>
    <row r="31" spans="1:10" x14ac:dyDescent="0.25">
      <c r="A31" t="s">
        <v>4994</v>
      </c>
      <c r="B31" t="s">
        <v>4995</v>
      </c>
      <c r="C31" s="14" t="s">
        <v>4996</v>
      </c>
      <c r="D31" t="str">
        <f t="array" aca="1" ref="D31" ca="1">CONCATENATE(A31,"-",MID(CELL("filename",A30),FIND("]",CELL("filename",A30))+1,255))</f>
        <v>微光-梁静茹</v>
      </c>
      <c r="E31" t="s">
        <v>13</v>
      </c>
      <c r="F31" s="15">
        <v>7.2916666666666671E-2</v>
      </c>
      <c r="G31" s="15">
        <v>9.583333333333334E-2</v>
      </c>
      <c r="I31">
        <v>1</v>
      </c>
      <c r="J31">
        <v>1.2</v>
      </c>
    </row>
    <row r="32" spans="1:10" x14ac:dyDescent="0.25">
      <c r="A32" t="s">
        <v>5894</v>
      </c>
      <c r="B32" t="s">
        <v>5895</v>
      </c>
      <c r="C32" s="14" t="s">
        <v>5896</v>
      </c>
      <c r="D32" t="str">
        <f t="array" aca="1" ref="D32" ca="1">CONCATENATE(A32,"-",MID(CELL("filename",A31),FIND("]",CELL("filename",A31))+1,255))</f>
        <v>Tiffany-梁静茹</v>
      </c>
      <c r="E32" t="s">
        <v>13</v>
      </c>
      <c r="F32" s="15">
        <v>3.888888888888889E-2</v>
      </c>
      <c r="G32" s="15">
        <v>5.6944444444444443E-2</v>
      </c>
      <c r="I32">
        <v>1</v>
      </c>
    </row>
    <row r="33" spans="1:9" x14ac:dyDescent="0.25">
      <c r="A33" t="s">
        <v>5897</v>
      </c>
      <c r="B33" t="s">
        <v>5898</v>
      </c>
      <c r="C33" s="14" t="s">
        <v>5899</v>
      </c>
      <c r="D33" t="str">
        <f t="array" aca="1" ref="D33" ca="1">CONCATENATE(A33,"-",MID(CELL("filename",A32),FIND("]",CELL("filename",A32))+1,255))</f>
        <v>不想睡-梁静茹</v>
      </c>
      <c r="E33" t="s">
        <v>13</v>
      </c>
      <c r="F33" s="15">
        <v>9.375E-2</v>
      </c>
      <c r="G33" s="15">
        <v>0.1111111111111111</v>
      </c>
      <c r="I33">
        <v>1</v>
      </c>
    </row>
    <row r="34" spans="1:9" x14ac:dyDescent="0.25">
      <c r="A34" t="s">
        <v>5900</v>
      </c>
      <c r="B34" t="s">
        <v>5901</v>
      </c>
      <c r="C34" s="14" t="s">
        <v>5902</v>
      </c>
      <c r="D34" t="str">
        <f t="array" aca="1" ref="D34" ca="1">CONCATENATE(A34,"-",MID(CELL("filename",A33),FIND("]",CELL("filename",A33))+1,255))</f>
        <v>飞鱼-梁静茹</v>
      </c>
      <c r="E34" t="s">
        <v>13</v>
      </c>
      <c r="F34" s="15">
        <v>3.4027777777777768E-2</v>
      </c>
      <c r="G34" s="15">
        <v>4.791666666666667E-2</v>
      </c>
      <c r="I34">
        <v>1</v>
      </c>
    </row>
    <row r="35" spans="1:9" x14ac:dyDescent="0.25">
      <c r="A35" t="s">
        <v>5903</v>
      </c>
      <c r="B35" t="s">
        <v>5904</v>
      </c>
      <c r="C35" s="14" t="s">
        <v>5905</v>
      </c>
      <c r="D35" t="str">
        <f t="array" aca="1" ref="D35" ca="1">CONCATENATE(A35,"-",MID(CELL("filename",A34),FIND("]",CELL("filename",A34))+1,255))</f>
        <v>给从前的爱-梁静茹</v>
      </c>
      <c r="E35" t="s">
        <v>13</v>
      </c>
      <c r="F35" s="15">
        <v>4.3749999999999997E-2</v>
      </c>
      <c r="G35" s="15">
        <v>5.5555555555555552E-2</v>
      </c>
      <c r="I35">
        <v>1</v>
      </c>
    </row>
    <row r="36" spans="1:9" x14ac:dyDescent="0.25">
      <c r="A36" t="s">
        <v>5906</v>
      </c>
      <c r="B36" t="s">
        <v>5907</v>
      </c>
      <c r="C36" s="14" t="s">
        <v>5908</v>
      </c>
      <c r="D36" t="str">
        <f t="array" aca="1" ref="D36" ca="1">CONCATENATE(A36,"-",MID(CELL("filename",A35),FIND("]",CELL("filename",A35))+1,255))</f>
        <v>PK-梁静茹</v>
      </c>
      <c r="E36" t="s">
        <v>13</v>
      </c>
      <c r="F36" s="15">
        <v>4.4444444444444453E-2</v>
      </c>
      <c r="G36" s="15">
        <v>6.25E-2</v>
      </c>
      <c r="I36">
        <v>1</v>
      </c>
    </row>
    <row r="37" spans="1:9" x14ac:dyDescent="0.25">
      <c r="A37" t="s">
        <v>3957</v>
      </c>
      <c r="B37" t="s">
        <v>3958</v>
      </c>
      <c r="C37" s="14" t="s">
        <v>3959</v>
      </c>
      <c r="D37" t="str">
        <f t="array" aca="1" ref="D37" ca="1">CONCATENATE(A37,"-",MID(CELL("filename",A36),FIND("]",CELL("filename",A36))+1,255))</f>
        <v>还是好朋友-梁静茹</v>
      </c>
      <c r="E37" t="s">
        <v>13</v>
      </c>
      <c r="F37" s="15">
        <v>5.6944444444444443E-2</v>
      </c>
      <c r="G37" s="15">
        <v>8.1250000000000003E-2</v>
      </c>
      <c r="I37">
        <v>1</v>
      </c>
    </row>
    <row r="38" spans="1:9" x14ac:dyDescent="0.25">
      <c r="A38" t="s">
        <v>5909</v>
      </c>
      <c r="B38" t="s">
        <v>5910</v>
      </c>
      <c r="C38" s="14" t="s">
        <v>5911</v>
      </c>
      <c r="D38" t="str">
        <f t="array" aca="1" ref="D38" ca="1">CONCATENATE(A38,"-",MID(CELL("filename",A37),FIND("]",CELL("filename",A37))+1,255))</f>
        <v>明明很爱你-梁静茹</v>
      </c>
      <c r="E38" t="s">
        <v>13</v>
      </c>
      <c r="F38" s="15">
        <v>3.888888888888889E-2</v>
      </c>
      <c r="G38" s="15">
        <v>5.1388888888888887E-2</v>
      </c>
      <c r="I38">
        <v>1</v>
      </c>
    </row>
    <row r="39" spans="1:9" x14ac:dyDescent="0.25">
      <c r="A39" s="3" t="s">
        <v>5912</v>
      </c>
      <c r="B39" t="s">
        <v>5913</v>
      </c>
      <c r="C39" s="14" t="s">
        <v>5914</v>
      </c>
      <c r="D39" t="str">
        <f t="array" aca="1" ref="D39" ca="1">CONCATENATE(A39,"-",MID(CELL("filename",A38),FIND("]",CELL("filename",A38))+1,255))</f>
        <v>会过去的-梁静茹</v>
      </c>
      <c r="E39" t="s">
        <v>13</v>
      </c>
      <c r="F39" s="15">
        <v>5.0694444444444438E-2</v>
      </c>
      <c r="G39" s="15">
        <v>7.2916666666666671E-2</v>
      </c>
      <c r="I39">
        <v>1</v>
      </c>
    </row>
    <row r="40" spans="1:9" x14ac:dyDescent="0.25">
      <c r="A40" t="s">
        <v>5915</v>
      </c>
      <c r="B40" t="s">
        <v>5916</v>
      </c>
      <c r="C40" s="14" t="s">
        <v>5917</v>
      </c>
      <c r="D40" t="str">
        <f t="array" aca="1" ref="D40" ca="1">CONCATENATE(A40,"-",MID(CELL("filename",A39),FIND("]",CELL("filename",A39))+1,255))</f>
        <v>接受-梁静茹</v>
      </c>
      <c r="E40" t="s">
        <v>13</v>
      </c>
      <c r="F40" s="15">
        <v>6.6666666666666666E-2</v>
      </c>
      <c r="G40" s="15">
        <v>9.0972222222222218E-2</v>
      </c>
      <c r="I40">
        <v>1</v>
      </c>
    </row>
    <row r="41" spans="1:9" x14ac:dyDescent="0.25">
      <c r="A41" t="s">
        <v>5918</v>
      </c>
      <c r="B41" t="s">
        <v>5919</v>
      </c>
      <c r="C41" s="14" t="s">
        <v>5920</v>
      </c>
      <c r="D41" t="str">
        <f t="array" aca="1" ref="D41" ca="1">CONCATENATE(A41,"-",MID(CELL("filename",A40),FIND("]",CELL("filename",A40))+1,255))</f>
        <v>大人-梁静茹</v>
      </c>
      <c r="E41" t="s">
        <v>13</v>
      </c>
      <c r="F41" s="15">
        <v>4.7222222222222221E-2</v>
      </c>
      <c r="G41" s="15">
        <v>5.6944444444444443E-2</v>
      </c>
      <c r="I41">
        <v>1</v>
      </c>
    </row>
    <row r="42" spans="1:9" x14ac:dyDescent="0.25">
      <c r="A42" t="s">
        <v>5921</v>
      </c>
      <c r="B42" t="s">
        <v>5922</v>
      </c>
      <c r="C42" s="14" t="s">
        <v>5923</v>
      </c>
      <c r="D42" t="str">
        <f t="array" aca="1" ref="D42" ca="1">CONCATENATE(A42,"-",MID(CELL("filename",A41),FIND("]",CELL("filename",A41))+1,255))</f>
        <v>别人的地久天长-梁静茹</v>
      </c>
      <c r="E42" t="s">
        <v>13</v>
      </c>
      <c r="F42" s="15">
        <v>5.2777777777777778E-2</v>
      </c>
      <c r="G42" s="15">
        <v>7.013888888888889E-2</v>
      </c>
      <c r="I42">
        <v>1</v>
      </c>
    </row>
    <row r="43" spans="1:9" x14ac:dyDescent="0.25">
      <c r="A43" t="s">
        <v>5924</v>
      </c>
      <c r="B43" t="s">
        <v>5925</v>
      </c>
      <c r="C43" s="14" t="s">
        <v>5926</v>
      </c>
      <c r="D43" t="str">
        <f t="array" aca="1" ref="D43" ca="1">CONCATENATE(A43,"-",MID(CELL("filename",A42),FIND("]",CELL("filename",A42))+1,255))</f>
        <v>风笛手-梁静茹</v>
      </c>
      <c r="E43" t="s">
        <v>13</v>
      </c>
      <c r="F43" s="15">
        <v>3.2638888888888891E-2</v>
      </c>
      <c r="G43" s="15">
        <v>4.8611111111111112E-2</v>
      </c>
      <c r="I43">
        <v>1</v>
      </c>
    </row>
    <row r="44" spans="1:9" x14ac:dyDescent="0.25">
      <c r="A44" t="s">
        <v>5927</v>
      </c>
      <c r="B44" t="s">
        <v>5928</v>
      </c>
      <c r="C44" s="14" t="s">
        <v>5929</v>
      </c>
      <c r="D44" t="str">
        <f t="array" aca="1" ref="D44" ca="1">CONCATENATE(A44,"-",MID(CELL("filename",A43),FIND("]",CELL("filename",A43))+1,255))</f>
        <v>憨过头-梁静茹</v>
      </c>
      <c r="E44" t="s">
        <v>13</v>
      </c>
      <c r="F44" s="15">
        <v>1.3194444444444439E-2</v>
      </c>
      <c r="G44" s="15">
        <v>3.0555555555555551E-2</v>
      </c>
      <c r="I44">
        <v>1</v>
      </c>
    </row>
    <row r="45" spans="1:9" x14ac:dyDescent="0.25">
      <c r="A45" t="s">
        <v>5930</v>
      </c>
      <c r="B45" t="s">
        <v>5931</v>
      </c>
      <c r="C45" s="14" t="s">
        <v>5932</v>
      </c>
      <c r="D45" t="str">
        <f t="array" aca="1" ref="D45" ca="1">CONCATENATE(A45,"-",MID(CELL("filename",A44),FIND("]",CELL("filename",A44))+1,255))</f>
        <v>呵护-梁静茹</v>
      </c>
      <c r="E45" t="s">
        <v>13</v>
      </c>
      <c r="F45" s="15">
        <v>6.25E-2</v>
      </c>
      <c r="G45" s="15">
        <v>7.9166666666666663E-2</v>
      </c>
      <c r="I45">
        <v>1</v>
      </c>
    </row>
    <row r="46" spans="1:9" x14ac:dyDescent="0.25">
      <c r="C46" s="14"/>
      <c r="D46" t="str">
        <f t="array" aca="1" ref="D46" ca="1">CONCATENATE(A46,"-",MID(CELL("filename",A45),FIND("]",CELL("filename",A45))+1,255))</f>
        <v>-梁静茹</v>
      </c>
      <c r="E46" t="s">
        <v>13</v>
      </c>
      <c r="F46" s="15"/>
      <c r="G46" s="15"/>
    </row>
    <row r="47" spans="1:9" x14ac:dyDescent="0.25">
      <c r="A47" t="s">
        <v>1878</v>
      </c>
      <c r="B47" t="s">
        <v>1878</v>
      </c>
      <c r="C47" s="14"/>
      <c r="D47" t="str">
        <f t="array" aca="1" ref="D47" ca="1">CONCATENATE(A47,"-",MID(CELL("filename",A46),FIND("]",CELL("filename",A46))+1,255))</f>
        <v>不熟-梁静茹</v>
      </c>
      <c r="E47" t="s">
        <v>13</v>
      </c>
      <c r="F47" s="15"/>
      <c r="G47" s="15"/>
    </row>
    <row r="48" spans="1:9" x14ac:dyDescent="0.25">
      <c r="C48" s="14"/>
      <c r="D48" t="str">
        <f t="array" aca="1" ref="D48" ca="1">CONCATENATE(A48,"-",MID(CELL("filename",A47),FIND("]",CELL("filename",A47))+1,255))</f>
        <v>-梁静茹</v>
      </c>
      <c r="E48" t="s">
        <v>13</v>
      </c>
      <c r="F48" s="15"/>
      <c r="G48" s="15"/>
    </row>
    <row r="49" spans="1:10" x14ac:dyDescent="0.25">
      <c r="C49" s="14"/>
      <c r="D49" t="str">
        <f t="array" aca="1" ref="D49" ca="1">CONCATENATE(A49,"-",MID(CELL("filename",A48),FIND("]",CELL("filename",A48))+1,255))</f>
        <v>-梁静茹</v>
      </c>
      <c r="E49" t="s">
        <v>13</v>
      </c>
      <c r="F49" s="15"/>
      <c r="G49" s="15"/>
    </row>
    <row r="50" spans="1:10" x14ac:dyDescent="0.25">
      <c r="C50" s="14"/>
      <c r="D50" t="str">
        <f t="array" aca="1" ref="D50" ca="1">CONCATENATE(A50,"-",MID(CELL("filename",A49),FIND("]",CELL("filename",A49))+1,255))</f>
        <v>-梁静茹</v>
      </c>
      <c r="E50" t="s">
        <v>13</v>
      </c>
      <c r="F50" s="15"/>
      <c r="G50" s="15"/>
      <c r="I50">
        <v>0</v>
      </c>
    </row>
    <row r="51" spans="1:10" x14ac:dyDescent="0.25">
      <c r="A51" t="s">
        <v>125</v>
      </c>
      <c r="B51" t="s">
        <v>125</v>
      </c>
      <c r="D51" t="str">
        <f t="array" aca="1" ref="D51" ca="1">CONCATENATE(A51,"-",MID(CELL("filename",A50),FIND("]",CELL("filename",A50))+1,255))</f>
        <v>未过-梁静茹</v>
      </c>
      <c r="E51" t="s">
        <v>13</v>
      </c>
      <c r="I51">
        <v>0</v>
      </c>
    </row>
    <row r="52" spans="1:10" x14ac:dyDescent="0.25">
      <c r="D52" s="16" t="str">
        <f t="array" aca="1" ref="D52" ca="1">CONCATENATE(A52,"-",MID(CELL("filename",A51),FIND("]",CELL("filename",A51))+1,255))</f>
        <v>-梁静茹</v>
      </c>
      <c r="E52" s="16" t="s">
        <v>13</v>
      </c>
      <c r="I52">
        <v>0</v>
      </c>
    </row>
    <row r="53" spans="1:10" x14ac:dyDescent="0.25">
      <c r="A53" t="s">
        <v>5933</v>
      </c>
      <c r="B53" t="s">
        <v>5934</v>
      </c>
      <c r="C53" s="14" t="s">
        <v>5935</v>
      </c>
      <c r="D53" s="16" t="str">
        <f t="array" aca="1" ref="D53" ca="1">CONCATENATE(A53,"-",MID(CELL("filename",A52),FIND("]",CELL("filename",A52))+1,255))</f>
        <v>哄我入睡-梁静茹</v>
      </c>
      <c r="E53" s="16" t="s">
        <v>13</v>
      </c>
      <c r="F53" s="15">
        <v>2.0833333333333329E-3</v>
      </c>
      <c r="G53" s="15">
        <v>1.666666666666667E-2</v>
      </c>
      <c r="I53">
        <v>1</v>
      </c>
    </row>
    <row r="54" spans="1:10" x14ac:dyDescent="0.25">
      <c r="A54" t="s">
        <v>5936</v>
      </c>
      <c r="B54" t="s">
        <v>5937</v>
      </c>
      <c r="C54" s="14" t="s">
        <v>5938</v>
      </c>
      <c r="D54" s="16" t="str">
        <f t="array" aca="1" ref="D54" ca="1">CONCATENATE(A54,"-",MID(CELL("filename",A53),FIND("]",CELL("filename",A53))+1,255))</f>
        <v>知多少-梁静茹</v>
      </c>
      <c r="E54" s="16" t="s">
        <v>13</v>
      </c>
      <c r="F54" s="15">
        <v>1.111111111111111E-2</v>
      </c>
      <c r="G54" s="15">
        <v>2.8472222222222222E-2</v>
      </c>
      <c r="I54">
        <v>1</v>
      </c>
      <c r="J54">
        <v>1.2</v>
      </c>
    </row>
    <row r="55" spans="1:10" x14ac:dyDescent="0.25">
      <c r="A55" s="16" t="s">
        <v>1590</v>
      </c>
      <c r="B55" s="18" t="s">
        <v>17139</v>
      </c>
      <c r="C55" s="14" t="s">
        <v>17138</v>
      </c>
      <c r="D55" s="16" t="str">
        <f t="array" aca="1" ref="D55" ca="1">CONCATENATE(A55,"-",MID(CELL("filename",A54),FIND("]",CELL("filename",A54))+1,255))</f>
        <v>小心眼-梁静茹</v>
      </c>
      <c r="E55" s="16" t="s">
        <v>13</v>
      </c>
      <c r="F55" s="15">
        <v>1.3194444444444444E-2</v>
      </c>
      <c r="G55" s="15">
        <v>5.5555555555555552E-2</v>
      </c>
      <c r="I55" s="16">
        <v>1</v>
      </c>
      <c r="J55" s="16">
        <v>1.1000000000000001</v>
      </c>
    </row>
    <row r="56" spans="1:10" x14ac:dyDescent="0.25">
      <c r="C56" s="14"/>
      <c r="D56" s="16" t="str">
        <f t="array" aca="1" ref="D56" ca="1">CONCATENATE(A56,"-",MID(CELL("filename",A55),FIND("]",CELL("filename",A55))+1,255))</f>
        <v>-梁静茹</v>
      </c>
      <c r="E56" s="16" t="s">
        <v>13</v>
      </c>
      <c r="F56" s="15"/>
      <c r="G56" s="15"/>
    </row>
    <row r="57" spans="1:10" x14ac:dyDescent="0.25">
      <c r="C57" s="14"/>
      <c r="D57" s="16" t="str">
        <f t="array" aca="1" ref="D57" ca="1">CONCATENATE(A57,"-",MID(CELL("filename",A56),FIND("]",CELL("filename",A56))+1,255))</f>
        <v>-梁静茹</v>
      </c>
      <c r="E57" s="16" t="s">
        <v>13</v>
      </c>
      <c r="F57" s="15"/>
      <c r="G57" s="15"/>
    </row>
    <row r="58" spans="1:10" x14ac:dyDescent="0.25">
      <c r="A58" t="s">
        <v>5939</v>
      </c>
      <c r="B58" t="s">
        <v>5940</v>
      </c>
      <c r="D58" s="16" t="str">
        <f t="array" aca="1" ref="D58" ca="1">CONCATENATE(A58,"-",MID(CELL("filename",A57),FIND("]",CELL("filename",A57))+1,255))</f>
        <v>花园-梁静茹</v>
      </c>
      <c r="E58" s="16" t="s">
        <v>13</v>
      </c>
      <c r="I58">
        <v>1</v>
      </c>
    </row>
    <row r="59" spans="1:10" x14ac:dyDescent="0.25">
      <c r="A59" t="s">
        <v>5941</v>
      </c>
      <c r="B59" t="s">
        <v>305</v>
      </c>
      <c r="D59" s="16" t="str">
        <f t="array" aca="1" ref="D59" ca="1">CONCATENATE(A59,"-",MID(CELL("filename",A58),FIND("]",CELL("filename",A58))+1,255))</f>
        <v>可乐戒指-梁静茹</v>
      </c>
      <c r="E59" s="16" t="s">
        <v>13</v>
      </c>
      <c r="I59">
        <v>1</v>
      </c>
    </row>
    <row r="60" spans="1:10" x14ac:dyDescent="0.25">
      <c r="A60" t="s">
        <v>5942</v>
      </c>
      <c r="B60" t="s">
        <v>5943</v>
      </c>
      <c r="D60" s="16" t="str">
        <f t="array" aca="1" ref="D60" ca="1">CONCATENATE(A60,"-",MID(CELL("filename",A59),FIND("]",CELL("filename",A59))+1,255))</f>
        <v>可以的话-梁静茹</v>
      </c>
      <c r="E60" s="16" t="s">
        <v>13</v>
      </c>
      <c r="I60">
        <v>1</v>
      </c>
    </row>
    <row r="61" spans="1:10" x14ac:dyDescent="0.25">
      <c r="A61" t="s">
        <v>5944</v>
      </c>
      <c r="B61" t="s">
        <v>5945</v>
      </c>
      <c r="D61" t="str">
        <f t="array" aca="1" ref="D61" ca="1">CONCATENATE(A61,"-",MID(CELL("filename",A67),FIND("]",CELL("filename",A67))+1,255))</f>
        <v>礼物-梁静茹</v>
      </c>
      <c r="E61" t="s">
        <v>13</v>
      </c>
      <c r="I61">
        <v>1</v>
      </c>
    </row>
    <row r="62" spans="1:10" x14ac:dyDescent="0.25">
      <c r="A62" t="s">
        <v>5946</v>
      </c>
      <c r="B62" t="s">
        <v>5947</v>
      </c>
      <c r="D62" t="str">
        <f t="array" aca="1" ref="D62" ca="1">CONCATENATE(A62,"-",MID(CELL("filename",A68),FIND("]",CELL("filename",A68))+1,255))</f>
        <v>恋着多喜欢-梁静茹</v>
      </c>
      <c r="E62" t="s">
        <v>13</v>
      </c>
      <c r="I62">
        <v>1</v>
      </c>
    </row>
    <row r="63" spans="1:10" x14ac:dyDescent="0.25">
      <c r="A63" t="s">
        <v>5948</v>
      </c>
      <c r="B63" t="s">
        <v>5949</v>
      </c>
      <c r="D63" t="str">
        <f t="array" aca="1" ref="D63" ca="1">CONCATENATE(A63,"-",MID(CELL("filename",A69),FIND("]",CELL("filename",A69))+1,255))</f>
        <v>旅程-梁静茹</v>
      </c>
      <c r="E63" t="s">
        <v>13</v>
      </c>
      <c r="H63" t="s">
        <v>5950</v>
      </c>
      <c r="I63">
        <v>1</v>
      </c>
    </row>
    <row r="64" spans="1:10" x14ac:dyDescent="0.25">
      <c r="A64" t="s">
        <v>5951</v>
      </c>
      <c r="B64" t="s">
        <v>5952</v>
      </c>
      <c r="D64" t="str">
        <f t="array" aca="1" ref="D64" ca="1">CONCATENATE(A64,"-",MID(CELL("filename",A71),FIND("]",CELL("filename",A71))+1,255))</f>
        <v>你还记得我吗-梁静茹</v>
      </c>
      <c r="E64" t="s">
        <v>13</v>
      </c>
      <c r="I64">
        <v>1</v>
      </c>
    </row>
    <row r="65" spans="1:9" x14ac:dyDescent="0.25">
      <c r="A65" t="s">
        <v>5953</v>
      </c>
      <c r="B65" t="s">
        <v>5954</v>
      </c>
      <c r="D65" t="str">
        <f t="array" aca="1" ref="D65" ca="1">CONCATENATE(A65,"-",MID(CELL("filename",A72),FIND("]",CELL("filename",A72))+1,255))</f>
        <v>你还在不在-梁静茹</v>
      </c>
      <c r="E65" t="s">
        <v>13</v>
      </c>
    </row>
    <row r="66" spans="1:9" x14ac:dyDescent="0.25">
      <c r="A66" t="s">
        <v>2021</v>
      </c>
      <c r="B66" t="s">
        <v>2022</v>
      </c>
      <c r="D66" t="str">
        <f t="array" aca="1" ref="D66" ca="1">CONCATENATE(A66,"-",MID(CELL("filename",A73),FIND("]",CELL("filename",A73))+1,255))</f>
        <v>你会不会-梁静茹</v>
      </c>
      <c r="E66" t="s">
        <v>13</v>
      </c>
      <c r="I66">
        <v>1</v>
      </c>
    </row>
    <row r="67" spans="1:9" x14ac:dyDescent="0.25">
      <c r="A67" t="s">
        <v>5955</v>
      </c>
      <c r="B67" t="s">
        <v>5956</v>
      </c>
      <c r="D67" t="str">
        <f t="array" aca="1" ref="D67" ca="1">CONCATENATE(A67,"-",MID(CELL("filename",A109),FIND("]",CELL("filename",A109))+1,255))</f>
        <v>如果能在一起-梁静茹</v>
      </c>
      <c r="E67" t="s">
        <v>13</v>
      </c>
      <c r="I67">
        <v>1</v>
      </c>
    </row>
    <row r="68" spans="1:9" x14ac:dyDescent="0.25">
      <c r="A68" t="s">
        <v>5957</v>
      </c>
      <c r="B68" t="s">
        <v>5958</v>
      </c>
      <c r="D68" t="str">
        <f t="array" aca="1" ref="D68" ca="1">CONCATENATE(A68,"-",MID(CELL("filename",A74),FIND("]",CELL("filename",A74))+1,255))</f>
        <v>闪亮的星-梁静茹</v>
      </c>
      <c r="E68" t="s">
        <v>13</v>
      </c>
      <c r="I68">
        <v>1</v>
      </c>
    </row>
    <row r="69" spans="1:9" x14ac:dyDescent="0.25">
      <c r="A69" t="s">
        <v>5959</v>
      </c>
      <c r="B69" t="s">
        <v>5960</v>
      </c>
      <c r="D69" s="16" t="str">
        <f t="array" aca="1" ref="D69" ca="1">CONCATENATE(A69,"-",MID(CELL("filename",A75),FIND("]",CELL("filename",A75))+1,255))</f>
        <v>失忆-梁静茹</v>
      </c>
      <c r="E69" t="s">
        <v>13</v>
      </c>
      <c r="I69">
        <v>1</v>
      </c>
    </row>
    <row r="70" spans="1:9" x14ac:dyDescent="0.25">
      <c r="A70" t="s">
        <v>5961</v>
      </c>
      <c r="B70" t="s">
        <v>5962</v>
      </c>
      <c r="D70" s="16" t="str">
        <f t="array" aca="1" ref="D70" ca="1">CONCATENATE(A70,"-",MID(CELL("filename",A76),FIND("]",CELL("filename",A76))+1,255))</f>
        <v>瘦瘦的-梁静茹</v>
      </c>
      <c r="E70" t="s">
        <v>13</v>
      </c>
    </row>
    <row r="71" spans="1:9" x14ac:dyDescent="0.25">
      <c r="A71" t="s">
        <v>34</v>
      </c>
      <c r="B71" t="s">
        <v>5963</v>
      </c>
      <c r="D71" s="16" t="str">
        <f t="array" aca="1" ref="D71" ca="1">CONCATENATE(A71,"-",MID(CELL("filename",A77),FIND("]",CELL("filename",A77))+1,255))</f>
        <v>四季-梁静茹</v>
      </c>
      <c r="E71" t="s">
        <v>13</v>
      </c>
      <c r="I71">
        <v>1</v>
      </c>
    </row>
    <row r="72" spans="1:9" x14ac:dyDescent="0.25">
      <c r="A72" t="s">
        <v>5390</v>
      </c>
      <c r="B72" t="s">
        <v>5964</v>
      </c>
      <c r="D72" s="16" t="str">
        <f t="array" aca="1" ref="D72" ca="1">CONCATENATE(A72,"-",MID(CELL("filename",A78),FIND("]",CELL("filename",A78))+1,255))</f>
        <v>她-梁静茹</v>
      </c>
      <c r="E72" t="s">
        <v>13</v>
      </c>
      <c r="F72" s="15"/>
      <c r="G72" s="15"/>
    </row>
    <row r="73" spans="1:9" x14ac:dyDescent="0.25">
      <c r="A73" t="s">
        <v>5965</v>
      </c>
      <c r="B73" t="s">
        <v>5966</v>
      </c>
      <c r="D73" s="16" t="str">
        <f t="array" aca="1" ref="D73" ca="1">CONCATENATE(A73,"-",MID(CELL("filename",A79),FIND("]",CELL("filename",A79))+1,255))</f>
        <v>太阳如常升起-梁静茹</v>
      </c>
      <c r="E73" t="s">
        <v>13</v>
      </c>
      <c r="F73" s="15"/>
      <c r="G73" s="15"/>
    </row>
    <row r="74" spans="1:9" x14ac:dyDescent="0.25">
      <c r="A74" t="s">
        <v>5967</v>
      </c>
      <c r="B74" t="s">
        <v>5968</v>
      </c>
      <c r="D74" s="16" t="str">
        <f t="array" aca="1" ref="D74" ca="1">CONCATENATE(A74,"-",MID(CELL("filename",A80),FIND("]",CELL("filename",A80))+1,255))</f>
        <v>天灯-梁静茹</v>
      </c>
      <c r="E74" t="s">
        <v>13</v>
      </c>
      <c r="I74">
        <v>1</v>
      </c>
    </row>
    <row r="75" spans="1:9" x14ac:dyDescent="0.25">
      <c r="A75" t="s">
        <v>5969</v>
      </c>
      <c r="B75" t="s">
        <v>5970</v>
      </c>
      <c r="D75" s="16" t="str">
        <f t="array" aca="1" ref="D75" ca="1">CONCATENATE(A75,"-",MID(CELL("filename",A81),FIND("]",CELL("filename",A81))+1,255))</f>
        <v>我不害怕-梁静茹</v>
      </c>
      <c r="E75" t="s">
        <v>13</v>
      </c>
      <c r="I75">
        <v>1</v>
      </c>
    </row>
    <row r="76" spans="1:9" x14ac:dyDescent="0.25">
      <c r="A76" t="s">
        <v>5971</v>
      </c>
      <c r="B76" t="s">
        <v>5972</v>
      </c>
      <c r="D76" s="16" t="str">
        <f t="array" aca="1" ref="D76" ca="1">CONCATENATE(A76,"-",MID(CELL("filename",A82),FIND("]",CELL("filename",A82))+1,255))</f>
        <v>我还记得-梁静茹</v>
      </c>
      <c r="E76" t="s">
        <v>13</v>
      </c>
      <c r="I76">
        <v>1</v>
      </c>
    </row>
    <row r="77" spans="1:9" x14ac:dyDescent="0.25">
      <c r="A77" t="s">
        <v>5973</v>
      </c>
      <c r="B77" t="s">
        <v>5974</v>
      </c>
      <c r="D77" s="16" t="str">
        <f t="array" aca="1" ref="D77" ca="1">CONCATENATE(A77,"-",MID(CELL("filename",A83),FIND("]",CELL("filename",A83))+1,255))</f>
        <v>我好吗-梁静茹</v>
      </c>
      <c r="E77" t="s">
        <v>13</v>
      </c>
      <c r="F77" s="15"/>
      <c r="G77" s="15"/>
    </row>
    <row r="78" spans="1:9" x14ac:dyDescent="0.25">
      <c r="A78" t="s">
        <v>5975</v>
      </c>
      <c r="B78" t="s">
        <v>5976</v>
      </c>
      <c r="D78" s="16" t="str">
        <f t="array" aca="1" ref="D78" ca="1">CONCATENATE(A78,"-",MID(CELL("filename",A84),FIND("]",CELL("filename",A84))+1,255))</f>
        <v>我决定-梁静茹</v>
      </c>
      <c r="E78" t="s">
        <v>13</v>
      </c>
      <c r="I78">
        <v>1</v>
      </c>
    </row>
    <row r="79" spans="1:9" x14ac:dyDescent="0.25">
      <c r="A79" t="s">
        <v>5977</v>
      </c>
      <c r="B79" t="s">
        <v>5978</v>
      </c>
      <c r="D79" s="16" t="str">
        <f t="array" aca="1" ref="D79" ca="1">CONCATENATE(A79,"-",MID(CELL("filename",A85),FIND("]",CELL("filename",A85))+1,255))</f>
        <v>我是幸福的-梁静茹</v>
      </c>
      <c r="E79" t="s">
        <v>13</v>
      </c>
      <c r="I79">
        <v>1</v>
      </c>
    </row>
    <row r="80" spans="1:9" x14ac:dyDescent="0.25">
      <c r="A80" t="s">
        <v>5979</v>
      </c>
      <c r="B80" t="s">
        <v>5980</v>
      </c>
      <c r="D80" s="16" t="str">
        <f t="array" aca="1" ref="D80" ca="1">CONCATENATE(A80,"-",MID(CELL("filename",A86),FIND("]",CELL("filename",A86))+1,255))</f>
        <v>下一秒钟-梁静茹</v>
      </c>
      <c r="E80" t="s">
        <v>13</v>
      </c>
      <c r="I80">
        <v>1</v>
      </c>
    </row>
    <row r="81" spans="1:9" x14ac:dyDescent="0.25">
      <c r="A81" t="s">
        <v>5981</v>
      </c>
      <c r="B81" t="s">
        <v>5982</v>
      </c>
      <c r="D81" s="16" t="str">
        <f t="array" aca="1" ref="D81" ca="1">CONCATENATE(A81,"-",MID(CELL("filename",A87),FIND("]",CELL("filename",A87))+1,255))</f>
        <v>幸福洋果子店-梁静茹</v>
      </c>
      <c r="E81" t="s">
        <v>13</v>
      </c>
    </row>
    <row r="82" spans="1:9" x14ac:dyDescent="0.25">
      <c r="A82" t="s">
        <v>5983</v>
      </c>
      <c r="B82" t="s">
        <v>5984</v>
      </c>
      <c r="D82" s="16" t="str">
        <f t="array" aca="1" ref="D82" ca="1">CONCATENATE(A82,"-",MID(CELL("filename",A88),FIND("]",CELL("filename",A88))+1,255))</f>
        <v>绣花-梁静茹</v>
      </c>
      <c r="E82" t="s">
        <v>13</v>
      </c>
      <c r="I82">
        <v>1</v>
      </c>
    </row>
    <row r="83" spans="1:9" x14ac:dyDescent="0.25">
      <c r="A83" t="s">
        <v>5985</v>
      </c>
      <c r="B83" t="s">
        <v>5986</v>
      </c>
      <c r="D83" s="16" t="str">
        <f t="array" aca="1" ref="D83" ca="1">CONCATENATE(A83,"-",MID(CELL("filename",A89),FIND("]",CELL("filename",A89))+1,255))</f>
        <v>序-梁静茹</v>
      </c>
      <c r="E83" t="s">
        <v>13</v>
      </c>
      <c r="I83">
        <v>1</v>
      </c>
    </row>
    <row r="84" spans="1:9" x14ac:dyDescent="0.25">
      <c r="A84" t="s">
        <v>5987</v>
      </c>
      <c r="B84" t="s">
        <v>5988</v>
      </c>
      <c r="D84" s="16" t="str">
        <f t="array" aca="1" ref="D84" ca="1">CONCATENATE(A84,"-",MID(CELL("filename",A90),FIND("]",CELL("filename",A90))+1,255))</f>
        <v>一对一-梁静茹</v>
      </c>
      <c r="E84" t="s">
        <v>13</v>
      </c>
      <c r="I84">
        <v>1</v>
      </c>
    </row>
    <row r="85" spans="1:9" x14ac:dyDescent="0.25">
      <c r="A85" t="s">
        <v>5989</v>
      </c>
      <c r="B85" t="s">
        <v>5990</v>
      </c>
      <c r="D85" t="str">
        <f t="array" aca="1" ref="D85" ca="1">CONCATENATE(A85,"-",MID(CELL("filename",A91),FIND("]",CELL("filename",A91))+1,255))</f>
        <v>一家一-梁静茹</v>
      </c>
      <c r="E85" t="s">
        <v>13</v>
      </c>
      <c r="F85" s="15"/>
      <c r="G85" s="15"/>
    </row>
    <row r="86" spans="1:9" x14ac:dyDescent="0.25">
      <c r="A86" t="s">
        <v>5991</v>
      </c>
      <c r="B86" t="s">
        <v>305</v>
      </c>
      <c r="D86" t="str">
        <f t="array" aca="1" ref="D86" ca="1">CONCATENATE(A86,"-",MID(CELL("filename",A92),FIND("]",CELL("filename",A92))+1,255))</f>
        <v>因为还是会-梁静茹</v>
      </c>
      <c r="E86" t="s">
        <v>13</v>
      </c>
      <c r="I86">
        <v>1</v>
      </c>
    </row>
    <row r="87" spans="1:9" x14ac:dyDescent="0.25">
      <c r="A87" t="s">
        <v>5992</v>
      </c>
      <c r="B87" t="s">
        <v>305</v>
      </c>
      <c r="D87" t="str">
        <f t="array" aca="1" ref="D87" ca="1">CONCATENATE(A87,"-",MID(CELL("filename",A93),FIND("]",CELL("filename",A93))+1,255))</f>
        <v>在爱里等着你-梁静茹</v>
      </c>
      <c r="E87" t="s">
        <v>13</v>
      </c>
      <c r="I87">
        <v>1</v>
      </c>
    </row>
    <row r="88" spans="1:9" x14ac:dyDescent="0.25">
      <c r="A88" t="s">
        <v>5993</v>
      </c>
      <c r="B88" t="s">
        <v>5994</v>
      </c>
      <c r="D88" t="str">
        <f t="array" aca="1" ref="D88" ca="1">CONCATENATE(A88,"-",MID(CELL("filename",A94),FIND("]",CELL("filename",A94))+1,255))</f>
        <v>这是你吗-梁静茹</v>
      </c>
      <c r="E88" t="s">
        <v>13</v>
      </c>
      <c r="I88">
        <v>1</v>
      </c>
    </row>
    <row r="89" spans="1:9" x14ac:dyDescent="0.25">
      <c r="A89" t="s">
        <v>5995</v>
      </c>
      <c r="B89" t="s">
        <v>5996</v>
      </c>
      <c r="D89" t="str">
        <f t="array" aca="1" ref="D89" ca="1">CONCATENATE(A89,"-",MID(CELL("filename",A95),FIND("]",CELL("filename",A95))+1,255))</f>
        <v>中间-梁静茹</v>
      </c>
      <c r="E89" t="s">
        <v>13</v>
      </c>
      <c r="I89">
        <v>1</v>
      </c>
    </row>
    <row r="90" spans="1:9" x14ac:dyDescent="0.25">
      <c r="A90" t="s">
        <v>5997</v>
      </c>
      <c r="B90" t="s">
        <v>5998</v>
      </c>
      <c r="D90" t="str">
        <f t="array" aca="1" ref="D90" ca="1">CONCATENATE(A90,"-",MID(CELL("filename",A96),FIND("]",CELL("filename",A96))+1,255))</f>
        <v>住在心里的人-梁静茹</v>
      </c>
      <c r="E90" t="s">
        <v>13</v>
      </c>
      <c r="I90">
        <v>1</v>
      </c>
    </row>
    <row r="91" spans="1:9" x14ac:dyDescent="0.25">
      <c r="D91" t="str">
        <f t="array" aca="1" ref="D91" ca="1">CONCATENATE(A91,"-",MID(CELL("filename",A97),FIND("]",CELL("filename",A97))+1,255))</f>
        <v>-梁静茹</v>
      </c>
      <c r="E91" t="s">
        <v>13</v>
      </c>
    </row>
    <row r="92" spans="1:9" x14ac:dyDescent="0.25">
      <c r="I92">
        <v>0</v>
      </c>
    </row>
    <row r="93" spans="1:9" x14ac:dyDescent="0.25">
      <c r="I93">
        <v>0</v>
      </c>
    </row>
    <row r="94" spans="1:9" x14ac:dyDescent="0.25">
      <c r="I94">
        <v>0</v>
      </c>
    </row>
    <row r="95" spans="1:9" x14ac:dyDescent="0.25">
      <c r="A95" t="s">
        <v>2691</v>
      </c>
      <c r="B95" t="s">
        <v>3344</v>
      </c>
      <c r="D95" t="str">
        <f t="array" aca="1" ref="D95" ca="1">CONCATENATE(A95,"-",MID(CELL("filename",A94),FIND("]",CELL("filename",A94))+1,255))</f>
        <v>Fly Away-梁静茹</v>
      </c>
      <c r="E95" t="s">
        <v>169</v>
      </c>
      <c r="I95">
        <v>0</v>
      </c>
    </row>
    <row r="96" spans="1:9" x14ac:dyDescent="0.25">
      <c r="A96" t="s">
        <v>5999</v>
      </c>
      <c r="B96" t="s">
        <v>6000</v>
      </c>
      <c r="D96" t="str">
        <f t="array" aca="1" ref="D96" ca="1">CONCATENATE(A96,"-",MID(CELL("filename",A95),FIND("]",CELL("filename",A95))+1,255))</f>
        <v>爱很简单-梁静茹</v>
      </c>
      <c r="E96" t="s">
        <v>169</v>
      </c>
    </row>
    <row r="97" spans="1:10" x14ac:dyDescent="0.25">
      <c r="A97" t="s">
        <v>6001</v>
      </c>
      <c r="B97" t="s">
        <v>6002</v>
      </c>
      <c r="D97" t="str">
        <f t="array" aca="1" ref="D97" ca="1">CONCATENATE(A97,"-",MID(CELL("filename",A96),FIND("]",CELL("filename",A96))+1,255))</f>
        <v>爱是-梁静茹</v>
      </c>
      <c r="E97" t="s">
        <v>169</v>
      </c>
    </row>
    <row r="98" spans="1:10" x14ac:dyDescent="0.25">
      <c r="A98" t="s">
        <v>6003</v>
      </c>
      <c r="B98" t="s">
        <v>6004</v>
      </c>
      <c r="D98" t="str">
        <f t="array" aca="1" ref="D98" ca="1">CONCATENATE(A98,"-",MID(CELL("filename",A97),FIND("]",CELL("filename",A97))+1,255))</f>
        <v>安静-梁静茹</v>
      </c>
      <c r="E98" t="s">
        <v>169</v>
      </c>
    </row>
    <row r="99" spans="1:10" x14ac:dyDescent="0.25">
      <c r="A99" t="s">
        <v>6005</v>
      </c>
      <c r="B99" t="s">
        <v>6006</v>
      </c>
      <c r="D99" t="str">
        <f t="array" aca="1" ref="D99" ca="1">CONCATENATE(A99,"-",MID(CELL("filename",A98),FIND("]",CELL("filename",A98))+1,255))</f>
        <v>彩虹-梁静茹</v>
      </c>
      <c r="E99" t="s">
        <v>169</v>
      </c>
      <c r="I99">
        <v>0</v>
      </c>
    </row>
    <row r="100" spans="1:10" x14ac:dyDescent="0.25">
      <c r="A100" t="s">
        <v>6007</v>
      </c>
      <c r="B100" t="s">
        <v>6008</v>
      </c>
      <c r="D100" t="str">
        <f t="array" aca="1" ref="D100" ca="1">CONCATENATE(A100,"-",MID(CELL("filename",A99),FIND("]",CELL("filename",A99))+1,255))</f>
        <v>但愿人长久-梁静茹</v>
      </c>
      <c r="E100" t="s">
        <v>169</v>
      </c>
    </row>
    <row r="101" spans="1:10" x14ac:dyDescent="0.25">
      <c r="A101" t="s">
        <v>2003</v>
      </c>
      <c r="B101" t="s">
        <v>2004</v>
      </c>
      <c r="C101" s="14" t="s">
        <v>2005</v>
      </c>
      <c r="D101" t="str">
        <f t="array" aca="1" ref="D101" ca="1">CONCATENATE(A101,"-",MID(CELL("filename",A100),FIND("]",CELL("filename",A100))+1,255))</f>
        <v>当爱已成往事-梁静茹</v>
      </c>
      <c r="E101" t="s">
        <v>169</v>
      </c>
      <c r="F101" s="15">
        <v>6.1805555555555558E-2</v>
      </c>
      <c r="G101" s="15">
        <v>8.4027777777777785E-2</v>
      </c>
      <c r="I101">
        <v>0</v>
      </c>
      <c r="J101">
        <v>1.2</v>
      </c>
    </row>
    <row r="102" spans="1:10" x14ac:dyDescent="0.25">
      <c r="A102" t="s">
        <v>6009</v>
      </c>
      <c r="B102" t="s">
        <v>6010</v>
      </c>
      <c r="D102" t="str">
        <f t="array" aca="1" ref="D102" ca="1">CONCATENATE(A102,"-",MID(CELL("filename",A101),FIND("]",CELL("filename",A101))+1,255))</f>
        <v>孤单北半球-梁静茹</v>
      </c>
      <c r="E102" t="s">
        <v>169</v>
      </c>
      <c r="I102">
        <v>0</v>
      </c>
    </row>
    <row r="103" spans="1:10" x14ac:dyDescent="0.25">
      <c r="A103" t="s">
        <v>6011</v>
      </c>
      <c r="B103" t="s">
        <v>6012</v>
      </c>
      <c r="D103" t="str">
        <f t="array" aca="1" ref="D103" ca="1">CONCATENATE(A103,"-",MID(CELL("filename",A102),FIND("]",CELL("filename",A102))+1,255))</f>
        <v>滚滚红尘-梁静茹</v>
      </c>
      <c r="E103" t="s">
        <v>169</v>
      </c>
    </row>
    <row r="104" spans="1:10" x14ac:dyDescent="0.25">
      <c r="A104" t="s">
        <v>2545</v>
      </c>
      <c r="B104" t="s">
        <v>2546</v>
      </c>
      <c r="C104" s="14" t="s">
        <v>2547</v>
      </c>
      <c r="D104" t="str">
        <f t="array" aca="1" ref="D104" ca="1">CONCATENATE(A104,"-",MID(CELL("filename",A103),FIND("]",CELL("filename",A103))+1,255))</f>
        <v>很久以后-梁静茹</v>
      </c>
      <c r="E104" t="s">
        <v>169</v>
      </c>
      <c r="F104" s="15">
        <v>4.583333333333333E-2</v>
      </c>
      <c r="G104" s="15">
        <v>6.5277777777777782E-2</v>
      </c>
      <c r="I104">
        <v>0</v>
      </c>
    </row>
    <row r="105" spans="1:10" x14ac:dyDescent="0.25">
      <c r="A105" t="s">
        <v>628</v>
      </c>
      <c r="B105" t="s">
        <v>1776</v>
      </c>
      <c r="D105" t="str">
        <f t="array" aca="1" ref="D105" ca="1">CONCATENATE(A105,"-",MID(CELL("filename",A104),FIND("]",CELL("filename",A104))+1,255))</f>
        <v>红豆-梁静茹</v>
      </c>
      <c r="E105" t="s">
        <v>169</v>
      </c>
      <c r="I105">
        <v>0</v>
      </c>
    </row>
    <row r="106" spans="1:10" x14ac:dyDescent="0.25">
      <c r="A106" t="s">
        <v>5912</v>
      </c>
      <c r="B106" t="s">
        <v>6013</v>
      </c>
      <c r="D106" t="str">
        <f t="array" aca="1" ref="D106" ca="1">CONCATENATE(A106,"-",MID(CELL("filename",A105),FIND("]",CELL("filename",A105))+1,255))</f>
        <v>会过去的-梁静茹</v>
      </c>
      <c r="E106" t="s">
        <v>169</v>
      </c>
    </row>
    <row r="107" spans="1:10" x14ac:dyDescent="0.25">
      <c r="A107" t="s">
        <v>1672</v>
      </c>
      <c r="B107" t="s">
        <v>1673</v>
      </c>
      <c r="D107" t="str">
        <f t="array" aca="1" ref="D107" ca="1">CONCATENATE(A107,"-",MID(CELL("filename",A106),FIND("]",CELL("filename",A106))+1,255))</f>
        <v>记得-梁静茹</v>
      </c>
      <c r="E107" t="s">
        <v>169</v>
      </c>
    </row>
    <row r="108" spans="1:10" x14ac:dyDescent="0.25">
      <c r="A108" t="s">
        <v>5253</v>
      </c>
      <c r="B108" t="s">
        <v>5254</v>
      </c>
      <c r="C108" s="14" t="s">
        <v>5255</v>
      </c>
      <c r="D108" t="str">
        <f t="array" aca="1" ref="D108" ca="1">CONCATENATE(A108,"-",MID(CELL("filename",A107),FIND("]",CELL("filename",A107))+1,255))</f>
        <v>剪爱-梁静茹</v>
      </c>
      <c r="E108" t="s">
        <v>169</v>
      </c>
      <c r="F108" s="15">
        <v>5.9027777777777783E-2</v>
      </c>
      <c r="G108" s="15">
        <v>7.8472222222222221E-2</v>
      </c>
      <c r="I108">
        <v>1</v>
      </c>
      <c r="J108">
        <v>1.2</v>
      </c>
    </row>
    <row r="109" spans="1:10" x14ac:dyDescent="0.25">
      <c r="A109" t="s">
        <v>782</v>
      </c>
      <c r="B109" t="s">
        <v>783</v>
      </c>
      <c r="D109" t="str">
        <f t="array" aca="1" ref="D109" ca="1">CONCATENATE(A109,"-",MID(CELL("filename",A108),FIND("]",CELL("filename",A108))+1,255))</f>
        <v>刻在我心底的名字-梁静茹</v>
      </c>
      <c r="E109" t="s">
        <v>169</v>
      </c>
      <c r="I109">
        <v>0</v>
      </c>
    </row>
    <row r="110" spans="1:10" x14ac:dyDescent="0.25">
      <c r="A110" t="s">
        <v>6014</v>
      </c>
      <c r="B110" t="s">
        <v>6015</v>
      </c>
      <c r="D110" t="str">
        <f t="array" aca="1" ref="D110" ca="1">CONCATENATE(A110,"-",MID(CELL("filename",A109),FIND("]",CELL("filename",A109))+1,255))</f>
        <v>领悟-梁静茹</v>
      </c>
      <c r="E110" t="s">
        <v>169</v>
      </c>
      <c r="I110">
        <v>0</v>
      </c>
    </row>
    <row r="111" spans="1:10" x14ac:dyDescent="0.25">
      <c r="A111" t="s">
        <v>2667</v>
      </c>
      <c r="B111" t="s">
        <v>6016</v>
      </c>
      <c r="D111" t="str">
        <f t="array" aca="1" ref="D111" ca="1">CONCATENATE(A111,"-",MID(CELL("filename",A110),FIND("]",CELL("filename",A110))+1,255))</f>
        <v>龙卷风-梁静茹</v>
      </c>
      <c r="E111" t="s">
        <v>169</v>
      </c>
    </row>
    <row r="112" spans="1:10" x14ac:dyDescent="0.25">
      <c r="A112" t="s">
        <v>6017</v>
      </c>
      <c r="B112" t="s">
        <v>6018</v>
      </c>
      <c r="D112" t="str">
        <f t="array" aca="1" ref="D112" ca="1">CONCATENATE(A112,"-",MID(CELL("filename",A111),FIND("]",CELL("filename",A111))+1,255))</f>
        <v>梦醒时分-梁静茹</v>
      </c>
      <c r="E112" t="s">
        <v>169</v>
      </c>
      <c r="I112">
        <v>0</v>
      </c>
    </row>
    <row r="113" spans="1:10" x14ac:dyDescent="0.25">
      <c r="A113" t="s">
        <v>6019</v>
      </c>
      <c r="B113" t="s">
        <v>6020</v>
      </c>
      <c r="D113" t="str">
        <f t="array" aca="1" ref="D113" ca="1">CONCATENATE(A113,"-",MID(CELL("filename",A112),FIND("]",CELL("filename",A112))+1,255))</f>
        <v>明明白白我的心-梁静茹</v>
      </c>
      <c r="E113" t="s">
        <v>169</v>
      </c>
      <c r="I113">
        <v>0</v>
      </c>
    </row>
    <row r="114" spans="1:10" x14ac:dyDescent="0.25">
      <c r="A114" t="s">
        <v>3124</v>
      </c>
      <c r="B114" t="s">
        <v>3125</v>
      </c>
      <c r="C114" s="14" t="s">
        <v>3126</v>
      </c>
      <c r="D114" t="str">
        <f t="array" aca="1" ref="D114" ca="1">CONCATENATE(A114,"-",MID(CELL("filename",A113),FIND("]",CELL("filename",A113))+1,255))</f>
        <v>明天我要嫁给你-梁静茹</v>
      </c>
      <c r="E114" t="s">
        <v>169</v>
      </c>
      <c r="F114" s="15">
        <v>3.6805555555555557E-2</v>
      </c>
      <c r="G114" s="15">
        <v>5.9027777777777783E-2</v>
      </c>
      <c r="I114">
        <v>0</v>
      </c>
    </row>
    <row r="115" spans="1:10" x14ac:dyDescent="0.25">
      <c r="A115" t="s">
        <v>2316</v>
      </c>
      <c r="B115" t="s">
        <v>2317</v>
      </c>
      <c r="D115" t="str">
        <f t="array" aca="1" ref="D115" ca="1">CONCATENATE(A115,"-",MID(CELL("filename",A114),FIND("]",CELL("filename",A114))+1,255))</f>
        <v>漂洋过海来看你-梁静茹</v>
      </c>
      <c r="E115" t="s">
        <v>169</v>
      </c>
      <c r="I115">
        <v>0</v>
      </c>
    </row>
    <row r="116" spans="1:10" x14ac:dyDescent="0.25">
      <c r="A116" t="s">
        <v>6021</v>
      </c>
      <c r="B116" t="s">
        <v>6022</v>
      </c>
      <c r="D116" t="str">
        <f t="array" aca="1" ref="D116" ca="1">CONCATENATE(A116,"-",MID(CELL("filename",A115),FIND("]",CELL("filename",A115))+1,255))</f>
        <v>期待-梁静茹</v>
      </c>
      <c r="E116" t="s">
        <v>169</v>
      </c>
    </row>
    <row r="117" spans="1:10" x14ac:dyDescent="0.25">
      <c r="A117" t="s">
        <v>233</v>
      </c>
      <c r="B117" t="s">
        <v>2318</v>
      </c>
      <c r="D117" t="str">
        <f t="array" aca="1" ref="D117" ca="1">CONCATENATE(A117,"-",MID(CELL("filename",A116),FIND("]",CELL("filename",A116))+1,255))</f>
        <v>情人-梁静茹</v>
      </c>
      <c r="E117" t="s">
        <v>169</v>
      </c>
    </row>
    <row r="118" spans="1:10" x14ac:dyDescent="0.25">
      <c r="A118" t="s">
        <v>6023</v>
      </c>
      <c r="B118" t="s">
        <v>6024</v>
      </c>
      <c r="D118" t="str">
        <f t="array" aca="1" ref="D118" ca="1">CONCATENATE(A118,"-",MID(CELL("filename",A117),FIND("]",CELL("filename",A117))+1,255))</f>
        <v>秋天别来-梁静茹</v>
      </c>
      <c r="E118" t="s">
        <v>169</v>
      </c>
    </row>
    <row r="119" spans="1:10" x14ac:dyDescent="0.25">
      <c r="A119" t="s">
        <v>2031</v>
      </c>
      <c r="B119" t="s">
        <v>6025</v>
      </c>
      <c r="D119" t="str">
        <f t="array" aca="1" ref="D119" ca="1">CONCATENATE(A119,"-",MID(CELL("filename",A118),FIND("]",CELL("filename",A118))+1,255))</f>
        <v>天下无双-梁静茹</v>
      </c>
      <c r="E119" t="s">
        <v>169</v>
      </c>
    </row>
    <row r="120" spans="1:10" x14ac:dyDescent="0.25">
      <c r="A120" t="s">
        <v>6026</v>
      </c>
      <c r="B120" t="s">
        <v>6027</v>
      </c>
      <c r="D120" t="str">
        <f t="array" aca="1" ref="D120" ca="1">CONCATENATE(A120,"-",MID(CELL("filename",A119),FIND("]",CELL("filename",A119))+1,255))</f>
        <v>娃娃-梁静茹</v>
      </c>
      <c r="E120" t="s">
        <v>169</v>
      </c>
      <c r="I120">
        <v>0</v>
      </c>
    </row>
    <row r="121" spans="1:10" x14ac:dyDescent="0.25">
      <c r="A121" t="s">
        <v>5158</v>
      </c>
      <c r="B121" t="s">
        <v>5159</v>
      </c>
      <c r="C121" s="14" t="s">
        <v>5160</v>
      </c>
      <c r="D121" t="str">
        <f t="array" aca="1" ref="D121" ca="1">CONCATENATE(A121,"-",MID(CELL("filename",A120),FIND("]",CELL("filename",A120))+1,255))</f>
        <v>为你我受冷风吹-梁静茹</v>
      </c>
      <c r="E121" t="s">
        <v>169</v>
      </c>
      <c r="F121" s="15">
        <v>2.2916666666666669E-2</v>
      </c>
      <c r="G121" s="15">
        <v>3.4722222222222217E-2</v>
      </c>
      <c r="I121">
        <v>0</v>
      </c>
      <c r="J121">
        <v>1.2</v>
      </c>
    </row>
    <row r="122" spans="1:10" x14ac:dyDescent="0.25">
      <c r="A122" t="s">
        <v>6028</v>
      </c>
      <c r="B122" t="s">
        <v>6029</v>
      </c>
      <c r="D122" t="str">
        <f t="array" aca="1" ref="D122" ca="1">CONCATENATE(A122,"-",MID(CELL("filename",A121),FIND("]",CELL("filename",A121))+1,255))</f>
        <v>温柔-梁静茹</v>
      </c>
      <c r="E122" t="s">
        <v>169</v>
      </c>
      <c r="I122">
        <v>0</v>
      </c>
    </row>
    <row r="123" spans="1:10" x14ac:dyDescent="0.25">
      <c r="A123" t="s">
        <v>6030</v>
      </c>
      <c r="B123" t="s">
        <v>6031</v>
      </c>
      <c r="C123" s="14" t="s">
        <v>6032</v>
      </c>
      <c r="D123" t="str">
        <f t="array" aca="1" ref="D123" ca="1">CONCATENATE(A123,"-",MID(CELL("filename",A122),FIND("]",CELL("filename",A122))+1,255))</f>
        <v>我是真的爱你-梁静茹</v>
      </c>
      <c r="E123" t="s">
        <v>169</v>
      </c>
      <c r="F123" s="15">
        <v>5.9027777777777783E-2</v>
      </c>
      <c r="G123" s="15">
        <v>7.7777777777777779E-2</v>
      </c>
      <c r="I123">
        <v>0</v>
      </c>
    </row>
    <row r="124" spans="1:10" x14ac:dyDescent="0.25">
      <c r="A124" t="s">
        <v>5264</v>
      </c>
      <c r="B124" t="s">
        <v>6033</v>
      </c>
      <c r="D124" t="str">
        <f t="array" aca="1" ref="D124" ca="1">CONCATENATE(A124,"-",MID(CELL("filename",A123),FIND("]",CELL("filename",A123))+1,255))</f>
        <v>我愿意-梁静茹</v>
      </c>
      <c r="E124" t="s">
        <v>169</v>
      </c>
    </row>
    <row r="125" spans="1:10" x14ac:dyDescent="0.25">
      <c r="A125" t="s">
        <v>6034</v>
      </c>
      <c r="B125" t="s">
        <v>6035</v>
      </c>
      <c r="D125" t="str">
        <f t="array" aca="1" ref="D125" ca="1">CONCATENATE(A125,"-",MID(CELL("filename",A124),FIND("]",CELL("filename",A124))+1,255))</f>
        <v>屋顶-梁静茹</v>
      </c>
      <c r="E125" t="s">
        <v>169</v>
      </c>
    </row>
    <row r="126" spans="1:10" x14ac:dyDescent="0.25">
      <c r="A126" t="s">
        <v>6036</v>
      </c>
      <c r="B126" t="s">
        <v>6037</v>
      </c>
      <c r="D126" t="str">
        <f t="array" aca="1" ref="D126" ca="1">CONCATENATE(A126,"-",MID(CELL("filename",A125),FIND("]",CELL("filename",A125))+1,255))</f>
        <v>想哭-梁静茹</v>
      </c>
      <c r="E126" t="s">
        <v>169</v>
      </c>
    </row>
    <row r="127" spans="1:10" x14ac:dyDescent="0.25">
      <c r="A127" t="s">
        <v>2181</v>
      </c>
      <c r="B127" t="s">
        <v>6038</v>
      </c>
      <c r="D127" t="str">
        <f t="array" aca="1" ref="D127" ca="1">CONCATENATE(A127,"-",MID(CELL("filename",A126),FIND("]",CELL("filename",A126))+1,255))</f>
        <v>信仰-梁静茹</v>
      </c>
      <c r="E127" t="s">
        <v>169</v>
      </c>
      <c r="I127">
        <v>0</v>
      </c>
    </row>
    <row r="128" spans="1:10" ht="15" customHeight="1" x14ac:dyDescent="0.25">
      <c r="A128" t="s">
        <v>940</v>
      </c>
      <c r="B128" t="s">
        <v>941</v>
      </c>
      <c r="C128" s="14" t="s">
        <v>942</v>
      </c>
      <c r="D128" t="str">
        <f t="array" aca="1" ref="D128" ca="1">CONCATENATE(A128,"-",MID(CELL("filename",A127),FIND("]",CELL("filename",A127))+1,255))</f>
        <v>夜夜夜夜-梁静茹</v>
      </c>
      <c r="E128" t="s">
        <v>169</v>
      </c>
      <c r="F128" s="15">
        <v>4.5138888888888888E-2</v>
      </c>
      <c r="G128" s="15">
        <v>5.5555555555555552E-2</v>
      </c>
      <c r="I128">
        <v>0</v>
      </c>
    </row>
    <row r="129" spans="1:9" x14ac:dyDescent="0.25">
      <c r="A129" t="s">
        <v>943</v>
      </c>
      <c r="B129" t="s">
        <v>6039</v>
      </c>
      <c r="D129" t="str">
        <f t="array" aca="1" ref="D129" ca="1">CONCATENATE(A129,"-",MID(CELL("filename",A128),FIND("]",CELL("filename",A128))+1,255))</f>
        <v>遇见-梁静茹</v>
      </c>
      <c r="E129" t="s">
        <v>169</v>
      </c>
    </row>
    <row r="130" spans="1:9" x14ac:dyDescent="0.25">
      <c r="A130" t="s">
        <v>3150</v>
      </c>
      <c r="B130" t="s">
        <v>6040</v>
      </c>
      <c r="D130" t="str">
        <f t="array" aca="1" ref="D130" ca="1">CONCATENATE(A130,"-",MID(CELL("filename",A129),FIND("]",CELL("filename",A129))+1,255))</f>
        <v>月亮代表我的心-梁静茹</v>
      </c>
      <c r="E130" t="s">
        <v>169</v>
      </c>
    </row>
    <row r="131" spans="1:9" x14ac:dyDescent="0.25">
      <c r="A131" t="s">
        <v>6041</v>
      </c>
      <c r="B131" t="s">
        <v>6042</v>
      </c>
      <c r="D131" t="str">
        <f t="array" aca="1" ref="D131" ca="1">CONCATENATE(A131,"-",MID(CELL("filename",A130),FIND("]",CELL("filename",A130))+1,255))</f>
        <v>掌心-梁静茹</v>
      </c>
      <c r="E131" t="s">
        <v>169</v>
      </c>
    </row>
    <row r="132" spans="1:9" x14ac:dyDescent="0.25">
      <c r="A132" t="s">
        <v>3722</v>
      </c>
      <c r="B132" t="s">
        <v>3723</v>
      </c>
      <c r="D132" t="str">
        <f t="array" aca="1" ref="D132" ca="1">CONCATENATE(A132,"-",MID(CELL("filename",A131),FIND("]",CELL("filename",A131))+1,255))</f>
        <v>知足-梁静茹</v>
      </c>
      <c r="E132" t="s">
        <v>169</v>
      </c>
      <c r="I132">
        <v>0</v>
      </c>
    </row>
    <row r="133" spans="1:9" x14ac:dyDescent="0.25">
      <c r="A133" t="s">
        <v>6043</v>
      </c>
      <c r="B133" t="s">
        <v>6044</v>
      </c>
      <c r="C133" s="14" t="s">
        <v>6045</v>
      </c>
      <c r="D133" t="str">
        <f t="array" aca="1" ref="D133" ca="1">CONCATENATE(A133,"-",MID(CELL("filename",A132),FIND("]",CELL("filename",A132))+1,255))</f>
        <v>志明与春娇-梁静茹</v>
      </c>
      <c r="E133" t="s">
        <v>169</v>
      </c>
      <c r="F133" s="15">
        <v>4.3055555555555562E-2</v>
      </c>
      <c r="G133" s="15">
        <v>6.0416666666666667E-2</v>
      </c>
      <c r="I133" s="17">
        <v>0</v>
      </c>
    </row>
    <row r="134" spans="1:9" x14ac:dyDescent="0.25">
      <c r="A134" t="s">
        <v>6046</v>
      </c>
      <c r="B134" t="s">
        <v>6047</v>
      </c>
      <c r="D134" t="str">
        <f t="array" aca="1" ref="D134" ca="1">CONCATENATE(A134,"-",MID(CELL("filename",A133),FIND("]",CELL("filename",A133))+1,255))</f>
        <v>最好的安排-梁静茹</v>
      </c>
      <c r="E134" t="s">
        <v>169</v>
      </c>
    </row>
    <row r="135" spans="1:9" x14ac:dyDescent="0.25">
      <c r="C135" s="14"/>
      <c r="D135" t="str">
        <f t="array" aca="1" ref="D135" ca="1">CONCATENATE(A135,"-",MID(CELL("filename",A134),FIND("]",CELL("filename",A134))+1,255))</f>
        <v>-梁静茹</v>
      </c>
      <c r="E135" t="s">
        <v>169</v>
      </c>
      <c r="F135" s="15"/>
      <c r="G135" s="15"/>
    </row>
    <row r="136" spans="1:9" x14ac:dyDescent="0.25">
      <c r="D136" t="str">
        <f t="array" aca="1" ref="D136" ca="1">CONCATENATE(A136,"-",MID(CELL("filename",A135),FIND("]",CELL("filename",A135))+1,255))</f>
        <v>-梁静茹</v>
      </c>
      <c r="E136" t="s">
        <v>169</v>
      </c>
    </row>
    <row r="137" spans="1:9" x14ac:dyDescent="0.25">
      <c r="D137" t="str">
        <f t="array" aca="1" ref="D137" ca="1">CONCATENATE(A137,"-",MID(CELL("filename",A136),FIND("]",CELL("filename",A136))+1,255))</f>
        <v>-梁静茹</v>
      </c>
      <c r="E137" t="s">
        <v>169</v>
      </c>
    </row>
    <row r="138" spans="1:9" x14ac:dyDescent="0.25">
      <c r="D138" t="str">
        <f t="array" aca="1" ref="D138" ca="1">CONCATENATE(A138,"-",MID(CELL("filename",A137),FIND("]",CELL("filename",A137))+1,255))</f>
        <v>-梁静茹</v>
      </c>
      <c r="E138" t="s">
        <v>169</v>
      </c>
    </row>
  </sheetData>
  <hyperlinks>
    <hyperlink ref="C10" r:id="rId1" xr:uid="{00000000-0004-0000-3100-000000000000}"/>
    <hyperlink ref="C17" r:id="rId2" xr:uid="{00000000-0004-0000-3100-000001000000}"/>
    <hyperlink ref="C18" r:id="rId3" xr:uid="{00000000-0004-0000-3100-000002000000}"/>
    <hyperlink ref="C19" r:id="rId4" xr:uid="{00000000-0004-0000-3100-000003000000}"/>
    <hyperlink ref="C20" r:id="rId5" xr:uid="{00000000-0004-0000-3100-000004000000}"/>
    <hyperlink ref="C21" r:id="rId6" xr:uid="{00000000-0004-0000-3100-000005000000}"/>
    <hyperlink ref="C22" r:id="rId7" xr:uid="{00000000-0004-0000-3100-000006000000}"/>
    <hyperlink ref="C23" r:id="rId8" xr:uid="{00000000-0004-0000-3100-000007000000}"/>
    <hyperlink ref="C24" r:id="rId9" xr:uid="{00000000-0004-0000-3100-000008000000}"/>
    <hyperlink ref="C25" r:id="rId10" xr:uid="{00000000-0004-0000-3100-000009000000}"/>
    <hyperlink ref="C26" r:id="rId11" xr:uid="{00000000-0004-0000-3100-00000A000000}"/>
    <hyperlink ref="C27" r:id="rId12" xr:uid="{00000000-0004-0000-3100-00000B000000}"/>
    <hyperlink ref="C28" r:id="rId13" xr:uid="{00000000-0004-0000-3100-00000C000000}"/>
    <hyperlink ref="C29" r:id="rId14" xr:uid="{00000000-0004-0000-3100-00000D000000}"/>
    <hyperlink ref="C30" r:id="rId15" xr:uid="{00000000-0004-0000-3100-00000E000000}"/>
    <hyperlink ref="C31" r:id="rId16" xr:uid="{00000000-0004-0000-3100-00000F000000}"/>
    <hyperlink ref="C32" r:id="rId17" xr:uid="{00000000-0004-0000-3100-000010000000}"/>
    <hyperlink ref="C33" r:id="rId18" xr:uid="{00000000-0004-0000-3100-000011000000}"/>
    <hyperlink ref="C34" r:id="rId19" xr:uid="{00000000-0004-0000-3100-000012000000}"/>
    <hyperlink ref="C35" r:id="rId20" xr:uid="{00000000-0004-0000-3100-000013000000}"/>
    <hyperlink ref="C36" r:id="rId21" xr:uid="{00000000-0004-0000-3100-000014000000}"/>
    <hyperlink ref="C37" r:id="rId22" xr:uid="{00000000-0004-0000-3100-000015000000}"/>
    <hyperlink ref="C38" r:id="rId23" xr:uid="{00000000-0004-0000-3100-000016000000}"/>
    <hyperlink ref="C39" r:id="rId24" xr:uid="{00000000-0004-0000-3100-000017000000}"/>
    <hyperlink ref="C40" r:id="rId25" xr:uid="{00000000-0004-0000-3100-000018000000}"/>
    <hyperlink ref="C41" r:id="rId26" xr:uid="{00000000-0004-0000-3100-000019000000}"/>
    <hyperlink ref="C42" r:id="rId27" xr:uid="{00000000-0004-0000-3100-00001A000000}"/>
    <hyperlink ref="C43" r:id="rId28" xr:uid="{00000000-0004-0000-3100-00001B000000}"/>
    <hyperlink ref="C44" r:id="rId29" xr:uid="{00000000-0004-0000-3100-00001C000000}"/>
    <hyperlink ref="C45" r:id="rId30" xr:uid="{00000000-0004-0000-3100-00001D000000}"/>
    <hyperlink ref="C53" r:id="rId31" xr:uid="{00000000-0004-0000-3100-00001E000000}"/>
    <hyperlink ref="C54" r:id="rId32" xr:uid="{00000000-0004-0000-3100-00001F000000}"/>
    <hyperlink ref="C101" r:id="rId33" xr:uid="{00000000-0004-0000-3100-000020000000}"/>
    <hyperlink ref="C104" r:id="rId34" xr:uid="{00000000-0004-0000-3100-000021000000}"/>
    <hyperlink ref="C108" r:id="rId35" xr:uid="{00000000-0004-0000-3100-000022000000}"/>
    <hyperlink ref="C114" r:id="rId36" xr:uid="{00000000-0004-0000-3100-000023000000}"/>
    <hyperlink ref="C121" r:id="rId37" xr:uid="{00000000-0004-0000-3100-000024000000}"/>
    <hyperlink ref="C123" r:id="rId38" xr:uid="{00000000-0004-0000-3100-000025000000}"/>
    <hyperlink ref="C128" r:id="rId39" xr:uid="{00000000-0004-0000-3100-000026000000}"/>
    <hyperlink ref="C133" r:id="rId40" xr:uid="{00000000-0004-0000-3100-000027000000}"/>
    <hyperlink ref="C55" r:id="rId41" xr:uid="{FEB71187-03B6-44CE-8C04-38D82F9A878A}"/>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J112"/>
  <sheetViews>
    <sheetView topLeftCell="A61" workbookViewId="0">
      <selection activeCell="B102" sqref="B10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9" width="9.140625" style="16" customWidth="1"/>
    <col min="60" max="16384" width="9.140625" style="16"/>
  </cols>
  <sheetData>
    <row r="1" spans="1:10" x14ac:dyDescent="0.25">
      <c r="A1" t="s">
        <v>0</v>
      </c>
      <c r="B1" t="s">
        <v>1</v>
      </c>
      <c r="C1" t="s">
        <v>2</v>
      </c>
      <c r="D1" t="s">
        <v>3</v>
      </c>
      <c r="E1" t="s">
        <v>4</v>
      </c>
      <c r="F1" t="s">
        <v>5</v>
      </c>
      <c r="G1" t="s">
        <v>6</v>
      </c>
      <c r="H1" t="s">
        <v>7</v>
      </c>
      <c r="I1" t="s">
        <v>8</v>
      </c>
      <c r="J1" t="s">
        <v>9</v>
      </c>
    </row>
    <row r="2" spans="1:10" x14ac:dyDescent="0.25">
      <c r="A2" t="s">
        <v>6048</v>
      </c>
      <c r="B2" t="s">
        <v>6049</v>
      </c>
      <c r="C2" s="14" t="s">
        <v>6050</v>
      </c>
      <c r="D2" t="str">
        <f t="array" aca="1" ref="D2" ca="1">CONCATENATE(A2,"-",MID(CELL("filename",A1),FIND("]",CELL("filename",A1))+1,255))</f>
        <v>胆小鬼-梁咏琪</v>
      </c>
      <c r="E2" t="s">
        <v>13</v>
      </c>
      <c r="F2" s="15">
        <v>4.027777777777778E-2</v>
      </c>
      <c r="G2" s="15">
        <v>5.2083333333333343E-2</v>
      </c>
      <c r="I2">
        <v>0</v>
      </c>
    </row>
    <row r="3" spans="1:10" ht="15" customHeight="1" x14ac:dyDescent="0.25">
      <c r="A3" t="s">
        <v>6051</v>
      </c>
      <c r="B3" t="s">
        <v>6052</v>
      </c>
      <c r="C3" s="14" t="s">
        <v>6053</v>
      </c>
      <c r="D3" t="str">
        <f t="array" aca="1" ref="D3" ca="1">CONCATENATE(A3,"-",MID(CELL("filename",A2),FIND("]",CELL("filename",A2))+1,255))</f>
        <v>短发-梁咏琪</v>
      </c>
      <c r="E3" t="s">
        <v>13</v>
      </c>
      <c r="F3" s="15">
        <v>4.6527777777777779E-2</v>
      </c>
      <c r="G3" s="15">
        <v>5.8333333333333327E-2</v>
      </c>
      <c r="I3">
        <v>1</v>
      </c>
    </row>
    <row r="4" spans="1:10" x14ac:dyDescent="0.25">
      <c r="A4" t="s">
        <v>3951</v>
      </c>
      <c r="B4" t="s">
        <v>3952</v>
      </c>
      <c r="C4" s="14" t="s">
        <v>3953</v>
      </c>
      <c r="D4" t="str">
        <f t="array" aca="1" ref="D4" ca="1">CONCATENATE(A4,"-",MID(CELL("filename",A3),FIND("]",CELL("filename",A3))+1,255))</f>
        <v>许愿-梁咏琪</v>
      </c>
      <c r="E4" t="s">
        <v>13</v>
      </c>
      <c r="F4" s="15">
        <v>5.486111111111111E-2</v>
      </c>
      <c r="G4" s="15">
        <v>7.2222222222222215E-2</v>
      </c>
      <c r="I4">
        <v>1</v>
      </c>
    </row>
    <row r="5" spans="1:10" x14ac:dyDescent="0.25">
      <c r="A5" t="s">
        <v>6054</v>
      </c>
      <c r="B5" t="s">
        <v>6055</v>
      </c>
      <c r="C5" s="14" t="s">
        <v>6056</v>
      </c>
      <c r="D5" t="str">
        <f t="array" aca="1" ref="D5" ca="1">CONCATENATE(A5,"-",MID(CELL("filename",A4),FIND("]",CELL("filename",A4))+1,255))</f>
        <v>Today-梁咏琪</v>
      </c>
      <c r="E5" t="s">
        <v>13</v>
      </c>
      <c r="F5" s="15">
        <v>4.7222222222222221E-2</v>
      </c>
      <c r="G5" s="15">
        <v>6.805555555555555E-2</v>
      </c>
      <c r="I5">
        <v>1</v>
      </c>
    </row>
    <row r="6" spans="1:10" x14ac:dyDescent="0.25">
      <c r="A6" t="s">
        <v>879</v>
      </c>
      <c r="B6" t="s">
        <v>6057</v>
      </c>
      <c r="C6" s="14" t="s">
        <v>6058</v>
      </c>
      <c r="D6" t="str">
        <f t="array" aca="1" ref="D6" ca="1">CONCATENATE(A6,"-",MID(CELL("filename",A5),FIND("]",CELL("filename",A5))+1,255))</f>
        <v>错过-梁咏琪</v>
      </c>
      <c r="E6" t="s">
        <v>13</v>
      </c>
      <c r="F6" s="15">
        <v>4.6527777777777779E-2</v>
      </c>
      <c r="G6" s="15">
        <v>6.3194444444444442E-2</v>
      </c>
      <c r="I6">
        <v>1</v>
      </c>
    </row>
    <row r="7" spans="1:10" x14ac:dyDescent="0.25">
      <c r="A7" t="s">
        <v>6059</v>
      </c>
      <c r="B7" t="s">
        <v>6060</v>
      </c>
      <c r="C7" s="14" t="s">
        <v>6061</v>
      </c>
      <c r="D7" t="str">
        <f t="array" aca="1" ref="D7" ca="1">CONCATENATE(A7,"-",MID(CELL("filename",A6),FIND("]",CELL("filename",A6))+1,255))</f>
        <v>爱得起-梁咏琪</v>
      </c>
      <c r="E7" t="s">
        <v>13</v>
      </c>
      <c r="F7" s="15">
        <v>3.1944444444444442E-2</v>
      </c>
      <c r="G7" s="15">
        <v>4.3055555555555562E-2</v>
      </c>
      <c r="I7">
        <v>1</v>
      </c>
    </row>
    <row r="8" spans="1:10" x14ac:dyDescent="0.25">
      <c r="A8" t="s">
        <v>6062</v>
      </c>
      <c r="B8" t="s">
        <v>6063</v>
      </c>
      <c r="C8" s="14" t="s">
        <v>6064</v>
      </c>
      <c r="D8" t="str">
        <f t="array" aca="1" ref="D8" ca="1">CONCATENATE(A8,"-",MID(CELL("filename",A7),FIND("]",CELL("filename",A7))+1,255))</f>
        <v>爱自己-梁咏琪</v>
      </c>
      <c r="E8" t="s">
        <v>13</v>
      </c>
      <c r="F8" s="15">
        <v>4.6527777777777779E-2</v>
      </c>
      <c r="G8" s="15">
        <v>7.0833333333333331E-2</v>
      </c>
      <c r="I8">
        <v>1</v>
      </c>
    </row>
    <row r="9" spans="1:10" x14ac:dyDescent="0.25">
      <c r="A9" t="s">
        <v>6065</v>
      </c>
      <c r="B9" t="s">
        <v>6066</v>
      </c>
      <c r="C9" s="14" t="s">
        <v>6067</v>
      </c>
      <c r="D9" t="str">
        <f t="array" aca="1" ref="D9" ca="1">CONCATENATE(A9,"-",MID(CELL("filename",A8),FIND("]",CELL("filename",A8))+1,255))</f>
        <v>暗恋也很快乐-梁咏琪</v>
      </c>
      <c r="E9" t="s">
        <v>13</v>
      </c>
      <c r="F9" s="15">
        <v>1.111111111111111E-2</v>
      </c>
      <c r="G9" s="15">
        <v>3.0555555555555551E-2</v>
      </c>
      <c r="I9">
        <v>1</v>
      </c>
    </row>
    <row r="10" spans="1:10" x14ac:dyDescent="0.25">
      <c r="A10" t="s">
        <v>6068</v>
      </c>
      <c r="B10" t="s">
        <v>6069</v>
      </c>
      <c r="C10" s="14" t="s">
        <v>6070</v>
      </c>
      <c r="D10" t="str">
        <f t="array" aca="1" ref="D10" ca="1">CONCATENATE(A10,"-",MID(CELL("filename",A9),FIND("]",CELL("filename",A9))+1,255))</f>
        <v>夜未眠-梁咏琪</v>
      </c>
      <c r="E10" t="s">
        <v>13</v>
      </c>
      <c r="F10" s="15">
        <v>6.9444444444444448E-2</v>
      </c>
      <c r="G10" s="15">
        <v>8.8888888888888892E-2</v>
      </c>
      <c r="I10">
        <v>1</v>
      </c>
    </row>
    <row r="11" spans="1:10" x14ac:dyDescent="0.25">
      <c r="A11" t="s">
        <v>5501</v>
      </c>
      <c r="B11" t="s">
        <v>5502</v>
      </c>
      <c r="C11" s="14" t="s">
        <v>5503</v>
      </c>
      <c r="D11" t="str">
        <f t="array" aca="1" ref="D11" ca="1">CONCATENATE(A11,"-",MID(CELL("filename",A10),FIND("]",CELL("filename",A10))+1,255))</f>
        <v>凹凸-梁咏琪</v>
      </c>
      <c r="E11" t="s">
        <v>13</v>
      </c>
      <c r="F11" s="15">
        <v>3.125E-2</v>
      </c>
      <c r="G11" s="15">
        <v>4.9305555555555547E-2</v>
      </c>
      <c r="I11">
        <v>1</v>
      </c>
    </row>
    <row r="12" spans="1:10" x14ac:dyDescent="0.25">
      <c r="A12" t="s">
        <v>6071</v>
      </c>
      <c r="B12" t="s">
        <v>6072</v>
      </c>
      <c r="C12" s="14" t="s">
        <v>6073</v>
      </c>
      <c r="D12" t="str">
        <f t="array" aca="1" ref="D12" ca="1">CONCATENATE(A12,"-",MID(CELL("filename",A11),FIND("]",CELL("filename",A11))+1,255))</f>
        <v>曙光-梁咏琪</v>
      </c>
      <c r="E12" t="s">
        <v>13</v>
      </c>
      <c r="F12" s="15">
        <v>6.458333333333334E-2</v>
      </c>
      <c r="G12" s="15">
        <v>8.5416666666666669E-2</v>
      </c>
      <c r="I12">
        <v>1</v>
      </c>
    </row>
    <row r="13" spans="1:10" x14ac:dyDescent="0.25">
      <c r="C13" s="14"/>
      <c r="D13" t="str">
        <f t="array" aca="1" ref="D13" ca="1">CONCATENATE(A13,"-",MID(CELL("filename",A12),FIND("]",CELL("filename",A12))+1,255))</f>
        <v>-梁咏琪</v>
      </c>
      <c r="E13" t="s">
        <v>13</v>
      </c>
      <c r="F13" s="15"/>
      <c r="G13" s="15"/>
    </row>
    <row r="14" spans="1:10" x14ac:dyDescent="0.25">
      <c r="A14" t="s">
        <v>125</v>
      </c>
      <c r="B14" t="s">
        <v>125</v>
      </c>
      <c r="C14" s="14"/>
      <c r="D14" t="str">
        <f t="array" aca="1" ref="D14" ca="1">CONCATENATE(A14,"-",MID(CELL("filename",A13),FIND("]",CELL("filename",A13))+1,255))</f>
        <v>未过-梁咏琪</v>
      </c>
      <c r="E14" t="s">
        <v>13</v>
      </c>
      <c r="F14" s="15"/>
      <c r="G14" s="15"/>
    </row>
    <row r="15" spans="1:10" x14ac:dyDescent="0.25">
      <c r="C15" s="14"/>
      <c r="D15" t="str">
        <f t="array" aca="1" ref="D15" ca="1">CONCATENATE(A15,"-",MID(CELL("filename",A14),FIND("]",CELL("filename",A14))+1,255))</f>
        <v>-梁咏琪</v>
      </c>
      <c r="E15" t="s">
        <v>13</v>
      </c>
      <c r="F15" s="15"/>
      <c r="G15" s="15"/>
    </row>
    <row r="16" spans="1:10" x14ac:dyDescent="0.25">
      <c r="A16" t="s">
        <v>6074</v>
      </c>
      <c r="B16" t="s">
        <v>6075</v>
      </c>
      <c r="C16" s="14" t="s">
        <v>6076</v>
      </c>
      <c r="D16" t="str">
        <f t="array" aca="1" ref="D16" ca="1">CONCATENATE(A16,"-",MID(CELL("filename",A11),FIND("]",CELL("filename",A11))+1,255))</f>
        <v>搬家-梁咏琪</v>
      </c>
      <c r="E16" t="s">
        <v>13</v>
      </c>
      <c r="F16" s="15">
        <v>3.6111111111111108E-2</v>
      </c>
      <c r="G16" s="15">
        <v>6.0416666666666667E-2</v>
      </c>
      <c r="I16">
        <v>1</v>
      </c>
    </row>
    <row r="17" spans="1:9" x14ac:dyDescent="0.25">
      <c r="A17" t="s">
        <v>6077</v>
      </c>
      <c r="B17" t="s">
        <v>6078</v>
      </c>
      <c r="C17" s="14" t="s">
        <v>6079</v>
      </c>
      <c r="D17" t="str">
        <f t="array" aca="1" ref="D17" ca="1">CONCATENATE(A17,"-",MID(CELL("filename",A15),FIND("]",CELL("filename",A15))+1,255))</f>
        <v>懂得爱自己-梁咏琪</v>
      </c>
      <c r="E17" t="s">
        <v>13</v>
      </c>
      <c r="F17" s="15">
        <v>4.027777777777778E-2</v>
      </c>
      <c r="G17" s="15">
        <v>5.2777777777777778E-2</v>
      </c>
      <c r="I17">
        <v>1</v>
      </c>
    </row>
    <row r="18" spans="1:9" x14ac:dyDescent="0.25">
      <c r="A18" t="s">
        <v>6080</v>
      </c>
      <c r="B18" t="s">
        <v>6081</v>
      </c>
      <c r="C18" s="14" t="s">
        <v>6082</v>
      </c>
      <c r="D18" t="str">
        <f t="array" aca="1" ref="D18" ca="1">CONCATENATE(A18,"-",MID(CELL("filename",A17),FIND("]",CELL("filename",A17))+1,255))</f>
        <v>学习离开你-梁咏琪</v>
      </c>
      <c r="E18" t="s">
        <v>13</v>
      </c>
      <c r="F18" s="15">
        <v>4.027777777777778E-2</v>
      </c>
      <c r="G18" s="15">
        <v>5.347222222222222E-2</v>
      </c>
      <c r="I18">
        <v>1</v>
      </c>
    </row>
    <row r="19" spans="1:9" x14ac:dyDescent="0.25">
      <c r="A19" t="s">
        <v>6083</v>
      </c>
      <c r="B19" t="s">
        <v>6084</v>
      </c>
      <c r="C19" s="14" t="s">
        <v>6085</v>
      </c>
      <c r="D19" t="str">
        <f t="array" aca="1" ref="D19" ca="1">CONCATENATE(A19,"-",MID(CELL("filename",A18),FIND("]",CELL("filename",A18))+1,255))</f>
        <v>茶杯-梁咏琪</v>
      </c>
      <c r="E19" t="s">
        <v>13</v>
      </c>
      <c r="F19" s="15">
        <v>3.8194444444444448E-2</v>
      </c>
      <c r="G19" s="15">
        <v>5.0694444444444438E-2</v>
      </c>
      <c r="I19">
        <v>1</v>
      </c>
    </row>
    <row r="20" spans="1:9" x14ac:dyDescent="0.25">
      <c r="A20" t="s">
        <v>6086</v>
      </c>
      <c r="B20" t="s">
        <v>6087</v>
      </c>
      <c r="C20" s="14" t="s">
        <v>6088</v>
      </c>
      <c r="D20" t="str">
        <f t="array" aca="1" ref="D20" ca="1">CONCATENATE(A20,"-",MID(CELL("filename",A19),FIND("]",CELL("filename",A19))+1,255))</f>
        <v>抹不干-梁咏琪</v>
      </c>
      <c r="E20" t="s">
        <v>13</v>
      </c>
      <c r="F20" s="15">
        <v>4.791666666666667E-2</v>
      </c>
      <c r="G20" s="15">
        <v>7.2916666666666671E-2</v>
      </c>
      <c r="I20">
        <v>1</v>
      </c>
    </row>
    <row r="21" spans="1:9" x14ac:dyDescent="0.25">
      <c r="A21" t="s">
        <v>6089</v>
      </c>
      <c r="B21" t="s">
        <v>6090</v>
      </c>
      <c r="C21" s="14" t="s">
        <v>6091</v>
      </c>
      <c r="D21" t="str">
        <f t="array" aca="1" ref="D21" ca="1">CONCATENATE(A21,"-",MID(CELL("filename",A20),FIND("]",CELL("filename",A20))+1,255))</f>
        <v>我要一种感觉-梁咏琪</v>
      </c>
      <c r="E21" t="s">
        <v>13</v>
      </c>
      <c r="F21" s="15">
        <v>4.3055555555555562E-2</v>
      </c>
      <c r="G21" s="15">
        <v>7.4999999999999997E-2</v>
      </c>
      <c r="I21">
        <v>1</v>
      </c>
    </row>
    <row r="22" spans="1:9" x14ac:dyDescent="0.25">
      <c r="A22" t="s">
        <v>6092</v>
      </c>
      <c r="B22" t="s">
        <v>6093</v>
      </c>
      <c r="C22" s="14" t="s">
        <v>6094</v>
      </c>
      <c r="D22" t="str">
        <f t="array" aca="1" ref="D22" ca="1">CONCATENATE(A22,"-",MID(CELL("filename",A21),FIND("]",CELL("filename",A21))+1,255))</f>
        <v>灰姑娘-梁咏琪</v>
      </c>
      <c r="E22" t="s">
        <v>13</v>
      </c>
      <c r="F22" s="15">
        <v>3.7499999999999999E-2</v>
      </c>
      <c r="G22" s="15">
        <v>5.8333333333333327E-2</v>
      </c>
      <c r="I22">
        <v>1</v>
      </c>
    </row>
    <row r="23" spans="1:9" x14ac:dyDescent="0.25">
      <c r="A23" t="s">
        <v>6095</v>
      </c>
      <c r="B23" t="s">
        <v>6096</v>
      </c>
      <c r="C23" s="14" t="s">
        <v>6097</v>
      </c>
      <c r="D23" t="str">
        <f t="array" aca="1" ref="D23" ca="1">CONCATENATE(A23,"-",MID(CELL("filename",A22),FIND("]",CELL("filename",A22))+1,255))</f>
        <v>中意他-梁咏琪</v>
      </c>
      <c r="E23" t="s">
        <v>13</v>
      </c>
      <c r="F23" s="15">
        <v>3.4027777777777768E-2</v>
      </c>
      <c r="G23" s="15">
        <v>4.4444444444444453E-2</v>
      </c>
    </row>
    <row r="24" spans="1:9" x14ac:dyDescent="0.25">
      <c r="A24" t="s">
        <v>6098</v>
      </c>
      <c r="B24" t="s">
        <v>6099</v>
      </c>
      <c r="C24" s="14" t="s">
        <v>6100</v>
      </c>
      <c r="D24" t="str">
        <f t="array" aca="1" ref="D24" ca="1">CONCATENATE(A24,"-",MID(CELL("filename",A23),FIND("]",CELL("filename",A23))+1,255))</f>
        <v>原来爱情这么伤-梁咏琪</v>
      </c>
      <c r="E24" t="s">
        <v>13</v>
      </c>
      <c r="F24" s="15">
        <v>5.6250000000000001E-2</v>
      </c>
      <c r="G24" s="15">
        <v>7.8472222222222221E-2</v>
      </c>
      <c r="I24">
        <v>1</v>
      </c>
    </row>
    <row r="25" spans="1:9" x14ac:dyDescent="0.25">
      <c r="A25" t="s">
        <v>6101</v>
      </c>
      <c r="B25" t="s">
        <v>6102</v>
      </c>
      <c r="C25" s="14" t="s">
        <v>6103</v>
      </c>
      <c r="D25" t="str">
        <f t="array" aca="1" ref="D25" ca="1">CONCATENATE(A25,"-",MID(CELL("filename",A24),FIND("]",CELL("filename",A24))+1,255))</f>
        <v>他喜欢的是你-梁咏琪</v>
      </c>
      <c r="E25" t="s">
        <v>13</v>
      </c>
      <c r="F25" s="15">
        <v>4.0972222222222222E-2</v>
      </c>
      <c r="G25" s="15">
        <v>6.8750000000000006E-2</v>
      </c>
      <c r="I25">
        <v>1</v>
      </c>
    </row>
    <row r="26" spans="1:9" x14ac:dyDescent="0.25">
      <c r="A26" t="s">
        <v>6104</v>
      </c>
      <c r="B26" t="s">
        <v>6105</v>
      </c>
      <c r="C26" s="14" t="s">
        <v>6106</v>
      </c>
      <c r="D26" t="str">
        <f t="array" aca="1" ref="D26" ca="1">CONCATENATE(A26,"-",MID(CELL("filename",A25),FIND("]",CELL("filename",A25))+1,255))</f>
        <v>一天一天-梁咏琪</v>
      </c>
      <c r="E26" t="s">
        <v>13</v>
      </c>
      <c r="F26" s="15">
        <v>4.4444444444444453E-2</v>
      </c>
      <c r="G26" s="15">
        <v>6.6666666666666666E-2</v>
      </c>
      <c r="I26">
        <v>1</v>
      </c>
    </row>
    <row r="27" spans="1:9" x14ac:dyDescent="0.25">
      <c r="A27" t="s">
        <v>6107</v>
      </c>
      <c r="B27" t="s">
        <v>6108</v>
      </c>
      <c r="C27" s="14" t="s">
        <v>6109</v>
      </c>
      <c r="D27" t="str">
        <f t="array" aca="1" ref="D27" ca="1">CONCATENATE(A27,"-",MID(CELL("filename",A26),FIND("]",CELL("filename",A26))+1,255))</f>
        <v>向左走向右走-梁咏琪</v>
      </c>
      <c r="E27" t="s">
        <v>13</v>
      </c>
      <c r="F27" s="15">
        <v>4.3055555555555562E-2</v>
      </c>
      <c r="G27" s="15">
        <v>6.8750000000000006E-2</v>
      </c>
      <c r="I27">
        <v>1</v>
      </c>
    </row>
    <row r="28" spans="1:9" x14ac:dyDescent="0.25">
      <c r="A28" t="s">
        <v>6110</v>
      </c>
      <c r="B28" t="s">
        <v>6111</v>
      </c>
      <c r="C28" s="14" t="s">
        <v>6112</v>
      </c>
      <c r="D28" t="str">
        <f t="array" aca="1" ref="D28" ca="1">CONCATENATE(A28,"-",MID(CELL("filename",A27),FIND("]",CELL("filename",A27))+1,255))</f>
        <v>几分钟的约会-梁咏琪</v>
      </c>
      <c r="E28" t="s">
        <v>13</v>
      </c>
      <c r="F28" s="15">
        <v>5.0694444444444438E-2</v>
      </c>
      <c r="G28" s="15">
        <v>7.7083333333333337E-2</v>
      </c>
      <c r="I28">
        <v>1</v>
      </c>
    </row>
    <row r="29" spans="1:9" x14ac:dyDescent="0.25">
      <c r="A29" t="s">
        <v>1281</v>
      </c>
      <c r="B29" t="s">
        <v>1282</v>
      </c>
      <c r="C29" s="14" t="s">
        <v>1283</v>
      </c>
      <c r="D29" t="str">
        <f t="array" aca="1" ref="D29" ca="1">CONCATENATE(A29,"-",MID(CELL("filename",A28),FIND("]",CELL("filename",A28))+1,255))</f>
        <v>花火-梁咏琪</v>
      </c>
      <c r="E29" t="s">
        <v>13</v>
      </c>
      <c r="F29" s="15">
        <v>9.0277777777777769E-3</v>
      </c>
      <c r="G29" s="15">
        <v>2.777777777777778E-2</v>
      </c>
      <c r="I29">
        <v>1</v>
      </c>
    </row>
    <row r="30" spans="1:9" x14ac:dyDescent="0.25">
      <c r="A30" t="s">
        <v>6113</v>
      </c>
      <c r="B30" t="s">
        <v>6114</v>
      </c>
      <c r="C30" s="14" t="s">
        <v>6115</v>
      </c>
      <c r="D30" t="str">
        <f t="array" aca="1" ref="D30" ca="1">CONCATENATE(A30,"-",MID(CELL("filename",A29),FIND("]",CELL("filename",A29))+1,255))</f>
        <v>一往情深-梁咏琪</v>
      </c>
      <c r="E30" t="s">
        <v>13</v>
      </c>
      <c r="F30" s="15">
        <v>9.7222222222222224E-3</v>
      </c>
      <c r="G30" s="15">
        <v>2.5000000000000001E-2</v>
      </c>
      <c r="I30">
        <v>1</v>
      </c>
    </row>
    <row r="31" spans="1:9" x14ac:dyDescent="0.25">
      <c r="A31" t="s">
        <v>6116</v>
      </c>
      <c r="B31" t="s">
        <v>6117</v>
      </c>
      <c r="C31" s="14" t="s">
        <v>6118</v>
      </c>
      <c r="D31" t="str">
        <f t="array" aca="1" ref="D31" ca="1">CONCATENATE(A31,"-",MID(CELL("filename",A30),FIND("]",CELL("filename",A30))+1,255))</f>
        <v>限期-梁咏琪</v>
      </c>
      <c r="E31" t="s">
        <v>13</v>
      </c>
      <c r="F31" s="15">
        <v>5.4166666666666669E-2</v>
      </c>
      <c r="G31" s="15">
        <v>8.1250000000000003E-2</v>
      </c>
      <c r="I31">
        <v>1</v>
      </c>
    </row>
    <row r="32" spans="1:9" x14ac:dyDescent="0.25">
      <c r="A32" t="s">
        <v>6119</v>
      </c>
      <c r="B32" t="s">
        <v>6120</v>
      </c>
      <c r="C32" s="14" t="s">
        <v>6121</v>
      </c>
      <c r="D32" t="str">
        <f t="array" aca="1" ref="D32" ca="1">CONCATENATE(A32,"-",MID(CELL("filename",A31),FIND("]",CELL("filename",A31))+1,255))</f>
        <v>平安夜-梁咏琪</v>
      </c>
      <c r="E32" t="s">
        <v>13</v>
      </c>
      <c r="F32" s="15">
        <v>3.4722222222222217E-2</v>
      </c>
      <c r="G32" s="15">
        <v>5.486111111111111E-2</v>
      </c>
      <c r="I32">
        <v>1</v>
      </c>
    </row>
    <row r="33" spans="1:9" x14ac:dyDescent="0.25">
      <c r="A33" t="s">
        <v>6122</v>
      </c>
      <c r="B33" t="s">
        <v>6123</v>
      </c>
      <c r="C33" s="14" t="s">
        <v>6124</v>
      </c>
      <c r="D33" t="str">
        <f t="array" aca="1" ref="D33" ca="1">CONCATENATE(A33,"-",MID(CELL("filename",A32),FIND("]",CELL("filename",A32))+1,255))</f>
        <v>执迷不悔-梁咏琪</v>
      </c>
      <c r="E33" t="s">
        <v>13</v>
      </c>
      <c r="F33" s="15">
        <v>6.6666666666666666E-2</v>
      </c>
      <c r="G33" s="15">
        <v>8.819444444444445E-2</v>
      </c>
      <c r="I33">
        <v>1</v>
      </c>
    </row>
    <row r="34" spans="1:9" x14ac:dyDescent="0.25">
      <c r="A34" t="s">
        <v>6125</v>
      </c>
      <c r="B34" t="s">
        <v>6126</v>
      </c>
      <c r="C34" s="14" t="s">
        <v>6127</v>
      </c>
      <c r="D34" t="str">
        <f t="array" aca="1" ref="D34" ca="1">CONCATENATE(A34,"-",MID(CELL("filename",A33),FIND("]",CELL("filename",A33))+1,255))</f>
        <v>猫-梁咏琪</v>
      </c>
      <c r="E34" t="s">
        <v>13</v>
      </c>
      <c r="F34" s="15">
        <v>3.5416666666666673E-2</v>
      </c>
      <c r="G34" s="15">
        <v>5.8333333333333327E-2</v>
      </c>
      <c r="I34">
        <v>1</v>
      </c>
    </row>
    <row r="35" spans="1:9" x14ac:dyDescent="0.25">
      <c r="A35" t="s">
        <v>6128</v>
      </c>
      <c r="B35" t="s">
        <v>6129</v>
      </c>
      <c r="C35" s="14" t="s">
        <v>6130</v>
      </c>
      <c r="D35" t="str">
        <f t="array" aca="1" ref="D35" ca="1">CONCATENATE(A35,"-",MID(CELL("filename",A34),FIND("]",CELL("filename",A34))+1,255))</f>
        <v>紫荆花盛开-梁咏琪</v>
      </c>
      <c r="E35" t="s">
        <v>13</v>
      </c>
      <c r="F35" s="15">
        <v>3.5416666666666673E-2</v>
      </c>
      <c r="G35" s="15">
        <v>5.5555555555555552E-2</v>
      </c>
      <c r="I35">
        <v>1</v>
      </c>
    </row>
    <row r="36" spans="1:9" x14ac:dyDescent="0.25">
      <c r="A36" t="s">
        <v>6131</v>
      </c>
      <c r="B36" t="s">
        <v>6132</v>
      </c>
      <c r="C36" s="14" t="s">
        <v>6133</v>
      </c>
      <c r="D36" t="str">
        <f t="array" aca="1" ref="D36" ca="1">CONCATENATE(A36,"-",MID(CELL("filename",A35),FIND("]",CELL("filename",A35))+1,255))</f>
        <v>给自己的情歌-梁咏琪</v>
      </c>
      <c r="E36" t="s">
        <v>13</v>
      </c>
      <c r="F36" s="15">
        <v>5.2777777777777778E-2</v>
      </c>
      <c r="G36" s="15">
        <v>7.0833333333333331E-2</v>
      </c>
      <c r="I36">
        <v>1</v>
      </c>
    </row>
    <row r="37" spans="1:9" x14ac:dyDescent="0.25">
      <c r="A37" t="s">
        <v>6134</v>
      </c>
      <c r="B37" t="s">
        <v>6135</v>
      </c>
      <c r="C37" s="14" t="s">
        <v>6136</v>
      </c>
      <c r="D37" t="str">
        <f t="array" aca="1" ref="D37" ca="1">CONCATENATE(A37,"-",MID(CELL("filename",A36),FIND("]",CELL("filename",A36))+1,255))</f>
        <v>偏见-梁咏琪</v>
      </c>
      <c r="E37" t="s">
        <v>13</v>
      </c>
      <c r="F37" s="15">
        <v>4.8611111111111112E-2</v>
      </c>
      <c r="G37" s="15">
        <v>6.805555555555555E-2</v>
      </c>
      <c r="I37">
        <v>1</v>
      </c>
    </row>
    <row r="38" spans="1:9" x14ac:dyDescent="0.25">
      <c r="C38" s="14"/>
      <c r="D38" t="str">
        <f t="array" aca="1" ref="D38" ca="1">CONCATENATE(A38,"-",MID(CELL("filename",A37),FIND("]",CELL("filename",A37))+1,255))</f>
        <v>-梁咏琪</v>
      </c>
      <c r="E38" t="s">
        <v>13</v>
      </c>
      <c r="F38" s="15"/>
      <c r="G38" s="15"/>
    </row>
    <row r="39" spans="1:9" x14ac:dyDescent="0.25">
      <c r="A39" t="s">
        <v>6137</v>
      </c>
      <c r="B39" t="s">
        <v>6138</v>
      </c>
      <c r="C39" s="14"/>
      <c r="D39" t="str">
        <f t="array" aca="1" ref="D39" ca="1">CONCATENATE(A39,"-",MID(CELL("filename",A38),FIND("]",CELL("filename",A38))+1,255))</f>
        <v>100层楼的家-梁咏琪</v>
      </c>
      <c r="E39" t="s">
        <v>13</v>
      </c>
      <c r="F39" s="15"/>
      <c r="G39" s="15"/>
    </row>
    <row r="40" spans="1:9" x14ac:dyDescent="0.25">
      <c r="A40" t="s">
        <v>6139</v>
      </c>
      <c r="B40" t="s">
        <v>305</v>
      </c>
      <c r="C40" s="14"/>
      <c r="D40" t="str">
        <f t="array" aca="1" ref="D40" ca="1">CONCATENATE(A40,"-",MID(CELL("filename",A39),FIND("]",CELL("filename",A39))+1,255))</f>
        <v>岸处风光-梁咏琪</v>
      </c>
      <c r="E40" t="s">
        <v>13</v>
      </c>
      <c r="F40" s="15"/>
      <c r="G40" s="15"/>
    </row>
    <row r="41" spans="1:9" x14ac:dyDescent="0.25">
      <c r="A41" t="s">
        <v>6140</v>
      </c>
      <c r="B41" t="s">
        <v>6141</v>
      </c>
      <c r="C41" s="14"/>
      <c r="D41" t="str">
        <f t="array" aca="1" ref="D41" ca="1">CONCATENATE(A41,"-",MID(CELL("filename",A40),FIND("]",CELL("filename",A40))+1,255))</f>
        <v>春花-梁咏琪</v>
      </c>
      <c r="E41" t="s">
        <v>13</v>
      </c>
      <c r="F41" s="15"/>
      <c r="G41" s="15"/>
    </row>
    <row r="42" spans="1:9" x14ac:dyDescent="0.25">
      <c r="A42" t="s">
        <v>6142</v>
      </c>
      <c r="B42" t="s">
        <v>305</v>
      </c>
      <c r="C42" s="14"/>
      <c r="D42" t="str">
        <f t="array" aca="1" ref="D42" ca="1">CONCATENATE(A42,"-",MID(CELL("filename",A41),FIND("]",CELL("filename",A41))+1,255))</f>
        <v>春花秋叶-梁咏琪</v>
      </c>
      <c r="E42" t="s">
        <v>13</v>
      </c>
      <c r="F42" s="15"/>
      <c r="G42" s="15"/>
    </row>
    <row r="43" spans="1:9" x14ac:dyDescent="0.25">
      <c r="A43" t="s">
        <v>6143</v>
      </c>
      <c r="B43" t="s">
        <v>305</v>
      </c>
      <c r="C43" s="14"/>
      <c r="D43" t="str">
        <f t="array" aca="1" ref="D43" ca="1">CONCATENATE(A43,"-",MID(CELL("filename",A42),FIND("]",CELL("filename",A42))+1,255))</f>
        <v>好好走-梁咏琪</v>
      </c>
      <c r="E43" t="s">
        <v>13</v>
      </c>
      <c r="F43" s="15"/>
      <c r="G43" s="15"/>
    </row>
    <row r="44" spans="1:9" x14ac:dyDescent="0.25">
      <c r="A44" t="s">
        <v>6144</v>
      </c>
      <c r="B44" t="s">
        <v>305</v>
      </c>
      <c r="C44" s="14"/>
      <c r="D44" t="str">
        <f t="array" aca="1" ref="D44" ca="1">CONCATENATE(A44,"-",MID(CELL("filename",A43),FIND("]",CELL("filename",A43))+1,255))</f>
        <v>和平散去-梁咏琪</v>
      </c>
      <c r="E44" t="s">
        <v>13</v>
      </c>
      <c r="F44" s="15"/>
      <c r="G44" s="15"/>
    </row>
    <row r="45" spans="1:9" x14ac:dyDescent="0.25">
      <c r="A45" t="s">
        <v>6145</v>
      </c>
      <c r="B45" t="s">
        <v>305</v>
      </c>
      <c r="C45" s="14"/>
      <c r="D45" t="str">
        <f t="array" aca="1" ref="D45" ca="1">CONCATENATE(A45,"-",MID(CELL("filename",A44),FIND("]",CELL("filename",A44))+1,255))</f>
        <v>狠心遗弃-梁咏琪</v>
      </c>
      <c r="E45" t="s">
        <v>13</v>
      </c>
      <c r="F45" s="15"/>
      <c r="G45" s="15"/>
    </row>
    <row r="46" spans="1:9" x14ac:dyDescent="0.25">
      <c r="A46" t="s">
        <v>6146</v>
      </c>
      <c r="B46" t="s">
        <v>6147</v>
      </c>
      <c r="C46" s="14"/>
      <c r="D46" t="str">
        <f t="array" aca="1" ref="D46" ca="1">CONCATENATE(A46,"-",MID(CELL("filename",A45),FIND("]",CELL("filename",A45))+1,255))</f>
        <v>红棉路上-梁咏琪</v>
      </c>
      <c r="E46" t="s">
        <v>13</v>
      </c>
      <c r="F46" s="15"/>
      <c r="G46" s="15"/>
    </row>
    <row r="47" spans="1:9" x14ac:dyDescent="0.25">
      <c r="A47" t="s">
        <v>6148</v>
      </c>
      <c r="B47" t="s">
        <v>305</v>
      </c>
      <c r="C47" s="14"/>
      <c r="D47" t="str">
        <f t="array" aca="1" ref="D47" ca="1">CONCATENATE(A47,"-",MID(CELL("filename",A46),FIND("]",CELL("filename",A46))+1,255))</f>
        <v>厚爱-梁咏琪</v>
      </c>
      <c r="E47" t="s">
        <v>13</v>
      </c>
      <c r="F47" s="15"/>
      <c r="G47" s="15"/>
    </row>
    <row r="48" spans="1:9" x14ac:dyDescent="0.25">
      <c r="A48" t="s">
        <v>6149</v>
      </c>
      <c r="B48" t="s">
        <v>305</v>
      </c>
      <c r="C48" s="14"/>
      <c r="D48" t="str">
        <f t="array" aca="1" ref="D48" ca="1">CONCATENATE(A48,"-",MID(CELL("filename",A47),FIND("]",CELL("filename",A47))+1,255))</f>
        <v>换约-梁咏琪</v>
      </c>
      <c r="E48" t="s">
        <v>13</v>
      </c>
      <c r="F48" s="15"/>
      <c r="G48" s="15"/>
    </row>
    <row r="49" spans="1:7" x14ac:dyDescent="0.25">
      <c r="A49" t="s">
        <v>6150</v>
      </c>
      <c r="B49" t="s">
        <v>6151</v>
      </c>
      <c r="C49" s="14"/>
      <c r="D49" t="str">
        <f t="array" aca="1" ref="D49" ca="1">CONCATENATE(A49,"-",MID(CELL("filename",A48),FIND("]",CELL("filename",A48))+1,255))</f>
        <v>记得不记得-梁咏琪</v>
      </c>
      <c r="E49" t="s">
        <v>13</v>
      </c>
      <c r="F49" s="15"/>
      <c r="G49" s="15"/>
    </row>
    <row r="50" spans="1:7" x14ac:dyDescent="0.25">
      <c r="A50" t="s">
        <v>6152</v>
      </c>
      <c r="B50" t="s">
        <v>6153</v>
      </c>
      <c r="C50" s="14"/>
      <c r="D50" t="str">
        <f t="array" aca="1" ref="D50" ca="1">CONCATENATE(A50,"-",MID(CELL("filename",A49),FIND("]",CELL("filename",A49))+1,255))</f>
        <v>空中小姐-梁咏琪</v>
      </c>
      <c r="E50" t="s">
        <v>13</v>
      </c>
      <c r="F50" s="15"/>
      <c r="G50" s="15"/>
    </row>
    <row r="51" spans="1:7" x14ac:dyDescent="0.25">
      <c r="A51" t="s">
        <v>6154</v>
      </c>
      <c r="B51" t="s">
        <v>6155</v>
      </c>
      <c r="C51" s="14"/>
      <c r="D51" t="str">
        <f t="array" aca="1" ref="D51" ca="1">CONCATENATE(A51,"-",MID(CELL("filename",A50),FIND("]",CELL("filename",A50))+1,255))</f>
        <v>乐悠悠之歌-梁咏琪</v>
      </c>
      <c r="E51" t="s">
        <v>13</v>
      </c>
      <c r="F51" s="15"/>
      <c r="G51" s="15"/>
    </row>
    <row r="52" spans="1:7" x14ac:dyDescent="0.25">
      <c r="A52" t="s">
        <v>6156</v>
      </c>
      <c r="B52" t="s">
        <v>6157</v>
      </c>
      <c r="C52" s="14"/>
      <c r="D52" t="str">
        <f t="array" aca="1" ref="D52" ca="1">CONCATENATE(A52,"-",MID(CELL("filename",A51),FIND("]",CELL("filename",A51))+1,255))</f>
        <v>你不是一个人-梁咏琪</v>
      </c>
      <c r="E52" t="s">
        <v>13</v>
      </c>
      <c r="F52" s="15"/>
      <c r="G52" s="15"/>
    </row>
    <row r="53" spans="1:7" x14ac:dyDescent="0.25">
      <c r="A53" t="s">
        <v>6158</v>
      </c>
      <c r="B53" t="s">
        <v>6159</v>
      </c>
      <c r="C53" s="14"/>
      <c r="D53" t="str">
        <f t="array" aca="1" ref="D53" ca="1">CONCATENATE(A53,"-",MID(CELL("filename",A52),FIND("]",CELL("filename",A52))+1,255))</f>
        <v>你怎么舍得伤害我-梁咏琪</v>
      </c>
      <c r="E53" t="s">
        <v>13</v>
      </c>
      <c r="F53" s="15"/>
      <c r="G53" s="15"/>
    </row>
    <row r="54" spans="1:7" x14ac:dyDescent="0.25">
      <c r="A54" t="s">
        <v>6160</v>
      </c>
      <c r="B54" t="s">
        <v>305</v>
      </c>
      <c r="C54" s="14"/>
      <c r="D54" t="str">
        <f t="array" aca="1" ref="D54" ca="1">CONCATENATE(A54,"-",MID(CELL("filename",A53),FIND("]",CELL("filename",A53))+1,255))</f>
        <v>女儿雄-梁咏琪</v>
      </c>
      <c r="E54" t="s">
        <v>13</v>
      </c>
      <c r="F54" s="15"/>
      <c r="G54" s="15"/>
    </row>
    <row r="55" spans="1:7" x14ac:dyDescent="0.25">
      <c r="A55" t="s">
        <v>6161</v>
      </c>
      <c r="B55" t="s">
        <v>6162</v>
      </c>
      <c r="C55" s="14"/>
      <c r="D55" t="str">
        <f t="array" aca="1" ref="D55" ca="1">CONCATENATE(A55,"-",MID(CELL("filename",A54),FIND("]",CELL("filename",A54))+1,255))</f>
        <v>前程锦绣-梁咏琪</v>
      </c>
      <c r="E55" t="s">
        <v>13</v>
      </c>
      <c r="F55" s="15"/>
      <c r="G55" s="15"/>
    </row>
    <row r="56" spans="1:7" x14ac:dyDescent="0.25">
      <c r="A56" t="s">
        <v>1194</v>
      </c>
      <c r="B56" t="s">
        <v>6163</v>
      </c>
      <c r="C56" s="14"/>
      <c r="D56" t="str">
        <f t="array" aca="1" ref="D56" ca="1">CONCATENATE(A56,"-",MID(CELL("filename",A55),FIND("]",CELL("filename",A55))+1,255))</f>
        <v>秋色-梁咏琪</v>
      </c>
      <c r="E56" t="s">
        <v>13</v>
      </c>
      <c r="F56" s="15"/>
      <c r="G56" s="15"/>
    </row>
    <row r="57" spans="1:7" x14ac:dyDescent="0.25">
      <c r="A57" t="s">
        <v>6164</v>
      </c>
      <c r="B57" t="s">
        <v>6165</v>
      </c>
      <c r="C57" s="14"/>
      <c r="D57" t="str">
        <f t="array" aca="1" ref="D57" ca="1">CONCATENATE(A57,"-",MID(CELL("filename",A56),FIND("]",CELL("filename",A56))+1,255))</f>
        <v>死心塌地-梁咏琪</v>
      </c>
      <c r="E57" t="s">
        <v>13</v>
      </c>
      <c r="F57" s="15"/>
      <c r="G57" s="15"/>
    </row>
    <row r="58" spans="1:7" x14ac:dyDescent="0.25">
      <c r="A58" t="s">
        <v>6166</v>
      </c>
      <c r="B58" t="s">
        <v>305</v>
      </c>
      <c r="C58" s="14"/>
      <c r="D58" t="str">
        <f t="array" aca="1" ref="D58" ca="1">CONCATENATE(A58,"-",MID(CELL("filename",A57),FIND("]",CELL("filename",A57))+1,255))</f>
        <v>跳伞-梁咏琪</v>
      </c>
      <c r="E58" t="s">
        <v>13</v>
      </c>
      <c r="F58" s="15"/>
      <c r="G58" s="15"/>
    </row>
    <row r="59" spans="1:7" x14ac:dyDescent="0.25">
      <c r="A59" t="s">
        <v>6167</v>
      </c>
      <c r="B59" t="s">
        <v>6168</v>
      </c>
      <c r="D59" t="str">
        <f t="array" aca="1" ref="D59" ca="1">CONCATENATE(A59,"-",MID(CELL("filename",A58),FIND("]",CELL("filename",A58))+1,255))</f>
        <v>我很好-梁咏琪</v>
      </c>
      <c r="E59" t="s">
        <v>13</v>
      </c>
    </row>
    <row r="60" spans="1:7" x14ac:dyDescent="0.25">
      <c r="A60" t="s">
        <v>6169</v>
      </c>
      <c r="B60" t="s">
        <v>6170</v>
      </c>
      <c r="C60" s="14"/>
      <c r="D60" t="str">
        <f t="array" aca="1" ref="D60" ca="1">CONCATENATE(A60,"-",MID(CELL("filename",A59),FIND("]",CELL("filename",A59))+1,255))</f>
        <v>我们的永远-梁咏琪</v>
      </c>
      <c r="E60" t="s">
        <v>13</v>
      </c>
      <c r="F60" s="15"/>
      <c r="G60" s="15"/>
    </row>
    <row r="61" spans="1:7" x14ac:dyDescent="0.25">
      <c r="A61" t="s">
        <v>6171</v>
      </c>
      <c r="B61" t="s">
        <v>305</v>
      </c>
      <c r="C61" s="14"/>
      <c r="D61" t="str">
        <f t="array" aca="1" ref="D61" ca="1">CONCATENATE(A61,"-",MID(CELL("filename",A60),FIND("]",CELL("filename",A60))+1,255))</f>
        <v>我知道我不够完美-梁咏琪</v>
      </c>
      <c r="E61" t="s">
        <v>13</v>
      </c>
      <c r="F61" s="15"/>
      <c r="G61" s="15"/>
    </row>
    <row r="62" spans="1:7" x14ac:dyDescent="0.25">
      <c r="A62" t="s">
        <v>6172</v>
      </c>
      <c r="B62" t="s">
        <v>305</v>
      </c>
      <c r="C62" s="14"/>
      <c r="D62" t="str">
        <f t="array" aca="1" ref="D62" ca="1">CONCATENATE(A62,"-",MID(CELL("filename",A61),FIND("]",CELL("filename",A61))+1,255))</f>
        <v>无尽爱-梁咏琪</v>
      </c>
      <c r="E62" t="s">
        <v>13</v>
      </c>
      <c r="F62" s="15"/>
      <c r="G62" s="15"/>
    </row>
    <row r="63" spans="1:7" x14ac:dyDescent="0.25">
      <c r="A63" t="s">
        <v>6173</v>
      </c>
      <c r="B63" t="s">
        <v>6174</v>
      </c>
      <c r="C63" s="14"/>
      <c r="D63" t="str">
        <f t="array" aca="1" ref="D63" ca="1">CONCATENATE(A63,"-",MID(CELL("filename",A62),FIND("]",CELL("filename",A62))+1,255))</f>
        <v>夏花秋叶-梁咏琪</v>
      </c>
      <c r="E63" t="s">
        <v>13</v>
      </c>
      <c r="F63" s="15"/>
      <c r="G63" s="15"/>
    </row>
    <row r="64" spans="1:7" x14ac:dyDescent="0.25">
      <c r="A64" t="s">
        <v>6175</v>
      </c>
      <c r="B64" t="s">
        <v>6176</v>
      </c>
      <c r="C64" s="14"/>
      <c r="D64" t="str">
        <f t="array" aca="1" ref="D64" ca="1">CONCATENATE(A64,"-",MID(CELL("filename",A63),FIND("]",CELL("filename",A63))+1,255))</f>
        <v>谢谢你走在我前面-梁咏琪</v>
      </c>
      <c r="E64" t="s">
        <v>13</v>
      </c>
      <c r="F64" s="15"/>
      <c r="G64" s="15"/>
    </row>
    <row r="65" spans="1:9" x14ac:dyDescent="0.25">
      <c r="A65" t="s">
        <v>6177</v>
      </c>
      <c r="B65" t="s">
        <v>6178</v>
      </c>
      <c r="C65" s="14"/>
      <c r="D65" t="str">
        <f t="array" aca="1" ref="D65" ca="1">CONCATENATE(A65,"-",MID(CELL("filename",A64),FIND("]",CELL("filename",A64))+1,255))</f>
        <v>心魔-梁咏琪</v>
      </c>
      <c r="E65" t="s">
        <v>13</v>
      </c>
      <c r="F65" s="15"/>
      <c r="G65" s="15"/>
    </row>
    <row r="66" spans="1:9" x14ac:dyDescent="0.25">
      <c r="A66" t="s">
        <v>6179</v>
      </c>
      <c r="B66" t="s">
        <v>305</v>
      </c>
      <c r="C66" s="14"/>
      <c r="D66" t="str">
        <f t="array" aca="1" ref="D66" ca="1">CONCATENATE(A66,"-",MID(CELL("filename",A65),FIND("]",CELL("filename",A65))+1,255))</f>
        <v>一刻拥友-梁咏琪</v>
      </c>
      <c r="E66" t="s">
        <v>13</v>
      </c>
      <c r="F66" s="15"/>
      <c r="G66" s="15"/>
    </row>
    <row r="67" spans="1:9" x14ac:dyDescent="0.25">
      <c r="A67" t="s">
        <v>6180</v>
      </c>
      <c r="B67" t="s">
        <v>6181</v>
      </c>
      <c r="C67" s="14"/>
      <c r="D67" t="str">
        <f t="array" aca="1" ref="D67" ca="1">CONCATENATE(A67,"-",MID(CELL("filename",A66),FIND("]",CELL("filename",A66))+1,255))</f>
        <v>再见灰姑娘-梁咏琪</v>
      </c>
      <c r="E67" t="s">
        <v>13</v>
      </c>
      <c r="F67" s="15"/>
      <c r="G67" s="15"/>
    </row>
    <row r="68" spans="1:9" x14ac:dyDescent="0.25">
      <c r="C68" s="14"/>
      <c r="D68" t="str">
        <f t="array" aca="1" ref="D68" ca="1">CONCATENATE(A68,"-",MID(CELL("filename",A67),FIND("]",CELL("filename",A67))+1,255))</f>
        <v>-梁咏琪</v>
      </c>
      <c r="E68" t="s">
        <v>13</v>
      </c>
      <c r="F68" s="15"/>
      <c r="G68" s="15"/>
    </row>
    <row r="69" spans="1:9" x14ac:dyDescent="0.25">
      <c r="C69" s="14"/>
      <c r="F69" s="15"/>
      <c r="G69" s="15"/>
    </row>
    <row r="70" spans="1:9" x14ac:dyDescent="0.25">
      <c r="C70" s="14"/>
      <c r="F70" s="15"/>
      <c r="G70" s="15"/>
    </row>
    <row r="71" spans="1:9" x14ac:dyDescent="0.25">
      <c r="A71" t="s">
        <v>6182</v>
      </c>
      <c r="B71" t="s">
        <v>6183</v>
      </c>
      <c r="C71" s="14"/>
      <c r="D71" t="str">
        <f t="array" aca="1" ref="D71" ca="1">CONCATENATE(A71,"-",MID(CELL("filename",A29),FIND("]",CELL("filename",A29))+1,255))</f>
        <v>爱的代价-梁咏琪</v>
      </c>
      <c r="E71" t="s">
        <v>169</v>
      </c>
      <c r="F71" s="15"/>
      <c r="G71" s="15"/>
    </row>
    <row r="72" spans="1:9" x14ac:dyDescent="0.25">
      <c r="A72" t="s">
        <v>6184</v>
      </c>
      <c r="B72" t="s">
        <v>6185</v>
      </c>
      <c r="C72" s="14" t="s">
        <v>6186</v>
      </c>
      <c r="D72" t="str">
        <f t="array" aca="1" ref="D72" ca="1">CONCATENATE(A72,"-",MID(CELL("filename",A87),FIND("]",CELL("filename",A87))+1,255))</f>
        <v>初恋-梁咏琪</v>
      </c>
      <c r="E72" t="s">
        <v>169</v>
      </c>
      <c r="F72" s="15">
        <v>0</v>
      </c>
      <c r="G72" s="15">
        <v>1.041666666666667E-2</v>
      </c>
      <c r="I72">
        <v>1</v>
      </c>
    </row>
    <row r="73" spans="1:9" x14ac:dyDescent="0.25">
      <c r="A73" t="s">
        <v>6187</v>
      </c>
      <c r="B73" t="s">
        <v>6188</v>
      </c>
      <c r="C73" s="14"/>
      <c r="D73" t="str">
        <f t="array" aca="1" ref="D73" ca="1">CONCATENATE(A73,"-",MID(CELL("filename",A88),FIND("]",CELL("filename",A88))+1,255))</f>
        <v>高妹-梁咏琪</v>
      </c>
      <c r="E73" t="s">
        <v>169</v>
      </c>
      <c r="F73" s="15"/>
      <c r="G73" s="15"/>
    </row>
    <row r="74" spans="1:9" x14ac:dyDescent="0.25">
      <c r="A74" t="s">
        <v>6189</v>
      </c>
      <c r="B74" t="s">
        <v>6190</v>
      </c>
      <c r="D74" t="str">
        <f t="array" aca="1" ref="D74" ca="1">CONCATENATE(A74,"-",MID(CELL("filename",A89),FIND("]",CELL("filename",A89))+1,255))</f>
        <v>回到过去-梁咏琪</v>
      </c>
      <c r="E74" t="s">
        <v>169</v>
      </c>
    </row>
    <row r="75" spans="1:9" x14ac:dyDescent="0.25">
      <c r="A75" t="s">
        <v>6191</v>
      </c>
      <c r="B75" t="s">
        <v>6192</v>
      </c>
      <c r="D75" t="str">
        <f t="array" aca="1" ref="D75" ca="1">CONCATENATE(A75,"-",MID(CELL("filename",A90),FIND("]",CELL("filename",A90))+1,255))</f>
        <v>回旋木马的终端-梁咏琪</v>
      </c>
      <c r="E75" t="s">
        <v>169</v>
      </c>
    </row>
    <row r="76" spans="1:9" x14ac:dyDescent="0.25">
      <c r="A76" t="s">
        <v>806</v>
      </c>
      <c r="B76" t="s">
        <v>5446</v>
      </c>
      <c r="D76" t="str">
        <f t="array" aca="1" ref="D76" ca="1">CONCATENATE(A76,"-",MID(CELL("filename",A91),FIND("]",CELL("filename",A91))+1,255))</f>
        <v>假装-梁咏琪</v>
      </c>
      <c r="E76" t="s">
        <v>169</v>
      </c>
    </row>
    <row r="77" spans="1:9" x14ac:dyDescent="0.25">
      <c r="A77" t="s">
        <v>6193</v>
      </c>
      <c r="B77" t="s">
        <v>6194</v>
      </c>
      <c r="C77" s="14"/>
      <c r="D77" t="str">
        <f t="array" aca="1" ref="D77" ca="1">CONCATENATE(A77,"-",MID(CELL("filename",A92),FIND("]",CELL("filename",A92))+1,255))</f>
        <v>坚持到底-梁咏琪</v>
      </c>
      <c r="E77" t="s">
        <v>169</v>
      </c>
      <c r="F77" s="15"/>
      <c r="G77" s="15"/>
    </row>
    <row r="78" spans="1:9" x14ac:dyDescent="0.25">
      <c r="A78" t="s">
        <v>5944</v>
      </c>
      <c r="B78" t="s">
        <v>6195</v>
      </c>
      <c r="C78" s="14" t="s">
        <v>6196</v>
      </c>
      <c r="D78" t="str">
        <f t="array" aca="1" ref="D78" ca="1">CONCATENATE(A78,"-",MID(CELL("filename",A93),FIND("]",CELL("filename",A93))+1,255))</f>
        <v>礼物-梁咏琪</v>
      </c>
      <c r="E78" t="s">
        <v>169</v>
      </c>
      <c r="F78" s="15">
        <v>4.9305555555555547E-2</v>
      </c>
      <c r="G78" s="15">
        <v>7.0833333333333331E-2</v>
      </c>
      <c r="I78">
        <v>1</v>
      </c>
    </row>
    <row r="79" spans="1:9" x14ac:dyDescent="0.25">
      <c r="A79" t="s">
        <v>6197</v>
      </c>
      <c r="B79" t="s">
        <v>6198</v>
      </c>
      <c r="D79" t="str">
        <f t="array" aca="1" ref="D79" ca="1">CONCATENATE(A79,"-",MID(CELL("filename",A94),FIND("]",CELL("filename",A94))+1,255))</f>
        <v>骆驼-梁咏琪</v>
      </c>
      <c r="E79" t="s">
        <v>169</v>
      </c>
    </row>
    <row r="80" spans="1:9" x14ac:dyDescent="0.25">
      <c r="A80" t="s">
        <v>2501</v>
      </c>
      <c r="B80" t="s">
        <v>6199</v>
      </c>
      <c r="C80" s="14" t="s">
        <v>6200</v>
      </c>
      <c r="D80" t="str">
        <f t="array" aca="1" ref="D80" ca="1">CONCATENATE(A80,"-",MID(CELL("filename",A95),FIND("]",CELL("filename",A95))+1,255))</f>
        <v>闷-梁咏琪</v>
      </c>
      <c r="E80" t="s">
        <v>169</v>
      </c>
      <c r="F80" s="15">
        <v>2.2916666666666669E-2</v>
      </c>
      <c r="G80" s="15">
        <v>3.4027777777777768E-2</v>
      </c>
      <c r="I80">
        <v>1</v>
      </c>
    </row>
    <row r="81" spans="1:9" x14ac:dyDescent="0.25">
      <c r="A81" t="s">
        <v>5139</v>
      </c>
      <c r="B81" t="s">
        <v>5140</v>
      </c>
      <c r="D81" t="str">
        <f t="array" aca="1" ref="D81" ca="1">CONCATENATE(A81,"-",MID(CELL("filename",A96),FIND("]",CELL("filename",A96))+1,255))</f>
        <v>那些年-梁咏琪</v>
      </c>
      <c r="E81" t="s">
        <v>169</v>
      </c>
    </row>
    <row r="82" spans="1:9" x14ac:dyDescent="0.25">
      <c r="A82" t="s">
        <v>6201</v>
      </c>
      <c r="B82" t="s">
        <v>6202</v>
      </c>
      <c r="D82" t="str">
        <f t="array" aca="1" ref="D82" ca="1">CONCATENATE(A82,"-",MID(CELL("filename",A97),FIND("]",CELL("filename",A97))+1,255))</f>
        <v>说好的幸福呢-梁咏琪</v>
      </c>
      <c r="E82" t="s">
        <v>169</v>
      </c>
    </row>
    <row r="83" spans="1:9" x14ac:dyDescent="0.25">
      <c r="A83" t="s">
        <v>4039</v>
      </c>
      <c r="B83" t="s">
        <v>4985</v>
      </c>
      <c r="D83" t="str">
        <f t="array" aca="1" ref="D83" ca="1">CONCATENATE(A83,"-",MID(CELL("filename",A98),FIND("]",CELL("filename",A98))+1,255))</f>
        <v>天黑黑-梁咏琪</v>
      </c>
      <c r="E83" t="s">
        <v>169</v>
      </c>
    </row>
    <row r="84" spans="1:9" x14ac:dyDescent="0.25">
      <c r="A84" t="s">
        <v>2584</v>
      </c>
      <c r="B84" t="s">
        <v>2585</v>
      </c>
      <c r="C84" s="14" t="s">
        <v>2586</v>
      </c>
      <c r="D84" t="str">
        <f t="array" aca="1" ref="D84" ca="1">CONCATENATE(A84,"-",MID(CELL("filename",A99),FIND("]",CELL("filename",A99))+1,255))</f>
        <v>透明-梁咏琪</v>
      </c>
      <c r="E84" t="s">
        <v>169</v>
      </c>
      <c r="F84" s="15">
        <v>3.7499999999999999E-2</v>
      </c>
      <c r="G84" s="15">
        <v>5.6944444444444443E-2</v>
      </c>
      <c r="I84">
        <v>1</v>
      </c>
    </row>
    <row r="85" spans="1:9" x14ac:dyDescent="0.25">
      <c r="A85" t="s">
        <v>2683</v>
      </c>
      <c r="B85" t="s">
        <v>6203</v>
      </c>
      <c r="D85" t="str">
        <f t="array" aca="1" ref="D85" ca="1">CONCATENATE(A85,"-",MID(CELL("filename",A100),FIND("]",CELL("filename",A100))+1,255))</f>
        <v>我只在乎你-梁咏琪</v>
      </c>
      <c r="E85" t="s">
        <v>169</v>
      </c>
    </row>
    <row r="86" spans="1:9" x14ac:dyDescent="0.25">
      <c r="A86" t="s">
        <v>201</v>
      </c>
      <c r="B86" t="s">
        <v>2343</v>
      </c>
      <c r="C86" s="14"/>
      <c r="D86" t="str">
        <f t="array" aca="1" ref="D86" ca="1">CONCATENATE(A86,"-",MID(CELL("filename",A101),FIND("]",CELL("filename",A101))+1,255))</f>
        <v>下雨天-梁咏琪</v>
      </c>
      <c r="E86" t="s">
        <v>169</v>
      </c>
      <c r="F86" s="15"/>
      <c r="G86" s="15"/>
      <c r="I86">
        <v>0</v>
      </c>
    </row>
    <row r="87" spans="1:9" x14ac:dyDescent="0.25">
      <c r="A87" s="3" t="s">
        <v>6204</v>
      </c>
      <c r="B87" t="s">
        <v>6205</v>
      </c>
      <c r="C87" s="14" t="s">
        <v>6206</v>
      </c>
      <c r="D87" t="str">
        <f t="array" aca="1" ref="D87" ca="1">CONCATENATE(A87,"-",MID(CELL("filename",A102),FIND("]",CELL("filename",A102))+1,255))</f>
        <v>行走的鱼-梁咏琪</v>
      </c>
      <c r="E87" t="s">
        <v>169</v>
      </c>
      <c r="F87" s="15">
        <v>4.7222222222222221E-2</v>
      </c>
      <c r="G87" s="15">
        <v>7.2222222222222215E-2</v>
      </c>
      <c r="I87">
        <v>1</v>
      </c>
    </row>
    <row r="88" spans="1:9" x14ac:dyDescent="0.25">
      <c r="A88" t="s">
        <v>6207</v>
      </c>
      <c r="B88" t="s">
        <v>6208</v>
      </c>
      <c r="D88" t="str">
        <f t="array" aca="1" ref="D88" ca="1">CONCATENATE(A88,"-",MID(CELL("filename",A103),FIND("]",CELL("filename",A103))+1,255))</f>
        <v>幸福快车-梁咏琪</v>
      </c>
      <c r="E88" t="s">
        <v>169</v>
      </c>
    </row>
    <row r="89" spans="1:9" x14ac:dyDescent="0.25">
      <c r="A89" t="s">
        <v>6209</v>
      </c>
      <c r="B89" t="s">
        <v>6210</v>
      </c>
      <c r="C89" s="14"/>
      <c r="D89" t="str">
        <f t="array" aca="1" ref="D89" ca="1">CONCATENATE(A89,"-",MID(CELL("filename",A104),FIND("]",CELL("filename",A104))+1,255))</f>
        <v>阴天-梁咏琪</v>
      </c>
      <c r="E89" t="s">
        <v>169</v>
      </c>
      <c r="F89" s="15"/>
      <c r="G89" s="15"/>
    </row>
    <row r="90" spans="1:9" x14ac:dyDescent="0.25">
      <c r="A90" t="s">
        <v>943</v>
      </c>
      <c r="B90" t="s">
        <v>944</v>
      </c>
      <c r="D90" t="str">
        <f t="array" aca="1" ref="D90" ca="1">CONCATENATE(A90,"-",MID(CELL("filename",A105),FIND("]",CELL("filename",A105))+1,255))</f>
        <v>遇见-梁咏琪</v>
      </c>
      <c r="E90" t="s">
        <v>169</v>
      </c>
    </row>
    <row r="91" spans="1:9" x14ac:dyDescent="0.25">
      <c r="A91" t="s">
        <v>1245</v>
      </c>
      <c r="B91" t="s">
        <v>6211</v>
      </c>
      <c r="D91" t="str">
        <f t="array" aca="1" ref="D91" ca="1">CONCATENATE(A91,"-",MID(CELL("filename",A106),FIND("]",CELL("filename",A106))+1,255))</f>
        <v>月半小夜曲-梁咏琪</v>
      </c>
      <c r="E91" t="s">
        <v>169</v>
      </c>
    </row>
    <row r="92" spans="1:9" x14ac:dyDescent="0.25">
      <c r="A92" t="s">
        <v>441</v>
      </c>
      <c r="B92" t="s">
        <v>4504</v>
      </c>
      <c r="D92" t="str">
        <f t="array" aca="1" ref="D92" ca="1">CONCATENATE(A92,"-",MID(CELL("filename",A107),FIND("]",CELL("filename",A107))+1,255))</f>
        <v>至少还有你-梁咏琪</v>
      </c>
      <c r="E92" t="s">
        <v>169</v>
      </c>
    </row>
    <row r="93" spans="1:9" x14ac:dyDescent="0.25">
      <c r="A93" t="s">
        <v>6212</v>
      </c>
      <c r="B93" t="s">
        <v>6213</v>
      </c>
      <c r="C93" s="14" t="s">
        <v>6214</v>
      </c>
      <c r="D93" t="str">
        <f t="array" aca="1" ref="D93" ca="1">CONCATENATE(A93,"-",MID(CELL("filename",A108),FIND("]",CELL("filename",A108))+1,255))</f>
        <v>追-梁咏琪</v>
      </c>
      <c r="E93" t="s">
        <v>169</v>
      </c>
      <c r="F93" s="15">
        <v>3.5416666666666673E-2</v>
      </c>
      <c r="G93" s="15">
        <v>4.8611111111111112E-2</v>
      </c>
      <c r="I93">
        <v>1</v>
      </c>
    </row>
    <row r="94" spans="1:9" x14ac:dyDescent="0.25">
      <c r="A94" t="s">
        <v>6215</v>
      </c>
      <c r="B94" t="s">
        <v>6216</v>
      </c>
      <c r="D94" t="str">
        <f t="array" aca="1" ref="D94" ca="1">CONCATENATE(A94,"-",MID(CELL("filename",A109),FIND("]",CELL("filename",A109))+1,255))</f>
        <v>追梦人-梁咏琪</v>
      </c>
      <c r="E94" t="s">
        <v>169</v>
      </c>
    </row>
    <row r="95" spans="1:9" x14ac:dyDescent="0.25">
      <c r="D95" t="str">
        <f t="array" aca="1" ref="D95" ca="1">CONCATENATE(A95,"-",MID(CELL("filename",A110),FIND("]",CELL("filename",A110))+1,255))</f>
        <v>-梁咏琪</v>
      </c>
      <c r="E95" t="s">
        <v>169</v>
      </c>
    </row>
    <row r="96" spans="1:9" x14ac:dyDescent="0.25">
      <c r="D96" t="str">
        <f t="array" aca="1" ref="D96" ca="1">CONCATENATE(A96,"-",MID(CELL("filename",A95),FIND("]",CELL("filename",A95))+1,255))</f>
        <v>-梁咏琪</v>
      </c>
      <c r="E96" t="s">
        <v>169</v>
      </c>
    </row>
    <row r="97" spans="4:5" x14ac:dyDescent="0.25">
      <c r="D97" t="str">
        <f t="array" aca="1" ref="D97" ca="1">CONCATENATE(A97,"-",MID(CELL("filename",A96),FIND("]",CELL("filename",A96))+1,255))</f>
        <v>-梁咏琪</v>
      </c>
      <c r="E97" t="s">
        <v>169</v>
      </c>
    </row>
    <row r="98" spans="4:5" x14ac:dyDescent="0.25">
      <c r="D98" t="str">
        <f t="array" aca="1" ref="D98" ca="1">CONCATENATE(A98,"-",MID(CELL("filename",A97),FIND("]",CELL("filename",A97))+1,255))</f>
        <v>-梁咏琪</v>
      </c>
      <c r="E98" t="s">
        <v>169</v>
      </c>
    </row>
    <row r="99" spans="4:5" x14ac:dyDescent="0.25">
      <c r="D99" t="str">
        <f t="array" aca="1" ref="D99" ca="1">CONCATENATE(A99,"-",MID(CELL("filename",A98),FIND("]",CELL("filename",A98))+1,255))</f>
        <v>-梁咏琪</v>
      </c>
      <c r="E99" t="s">
        <v>169</v>
      </c>
    </row>
    <row r="100" spans="4:5" x14ac:dyDescent="0.25">
      <c r="D100" t="str">
        <f t="array" aca="1" ref="D100" ca="1">CONCATENATE(A100,"-",MID(CELL("filename",A99),FIND("]",CELL("filename",A99))+1,255))</f>
        <v>-梁咏琪</v>
      </c>
      <c r="E100" t="s">
        <v>169</v>
      </c>
    </row>
    <row r="101" spans="4:5" x14ac:dyDescent="0.25">
      <c r="D101" t="str">
        <f t="array" aca="1" ref="D101" ca="1">CONCATENATE(A101,"-",MID(CELL("filename",A100),FIND("]",CELL("filename",A100))+1,255))</f>
        <v>-梁咏琪</v>
      </c>
      <c r="E101" t="s">
        <v>169</v>
      </c>
    </row>
    <row r="102" spans="4:5" x14ac:dyDescent="0.25">
      <c r="D102" t="str">
        <f t="array" aca="1" ref="D102" ca="1">CONCATENATE(A102,"-",MID(CELL("filename",A101),FIND("]",CELL("filename",A101))+1,255))</f>
        <v>-梁咏琪</v>
      </c>
      <c r="E102" t="s">
        <v>169</v>
      </c>
    </row>
    <row r="103" spans="4:5" x14ac:dyDescent="0.25">
      <c r="D103" t="str">
        <f t="array" aca="1" ref="D103" ca="1">CONCATENATE(A103,"-",MID(CELL("filename",A102),FIND("]",CELL("filename",A102))+1,255))</f>
        <v>-梁咏琪</v>
      </c>
      <c r="E103" t="s">
        <v>169</v>
      </c>
    </row>
    <row r="104" spans="4:5" x14ac:dyDescent="0.25">
      <c r="D104" t="str">
        <f t="array" aca="1" ref="D104" ca="1">CONCATENATE(A104,"-",MID(CELL("filename",A103),FIND("]",CELL("filename",A103))+1,255))</f>
        <v>-梁咏琪</v>
      </c>
      <c r="E104" t="s">
        <v>169</v>
      </c>
    </row>
    <row r="105" spans="4:5" x14ac:dyDescent="0.25">
      <c r="D105" t="str">
        <f t="array" aca="1" ref="D105" ca="1">CONCATENATE(A105,"-",MID(CELL("filename",A104),FIND("]",CELL("filename",A104))+1,255))</f>
        <v>-梁咏琪</v>
      </c>
      <c r="E105" t="s">
        <v>169</v>
      </c>
    </row>
    <row r="106" spans="4:5" x14ac:dyDescent="0.25">
      <c r="D106" t="str">
        <f t="array" aca="1" ref="D106" ca="1">CONCATENATE(A106,"-",MID(CELL("filename",A105),FIND("]",CELL("filename",A105))+1,255))</f>
        <v>-梁咏琪</v>
      </c>
      <c r="E106" t="s">
        <v>169</v>
      </c>
    </row>
    <row r="107" spans="4:5" x14ac:dyDescent="0.25">
      <c r="D107" t="str">
        <f t="array" aca="1" ref="D107" ca="1">CONCATENATE(A107,"-",MID(CELL("filename",A106),FIND("]",CELL("filename",A106))+1,255))</f>
        <v>-梁咏琪</v>
      </c>
      <c r="E107" t="s">
        <v>169</v>
      </c>
    </row>
    <row r="108" spans="4:5" x14ac:dyDescent="0.25">
      <c r="D108" t="str">
        <f t="array" aca="1" ref="D108" ca="1">CONCATENATE(A108,"-",MID(CELL("filename",A107),FIND("]",CELL("filename",A107))+1,255))</f>
        <v>-梁咏琪</v>
      </c>
      <c r="E108" t="s">
        <v>169</v>
      </c>
    </row>
    <row r="109" spans="4:5" x14ac:dyDescent="0.25">
      <c r="D109" t="str">
        <f t="array" aca="1" ref="D109" ca="1">CONCATENATE(A109,"-",MID(CELL("filename",A108),FIND("]",CELL("filename",A108))+1,255))</f>
        <v>-梁咏琪</v>
      </c>
      <c r="E109" t="s">
        <v>169</v>
      </c>
    </row>
    <row r="110" spans="4:5" x14ac:dyDescent="0.25">
      <c r="D110" t="str">
        <f t="array" aca="1" ref="D110" ca="1">CONCATENATE(A110,"-",MID(CELL("filename",A109),FIND("]",CELL("filename",A109))+1,255))</f>
        <v>-梁咏琪</v>
      </c>
      <c r="E110" t="s">
        <v>169</v>
      </c>
    </row>
    <row r="111" spans="4:5" x14ac:dyDescent="0.25">
      <c r="D111" t="str">
        <f t="array" aca="1" ref="D111" ca="1">CONCATENATE(A111,"-",MID(CELL("filename",A110),FIND("]",CELL("filename",A110))+1,255))</f>
        <v>-梁咏琪</v>
      </c>
      <c r="E111" t="s">
        <v>169</v>
      </c>
    </row>
    <row r="112" spans="4:5" x14ac:dyDescent="0.25">
      <c r="D112" t="str">
        <f t="array" aca="1" ref="D112" ca="1">CONCATENATE(A112,"-",MID(CELL("filename",A111),FIND("]",CELL("filename",A111))+1,255))</f>
        <v>-梁咏琪</v>
      </c>
      <c r="E112" t="s">
        <v>169</v>
      </c>
    </row>
  </sheetData>
  <hyperlinks>
    <hyperlink ref="C2" r:id="rId1" xr:uid="{00000000-0004-0000-3200-000000000000}"/>
    <hyperlink ref="C3" r:id="rId2" xr:uid="{00000000-0004-0000-3200-000001000000}"/>
    <hyperlink ref="C4" r:id="rId3" xr:uid="{00000000-0004-0000-3200-000002000000}"/>
    <hyperlink ref="C5" r:id="rId4" xr:uid="{00000000-0004-0000-3200-000003000000}"/>
    <hyperlink ref="C6" r:id="rId5" xr:uid="{00000000-0004-0000-3200-000004000000}"/>
    <hyperlink ref="C7" r:id="rId6" xr:uid="{00000000-0004-0000-3200-000005000000}"/>
    <hyperlink ref="C8" r:id="rId7" xr:uid="{00000000-0004-0000-3200-000006000000}"/>
    <hyperlink ref="C9" r:id="rId8" xr:uid="{00000000-0004-0000-3200-000007000000}"/>
    <hyperlink ref="C10" r:id="rId9" xr:uid="{00000000-0004-0000-3200-000008000000}"/>
    <hyperlink ref="C11" r:id="rId10" xr:uid="{00000000-0004-0000-3200-000009000000}"/>
    <hyperlink ref="C12" r:id="rId11" xr:uid="{00000000-0004-0000-3200-00000A000000}"/>
    <hyperlink ref="C16" r:id="rId12" xr:uid="{00000000-0004-0000-3200-00000B000000}"/>
    <hyperlink ref="C17" r:id="rId13" xr:uid="{00000000-0004-0000-3200-00000C000000}"/>
    <hyperlink ref="C18" r:id="rId14" xr:uid="{00000000-0004-0000-3200-00000D000000}"/>
    <hyperlink ref="C19" r:id="rId15" xr:uid="{00000000-0004-0000-3200-00000E000000}"/>
    <hyperlink ref="C20" r:id="rId16" xr:uid="{00000000-0004-0000-3200-00000F000000}"/>
    <hyperlink ref="C21" r:id="rId17" xr:uid="{00000000-0004-0000-3200-000010000000}"/>
    <hyperlink ref="C22" r:id="rId18" xr:uid="{00000000-0004-0000-3200-000011000000}"/>
    <hyperlink ref="C23" r:id="rId19" xr:uid="{00000000-0004-0000-3200-000012000000}"/>
    <hyperlink ref="C24" r:id="rId20" xr:uid="{00000000-0004-0000-3200-000013000000}"/>
    <hyperlink ref="C25" r:id="rId21" xr:uid="{00000000-0004-0000-3200-000014000000}"/>
    <hyperlink ref="C26" r:id="rId22" xr:uid="{00000000-0004-0000-3200-000015000000}"/>
    <hyperlink ref="C27" r:id="rId23" xr:uid="{00000000-0004-0000-3200-000016000000}"/>
    <hyperlink ref="C28" r:id="rId24" xr:uid="{00000000-0004-0000-3200-000017000000}"/>
    <hyperlink ref="C29" r:id="rId25" xr:uid="{00000000-0004-0000-3200-000018000000}"/>
    <hyperlink ref="C30" r:id="rId26" xr:uid="{00000000-0004-0000-3200-000019000000}"/>
    <hyperlink ref="C31" r:id="rId27" xr:uid="{00000000-0004-0000-3200-00001A000000}"/>
    <hyperlink ref="C32" r:id="rId28" xr:uid="{00000000-0004-0000-3200-00001B000000}"/>
    <hyperlink ref="C33" r:id="rId29" xr:uid="{00000000-0004-0000-3200-00001C000000}"/>
    <hyperlink ref="C34" r:id="rId30" xr:uid="{00000000-0004-0000-3200-00001D000000}"/>
    <hyperlink ref="C35" r:id="rId31" xr:uid="{00000000-0004-0000-3200-00001E000000}"/>
    <hyperlink ref="C36" r:id="rId32" xr:uid="{00000000-0004-0000-3200-00001F000000}"/>
    <hyperlink ref="C37" r:id="rId33" xr:uid="{00000000-0004-0000-3200-000020000000}"/>
    <hyperlink ref="C72" r:id="rId34" xr:uid="{00000000-0004-0000-3200-000021000000}"/>
    <hyperlink ref="C78" r:id="rId35" xr:uid="{00000000-0004-0000-3200-000022000000}"/>
    <hyperlink ref="C80" r:id="rId36" xr:uid="{00000000-0004-0000-3200-000023000000}"/>
    <hyperlink ref="C84" r:id="rId37" xr:uid="{00000000-0004-0000-3200-000024000000}"/>
    <hyperlink ref="C87" r:id="rId38" xr:uid="{00000000-0004-0000-3200-000025000000}"/>
    <hyperlink ref="C93" r:id="rId39" xr:uid="{00000000-0004-0000-3200-000026000000}"/>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84"/>
  <sheetViews>
    <sheetView workbookViewId="0">
      <selection activeCell="D30" sqref="D30:D4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6" max="7" width="9.140625" style="17" customWidth="1"/>
  </cols>
  <sheetData>
    <row r="1" spans="1:10" x14ac:dyDescent="0.25">
      <c r="A1" t="s">
        <v>0</v>
      </c>
      <c r="B1" t="s">
        <v>1</v>
      </c>
      <c r="C1" t="s">
        <v>2</v>
      </c>
      <c r="D1" t="s">
        <v>3</v>
      </c>
      <c r="E1" t="s">
        <v>4</v>
      </c>
      <c r="F1" s="17" t="s">
        <v>5</v>
      </c>
      <c r="G1" s="17" t="s">
        <v>6</v>
      </c>
      <c r="H1" t="s">
        <v>7</v>
      </c>
      <c r="I1" t="s">
        <v>8</v>
      </c>
      <c r="J1" t="s">
        <v>9</v>
      </c>
    </row>
    <row r="2" spans="1:10" x14ac:dyDescent="0.25">
      <c r="A2" s="2" t="s">
        <v>1094</v>
      </c>
      <c r="B2" t="s">
        <v>6217</v>
      </c>
      <c r="C2" s="14"/>
      <c r="D2" t="str">
        <f t="array" aca="1" ref="D2" ca="1">CONCATENATE(A2,"-",MID(CELL("filename",A1),FIND("]",CELL("filename",A1))+1,255))</f>
        <v>传奇-李健</v>
      </c>
      <c r="E2" t="s">
        <v>13</v>
      </c>
      <c r="F2" s="8"/>
      <c r="G2" s="8"/>
      <c r="I2">
        <v>0</v>
      </c>
    </row>
    <row r="3" spans="1:10" x14ac:dyDescent="0.25">
      <c r="A3" s="2" t="s">
        <v>6218</v>
      </c>
      <c r="B3" t="s">
        <v>6219</v>
      </c>
      <c r="C3" s="14"/>
      <c r="D3" t="str">
        <f t="array" aca="1" ref="D3" ca="1">CONCATENATE(A3,"-",MID(CELL("filename",A2),FIND("]",CELL("filename",A2))+1,255))</f>
        <v>风吹麦浪-李健</v>
      </c>
      <c r="E3" t="s">
        <v>13</v>
      </c>
      <c r="F3" s="8"/>
      <c r="G3" s="8"/>
      <c r="I3">
        <v>0</v>
      </c>
    </row>
    <row r="4" spans="1:10" x14ac:dyDescent="0.25">
      <c r="A4" s="2" t="s">
        <v>2280</v>
      </c>
      <c r="B4" t="s">
        <v>2281</v>
      </c>
      <c r="C4" s="14"/>
      <c r="D4" t="str">
        <f t="array" aca="1" ref="D4" ca="1">CONCATENATE(A4,"-",MID(CELL("filename",A3),FIND("]",CELL("filename",A3))+1,255))</f>
        <v>贝加尔湖畔-李健</v>
      </c>
      <c r="E4" t="s">
        <v>13</v>
      </c>
      <c r="F4" s="8"/>
      <c r="G4" s="8"/>
      <c r="I4">
        <v>0</v>
      </c>
    </row>
    <row r="5" spans="1:10" x14ac:dyDescent="0.25">
      <c r="A5" s="2" t="s">
        <v>6220</v>
      </c>
      <c r="B5" t="s">
        <v>6221</v>
      </c>
      <c r="C5" s="14"/>
      <c r="D5" t="str">
        <f t="array" aca="1" ref="D5" ca="1">CONCATENATE(A5,"-",MID(CELL("filename",A4),FIND("]",CELL("filename",A4))+1,255))</f>
        <v>假如爱有天意-李健</v>
      </c>
      <c r="E5" t="s">
        <v>13</v>
      </c>
      <c r="F5" s="8"/>
      <c r="G5" s="8"/>
      <c r="I5">
        <v>0</v>
      </c>
    </row>
    <row r="6" spans="1:10" x14ac:dyDescent="0.25">
      <c r="A6" s="2" t="s">
        <v>6222</v>
      </c>
      <c r="B6" t="s">
        <v>6223</v>
      </c>
      <c r="C6" s="14" t="s">
        <v>6224</v>
      </c>
      <c r="D6" t="str">
        <f t="array" aca="1" ref="D6" ca="1">CONCATENATE(A6,"-",MID(CELL("filename",A5),FIND("]",CELL("filename",A5))+1,255))</f>
        <v>车站-李健</v>
      </c>
      <c r="E6" t="s">
        <v>13</v>
      </c>
      <c r="F6" s="8">
        <v>5.347222222222222E-2</v>
      </c>
      <c r="G6" s="8">
        <v>8.1944444444444445E-2</v>
      </c>
      <c r="I6">
        <v>1</v>
      </c>
    </row>
    <row r="7" spans="1:10" x14ac:dyDescent="0.25">
      <c r="A7" s="2" t="s">
        <v>6225</v>
      </c>
      <c r="B7" t="s">
        <v>6226</v>
      </c>
      <c r="C7" s="14" t="s">
        <v>6227</v>
      </c>
      <c r="D7" t="str">
        <f t="array" aca="1" ref="D7" ca="1">CONCATENATE(A7,"-",MID(CELL("filename",A6),FIND("]",CELL("filename",A6))+1,255))</f>
        <v>故乡山川-李健</v>
      </c>
      <c r="E7" t="s">
        <v>13</v>
      </c>
      <c r="F7" s="8">
        <v>5.8333333333333327E-2</v>
      </c>
      <c r="G7" s="8">
        <v>7.7777777777777779E-2</v>
      </c>
      <c r="I7">
        <v>1</v>
      </c>
      <c r="J7">
        <v>1.2</v>
      </c>
    </row>
    <row r="8" spans="1:10" x14ac:dyDescent="0.25">
      <c r="A8" s="2" t="s">
        <v>6228</v>
      </c>
      <c r="B8" t="s">
        <v>6229</v>
      </c>
      <c r="C8" s="14" t="s">
        <v>6230</v>
      </c>
      <c r="D8" t="str">
        <f t="array" aca="1" ref="D8" ca="1">CONCATENATE(A8,"-",MID(CELL("filename",A7),FIND("]",CELL("filename",A7))+1,255))</f>
        <v>抚仙湖-李健</v>
      </c>
      <c r="E8" t="s">
        <v>13</v>
      </c>
      <c r="F8" s="8">
        <v>4.0972222222222222E-2</v>
      </c>
      <c r="G8" s="8">
        <v>6.25E-2</v>
      </c>
      <c r="I8">
        <v>1</v>
      </c>
      <c r="J8">
        <v>1.2</v>
      </c>
    </row>
    <row r="9" spans="1:10" x14ac:dyDescent="0.25">
      <c r="A9" s="2" t="s">
        <v>6231</v>
      </c>
      <c r="B9" t="s">
        <v>6232</v>
      </c>
      <c r="C9" s="14" t="s">
        <v>6233</v>
      </c>
      <c r="D9" t="str">
        <f t="array" aca="1" ref="D9" ca="1">CONCATENATE(A9,"-",MID(CELL("filename",A8),FIND("]",CELL("filename",A8))+1,255))</f>
        <v>沧海轻舟-李健</v>
      </c>
      <c r="E9" t="s">
        <v>13</v>
      </c>
      <c r="F9" s="8">
        <v>2.361111111111111E-2</v>
      </c>
      <c r="G9" s="8">
        <v>4.027777777777778E-2</v>
      </c>
      <c r="I9">
        <v>1</v>
      </c>
    </row>
    <row r="10" spans="1:10" x14ac:dyDescent="0.25">
      <c r="A10" t="s">
        <v>6234</v>
      </c>
      <c r="B10" t="s">
        <v>6235</v>
      </c>
      <c r="C10" s="14" t="s">
        <v>6236</v>
      </c>
      <c r="D10" t="str">
        <f t="array" aca="1" ref="D10" ca="1">CONCATENATE(A10,"-",MID(CELL("filename",A9),FIND("]",CELL("filename",A9))+1,255))</f>
        <v>似水流年-李健</v>
      </c>
      <c r="E10" t="s">
        <v>13</v>
      </c>
      <c r="F10" s="8">
        <v>4.8611111111111112E-2</v>
      </c>
      <c r="G10" s="8">
        <v>6.5972222222222224E-2</v>
      </c>
      <c r="I10">
        <v>1</v>
      </c>
    </row>
    <row r="11" spans="1:10" x14ac:dyDescent="0.25">
      <c r="A11" s="2" t="s">
        <v>6237</v>
      </c>
      <c r="B11" t="s">
        <v>6238</v>
      </c>
      <c r="C11" s="14" t="s">
        <v>6239</v>
      </c>
      <c r="D11" t="str">
        <f t="array" aca="1" ref="D11" ca="1">CONCATENATE(A11,"-",MID(CELL("filename",A10),FIND("]",CELL("filename",A10))+1,255))</f>
        <v>松花江-李健</v>
      </c>
      <c r="E11" t="s">
        <v>13</v>
      </c>
      <c r="F11" s="8">
        <v>5.5555555555555558E-3</v>
      </c>
      <c r="G11" s="8">
        <v>2.6388888888888889E-2</v>
      </c>
      <c r="I11">
        <v>1</v>
      </c>
    </row>
    <row r="12" spans="1:10" x14ac:dyDescent="0.25">
      <c r="A12" s="2" t="s">
        <v>6240</v>
      </c>
      <c r="B12" t="s">
        <v>6241</v>
      </c>
      <c r="C12" s="14" t="s">
        <v>6242</v>
      </c>
      <c r="D12" t="str">
        <f t="array" aca="1" ref="D12" ca="1">CONCATENATE(A12,"-",MID(CELL("filename",A11),FIND("]",CELL("filename",A11))+1,255))</f>
        <v>城市之光-李健</v>
      </c>
      <c r="E12" t="s">
        <v>13</v>
      </c>
      <c r="F12" s="8">
        <v>0.12013888888888891</v>
      </c>
      <c r="G12" s="8">
        <v>0.1423611111111111</v>
      </c>
      <c r="I12">
        <v>1</v>
      </c>
    </row>
    <row r="13" spans="1:10" x14ac:dyDescent="0.25">
      <c r="A13" s="2" t="s">
        <v>6243</v>
      </c>
      <c r="B13" t="s">
        <v>6244</v>
      </c>
      <c r="C13" s="14" t="s">
        <v>6245</v>
      </c>
      <c r="D13" t="str">
        <f t="array" aca="1" ref="D13" ca="1">CONCATENATE(A13,"-",MID(CELL("filename",A12),FIND("]",CELL("filename",A12))+1,255))</f>
        <v>小鸟睡在我身旁-李健</v>
      </c>
      <c r="E13" t="s">
        <v>13</v>
      </c>
      <c r="F13" s="8">
        <v>4.583333333333333E-2</v>
      </c>
      <c r="G13" s="8">
        <v>5.9722222222222232E-2</v>
      </c>
      <c r="I13">
        <v>1</v>
      </c>
    </row>
    <row r="14" spans="1:10" x14ac:dyDescent="0.25">
      <c r="A14" t="s">
        <v>3875</v>
      </c>
      <c r="B14" t="s">
        <v>6246</v>
      </c>
      <c r="C14" s="14" t="s">
        <v>6247</v>
      </c>
      <c r="D14" t="str">
        <f t="array" aca="1" ref="D14" ca="1">CONCATENATE(A14,"-",MID(CELL("filename",A13),FIND("]",CELL("filename",A13))+1,255))</f>
        <v>绽放-李健</v>
      </c>
      <c r="E14" t="s">
        <v>13</v>
      </c>
      <c r="F14" s="8">
        <v>9.583333333333334E-2</v>
      </c>
      <c r="G14" s="8">
        <v>0.1173611111111111</v>
      </c>
      <c r="I14">
        <v>1</v>
      </c>
    </row>
    <row r="15" spans="1:10" x14ac:dyDescent="0.25">
      <c r="A15" s="2" t="s">
        <v>6248</v>
      </c>
      <c r="B15" t="s">
        <v>6249</v>
      </c>
      <c r="C15" s="14" t="s">
        <v>6250</v>
      </c>
      <c r="D15" t="str">
        <f t="array" aca="1" ref="D15" ca="1">CONCATENATE(A15,"-",MID(CELL("filename",A14),FIND("]",CELL("filename",A14))+1,255))</f>
        <v>雨后初晴-李健</v>
      </c>
      <c r="E15" t="s">
        <v>13</v>
      </c>
      <c r="F15" s="8">
        <v>1.5972222222222221E-2</v>
      </c>
      <c r="G15" s="8">
        <v>3.0555555555555551E-2</v>
      </c>
      <c r="I15">
        <v>1</v>
      </c>
    </row>
    <row r="16" spans="1:10" s="17" customFormat="1" x14ac:dyDescent="0.25">
      <c r="A16" s="9" t="s">
        <v>6251</v>
      </c>
      <c r="B16" s="17" t="s">
        <v>6252</v>
      </c>
      <c r="C16" s="14" t="s">
        <v>6253</v>
      </c>
      <c r="D16" t="str">
        <f t="array" aca="1" ref="D16" ca="1">CONCATENATE(A16,"-",MID(CELL("filename",A15),FIND("]",CELL("filename",A15))+1,255))</f>
        <v>美若黎明-李健</v>
      </c>
      <c r="E16" s="17" t="s">
        <v>13</v>
      </c>
      <c r="F16" s="8">
        <v>5.0694444444444438E-2</v>
      </c>
      <c r="G16" s="8">
        <v>6.6666666666666666E-2</v>
      </c>
      <c r="I16" s="17">
        <v>1</v>
      </c>
    </row>
    <row r="17" spans="1:9" s="13" customFormat="1" x14ac:dyDescent="0.25">
      <c r="A17" s="17" t="s">
        <v>6254</v>
      </c>
      <c r="B17" s="17" t="s">
        <v>6255</v>
      </c>
      <c r="C17" s="14" t="s">
        <v>6256</v>
      </c>
      <c r="D17" t="str">
        <f t="array" aca="1" ref="D17" ca="1">CONCATENATE(A17,"-",MID(CELL("filename",A16),FIND("]",CELL("filename",A16))+1,255))</f>
        <v>远-李健</v>
      </c>
      <c r="E17" s="17" t="s">
        <v>13</v>
      </c>
      <c r="F17" s="8">
        <v>3.5416666666666673E-2</v>
      </c>
      <c r="G17" s="8">
        <v>5.8333333333333327E-2</v>
      </c>
      <c r="I17">
        <v>1</v>
      </c>
    </row>
    <row r="18" spans="1:9" s="13" customFormat="1" x14ac:dyDescent="0.25">
      <c r="A18" s="17"/>
      <c r="B18" s="17"/>
      <c r="C18" s="14"/>
      <c r="D18" t="str">
        <f t="array" aca="1" ref="D18" ca="1">CONCATENATE(A18,"-",MID(CELL("filename",A17),FIND("]",CELL("filename",A17))+1,255))</f>
        <v>-李健</v>
      </c>
      <c r="E18" s="17" t="s">
        <v>13</v>
      </c>
      <c r="F18" s="8"/>
      <c r="G18" s="8"/>
    </row>
    <row r="19" spans="1:9" s="13" customFormat="1" x14ac:dyDescent="0.25">
      <c r="A19" s="17" t="s">
        <v>125</v>
      </c>
      <c r="B19" s="17" t="s">
        <v>125</v>
      </c>
      <c r="C19" s="14"/>
      <c r="D19" t="str">
        <f t="array" aca="1" ref="D19" ca="1">CONCATENATE(A19,"-",MID(CELL("filename",A18),FIND("]",CELL("filename",A18))+1,255))</f>
        <v>未过-李健</v>
      </c>
      <c r="E19" s="17" t="s">
        <v>13</v>
      </c>
      <c r="F19" s="8"/>
      <c r="G19" s="8"/>
    </row>
    <row r="20" spans="1:9" s="13" customFormat="1" x14ac:dyDescent="0.25">
      <c r="A20" s="17"/>
      <c r="B20" s="17"/>
      <c r="C20" s="14"/>
      <c r="D20" t="str">
        <f t="array" aca="1" ref="D20" ca="1">CONCATENATE(A20,"-",MID(CELL("filename",A19),FIND("]",CELL("filename",A19))+1,255))</f>
        <v>-李健</v>
      </c>
      <c r="E20" s="17" t="s">
        <v>13</v>
      </c>
      <c r="F20" s="8"/>
      <c r="G20" s="8"/>
    </row>
    <row r="21" spans="1:9" s="13" customFormat="1" x14ac:dyDescent="0.25">
      <c r="A21" s="17" t="s">
        <v>2334</v>
      </c>
      <c r="B21" s="17" t="s">
        <v>6257</v>
      </c>
      <c r="C21" s="17"/>
      <c r="D21" t="str">
        <f t="array" aca="1" ref="D21" ca="1">CONCATENATE(A21,"-",MID(CELL("filename",A20),FIND("]",CELL("filename",A20))+1,255))</f>
        <v>向往-李健</v>
      </c>
      <c r="E21" s="17" t="s">
        <v>13</v>
      </c>
      <c r="F21" s="17"/>
      <c r="G21" s="17"/>
      <c r="I21">
        <v>1</v>
      </c>
    </row>
    <row r="22" spans="1:9" s="13" customFormat="1" x14ac:dyDescent="0.25">
      <c r="A22" s="17" t="s">
        <v>6258</v>
      </c>
      <c r="B22" s="17" t="s">
        <v>6259</v>
      </c>
      <c r="C22" s="17"/>
      <c r="D22" t="str">
        <f t="array" aca="1" ref="D22" ca="1">CONCATENATE(A22,"-",MID(CELL("filename",A21),FIND("]",CELL("filename",A21))+1,255))</f>
        <v>一念一生-李健</v>
      </c>
      <c r="E22" s="17" t="s">
        <v>13</v>
      </c>
      <c r="F22" s="17"/>
      <c r="G22" s="17"/>
      <c r="I22">
        <v>1</v>
      </c>
    </row>
    <row r="23" spans="1:9" s="13" customFormat="1" x14ac:dyDescent="0.25">
      <c r="A23" s="17" t="s">
        <v>6260</v>
      </c>
      <c r="B23" s="17" t="s">
        <v>6261</v>
      </c>
      <c r="C23" s="17"/>
      <c r="D23" t="str">
        <f t="array" aca="1" ref="D23" ca="1">CONCATENATE(A23,"-",MID(CELL("filename",A22),FIND("]",CELL("filename",A22))+1,255))</f>
        <v>我始终在这里-李健</v>
      </c>
      <c r="E23" s="17" t="s">
        <v>13</v>
      </c>
      <c r="F23" s="17"/>
      <c r="G23" s="17"/>
      <c r="I23">
        <v>1</v>
      </c>
    </row>
    <row r="24" spans="1:9" x14ac:dyDescent="0.25">
      <c r="A24" s="17" t="s">
        <v>6262</v>
      </c>
      <c r="B24" t="s">
        <v>6263</v>
      </c>
      <c r="D24" t="str">
        <f t="array" aca="1" ref="D24" ca="1">CONCATENATE(A24,"-",MID(CELL("filename",A23),FIND("]",CELL("filename",A23))+1,255))</f>
        <v>懂得-李健</v>
      </c>
      <c r="E24" s="17" t="s">
        <v>13</v>
      </c>
      <c r="I24">
        <v>1</v>
      </c>
    </row>
    <row r="25" spans="1:9" s="13" customFormat="1" x14ac:dyDescent="0.25">
      <c r="A25" s="9" t="s">
        <v>6264</v>
      </c>
      <c r="B25" s="17" t="s">
        <v>6265</v>
      </c>
      <c r="C25" s="7"/>
      <c r="D25" t="str">
        <f t="array" aca="1" ref="D25" ca="1">CONCATENATE(A25,"-",MID(CELL("filename",A24),FIND("]",CELL("filename",A24))+1,255))</f>
        <v>水流众生-李健</v>
      </c>
      <c r="E25" s="17" t="s">
        <v>13</v>
      </c>
      <c r="F25" s="8"/>
      <c r="G25" s="8"/>
      <c r="I25">
        <v>1</v>
      </c>
    </row>
    <row r="26" spans="1:9" s="13" customFormat="1" x14ac:dyDescent="0.25">
      <c r="A26" s="17"/>
      <c r="B26" s="17"/>
      <c r="C26" s="14"/>
      <c r="D26" t="str">
        <f t="array" aca="1" ref="D26" ca="1">CONCATENATE(A26,"-",MID(CELL("filename",A25),FIND("]",CELL("filename",A25))+1,255))</f>
        <v>-李健</v>
      </c>
      <c r="E26" s="17" t="s">
        <v>13</v>
      </c>
      <c r="F26" s="8"/>
      <c r="G26" s="8"/>
    </row>
    <row r="27" spans="1:9" s="13" customFormat="1" x14ac:dyDescent="0.25">
      <c r="A27" s="17"/>
      <c r="B27" s="17"/>
      <c r="C27" s="14"/>
      <c r="D27" t="str">
        <f t="array" aca="1" ref="D27" ca="1">CONCATENATE(A27,"-",MID(CELL("filename",A26),FIND("]",CELL("filename",A26))+1,255))</f>
        <v>-李健</v>
      </c>
      <c r="E27" s="17" t="s">
        <v>13</v>
      </c>
      <c r="F27" s="8"/>
      <c r="G27" s="8"/>
    </row>
    <row r="28" spans="1:9" s="13" customFormat="1" x14ac:dyDescent="0.25">
      <c r="A28" s="9" t="s">
        <v>6266</v>
      </c>
      <c r="B28" s="17" t="s">
        <v>305</v>
      </c>
      <c r="C28" s="7"/>
      <c r="D28" t="str">
        <f t="array" aca="1" ref="D28" ca="1">CONCATENATE(A28,"-",MID(CELL("filename",A27),FIND("]",CELL("filename",A27))+1,255))</f>
        <v>徜徉-李健</v>
      </c>
      <c r="E28" s="17" t="s">
        <v>13</v>
      </c>
      <c r="F28" s="8"/>
      <c r="G28" s="8"/>
      <c r="I28">
        <v>1</v>
      </c>
    </row>
    <row r="29" spans="1:9" s="13" customFormat="1" x14ac:dyDescent="0.25">
      <c r="A29" s="9" t="s">
        <v>6267</v>
      </c>
      <c r="B29" s="17" t="s">
        <v>6268</v>
      </c>
      <c r="C29" s="7"/>
      <c r="D29" t="str">
        <f t="array" aca="1" ref="D29" ca="1">CONCATENATE(A29,"-",MID(CELL("filename",A28),FIND("]",CELL("filename",A28))+1,255))</f>
        <v>好望角-李健</v>
      </c>
      <c r="E29" s="17" t="s">
        <v>13</v>
      </c>
      <c r="F29" s="8"/>
      <c r="G29" s="8"/>
      <c r="I29">
        <v>1</v>
      </c>
    </row>
    <row r="30" spans="1:9" s="13" customFormat="1" x14ac:dyDescent="0.25">
      <c r="A30" s="9" t="s">
        <v>6269</v>
      </c>
      <c r="B30" s="17" t="s">
        <v>6270</v>
      </c>
      <c r="C30" s="7"/>
      <c r="D30" t="str">
        <f t="array" aca="1" ref="D30" ca="1">CONCATENATE(A30,"-",MID(CELL("filename",A29),FIND("]",CELL("filename",A29))+1,255))</f>
        <v>什刹海-李健</v>
      </c>
      <c r="E30" s="17" t="s">
        <v>13</v>
      </c>
      <c r="F30" s="8"/>
      <c r="G30" s="8"/>
      <c r="I30">
        <v>1</v>
      </c>
    </row>
    <row r="31" spans="1:9" s="13" customFormat="1" x14ac:dyDescent="0.25">
      <c r="A31" s="9" t="s">
        <v>6271</v>
      </c>
      <c r="B31" s="17" t="s">
        <v>6272</v>
      </c>
      <c r="C31" s="7"/>
      <c r="D31" s="16" t="str">
        <f t="array" aca="1" ref="D31" ca="1">CONCATENATE(A31,"-",MID(CELL("filename",A30),FIND("]",CELL("filename",A30))+1,255))</f>
        <v>紫罗兰-李健</v>
      </c>
      <c r="E31" s="17" t="s">
        <v>13</v>
      </c>
      <c r="F31" s="8"/>
      <c r="G31" s="8"/>
      <c r="I31">
        <v>1</v>
      </c>
    </row>
    <row r="32" spans="1:9" s="13" customFormat="1" x14ac:dyDescent="0.25">
      <c r="A32" s="9" t="s">
        <v>6273</v>
      </c>
      <c r="B32" s="17" t="s">
        <v>6274</v>
      </c>
      <c r="C32" s="7"/>
      <c r="D32" s="16" t="str">
        <f t="array" aca="1" ref="D32" ca="1">CONCATENATE(A32,"-",MID(CELL("filename",A31),FIND("]",CELL("filename",A31))+1,255))</f>
        <v>爱的四季-李健</v>
      </c>
      <c r="E32" s="17" t="s">
        <v>13</v>
      </c>
      <c r="F32" s="8"/>
      <c r="G32" s="8"/>
      <c r="I32">
        <v>1</v>
      </c>
    </row>
    <row r="33" spans="1:9" s="13" customFormat="1" x14ac:dyDescent="0.25">
      <c r="A33" s="9" t="s">
        <v>6275</v>
      </c>
      <c r="B33" s="17" t="s">
        <v>6276</v>
      </c>
      <c r="C33" s="7"/>
      <c r="D33" s="16" t="str">
        <f t="array" aca="1" ref="D33" ca="1">CONCATENATE(A33,"-",MID(CELL("filename",A32),FIND("]",CELL("filename",A32))+1,255))</f>
        <v>珍爱深深-李健</v>
      </c>
      <c r="E33" s="17" t="s">
        <v>13</v>
      </c>
      <c r="F33" s="8"/>
      <c r="G33" s="8"/>
      <c r="I33">
        <v>1</v>
      </c>
    </row>
    <row r="34" spans="1:9" s="13" customFormat="1" x14ac:dyDescent="0.25">
      <c r="A34" s="9" t="s">
        <v>6277</v>
      </c>
      <c r="B34" s="17" t="s">
        <v>6278</v>
      </c>
      <c r="C34" s="7"/>
      <c r="D34" s="16" t="str">
        <f t="array" aca="1" ref="D34" ca="1">CONCATENATE(A34,"-",MID(CELL("filename",A33),FIND("]",CELL("filename",A33))+1,255))</f>
        <v>窗台-李健</v>
      </c>
      <c r="E34" s="17" t="s">
        <v>13</v>
      </c>
      <c r="F34" s="8"/>
      <c r="G34" s="8"/>
      <c r="I34">
        <v>1</v>
      </c>
    </row>
    <row r="35" spans="1:9" s="13" customFormat="1" x14ac:dyDescent="0.25">
      <c r="A35" s="17" t="s">
        <v>6279</v>
      </c>
      <c r="B35" s="17" t="s">
        <v>6280</v>
      </c>
      <c r="C35" s="17"/>
      <c r="D35" s="16" t="str">
        <f t="array" aca="1" ref="D35" ca="1">CONCATENATE(A35,"-",MID(CELL("filename",A34),FIND("]",CELL("filename",A34))+1,255))</f>
        <v>异乡人-李健</v>
      </c>
      <c r="E35" s="17" t="s">
        <v>13</v>
      </c>
      <c r="F35" s="8"/>
      <c r="G35" s="17"/>
      <c r="I35">
        <v>1</v>
      </c>
    </row>
    <row r="36" spans="1:9" s="13" customFormat="1" x14ac:dyDescent="0.25">
      <c r="A36" s="17" t="s">
        <v>6281</v>
      </c>
      <c r="B36" s="17" t="s">
        <v>6282</v>
      </c>
      <c r="C36" s="7"/>
      <c r="D36" s="16" t="str">
        <f t="array" aca="1" ref="D36" ca="1">CONCATENATE(A36,"-",MID(CELL("filename",A35),FIND("]",CELL("filename",A35))+1,255))</f>
        <v>大海啊，故乡-李健</v>
      </c>
      <c r="E36" s="17" t="s">
        <v>13</v>
      </c>
      <c r="F36" s="8"/>
      <c r="G36" s="8"/>
      <c r="I36">
        <v>1</v>
      </c>
    </row>
    <row r="37" spans="1:9" s="13" customFormat="1" x14ac:dyDescent="0.25">
      <c r="A37" s="17" t="s">
        <v>6283</v>
      </c>
      <c r="B37" s="17" t="s">
        <v>6284</v>
      </c>
      <c r="C37" s="7"/>
      <c r="D37" s="16" t="str">
        <f t="array" aca="1" ref="D37" ca="1">CONCATENATE(A37,"-",MID(CELL("filename",A36),FIND("]",CELL("filename",A36))+1,255))</f>
        <v>温暖-李健</v>
      </c>
      <c r="E37" s="17" t="s">
        <v>13</v>
      </c>
      <c r="F37" s="8"/>
      <c r="G37" s="8"/>
      <c r="I37">
        <v>1</v>
      </c>
    </row>
    <row r="38" spans="1:9" s="13" customFormat="1" x14ac:dyDescent="0.25">
      <c r="A38" s="17" t="s">
        <v>6285</v>
      </c>
      <c r="B38" s="17" t="s">
        <v>6286</v>
      </c>
      <c r="C38" s="17"/>
      <c r="D38" s="16" t="str">
        <f t="array" aca="1" ref="D38" ca="1">CONCATENATE(A38,"-",MID(CELL("filename",A37),FIND("]",CELL("filename",A37))+1,255))</f>
        <v>雾中列车-李健</v>
      </c>
      <c r="E38" s="17" t="s">
        <v>13</v>
      </c>
      <c r="F38" s="17"/>
      <c r="G38" s="17"/>
      <c r="I38">
        <v>1</v>
      </c>
    </row>
    <row r="39" spans="1:9" s="13" customFormat="1" x14ac:dyDescent="0.25">
      <c r="A39" s="17" t="s">
        <v>6287</v>
      </c>
      <c r="B39" s="17" t="s">
        <v>6288</v>
      </c>
      <c r="C39" s="7"/>
      <c r="D39" s="16" t="str">
        <f t="array" aca="1" ref="D39" ca="1">CONCATENATE(A39,"-",MID(CELL("filename",A38),FIND("]",CELL("filename",A38))+1,255))</f>
        <v>众妙-李健</v>
      </c>
      <c r="E39" s="17" t="s">
        <v>13</v>
      </c>
      <c r="F39" s="8"/>
      <c r="G39" s="8"/>
      <c r="I39">
        <v>1</v>
      </c>
    </row>
    <row r="40" spans="1:9" s="13" customFormat="1" x14ac:dyDescent="0.25">
      <c r="A40" s="17" t="s">
        <v>6289</v>
      </c>
      <c r="B40" s="17" t="s">
        <v>6290</v>
      </c>
      <c r="C40" s="17"/>
      <c r="D40" s="16" t="str">
        <f t="array" aca="1" ref="D40" ca="1">CONCATENATE(A40,"-",MID(CELL("filename",A39),FIND("]",CELL("filename",A39))+1,255))</f>
        <v>恋人-李健</v>
      </c>
      <c r="E40" s="17" t="s">
        <v>13</v>
      </c>
      <c r="F40" s="17"/>
      <c r="G40" s="17"/>
      <c r="I40">
        <v>1</v>
      </c>
    </row>
    <row r="41" spans="1:9" s="13" customFormat="1" x14ac:dyDescent="0.25">
      <c r="A41" s="17" t="s">
        <v>6291</v>
      </c>
      <c r="B41" s="17" t="s">
        <v>6292</v>
      </c>
      <c r="C41" s="17"/>
      <c r="D41" s="16" t="str">
        <f t="array" aca="1" ref="D41" ca="1">CONCATENATE(A41,"-",MID(CELL("filename",A40),FIND("]",CELL("filename",A40))+1,255))</f>
        <v>梅雨-李健</v>
      </c>
      <c r="E41" s="17" t="s">
        <v>13</v>
      </c>
      <c r="F41" s="17"/>
      <c r="G41" s="17"/>
      <c r="I41">
        <v>1</v>
      </c>
    </row>
    <row r="42" spans="1:9" s="13" customFormat="1" x14ac:dyDescent="0.25">
      <c r="A42" s="17" t="s">
        <v>6293</v>
      </c>
      <c r="B42" s="17" t="s">
        <v>6294</v>
      </c>
      <c r="C42" s="17"/>
      <c r="D42" s="16" t="str">
        <f t="array" aca="1" ref="D42" ca="1">CONCATENATE(A42,"-",MID(CELL("filename",A41),FIND("]",CELL("filename",A41))+1,255))</f>
        <v>门-李健</v>
      </c>
      <c r="E42" s="17" t="s">
        <v>13</v>
      </c>
      <c r="F42" s="17"/>
      <c r="G42" s="17"/>
      <c r="I42">
        <v>1</v>
      </c>
    </row>
    <row r="43" spans="1:9" s="13" customFormat="1" x14ac:dyDescent="0.25">
      <c r="A43" s="17" t="s">
        <v>55</v>
      </c>
      <c r="B43" s="17" t="s">
        <v>6295</v>
      </c>
      <c r="C43" s="17"/>
      <c r="D43" s="16" t="str">
        <f t="array" aca="1" ref="D43" ca="1">CONCATENATE(A43,"-",MID(CELL("filename",A42),FIND("]",CELL("filename",A42))+1,255))</f>
        <v>迷雾-李健</v>
      </c>
      <c r="E43" s="17" t="s">
        <v>13</v>
      </c>
      <c r="F43" s="17"/>
      <c r="G43" s="17"/>
      <c r="I43">
        <v>1</v>
      </c>
    </row>
    <row r="44" spans="1:9" s="13" customFormat="1" x14ac:dyDescent="0.25">
      <c r="A44" s="17" t="s">
        <v>6296</v>
      </c>
      <c r="B44" s="17" t="s">
        <v>6297</v>
      </c>
      <c r="C44" s="17"/>
      <c r="D44" s="16" t="str">
        <f t="array" aca="1" ref="D44" ca="1">CONCATENATE(A44,"-",MID(CELL("filename",A43),FIND("]",CELL("filename",A43))+1,255))</f>
        <v>你从天而降-李健</v>
      </c>
      <c r="E44" s="17" t="s">
        <v>13</v>
      </c>
      <c r="F44" s="17"/>
      <c r="G44" s="17"/>
      <c r="I44">
        <v>1</v>
      </c>
    </row>
    <row r="45" spans="1:9" s="13" customFormat="1" x14ac:dyDescent="0.25">
      <c r="A45" s="17" t="s">
        <v>6298</v>
      </c>
      <c r="B45" s="17" t="s">
        <v>6299</v>
      </c>
      <c r="C45" s="17"/>
      <c r="D45" s="16" t="str">
        <f t="array" aca="1" ref="D45" ca="1">CONCATENATE(A45,"-",MID(CELL("filename",A44),FIND("]",CELL("filename",A44))+1,255))</f>
        <v>你一言我一语-李健</v>
      </c>
      <c r="E45" s="17" t="s">
        <v>13</v>
      </c>
      <c r="F45" s="17"/>
      <c r="G45" s="17"/>
      <c r="I45">
        <v>1</v>
      </c>
    </row>
    <row r="46" spans="1:9" s="13" customFormat="1" x14ac:dyDescent="0.25">
      <c r="A46" s="17" t="s">
        <v>6300</v>
      </c>
      <c r="B46" s="17" t="s">
        <v>6301</v>
      </c>
      <c r="C46" s="17"/>
      <c r="D46" t="str">
        <f t="array" aca="1" ref="D46" ca="1">CONCATENATE(A46,"-",MID(CELL("filename",A45),FIND("]",CELL("filename",A45))+1,255))</f>
        <v>溺爱-李健</v>
      </c>
      <c r="E46" s="17" t="s">
        <v>13</v>
      </c>
      <c r="F46" s="17"/>
      <c r="G46" s="17"/>
      <c r="I46">
        <v>1</v>
      </c>
    </row>
    <row r="47" spans="1:9" s="13" customFormat="1" x14ac:dyDescent="0.25">
      <c r="A47" s="17" t="s">
        <v>4390</v>
      </c>
      <c r="B47" s="17" t="s">
        <v>6302</v>
      </c>
      <c r="C47" s="17"/>
      <c r="D47" t="str">
        <f t="array" aca="1" ref="D47" ca="1">CONCATENATE(A47,"-",MID(CELL("filename",A46),FIND("]",CELL("filename",A46))+1,255))</f>
        <v>绒花-李健</v>
      </c>
      <c r="E47" s="17" t="s">
        <v>13</v>
      </c>
      <c r="F47" s="17"/>
      <c r="G47" s="17"/>
      <c r="I47">
        <v>1</v>
      </c>
    </row>
    <row r="48" spans="1:9" x14ac:dyDescent="0.25">
      <c r="A48" s="17" t="s">
        <v>6303</v>
      </c>
      <c r="B48" t="s">
        <v>6304</v>
      </c>
      <c r="D48" t="str">
        <f t="array" aca="1" ref="D48" ca="1">CONCATENATE(A48,"-",MID(CELL("filename",A47),FIND("]",CELL("filename",A47))+1,255))</f>
        <v>爱咋咋地-李健</v>
      </c>
      <c r="E48" s="17" t="s">
        <v>13</v>
      </c>
      <c r="I48">
        <v>1</v>
      </c>
    </row>
    <row r="49" spans="1:9" x14ac:dyDescent="0.25">
      <c r="A49" s="17" t="s">
        <v>6305</v>
      </c>
      <c r="B49" t="s">
        <v>305</v>
      </c>
      <c r="D49" t="str">
        <f t="array" aca="1" ref="D49" ca="1">CONCATENATE(A49,"-",MID(CELL("filename",A48),FIND("]",CELL("filename",A48))+1,255))</f>
        <v>雨夜曲-李健</v>
      </c>
      <c r="E49" s="17" t="s">
        <v>13</v>
      </c>
      <c r="I49">
        <v>1</v>
      </c>
    </row>
    <row r="50" spans="1:9" x14ac:dyDescent="0.25">
      <c r="A50" s="17" t="s">
        <v>6306</v>
      </c>
      <c r="B50" t="s">
        <v>6307</v>
      </c>
      <c r="D50" t="str">
        <f t="array" aca="1" ref="D50" ca="1">CONCATENATE(A50,"-",MID(CELL("filename",A49),FIND("]",CELL("filename",A49))+1,255))</f>
        <v>一句顶一万句-李健</v>
      </c>
      <c r="E50" s="17" t="s">
        <v>13</v>
      </c>
      <c r="I50">
        <v>1</v>
      </c>
    </row>
    <row r="51" spans="1:9" x14ac:dyDescent="0.25">
      <c r="A51" s="17" t="s">
        <v>6308</v>
      </c>
      <c r="B51" t="s">
        <v>305</v>
      </c>
      <c r="D51" t="str">
        <f t="array" aca="1" ref="D51" ca="1">CONCATENATE(A51,"-",MID(CELL("filename",A50),FIND("]",CELL("filename",A50))+1,255))</f>
        <v>我始终爱你-李健</v>
      </c>
      <c r="E51" s="17" t="s">
        <v>13</v>
      </c>
      <c r="I51">
        <v>1</v>
      </c>
    </row>
    <row r="52" spans="1:9" x14ac:dyDescent="0.25">
      <c r="A52" s="17" t="s">
        <v>6309</v>
      </c>
      <c r="B52" t="s">
        <v>6310</v>
      </c>
      <c r="D52" t="str">
        <f t="array" aca="1" ref="D52" ca="1">CONCATENATE(A52,"-",MID(CELL("filename",A51),FIND("]",CELL("filename",A51))+1,255))</f>
        <v>舍得-李健</v>
      </c>
      <c r="E52" s="17" t="s">
        <v>13</v>
      </c>
      <c r="I52">
        <v>1</v>
      </c>
    </row>
    <row r="53" spans="1:9" x14ac:dyDescent="0.25">
      <c r="A53" s="17" t="s">
        <v>6311</v>
      </c>
      <c r="B53" t="s">
        <v>6312</v>
      </c>
      <c r="D53" t="str">
        <f t="array" aca="1" ref="D53" ca="1">CONCATENATE(A53,"-",MID(CELL("filename",A52),FIND("]",CELL("filename",A52))+1,255))</f>
        <v>回到从前-李健</v>
      </c>
      <c r="E53" s="17" t="s">
        <v>13</v>
      </c>
      <c r="I53">
        <v>1</v>
      </c>
    </row>
    <row r="54" spans="1:9" x14ac:dyDescent="0.25">
      <c r="A54" s="17" t="s">
        <v>6313</v>
      </c>
      <c r="B54" t="s">
        <v>6314</v>
      </c>
      <c r="D54" t="str">
        <f t="array" aca="1" ref="D54" ca="1">CONCATENATE(A54,"-",MID(CELL("filename",A53),FIND("]",CELL("filename",A53))+1,255))</f>
        <v>幻梦花园-李健</v>
      </c>
      <c r="E54" s="17" t="s">
        <v>13</v>
      </c>
      <c r="I54">
        <v>1</v>
      </c>
    </row>
    <row r="55" spans="1:9" x14ac:dyDescent="0.25">
      <c r="A55" s="17" t="s">
        <v>6315</v>
      </c>
      <c r="B55" t="s">
        <v>6316</v>
      </c>
      <c r="D55" t="str">
        <f t="array" aca="1" ref="D55" ca="1">CONCATENATE(A55,"-",MID(CELL("filename",A54),FIND("]",CELL("filename",A54))+1,255))</f>
        <v>Feeling Good-李健</v>
      </c>
      <c r="E55" s="17" t="s">
        <v>13</v>
      </c>
      <c r="I55">
        <v>1</v>
      </c>
    </row>
    <row r="56" spans="1:9" x14ac:dyDescent="0.25">
      <c r="A56" s="17" t="s">
        <v>6317</v>
      </c>
      <c r="B56" t="s">
        <v>305</v>
      </c>
      <c r="D56" t="str">
        <f t="array" aca="1" ref="D56" ca="1">CONCATENATE(A56,"-",MID(CELL("filename",A55),FIND("]",CELL("filename",A55))+1,255))</f>
        <v>风花树-李健</v>
      </c>
      <c r="E56" s="17" t="s">
        <v>13</v>
      </c>
      <c r="I56">
        <v>1</v>
      </c>
    </row>
    <row r="57" spans="1:9" x14ac:dyDescent="0.25">
      <c r="A57" s="17" t="s">
        <v>6318</v>
      </c>
      <c r="B57" t="s">
        <v>6319</v>
      </c>
    </row>
    <row r="58" spans="1:9" x14ac:dyDescent="0.25">
      <c r="A58" s="17"/>
    </row>
    <row r="59" spans="1:9" x14ac:dyDescent="0.25">
      <c r="A59" s="17"/>
    </row>
    <row r="60" spans="1:9" x14ac:dyDescent="0.25">
      <c r="A60" s="17"/>
    </row>
    <row r="61" spans="1:9" x14ac:dyDescent="0.25">
      <c r="A61" s="17"/>
    </row>
    <row r="62" spans="1:9" x14ac:dyDescent="0.25">
      <c r="A62" t="s">
        <v>2168</v>
      </c>
      <c r="B62" t="s">
        <v>2169</v>
      </c>
      <c r="C62" s="14" t="s">
        <v>2170</v>
      </c>
      <c r="D62" t="str">
        <f t="array" aca="1" ref="D62" ca="1">CONCATENATE(A62,"-",MID(CELL("filename",A77),FIND("]",CELL("filename",A77))+1,255))</f>
        <v>矜持-李健</v>
      </c>
      <c r="E62" t="s">
        <v>169</v>
      </c>
      <c r="F62" s="8">
        <v>4.3055555555555562E-2</v>
      </c>
      <c r="G62" s="8">
        <v>5.9722222222222232E-2</v>
      </c>
      <c r="I62">
        <v>1</v>
      </c>
    </row>
    <row r="63" spans="1:9" x14ac:dyDescent="0.25">
      <c r="A63" t="s">
        <v>5259</v>
      </c>
      <c r="B63" t="s">
        <v>5260</v>
      </c>
      <c r="C63" s="14" t="s">
        <v>5261</v>
      </c>
      <c r="D63" t="str">
        <f t="array" aca="1" ref="D63" ca="1">CONCATENATE(A63,"-",MID(CELL("filename",A84),FIND("]",CELL("filename",A84))+1,255))</f>
        <v>月半弯-李健</v>
      </c>
      <c r="E63" t="s">
        <v>169</v>
      </c>
      <c r="F63" s="8">
        <v>5.9722222222222232E-2</v>
      </c>
      <c r="G63" s="8">
        <v>7.4999999999999997E-2</v>
      </c>
      <c r="I63">
        <v>1</v>
      </c>
    </row>
    <row r="64" spans="1:9" x14ac:dyDescent="0.25">
      <c r="A64" t="s">
        <v>6309</v>
      </c>
      <c r="B64" t="s">
        <v>6320</v>
      </c>
      <c r="C64" s="14" t="s">
        <v>6321</v>
      </c>
      <c r="D64" t="str">
        <f t="array" aca="1" ref="D64" ca="1">CONCATENATE(A64,"-",MID(CELL("filename",A63),FIND("]",CELL("filename",A63))+1,255))</f>
        <v>舍得-李健</v>
      </c>
      <c r="E64" t="s">
        <v>169</v>
      </c>
      <c r="F64" s="8">
        <v>3.7499999999999999E-2</v>
      </c>
      <c r="G64" s="8">
        <v>5.347222222222222E-2</v>
      </c>
      <c r="I64">
        <v>1</v>
      </c>
    </row>
    <row r="65" spans="1:9" x14ac:dyDescent="0.25">
      <c r="A65" t="s">
        <v>6322</v>
      </c>
      <c r="B65" t="s">
        <v>6323</v>
      </c>
      <c r="C65" s="14" t="s">
        <v>6324</v>
      </c>
      <c r="D65" t="str">
        <f t="array" aca="1" ref="D65" ca="1">CONCATENATE(A65,"-",MID(CELL("filename",A64),FIND("]",CELL("filename",A64))+1,255))</f>
        <v>故乡-李健</v>
      </c>
      <c r="E65" t="s">
        <v>169</v>
      </c>
      <c r="F65" s="8">
        <v>7.4305555555555555E-2</v>
      </c>
      <c r="G65" s="8">
        <v>0.1013888888888889</v>
      </c>
      <c r="I65">
        <v>1</v>
      </c>
    </row>
    <row r="66" spans="1:9" x14ac:dyDescent="0.25">
      <c r="A66" t="s">
        <v>6325</v>
      </c>
      <c r="B66" t="s">
        <v>6326</v>
      </c>
      <c r="C66" s="14" t="s">
        <v>6327</v>
      </c>
      <c r="D66" t="str">
        <f t="array" aca="1" ref="D66" ca="1">CONCATENATE(A66,"-",MID(CELL("filename",A65),FIND("]",CELL("filename",A65))+1,255))</f>
        <v>袖手旁观-李健</v>
      </c>
      <c r="E66" t="s">
        <v>169</v>
      </c>
      <c r="F66" s="8">
        <v>6.3888888888888884E-2</v>
      </c>
      <c r="G66" s="8">
        <v>7.9861111111111105E-2</v>
      </c>
      <c r="I66">
        <v>1</v>
      </c>
    </row>
    <row r="67" spans="1:9" x14ac:dyDescent="0.25">
      <c r="A67" t="s">
        <v>6328</v>
      </c>
      <c r="B67" t="s">
        <v>6329</v>
      </c>
      <c r="C67" s="14" t="s">
        <v>6330</v>
      </c>
      <c r="D67" t="str">
        <f t="array" aca="1" ref="D67" ca="1">CONCATENATE(A67,"-",MID(CELL("filename",A66),FIND("]",CELL("filename",A66))+1,255))</f>
        <v>Love is over-李健</v>
      </c>
      <c r="E67" t="s">
        <v>169</v>
      </c>
      <c r="F67" s="8">
        <v>1.5277777777777781E-2</v>
      </c>
      <c r="G67" s="8">
        <v>3.4722222222222217E-2</v>
      </c>
      <c r="I67">
        <v>1</v>
      </c>
    </row>
    <row r="68" spans="1:9" x14ac:dyDescent="0.25">
      <c r="A68" t="s">
        <v>6331</v>
      </c>
      <c r="B68" t="s">
        <v>6332</v>
      </c>
      <c r="C68" s="14" t="s">
        <v>6333</v>
      </c>
      <c r="D68" t="str">
        <f t="array" aca="1" ref="D68" ca="1">CONCATENATE(A68,"-",MID(CELL("filename",A67),FIND("]",CELL("filename",A67))+1,255))</f>
        <v>等你下课-李健</v>
      </c>
      <c r="E68" t="s">
        <v>169</v>
      </c>
      <c r="F68" s="8">
        <v>4.7222222222222221E-2</v>
      </c>
      <c r="G68" s="8">
        <v>6.458333333333334E-2</v>
      </c>
      <c r="I68">
        <v>1</v>
      </c>
    </row>
    <row r="69" spans="1:9" x14ac:dyDescent="0.25">
      <c r="A69" t="s">
        <v>6334</v>
      </c>
      <c r="B69" t="s">
        <v>6335</v>
      </c>
      <c r="C69" s="14" t="s">
        <v>6336</v>
      </c>
      <c r="D69" t="str">
        <f t="array" aca="1" ref="D69" ca="1">CONCATENATE(A69,"-",MID(CELL("filename",A68),FIND("]",CELL("filename",A68))+1,255))</f>
        <v>老情歌-李健</v>
      </c>
      <c r="E69" t="s">
        <v>169</v>
      </c>
      <c r="F69" s="8">
        <v>4.2361111111111113E-2</v>
      </c>
      <c r="G69" s="8">
        <v>5.9027777777777783E-2</v>
      </c>
      <c r="I69">
        <v>1</v>
      </c>
    </row>
    <row r="70" spans="1:9" x14ac:dyDescent="0.25">
      <c r="A70" t="s">
        <v>6337</v>
      </c>
      <c r="B70" t="s">
        <v>6338</v>
      </c>
      <c r="C70" s="14" t="s">
        <v>6339</v>
      </c>
      <c r="D70" t="str">
        <f t="array" aca="1" ref="D70" ca="1">CONCATENATE(A70,"-",MID(CELL("filename",A69),FIND("]",CELL("filename",A69))+1,255))</f>
        <v>山歌好比春江水-李健</v>
      </c>
      <c r="E70" t="s">
        <v>169</v>
      </c>
      <c r="F70" s="8">
        <v>3.6805555555555557E-2</v>
      </c>
      <c r="G70" s="8">
        <v>5.0694444444444438E-2</v>
      </c>
      <c r="I70">
        <v>1</v>
      </c>
    </row>
    <row r="71" spans="1:9" x14ac:dyDescent="0.25">
      <c r="A71" t="s">
        <v>6340</v>
      </c>
      <c r="B71" t="s">
        <v>6341</v>
      </c>
      <c r="C71" s="14" t="s">
        <v>6342</v>
      </c>
      <c r="D71" t="str">
        <f t="array" aca="1" ref="D71" ca="1">CONCATENATE(A71,"-",MID(CELL("filename",A70),FIND("]",CELL("filename",A70))+1,255))</f>
        <v>当你老了-李健</v>
      </c>
      <c r="E71" t="s">
        <v>169</v>
      </c>
      <c r="F71" s="8">
        <v>3.0555555555555551E-2</v>
      </c>
      <c r="G71" s="8">
        <v>5.0694444444444438E-2</v>
      </c>
      <c r="I71">
        <v>1</v>
      </c>
    </row>
    <row r="72" spans="1:9" x14ac:dyDescent="0.25">
      <c r="A72" t="s">
        <v>6343</v>
      </c>
      <c r="B72" t="s">
        <v>6344</v>
      </c>
      <c r="C72" s="14" t="s">
        <v>6345</v>
      </c>
      <c r="D72" t="str">
        <f t="array" aca="1" ref="D72" ca="1">CONCATENATE(A72,"-",MID(CELL("filename",A71),FIND("]",CELL("filename",A71))+1,255))</f>
        <v>漂浮地铁-李健</v>
      </c>
      <c r="E72" t="s">
        <v>169</v>
      </c>
      <c r="F72" s="8">
        <v>4.1666666666666657E-2</v>
      </c>
      <c r="G72" s="8">
        <v>6.1111111111111109E-2</v>
      </c>
      <c r="I72">
        <v>1</v>
      </c>
    </row>
    <row r="73" spans="1:9" x14ac:dyDescent="0.25">
      <c r="A73" t="s">
        <v>5580</v>
      </c>
      <c r="B73" t="s">
        <v>5581</v>
      </c>
      <c r="D73" t="str">
        <f t="array" aca="1" ref="D73" ca="1">CONCATENATE(A73,"-",MID(CELL("filename",A72),FIND("]",CELL("filename",A72))+1,255))</f>
        <v>月光-李健</v>
      </c>
      <c r="E73" t="s">
        <v>169</v>
      </c>
      <c r="I73">
        <v>0</v>
      </c>
    </row>
    <row r="74" spans="1:9" x14ac:dyDescent="0.25">
      <c r="A74" t="s">
        <v>5124</v>
      </c>
      <c r="B74" t="s">
        <v>5125</v>
      </c>
      <c r="D74" t="str">
        <f t="array" aca="1" ref="D74" ca="1">CONCATENATE(A74,"-",MID(CELL("filename",A73),FIND("]",CELL("filename",A73))+1,255))</f>
        <v>父亲写的散文诗-李健</v>
      </c>
      <c r="E74" t="s">
        <v>169</v>
      </c>
      <c r="I74">
        <v>0</v>
      </c>
    </row>
    <row r="75" spans="1:9" x14ac:dyDescent="0.25">
      <c r="A75" t="s">
        <v>2309</v>
      </c>
      <c r="B75" t="s">
        <v>6346</v>
      </c>
      <c r="D75" t="str">
        <f t="array" aca="1" ref="D75" ca="1">CONCATENATE(A75,"-",MID(CELL("filename",A74),FIND("]",CELL("filename",A74))+1,255))</f>
        <v>梦一场-李健</v>
      </c>
      <c r="E75" t="s">
        <v>169</v>
      </c>
      <c r="I75">
        <v>0</v>
      </c>
    </row>
    <row r="76" spans="1:9" x14ac:dyDescent="0.25">
      <c r="A76" t="s">
        <v>4990</v>
      </c>
      <c r="B76" t="s">
        <v>6347</v>
      </c>
      <c r="D76" t="str">
        <f t="array" aca="1" ref="D76" ca="1">CONCATENATE(A76,"-",MID(CELL("filename",A75),FIND("]",CELL("filename",A75))+1,255))</f>
        <v>童年-李健</v>
      </c>
      <c r="E76" t="s">
        <v>169</v>
      </c>
      <c r="I76">
        <v>0</v>
      </c>
    </row>
    <row r="77" spans="1:9" x14ac:dyDescent="0.25">
      <c r="A77" t="s">
        <v>1096</v>
      </c>
      <c r="B77" t="s">
        <v>1097</v>
      </c>
      <c r="D77" t="str">
        <f t="array" aca="1" ref="D77" ca="1">CONCATENATE(A77,"-",MID(CELL("filename",A76),FIND("]",CELL("filename",A76))+1,255))</f>
        <v>如愿-李健</v>
      </c>
      <c r="E77" t="s">
        <v>169</v>
      </c>
      <c r="I77">
        <v>0</v>
      </c>
    </row>
    <row r="78" spans="1:9" x14ac:dyDescent="0.25">
      <c r="A78" t="s">
        <v>780</v>
      </c>
      <c r="B78" t="s">
        <v>781</v>
      </c>
      <c r="D78" t="str">
        <f t="array" aca="1" ref="D78" ca="1">CONCATENATE(A78,"-",MID(CELL("filename",A77),FIND("]",CELL("filename",A77))+1,255))</f>
        <v>如果可以-李健</v>
      </c>
      <c r="E78" t="s">
        <v>169</v>
      </c>
      <c r="I78">
        <v>0</v>
      </c>
    </row>
    <row r="79" spans="1:9" x14ac:dyDescent="0.25">
      <c r="A79" t="s">
        <v>6348</v>
      </c>
      <c r="B79" t="s">
        <v>6349</v>
      </c>
      <c r="D79" t="str">
        <f t="array" aca="1" ref="D79" ca="1">CONCATENATE(A79,"-",MID(CELL("filename",A78),FIND("]",CELL("filename",A78))+1,255))</f>
        <v>在水一方-李健</v>
      </c>
      <c r="E79" t="s">
        <v>169</v>
      </c>
      <c r="I79">
        <v>0</v>
      </c>
    </row>
    <row r="80" spans="1:9" x14ac:dyDescent="0.25">
      <c r="A80" t="s">
        <v>4035</v>
      </c>
      <c r="B80" t="s">
        <v>6350</v>
      </c>
      <c r="D80" t="str">
        <f t="array" aca="1" ref="D80" ca="1">CONCATENATE(A80,"-",MID(CELL("filename",A79),FIND("]",CELL("filename",A79))+1,255))</f>
        <v>父亲-李健</v>
      </c>
      <c r="E80" t="s">
        <v>169</v>
      </c>
      <c r="I80">
        <v>0</v>
      </c>
    </row>
    <row r="81" spans="1:9" x14ac:dyDescent="0.25">
      <c r="A81" t="s">
        <v>6351</v>
      </c>
      <c r="B81" t="s">
        <v>6352</v>
      </c>
      <c r="D81" t="str">
        <f t="array" aca="1" ref="D81" ca="1">CONCATENATE(A81,"-",MID(CELL("filename",A80),FIND("]",CELL("filename",A80))+1,255))</f>
        <v>女儿情-李健</v>
      </c>
      <c r="E81" t="s">
        <v>169</v>
      </c>
      <c r="I81">
        <v>0</v>
      </c>
    </row>
    <row r="82" spans="1:9" x14ac:dyDescent="0.25">
      <c r="A82" t="s">
        <v>5258</v>
      </c>
      <c r="B82" t="s">
        <v>6353</v>
      </c>
      <c r="D82" t="str">
        <f t="array" aca="1" ref="D82" ca="1">CONCATENATE(A82,"-",MID(CELL("filename",A81),FIND("]",CELL("filename",A81))+1,255))</f>
        <v>一生有你-李健</v>
      </c>
      <c r="E82" t="s">
        <v>169</v>
      </c>
      <c r="I82">
        <v>0</v>
      </c>
    </row>
    <row r="83" spans="1:9" x14ac:dyDescent="0.25">
      <c r="A83" t="s">
        <v>6354</v>
      </c>
      <c r="B83" t="s">
        <v>6355</v>
      </c>
      <c r="D83" t="str">
        <f t="array" aca="1" ref="D83" ca="1">CONCATENATE(A83,"-",MID(CELL("filename",A82),FIND("]",CELL("filename",A82))+1,255))</f>
        <v>一生所爱-李健</v>
      </c>
      <c r="E83" t="s">
        <v>169</v>
      </c>
      <c r="I83">
        <v>0</v>
      </c>
    </row>
    <row r="84" spans="1:9" x14ac:dyDescent="0.25">
      <c r="A84" t="s">
        <v>5189</v>
      </c>
      <c r="B84" t="s">
        <v>6356</v>
      </c>
      <c r="D84" t="str">
        <f t="array" aca="1" ref="D84" ca="1">CONCATENATE(A84,"-",MID(CELL("filename",A83),FIND("]",CELL("filename",A83))+1,255))</f>
        <v>一剪梅-李健</v>
      </c>
      <c r="E84" t="s">
        <v>169</v>
      </c>
      <c r="I84">
        <v>0</v>
      </c>
    </row>
  </sheetData>
  <hyperlinks>
    <hyperlink ref="C6" r:id="rId1" xr:uid="{00000000-0004-0000-3300-000000000000}"/>
    <hyperlink ref="C7" r:id="rId2" xr:uid="{00000000-0004-0000-3300-000001000000}"/>
    <hyperlink ref="C8" r:id="rId3" xr:uid="{00000000-0004-0000-3300-000002000000}"/>
    <hyperlink ref="C9" r:id="rId4" xr:uid="{00000000-0004-0000-3300-000003000000}"/>
    <hyperlink ref="C10" r:id="rId5" xr:uid="{00000000-0004-0000-3300-000004000000}"/>
    <hyperlink ref="C11" r:id="rId6" xr:uid="{00000000-0004-0000-3300-000005000000}"/>
    <hyperlink ref="C12" r:id="rId7" xr:uid="{00000000-0004-0000-3300-000006000000}"/>
    <hyperlink ref="C13" r:id="rId8" xr:uid="{00000000-0004-0000-3300-000007000000}"/>
    <hyperlink ref="C14" r:id="rId9" xr:uid="{00000000-0004-0000-3300-000008000000}"/>
    <hyperlink ref="C15" r:id="rId10" xr:uid="{00000000-0004-0000-3300-000009000000}"/>
    <hyperlink ref="C16" r:id="rId11" xr:uid="{00000000-0004-0000-3300-00000A000000}"/>
    <hyperlink ref="C17" r:id="rId12" xr:uid="{00000000-0004-0000-3300-00000B000000}"/>
    <hyperlink ref="C62" r:id="rId13" xr:uid="{00000000-0004-0000-3300-00000C000000}"/>
    <hyperlink ref="C63" r:id="rId14" xr:uid="{00000000-0004-0000-3300-00000D000000}"/>
    <hyperlink ref="C64" r:id="rId15" xr:uid="{00000000-0004-0000-3300-00000E000000}"/>
    <hyperlink ref="C65" r:id="rId16" xr:uid="{00000000-0004-0000-3300-00000F000000}"/>
    <hyperlink ref="C66" r:id="rId17" xr:uid="{00000000-0004-0000-3300-000010000000}"/>
    <hyperlink ref="C67" r:id="rId18" xr:uid="{00000000-0004-0000-3300-000011000000}"/>
    <hyperlink ref="C68" r:id="rId19" xr:uid="{00000000-0004-0000-3300-000012000000}"/>
    <hyperlink ref="C69" r:id="rId20" xr:uid="{00000000-0004-0000-3300-000013000000}"/>
    <hyperlink ref="C70" r:id="rId21" xr:uid="{00000000-0004-0000-3300-000014000000}"/>
    <hyperlink ref="C71" r:id="rId22" xr:uid="{00000000-0004-0000-3300-000015000000}"/>
    <hyperlink ref="C72" r:id="rId23" xr:uid="{00000000-0004-0000-3300-000016000000}"/>
  </hyperlinks>
  <pageMargins left="0.7" right="0.7" top="0.75" bottom="0.75" header="0.3" footer="0.3"/>
  <pageSetup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157"/>
  <sheetViews>
    <sheetView topLeftCell="A100" workbookViewId="0">
      <selection activeCell="B144" sqref="B144"/>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41" width="9.140625" style="16" customWidth="1"/>
    <col min="42" max="16384" width="9.140625" style="16"/>
  </cols>
  <sheetData>
    <row r="1" spans="1:10" x14ac:dyDescent="0.25">
      <c r="A1" t="s">
        <v>0</v>
      </c>
      <c r="B1" s="18" t="s">
        <v>1</v>
      </c>
      <c r="C1" t="s">
        <v>2</v>
      </c>
      <c r="D1" t="s">
        <v>3</v>
      </c>
      <c r="E1" t="s">
        <v>4</v>
      </c>
      <c r="F1" t="s">
        <v>5</v>
      </c>
      <c r="G1" t="s">
        <v>6</v>
      </c>
      <c r="H1" t="s">
        <v>7</v>
      </c>
      <c r="I1" t="s">
        <v>8</v>
      </c>
      <c r="J1" t="s">
        <v>9</v>
      </c>
    </row>
    <row r="2" spans="1:10" x14ac:dyDescent="0.25">
      <c r="A2" t="s">
        <v>6357</v>
      </c>
      <c r="B2" s="18" t="s">
        <v>6358</v>
      </c>
      <c r="C2" s="14"/>
      <c r="D2" t="str">
        <f t="array" aca="1" ref="D2" ca="1">CONCATENATE(A2,"-",MID(CELL("filename",A1),FIND("]",CELL("filename",A1))+1,255))</f>
        <v>就是我-林俊杰</v>
      </c>
      <c r="E2" t="s">
        <v>13</v>
      </c>
      <c r="F2" s="15"/>
      <c r="G2" s="15"/>
    </row>
    <row r="3" spans="1:10" x14ac:dyDescent="0.25">
      <c r="A3" t="s">
        <v>6359</v>
      </c>
      <c r="B3" s="18" t="s">
        <v>6360</v>
      </c>
      <c r="C3" s="14"/>
      <c r="D3" t="str">
        <f t="array" aca="1" ref="D3" ca="1">CONCATENATE(A3,"-",MID(CELL("filename",A2),FIND("]",CELL("filename",A2))+1,255))</f>
        <v>会读书-林俊杰</v>
      </c>
      <c r="E3" t="s">
        <v>13</v>
      </c>
      <c r="F3" s="15"/>
      <c r="G3" s="15"/>
    </row>
    <row r="4" spans="1:10" x14ac:dyDescent="0.25">
      <c r="A4" t="s">
        <v>6361</v>
      </c>
      <c r="B4" s="18" t="s">
        <v>6362</v>
      </c>
      <c r="C4" s="14"/>
      <c r="D4" t="str">
        <f t="array" aca="1" ref="D4" ca="1">CONCATENATE(A4,"-",MID(CELL("filename",A3),FIND("]",CELL("filename",A3))+1,255))</f>
        <v>翅膀-林俊杰</v>
      </c>
      <c r="E4" t="s">
        <v>13</v>
      </c>
      <c r="F4" s="15"/>
      <c r="G4" s="15"/>
    </row>
    <row r="5" spans="1:10" x14ac:dyDescent="0.25">
      <c r="A5" t="s">
        <v>6363</v>
      </c>
      <c r="B5" s="18" t="s">
        <v>6364</v>
      </c>
      <c r="C5" s="14" t="s">
        <v>6365</v>
      </c>
      <c r="D5" t="str">
        <f t="array" aca="1" ref="D5" ca="1">CONCATENATE(A5,"-",MID(CELL("filename",A4),FIND("]",CELL("filename",A4))+1,255))</f>
        <v>星球-林俊杰</v>
      </c>
      <c r="E5" t="s">
        <v>13</v>
      </c>
      <c r="F5" s="15">
        <v>4.2361111111111113E-2</v>
      </c>
      <c r="G5" s="15">
        <v>6.458333333333334E-2</v>
      </c>
      <c r="I5">
        <v>0</v>
      </c>
    </row>
    <row r="6" spans="1:10" x14ac:dyDescent="0.25">
      <c r="A6" t="s">
        <v>6366</v>
      </c>
      <c r="B6" s="18" t="s">
        <v>6367</v>
      </c>
      <c r="C6" s="14"/>
      <c r="D6" t="str">
        <f t="array" aca="1" ref="D6" ca="1">CONCATENATE(A6,"-",MID(CELL("filename",A5),FIND("]",CELL("filename",A5))+1,255))</f>
        <v>冻结-林俊杰</v>
      </c>
      <c r="E6" t="s">
        <v>13</v>
      </c>
      <c r="F6" s="15"/>
      <c r="G6" s="15"/>
    </row>
    <row r="7" spans="1:10" x14ac:dyDescent="0.25">
      <c r="A7" t="s">
        <v>6368</v>
      </c>
      <c r="B7" s="18" t="s">
        <v>6369</v>
      </c>
      <c r="C7" s="14" t="s">
        <v>6370</v>
      </c>
      <c r="D7" t="str">
        <f t="array" aca="1" ref="D7" ca="1">CONCATENATE(A7,"-",MID(CELL("filename",A6),FIND("]",CELL("filename",A6))+1,255))</f>
        <v>压力-林俊杰</v>
      </c>
      <c r="E7" t="s">
        <v>13</v>
      </c>
      <c r="F7" s="15">
        <v>2.361111111111111E-2</v>
      </c>
      <c r="G7" s="15">
        <v>3.7499999999999999E-2</v>
      </c>
      <c r="I7">
        <v>0</v>
      </c>
    </row>
    <row r="8" spans="1:10" x14ac:dyDescent="0.25">
      <c r="A8" t="s">
        <v>6371</v>
      </c>
      <c r="B8" s="18" t="s">
        <v>6372</v>
      </c>
      <c r="C8" s="14" t="s">
        <v>6373</v>
      </c>
      <c r="D8" t="str">
        <f t="array" aca="1" ref="D8" ca="1">CONCATENATE(A8,"-",MID(CELL("filename",A7),FIND("]",CELL("filename",A7))+1,255))</f>
        <v>女儿家-林俊杰</v>
      </c>
      <c r="E8" t="s">
        <v>13</v>
      </c>
      <c r="F8" s="15">
        <v>1.388888888888889E-2</v>
      </c>
      <c r="G8" s="15">
        <v>3.4027777777777768E-2</v>
      </c>
      <c r="I8">
        <v>0</v>
      </c>
    </row>
    <row r="9" spans="1:10" x14ac:dyDescent="0.25">
      <c r="A9" t="s">
        <v>6374</v>
      </c>
      <c r="B9" s="18" t="s">
        <v>6375</v>
      </c>
      <c r="C9" s="14"/>
      <c r="D9" t="str">
        <f t="array" aca="1" ref="D9" ca="1">CONCATENATE(A9,"-",MID(CELL("filename",A8),FIND("]",CELL("filename",A8))+1,255))</f>
        <v>星空下的吻-林俊杰</v>
      </c>
      <c r="E9" t="s">
        <v>13</v>
      </c>
      <c r="F9" s="15"/>
      <c r="G9" s="15"/>
    </row>
    <row r="10" spans="1:10" x14ac:dyDescent="0.25">
      <c r="A10" t="s">
        <v>6376</v>
      </c>
      <c r="B10" s="18" t="s">
        <v>6377</v>
      </c>
      <c r="C10" s="14" t="s">
        <v>6378</v>
      </c>
      <c r="D10" t="str">
        <f t="array" aca="1" ref="D10" ca="1">CONCATENATE(A10,"-",MID(CELL("filename",A9),FIND("]",CELL("filename",A9))+1,255))</f>
        <v>让我心动的人-林俊杰</v>
      </c>
      <c r="E10" t="s">
        <v>13</v>
      </c>
      <c r="F10" s="15">
        <v>4.791666666666667E-2</v>
      </c>
      <c r="G10" s="15">
        <v>7.1527777777777773E-2</v>
      </c>
      <c r="I10">
        <v>0</v>
      </c>
    </row>
    <row r="11" spans="1:10" x14ac:dyDescent="0.25">
      <c r="A11" t="s">
        <v>6379</v>
      </c>
      <c r="B11" s="18" t="s">
        <v>6380</v>
      </c>
      <c r="D11" t="str">
        <f t="array" aca="1" ref="D11" ca="1">CONCATENATE(A11,"-",MID(CELL("filename",A10),FIND("]",CELL("filename",A10))+1,255))</f>
        <v>会有那么一天-林俊杰</v>
      </c>
      <c r="E11" t="s">
        <v>13</v>
      </c>
      <c r="F11" s="15"/>
    </row>
    <row r="12" spans="1:10" x14ac:dyDescent="0.25">
      <c r="A12" t="s">
        <v>6381</v>
      </c>
      <c r="B12" s="18" t="s">
        <v>6382</v>
      </c>
      <c r="C12" s="14"/>
      <c r="D12" t="str">
        <f t="array" aca="1" ref="D12" ca="1">CONCATENATE(A12,"-",MID(CELL("filename",A11),FIND("]",CELL("filename",A11))+1,255))</f>
        <v>不懂-林俊杰</v>
      </c>
      <c r="E12" t="s">
        <v>13</v>
      </c>
      <c r="F12" s="15"/>
      <c r="G12" s="15"/>
    </row>
    <row r="13" spans="1:10" x14ac:dyDescent="0.25">
      <c r="A13" t="s">
        <v>6383</v>
      </c>
      <c r="B13" s="18" t="s">
        <v>6384</v>
      </c>
      <c r="C13" s="14"/>
      <c r="D13" t="str">
        <f t="array" aca="1" ref="D13" ca="1">CONCATENATE(A13,"-",MID(CELL("filename",A12),FIND("]",CELL("filename",A12))+1,255))</f>
        <v>第二天堂-林俊杰</v>
      </c>
      <c r="E13" t="s">
        <v>13</v>
      </c>
      <c r="F13" s="15"/>
      <c r="G13" s="15"/>
    </row>
    <row r="14" spans="1:10" x14ac:dyDescent="0.25">
      <c r="A14" t="s">
        <v>6385</v>
      </c>
      <c r="B14" s="18" t="s">
        <v>6386</v>
      </c>
      <c r="D14" t="str">
        <f t="array" aca="1" ref="D14" ca="1">CONCATENATE(A14,"-",MID(CELL("filename",A13),FIND("]",CELL("filename",A13))+1,255))</f>
        <v>子弹列车-林俊杰</v>
      </c>
      <c r="E14" t="s">
        <v>13</v>
      </c>
    </row>
    <row r="15" spans="1:10" x14ac:dyDescent="0.25">
      <c r="A15" t="s">
        <v>6387</v>
      </c>
      <c r="B15" s="18" t="s">
        <v>6388</v>
      </c>
      <c r="C15" s="14"/>
      <c r="D15" t="str">
        <f t="array" aca="1" ref="D15" ca="1">CONCATENATE(A15,"-",MID(CELL("filename",A14),FIND("]",CELL("filename",A14))+1,255))</f>
        <v>豆浆油条-林俊杰</v>
      </c>
      <c r="E15" t="s">
        <v>13</v>
      </c>
      <c r="F15" s="15"/>
      <c r="G15" s="15"/>
    </row>
    <row r="16" spans="1:10" x14ac:dyDescent="0.25">
      <c r="A16" t="s">
        <v>5713</v>
      </c>
      <c r="B16" s="18" t="s">
        <v>6389</v>
      </c>
      <c r="D16" t="str">
        <f t="array" aca="1" ref="D16" ca="1">CONCATENATE(A16,"-",MID(CELL("filename",A15),FIND("]",CELL("filename",A15))+1,255))</f>
        <v>江南-林俊杰</v>
      </c>
      <c r="E16" t="s">
        <v>13</v>
      </c>
    </row>
    <row r="17" spans="1:9" x14ac:dyDescent="0.25">
      <c r="A17" t="s">
        <v>6390</v>
      </c>
      <c r="B17" s="18" t="s">
        <v>6391</v>
      </c>
      <c r="D17" t="str">
        <f t="array" aca="1" ref="D17" ca="1">CONCATENATE(A17,"-",MID(CELL("filename",A16),FIND("]",CELL("filename",A16))+1,255))</f>
        <v>害怕-林俊杰</v>
      </c>
      <c r="E17" t="s">
        <v>13</v>
      </c>
    </row>
    <row r="18" spans="1:9" x14ac:dyDescent="0.25">
      <c r="A18" t="s">
        <v>6392</v>
      </c>
      <c r="B18" s="18" t="s">
        <v>6393</v>
      </c>
      <c r="C18" s="14" t="s">
        <v>6394</v>
      </c>
      <c r="D18" t="str">
        <f t="array" aca="1" ref="D18" ca="1">CONCATENATE(A18,"-",MID(CELL("filename",A17),FIND("]",CELL("filename",A17))+1,255))</f>
        <v>天使心-林俊杰</v>
      </c>
      <c r="E18" t="s">
        <v>13</v>
      </c>
      <c r="F18" s="15">
        <v>5.1388888888888887E-2</v>
      </c>
      <c r="G18" s="15">
        <v>6.3888888888888884E-2</v>
      </c>
      <c r="I18">
        <v>0</v>
      </c>
    </row>
    <row r="19" spans="1:9" x14ac:dyDescent="0.25">
      <c r="A19" t="s">
        <v>6395</v>
      </c>
      <c r="B19" s="18" t="s">
        <v>6396</v>
      </c>
      <c r="C19" s="14" t="s">
        <v>6397</v>
      </c>
      <c r="D19" t="str">
        <f t="array" aca="1" ref="D19" ca="1">CONCATENATE(A19,"-",MID(CELL("filename",A18),FIND("]",CELL("filename",A18))+1,255))</f>
        <v>精灵-林俊杰</v>
      </c>
      <c r="E19" t="s">
        <v>13</v>
      </c>
      <c r="F19" s="15">
        <v>5.6944444444444443E-2</v>
      </c>
      <c r="G19" s="15">
        <v>7.013888888888889E-2</v>
      </c>
      <c r="I19">
        <v>0</v>
      </c>
    </row>
    <row r="20" spans="1:9" x14ac:dyDescent="0.25">
      <c r="A20" t="s">
        <v>6398</v>
      </c>
      <c r="B20" s="18" t="s">
        <v>6399</v>
      </c>
      <c r="D20" t="str">
        <f t="array" aca="1" ref="D20" ca="1">CONCATENATE(A20,"-",MID(CELL("filename",A19),FIND("]",CELL("filename",A19))+1,255))</f>
        <v>相信无限-林俊杰</v>
      </c>
      <c r="E20" t="s">
        <v>13</v>
      </c>
    </row>
    <row r="21" spans="1:9" x14ac:dyDescent="0.25">
      <c r="A21" t="s">
        <v>6400</v>
      </c>
      <c r="B21" s="18" t="s">
        <v>6401</v>
      </c>
      <c r="D21" t="str">
        <f t="array" aca="1" ref="D21" ca="1">CONCATENATE(A21,"-",MID(CELL("filename",A20),FIND("]",CELL("filename",A20))+1,255))</f>
        <v>美人鱼-林俊杰</v>
      </c>
      <c r="E21" t="s">
        <v>13</v>
      </c>
    </row>
    <row r="22" spans="1:9" x14ac:dyDescent="0.25">
      <c r="A22" t="s">
        <v>1510</v>
      </c>
      <c r="B22" s="18" t="s">
        <v>6402</v>
      </c>
      <c r="D22" t="str">
        <f t="array" aca="1" ref="D22" ca="1">CONCATENATE(A22,"-",MID(CELL("filename",A21),FIND("]",CELL("filename",A21))+1,255))</f>
        <v>距离-林俊杰</v>
      </c>
      <c r="E22" t="s">
        <v>13</v>
      </c>
    </row>
    <row r="23" spans="1:9" x14ac:dyDescent="0.25">
      <c r="A23" t="s">
        <v>6403</v>
      </c>
      <c r="B23" s="18" t="s">
        <v>6404</v>
      </c>
      <c r="D23" t="str">
        <f t="array" aca="1" ref="D23" ca="1">CONCATENATE(A23,"-",MID(CELL("filename",A22),FIND("]",CELL("filename",A22))+1,255))</f>
        <v>endless road-林俊杰</v>
      </c>
      <c r="E23" t="s">
        <v>13</v>
      </c>
    </row>
    <row r="24" spans="1:9" x14ac:dyDescent="0.25">
      <c r="A24" t="s">
        <v>6405</v>
      </c>
      <c r="B24" s="18" t="s">
        <v>6406</v>
      </c>
      <c r="D24" t="str">
        <f t="array" aca="1" ref="D24" ca="1">CONCATENATE(A24,"-",MID(CELL("filename",A23),FIND("]",CELL("filename",A23))+1,255))</f>
        <v>木乃伊-林俊杰</v>
      </c>
      <c r="E24" t="s">
        <v>13</v>
      </c>
    </row>
    <row r="25" spans="1:9" x14ac:dyDescent="0.25">
      <c r="A25" t="s">
        <v>6407</v>
      </c>
      <c r="B25" s="18" t="s">
        <v>6408</v>
      </c>
      <c r="D25" t="str">
        <f t="array" aca="1" ref="D25" ca="1">CONCATENATE(A25,"-",MID(CELL("filename",A24),FIND("]",CELL("filename",A24))+1,255))</f>
        <v>编号89757-林俊杰</v>
      </c>
      <c r="E25" t="s">
        <v>13</v>
      </c>
    </row>
    <row r="26" spans="1:9" x14ac:dyDescent="0.25">
      <c r="A26" t="s">
        <v>6409</v>
      </c>
      <c r="B26" s="18" t="s">
        <v>6410</v>
      </c>
      <c r="D26" t="str">
        <f t="array" aca="1" ref="D26" ca="1">CONCATENATE(A26,"-",MID(CELL("filename",A25),FIND("]",CELL("filename",A25))+1,255))</f>
        <v>莎士比亚的天份-林俊杰</v>
      </c>
      <c r="E26" t="s">
        <v>13</v>
      </c>
    </row>
    <row r="27" spans="1:9" x14ac:dyDescent="0.25">
      <c r="A27" t="s">
        <v>6411</v>
      </c>
      <c r="B27" s="18" t="s">
        <v>6412</v>
      </c>
      <c r="D27" t="str">
        <f t="array" aca="1" ref="D27" ca="1">CONCATENATE(A27,"-",MID(CELL("filename",A26),FIND("]",CELL("filename",A26))+1,255))</f>
        <v>突然累了-林俊杰</v>
      </c>
      <c r="E27" t="s">
        <v>13</v>
      </c>
    </row>
    <row r="28" spans="1:9" x14ac:dyDescent="0.25">
      <c r="A28" t="s">
        <v>3122</v>
      </c>
      <c r="B28" s="18" t="s">
        <v>6413</v>
      </c>
      <c r="D28" t="str">
        <f t="array" aca="1" ref="D28" ca="1">CONCATENATE(A28,"-",MID(CELL("filename",A27),FIND("]",CELL("filename",A27))+1,255))</f>
        <v>明天-林俊杰</v>
      </c>
      <c r="E28" t="s">
        <v>13</v>
      </c>
    </row>
    <row r="29" spans="1:9" x14ac:dyDescent="0.25">
      <c r="A29" t="s">
        <v>6414</v>
      </c>
      <c r="B29" s="18" t="s">
        <v>6415</v>
      </c>
      <c r="D29" t="str">
        <f t="array" aca="1" ref="D29" ca="1">CONCATENATE(A29,"-",MID(CELL("filename",A28),FIND("]",CELL("filename",A28))+1,255))</f>
        <v>简简单单-林俊杰</v>
      </c>
      <c r="E29" t="s">
        <v>13</v>
      </c>
    </row>
    <row r="30" spans="1:9" x14ac:dyDescent="0.25">
      <c r="A30" t="s">
        <v>6416</v>
      </c>
      <c r="B30" s="18" t="s">
        <v>6417</v>
      </c>
      <c r="D30" t="str">
        <f t="array" aca="1" ref="D30" ca="1">CONCATENATE(A30,"-",MID(CELL("filename",A29),FIND("]",CELL("filename",A29))+1,255))</f>
        <v>无尽的思念-林俊杰</v>
      </c>
      <c r="E30" t="s">
        <v>13</v>
      </c>
    </row>
    <row r="31" spans="1:9" x14ac:dyDescent="0.25">
      <c r="A31" t="s">
        <v>6418</v>
      </c>
      <c r="B31" s="18" t="s">
        <v>6419</v>
      </c>
      <c r="D31" t="str">
        <f t="array" aca="1" ref="D31" ca="1">CONCATENATE(A31,"-",MID(CELL("filename",A30),FIND("]",CELL("filename",A30))+1,255))</f>
        <v>盗-林俊杰</v>
      </c>
      <c r="E31" t="s">
        <v>13</v>
      </c>
    </row>
    <row r="32" spans="1:9" x14ac:dyDescent="0.25">
      <c r="A32" t="s">
        <v>6420</v>
      </c>
      <c r="B32" s="18" t="s">
        <v>6421</v>
      </c>
      <c r="D32" t="str">
        <f t="array" aca="1" ref="D32" ca="1">CONCATENATE(A32,"-",MID(CELL("filename",A31),FIND("]",CELL("filename",A31))+1,255))</f>
        <v>听不懂没关系-林俊杰</v>
      </c>
      <c r="E32" t="s">
        <v>13</v>
      </c>
    </row>
    <row r="33" spans="1:9" x14ac:dyDescent="0.25">
      <c r="A33" t="s">
        <v>6422</v>
      </c>
      <c r="B33" s="18" t="s">
        <v>6423</v>
      </c>
      <c r="D33" t="str">
        <f t="array" aca="1" ref="D33" ca="1">CONCATENATE(A33,"-",MID(CELL("filename",A32),FIND("]",CELL("filename",A32))+1,255))</f>
        <v>一千年以后-林俊杰</v>
      </c>
      <c r="E33" t="s">
        <v>13</v>
      </c>
    </row>
    <row r="34" spans="1:9" x14ac:dyDescent="0.25">
      <c r="A34" t="s">
        <v>6424</v>
      </c>
      <c r="B34" s="18" t="s">
        <v>6425</v>
      </c>
      <c r="D34" t="str">
        <f t="array" aca="1" ref="D34" ca="1">CONCATENATE(A34,"-",MID(CELL("filename",A33),FIND("]",CELL("filename",A33))+1,255))</f>
        <v>被风吹过的夏天-林俊杰</v>
      </c>
      <c r="E34" t="s">
        <v>13</v>
      </c>
    </row>
    <row r="35" spans="1:9" x14ac:dyDescent="0.25">
      <c r="A35" t="s">
        <v>6426</v>
      </c>
      <c r="B35" s="18" t="s">
        <v>6427</v>
      </c>
      <c r="D35" t="str">
        <f t="array" aca="1" ref="D35" ca="1">CONCATENATE(A35,"-",MID(CELL("filename",A34),FIND("]",CELL("filename",A34))+1,255))</f>
        <v>只对你说-林俊杰</v>
      </c>
      <c r="E35" t="s">
        <v>13</v>
      </c>
    </row>
    <row r="36" spans="1:9" x14ac:dyDescent="0.25">
      <c r="A36" t="s">
        <v>2662</v>
      </c>
      <c r="B36" s="18" t="s">
        <v>6428</v>
      </c>
      <c r="D36" t="str">
        <f t="array" aca="1" ref="D36" ca="1">CONCATENATE(A36,"-",MID(CELL("filename",A35),FIND("]",CELL("filename",A35))+1,255))</f>
        <v>曹操-林俊杰</v>
      </c>
      <c r="E36" t="s">
        <v>13</v>
      </c>
    </row>
    <row r="37" spans="1:9" x14ac:dyDescent="0.25">
      <c r="A37" t="s">
        <v>6429</v>
      </c>
      <c r="B37" s="18" t="s">
        <v>6430</v>
      </c>
      <c r="C37" s="14" t="s">
        <v>6431</v>
      </c>
      <c r="D37" t="str">
        <f t="array" aca="1" ref="D37" ca="1">CONCATENATE(A37,"-",MID(CELL("filename",A36),FIND("]",CELL("filename",A36))+1,255))</f>
        <v>熟能生巧-林俊杰</v>
      </c>
      <c r="E37" t="s">
        <v>13</v>
      </c>
      <c r="F37" s="15">
        <v>4.4444444444444453E-2</v>
      </c>
      <c r="G37" s="15">
        <v>6.9444444444444448E-2</v>
      </c>
      <c r="I37">
        <v>0</v>
      </c>
    </row>
    <row r="38" spans="1:9" x14ac:dyDescent="0.25">
      <c r="A38" t="s">
        <v>6432</v>
      </c>
      <c r="B38" s="18" t="s">
        <v>6433</v>
      </c>
      <c r="C38" s="14" t="s">
        <v>6434</v>
      </c>
      <c r="D38" t="str">
        <f t="array" aca="1" ref="D38" ca="1">CONCATENATE(A38,"-",MID(CELL("filename",A37),FIND("]",CELL("filename",A37))+1,255))</f>
        <v>波间带-林俊杰</v>
      </c>
      <c r="E38" t="s">
        <v>13</v>
      </c>
      <c r="F38" s="15">
        <v>4.3055555555555562E-2</v>
      </c>
      <c r="G38" s="15">
        <v>5.6944444444444443E-2</v>
      </c>
      <c r="I38">
        <v>0</v>
      </c>
    </row>
    <row r="39" spans="1:9" x14ac:dyDescent="0.25">
      <c r="A39" t="s">
        <v>6435</v>
      </c>
      <c r="B39" s="18" t="s">
        <v>6436</v>
      </c>
      <c r="D39" t="str">
        <f t="array" aca="1" ref="D39" ca="1">CONCATENATE(A39,"-",MID(CELL("filename",A38),FIND("]",CELL("filename",A38))+1,255))</f>
        <v>原来-林俊杰</v>
      </c>
      <c r="E39" t="s">
        <v>13</v>
      </c>
    </row>
    <row r="40" spans="1:9" x14ac:dyDescent="0.25">
      <c r="A40" t="s">
        <v>6437</v>
      </c>
      <c r="B40" s="18" t="s">
        <v>6438</v>
      </c>
      <c r="D40" t="str">
        <f t="array" aca="1" ref="D40" ca="1">CONCATENATE(A40,"-",MID(CELL("filename",A39),FIND("]",CELL("filename",A39))+1,255))</f>
        <v>不死之身-林俊杰</v>
      </c>
      <c r="E40" t="s">
        <v>13</v>
      </c>
    </row>
    <row r="41" spans="1:9" x14ac:dyDescent="0.25">
      <c r="A41" t="s">
        <v>6439</v>
      </c>
      <c r="B41" s="18" t="s">
        <v>6440</v>
      </c>
      <c r="D41" t="str">
        <f t="array" aca="1" ref="D41" ca="1">CONCATENATE(A41,"-",MID(CELL("filename",A40),FIND("]",CELL("filename",A40))+1,255))</f>
        <v>爱情yogurt-林俊杰</v>
      </c>
      <c r="E41" t="s">
        <v>13</v>
      </c>
    </row>
    <row r="42" spans="1:9" x14ac:dyDescent="0.25">
      <c r="A42" t="s">
        <v>6441</v>
      </c>
      <c r="B42" s="18" t="s">
        <v>6442</v>
      </c>
      <c r="D42" t="str">
        <f t="array" aca="1" ref="D42" ca="1">CONCATENATE(A42,"-",MID(CELL("filename",A41),FIND("]",CELL("filename",A41))+1,255))</f>
        <v>进化论-林俊杰</v>
      </c>
      <c r="E42" t="s">
        <v>13</v>
      </c>
    </row>
    <row r="43" spans="1:9" x14ac:dyDescent="0.25">
      <c r="A43" t="s">
        <v>6443</v>
      </c>
      <c r="B43" s="18" t="s">
        <v>6444</v>
      </c>
      <c r="D43" t="str">
        <f t="array" aca="1" ref="D43" ca="1">CONCATENATE(A43,"-",MID(CELL("filename",A42),FIND("]",CELL("filename",A42))+1,255))</f>
        <v>Now that she‘s Gone-林俊杰</v>
      </c>
      <c r="E43" t="s">
        <v>13</v>
      </c>
    </row>
    <row r="44" spans="1:9" x14ac:dyDescent="0.25">
      <c r="A44" t="s">
        <v>6445</v>
      </c>
      <c r="B44" s="18" t="s">
        <v>6446</v>
      </c>
      <c r="D44" t="str">
        <f t="array" aca="1" ref="D44" ca="1">CONCATENATE(A44,"-",MID(CELL("filename",A43),FIND("]",CELL("filename",A43))+1,255))</f>
        <v>你要的不是我-林俊杰</v>
      </c>
      <c r="E44" t="s">
        <v>13</v>
      </c>
    </row>
    <row r="45" spans="1:9" x14ac:dyDescent="0.25">
      <c r="A45" t="s">
        <v>6447</v>
      </c>
      <c r="B45" s="18" t="s">
        <v>6448</v>
      </c>
      <c r="C45" s="14" t="s">
        <v>6449</v>
      </c>
      <c r="D45" t="str">
        <f t="array" aca="1" ref="D45" ca="1">CONCATENATE(A45,"-",MID(CELL("filename",A44),FIND("]",CELL("filename",A44))+1,255))</f>
        <v>流行主教-林俊杰</v>
      </c>
      <c r="E45" t="s">
        <v>13</v>
      </c>
      <c r="F45" s="15">
        <v>3.1944444444444442E-2</v>
      </c>
      <c r="G45" s="15">
        <v>4.583333333333333E-2</v>
      </c>
      <c r="I45">
        <v>0</v>
      </c>
    </row>
    <row r="46" spans="1:9" x14ac:dyDescent="0.25">
      <c r="A46" t="s">
        <v>6450</v>
      </c>
      <c r="B46" s="18" t="s">
        <v>6451</v>
      </c>
      <c r="D46" t="str">
        <f t="array" aca="1" ref="D46" ca="1">CONCATENATE(A46,"-",MID(CELL("filename",A45),FIND("]",CELL("filename",A45))+1,255))</f>
        <v>杀手-林俊杰</v>
      </c>
      <c r="E46" t="s">
        <v>13</v>
      </c>
    </row>
    <row r="47" spans="1:9" x14ac:dyDescent="0.25">
      <c r="A47" t="s">
        <v>6452</v>
      </c>
      <c r="B47" s="18" t="s">
        <v>6453</v>
      </c>
      <c r="C47" s="14" t="s">
        <v>6454</v>
      </c>
      <c r="D47" t="str">
        <f t="array" aca="1" ref="D47" ca="1">CONCATENATE(A47,"-",MID(CELL("filename",A46),FIND("]",CELL("filename",A46))+1,255))</f>
        <v>西界-林俊杰</v>
      </c>
      <c r="E47" t="s">
        <v>13</v>
      </c>
      <c r="F47" s="15">
        <v>5.5555555555555552E-2</v>
      </c>
      <c r="G47" s="15">
        <v>7.013888888888889E-2</v>
      </c>
      <c r="I47">
        <v>0</v>
      </c>
    </row>
    <row r="48" spans="1:9" x14ac:dyDescent="0.25">
      <c r="A48" t="s">
        <v>6455</v>
      </c>
      <c r="B48" s="18" t="s">
        <v>6456</v>
      </c>
      <c r="D48" t="str">
        <f t="array" aca="1" ref="D48" ca="1">CONCATENATE(A48,"-",MID(CELL("filename",A47),FIND("]",CELL("filename",A47))+1,255))</f>
        <v>发现爱-林俊杰</v>
      </c>
      <c r="E48" t="s">
        <v>13</v>
      </c>
    </row>
    <row r="49" spans="1:9" x14ac:dyDescent="0.25">
      <c r="A49" t="s">
        <v>6457</v>
      </c>
      <c r="B49" s="18" t="s">
        <v>6458</v>
      </c>
      <c r="C49" s="14" t="s">
        <v>6459</v>
      </c>
      <c r="D49" t="str">
        <f t="array" aca="1" ref="D49" ca="1">CONCATENATE(A49,"-",MID(CELL("filename",A48),FIND("]",CELL("filename",A48))+1,255))</f>
        <v>不流泪的机场-林俊杰</v>
      </c>
      <c r="E49" t="s">
        <v>13</v>
      </c>
      <c r="F49" s="15">
        <v>4.6527777777777779E-2</v>
      </c>
      <c r="G49" s="15">
        <v>6.5277777777777782E-2</v>
      </c>
      <c r="I49">
        <v>0</v>
      </c>
    </row>
    <row r="50" spans="1:9" x14ac:dyDescent="0.25">
      <c r="A50" t="s">
        <v>6460</v>
      </c>
      <c r="B50" s="18" t="s">
        <v>6461</v>
      </c>
      <c r="D50" t="str">
        <f t="array" aca="1" ref="D50" ca="1">CONCATENATE(A50,"-",MID(CELL("filename",A49),FIND("]",CELL("filename",A49))+1,255))</f>
        <v>不潮不用花钱-林俊杰</v>
      </c>
      <c r="E50" t="s">
        <v>13</v>
      </c>
    </row>
    <row r="51" spans="1:9" x14ac:dyDescent="0.25">
      <c r="A51" t="s">
        <v>6462</v>
      </c>
      <c r="B51" s="18" t="s">
        <v>6463</v>
      </c>
      <c r="D51" t="str">
        <f t="array" aca="1" ref="D51" ca="1">CONCATENATE(A51,"-",MID(CELL("filename",A50),FIND("]",CELL("filename",A50))+1,255))</f>
        <v>小酒窝-林俊杰</v>
      </c>
      <c r="E51" t="s">
        <v>13</v>
      </c>
    </row>
    <row r="52" spans="1:9" x14ac:dyDescent="0.25">
      <c r="A52" t="s">
        <v>6464</v>
      </c>
      <c r="B52" s="18" t="s">
        <v>6465</v>
      </c>
      <c r="D52" t="str">
        <f t="array" aca="1" ref="D52" ca="1">CONCATENATE(A52,"-",MID(CELL("filename",A51),FIND("]",CELL("filename",A51))+1,255))</f>
        <v>黑武士-林俊杰</v>
      </c>
      <c r="E52" t="s">
        <v>13</v>
      </c>
    </row>
    <row r="53" spans="1:9" x14ac:dyDescent="0.25">
      <c r="A53" t="s">
        <v>6466</v>
      </c>
      <c r="B53" s="18" t="s">
        <v>6467</v>
      </c>
      <c r="D53" t="str">
        <f t="array" aca="1" ref="D53" ca="1">CONCATENATE(A53,"-",MID(CELL("filename",A52),FIND("]",CELL("filename",A52))+1,255))</f>
        <v>醉赤壁-林俊杰</v>
      </c>
      <c r="E53" t="s">
        <v>13</v>
      </c>
    </row>
    <row r="54" spans="1:9" x14ac:dyDescent="0.25">
      <c r="A54" t="s">
        <v>6468</v>
      </c>
      <c r="B54" s="18" t="s">
        <v>6469</v>
      </c>
      <c r="D54" t="str">
        <f t="array" aca="1" ref="D54" ca="1">CONCATENATE(A54,"-",MID(CELL("filename",A53),FIND("]",CELL("filename",A53))+1,255))</f>
        <v>我还想她-林俊杰</v>
      </c>
      <c r="E54" t="s">
        <v>13</v>
      </c>
    </row>
    <row r="55" spans="1:9" x14ac:dyDescent="0.25">
      <c r="A55" t="s">
        <v>6470</v>
      </c>
      <c r="B55" s="18" t="s">
        <v>6471</v>
      </c>
      <c r="D55" t="str">
        <f t="array" aca="1" ref="D55" ca="1">CONCATENATE(A55,"-",MID(CELL("filename",A54),FIND("]",CELL("filename",A54))+1,255))</f>
        <v>期待爱-林俊杰</v>
      </c>
      <c r="E55" t="s">
        <v>13</v>
      </c>
    </row>
    <row r="56" spans="1:9" x14ac:dyDescent="0.25">
      <c r="A56" t="s">
        <v>6472</v>
      </c>
      <c r="B56" s="18" t="s">
        <v>6473</v>
      </c>
      <c r="D56" t="str">
        <f t="array" aca="1" ref="D56" ca="1">CONCATENATE(A56,"-",MID(CELL("filename",A55),FIND("]",CELL("filename",A55))+1,255))</f>
        <v>爱不会绝迹-林俊杰</v>
      </c>
      <c r="E56" t="s">
        <v>13</v>
      </c>
    </row>
    <row r="57" spans="1:9" x14ac:dyDescent="0.25">
      <c r="A57" t="s">
        <v>6474</v>
      </c>
      <c r="B57" s="18" t="s">
        <v>6475</v>
      </c>
      <c r="C57" s="14"/>
      <c r="D57" t="str">
        <f t="array" aca="1" ref="D57" ca="1">CONCATENATE(A57,"-",MID(CELL("filename",A56),FIND("]",CELL("filename",A56))+1,255))</f>
        <v>爱笑的眼睛-林俊杰</v>
      </c>
      <c r="E57" t="s">
        <v>13</v>
      </c>
      <c r="F57" s="15"/>
      <c r="G57" s="15"/>
    </row>
    <row r="58" spans="1:9" x14ac:dyDescent="0.25">
      <c r="A58" t="s">
        <v>6476</v>
      </c>
      <c r="B58" s="18" t="s">
        <v>6477</v>
      </c>
      <c r="D58" t="str">
        <f t="array" aca="1" ref="D58" ca="1">CONCATENATE(A58,"-",MID(CELL("filename",A107),FIND("]",CELL("filename",A107))+1,255))</f>
        <v>背对背拥抱-林俊杰</v>
      </c>
      <c r="E58" t="s">
        <v>13</v>
      </c>
    </row>
    <row r="59" spans="1:9" x14ac:dyDescent="0.25">
      <c r="A59" t="s">
        <v>6478</v>
      </c>
      <c r="B59" s="18" t="s">
        <v>6479</v>
      </c>
      <c r="C59" s="14"/>
      <c r="D59" t="str">
        <f t="array" aca="1" ref="D59" ca="1">CONCATENATE(A59,"-",MID(CELL("filename",A113),FIND("]",CELL("filename",A113))+1,255))</f>
        <v>不为谁而作的歌-林俊杰</v>
      </c>
      <c r="E59" t="s">
        <v>13</v>
      </c>
      <c r="F59" s="15"/>
      <c r="G59" s="15"/>
    </row>
    <row r="60" spans="1:9" x14ac:dyDescent="0.25">
      <c r="A60" t="s">
        <v>6480</v>
      </c>
      <c r="B60" s="18" t="s">
        <v>6481</v>
      </c>
      <c r="C60" s="14"/>
      <c r="D60" t="str">
        <f t="array" aca="1" ref="D60" ca="1">CONCATENATE(A60,"-",MID(CELL("filename",A115),FIND("]",CELL("filename",A115))+1,255))</f>
        <v>关键词-林俊杰</v>
      </c>
      <c r="E60" t="s">
        <v>13</v>
      </c>
      <c r="F60" s="15"/>
      <c r="G60" s="15"/>
    </row>
    <row r="61" spans="1:9" x14ac:dyDescent="0.25">
      <c r="A61" t="s">
        <v>6482</v>
      </c>
      <c r="B61" s="18" t="s">
        <v>6483</v>
      </c>
      <c r="C61" s="14"/>
      <c r="D61" t="str">
        <f t="array" aca="1" ref="D61" ca="1">CONCATENATE(A61,"-",MID(CELL("filename",A60),FIND("]",CELL("filename",A60))+1,255))</f>
        <v>黑键-林俊杰</v>
      </c>
      <c r="E61" t="s">
        <v>13</v>
      </c>
      <c r="F61" s="15"/>
      <c r="G61" s="15"/>
    </row>
    <row r="62" spans="1:9" x14ac:dyDescent="0.25">
      <c r="A62" t="s">
        <v>5711</v>
      </c>
      <c r="B62" s="18" t="s">
        <v>5712</v>
      </c>
      <c r="C62" s="14"/>
      <c r="D62" t="str">
        <f t="array" aca="1" ref="D62" ca="1">CONCATENATE(A62,"-",MID(CELL("filename",A61),FIND("]",CELL("filename",A61))+1,255))</f>
        <v>黑夜问白天-林俊杰</v>
      </c>
      <c r="E62" t="s">
        <v>13</v>
      </c>
      <c r="F62" s="15"/>
      <c r="G62" s="15"/>
    </row>
    <row r="63" spans="1:9" x14ac:dyDescent="0.25">
      <c r="A63" t="s">
        <v>6484</v>
      </c>
      <c r="B63" s="18" t="s">
        <v>6485</v>
      </c>
      <c r="C63" s="14"/>
      <c r="D63" t="str">
        <f t="array" aca="1" ref="D63" ca="1">CONCATENATE(A63,"-",MID(CELL("filename",A62),FIND("]",CELL("filename",A62))+1,255))</f>
        <v>当你-林俊杰</v>
      </c>
      <c r="E63" t="s">
        <v>13</v>
      </c>
      <c r="F63" s="15"/>
      <c r="G63" s="15"/>
    </row>
    <row r="64" spans="1:9" x14ac:dyDescent="0.25">
      <c r="A64" t="s">
        <v>5719</v>
      </c>
      <c r="B64" s="18" t="s">
        <v>5720</v>
      </c>
      <c r="C64" s="14"/>
      <c r="D64" s="16" t="str">
        <f t="array" aca="1" ref="D64" ca="1">CONCATENATE(A64,"-",MID(CELL("filename",A63),FIND("]",CELL("filename",A63))+1,255))</f>
        <v>可惜没如果-林俊杰</v>
      </c>
      <c r="E64" s="16" t="s">
        <v>13</v>
      </c>
      <c r="F64" s="15"/>
      <c r="G64" s="15"/>
    </row>
    <row r="65" spans="1:9" x14ac:dyDescent="0.25">
      <c r="A65" t="s">
        <v>6486</v>
      </c>
      <c r="B65" s="18" t="s">
        <v>6487</v>
      </c>
      <c r="C65" s="14"/>
      <c r="D65" s="16" t="str">
        <f t="array" aca="1" ref="D65" ca="1">CONCATENATE(A65,"-",MID(CELL("filename",A64),FIND("]",CELL("filename",A64))+1,255))</f>
        <v>浪漫血液-林俊杰</v>
      </c>
      <c r="E65" s="16" t="s">
        <v>13</v>
      </c>
      <c r="F65" s="15"/>
      <c r="G65" s="15"/>
    </row>
    <row r="66" spans="1:9" x14ac:dyDescent="0.25">
      <c r="A66" t="s">
        <v>6488</v>
      </c>
      <c r="B66" s="18" t="s">
        <v>6489</v>
      </c>
      <c r="D66" s="16" t="str">
        <f t="array" aca="1" ref="D66" ca="1">CONCATENATE(A66,"-",MID(CELL("filename",A65),FIND("]",CELL("filename",A65))+1,255))</f>
        <v>裂缝中的阳光-林俊杰</v>
      </c>
      <c r="E66" s="16" t="s">
        <v>13</v>
      </c>
    </row>
    <row r="67" spans="1:9" x14ac:dyDescent="0.25">
      <c r="A67" t="s">
        <v>6490</v>
      </c>
      <c r="B67" s="18" t="s">
        <v>6491</v>
      </c>
      <c r="C67" s="14"/>
      <c r="D67" s="16" t="str">
        <f t="array" aca="1" ref="D67" ca="1">CONCATENATE(A67,"-",MID(CELL("filename",A66),FIND("]",CELL("filename",A66))+1,255))</f>
        <v>交换余生-林俊杰</v>
      </c>
      <c r="E67" s="16" t="s">
        <v>13</v>
      </c>
      <c r="F67" s="15"/>
      <c r="G67" s="15"/>
    </row>
    <row r="68" spans="1:9" x14ac:dyDescent="0.25">
      <c r="A68" t="s">
        <v>6492</v>
      </c>
      <c r="B68" s="18" t="s">
        <v>6493</v>
      </c>
      <c r="D68" s="16" t="str">
        <f t="array" aca="1" ref="D68" ca="1">CONCATENATE(A68,"-",MID(CELL("filename",A67),FIND("]",CELL("filename",A67))+1,255))</f>
        <v>茉莉雨-林俊杰</v>
      </c>
      <c r="E68" s="16" t="s">
        <v>13</v>
      </c>
    </row>
    <row r="69" spans="1:9" x14ac:dyDescent="0.25">
      <c r="A69" t="s">
        <v>6494</v>
      </c>
      <c r="B69" s="18" t="s">
        <v>6495</v>
      </c>
      <c r="D69" s="16" t="str">
        <f t="array" aca="1" ref="D69" ca="1">CONCATENATE(A69,"-",MID(CELL("filename",A68),FIND("]",CELL("filename",A68))+1,255))</f>
        <v>那些你很冒险的梦-林俊杰</v>
      </c>
      <c r="E69" s="16" t="s">
        <v>13</v>
      </c>
    </row>
    <row r="70" spans="1:9" x14ac:dyDescent="0.25">
      <c r="A70" t="s">
        <v>189</v>
      </c>
      <c r="B70" s="18" t="s">
        <v>190</v>
      </c>
      <c r="C70" s="14" t="s">
        <v>6499</v>
      </c>
      <c r="D70" s="16" t="str">
        <f t="array" aca="1" ref="D70" ca="1">CONCATENATE(A70,"-",MID(CELL("filename",A69),FIND("]",CELL("filename",A69))+1,255))</f>
        <v>输了你赢了世界又如何-林俊杰</v>
      </c>
      <c r="E70" s="16" t="s">
        <v>13</v>
      </c>
      <c r="F70" s="15">
        <v>2.777777777777778E-2</v>
      </c>
      <c r="G70" s="15">
        <v>4.7222222222222221E-2</v>
      </c>
      <c r="I70">
        <v>1</v>
      </c>
    </row>
    <row r="71" spans="1:9" x14ac:dyDescent="0.25">
      <c r="A71" t="s">
        <v>6500</v>
      </c>
      <c r="B71" s="18" t="s">
        <v>6501</v>
      </c>
      <c r="D71" s="16" t="str">
        <f t="array" aca="1" ref="D71" ca="1">CONCATENATE(A71,"-",MID(CELL("filename",A70),FIND("]",CELL("filename",A70))+1,255))</f>
        <v>我很想爱他-林俊杰</v>
      </c>
      <c r="E71" s="16" t="s">
        <v>13</v>
      </c>
    </row>
    <row r="72" spans="1:9" x14ac:dyDescent="0.25">
      <c r="A72" t="s">
        <v>4123</v>
      </c>
      <c r="B72" s="18" t="s">
        <v>6502</v>
      </c>
      <c r="D72" s="16" t="str">
        <f t="array" aca="1" ref="D72" ca="1">CONCATENATE(A72,"-",MID(CELL("filename",A71),FIND("]",CELL("filename",A71))+1,255))</f>
        <v>心墙-林俊杰</v>
      </c>
      <c r="E72" s="16" t="s">
        <v>13</v>
      </c>
    </row>
    <row r="73" spans="1:9" x14ac:dyDescent="0.25">
      <c r="A73" t="s">
        <v>6503</v>
      </c>
      <c r="B73" s="18" t="s">
        <v>6504</v>
      </c>
      <c r="D73" s="16" t="str">
        <f t="array" aca="1" ref="D73" ca="1">CONCATENATE(A73,"-",MID(CELL("filename",A72),FIND("]",CELL("filename",A72))+1,255))</f>
        <v>新地球-林俊杰</v>
      </c>
      <c r="E73" s="16" t="s">
        <v>13</v>
      </c>
    </row>
    <row r="74" spans="1:9" x14ac:dyDescent="0.25">
      <c r="A74" t="s">
        <v>6505</v>
      </c>
      <c r="B74" s="18" t="s">
        <v>6506</v>
      </c>
      <c r="D74" s="16" t="str">
        <f t="array" aca="1" ref="D74" ca="1">CONCATENATE(A74,"-",MID(CELL("filename",A73),FIND("]",CELL("filename",A73))+1,255))</f>
        <v>修炼爱情-林俊杰</v>
      </c>
      <c r="E74" s="16" t="s">
        <v>13</v>
      </c>
    </row>
    <row r="75" spans="1:9" x14ac:dyDescent="0.25">
      <c r="A75" t="s">
        <v>6509</v>
      </c>
      <c r="B75" s="18" t="s">
        <v>6510</v>
      </c>
      <c r="D75" s="16" t="str">
        <f t="array" aca="1" ref="D75" ca="1">CONCATENATE(A75,"-",MID(CELL("filename",A74),FIND("]",CELL("filename",A74))+1,255))</f>
        <v>一眼万年-林俊杰</v>
      </c>
      <c r="E75" s="16" t="s">
        <v>13</v>
      </c>
    </row>
    <row r="76" spans="1:9" x14ac:dyDescent="0.25">
      <c r="A76" t="s">
        <v>6513</v>
      </c>
      <c r="B76" s="18" t="s">
        <v>6514</v>
      </c>
      <c r="D76" s="16" t="str">
        <f t="array" aca="1" ref="D76" ca="1">CONCATENATE(A76,"-",MID(CELL("filename",A75),FIND("]",CELL("filename",A75))+1,255))</f>
        <v>Always Online-林俊杰</v>
      </c>
      <c r="E76" s="16" t="s">
        <v>13</v>
      </c>
    </row>
    <row r="77" spans="1:9" x14ac:dyDescent="0.25">
      <c r="A77" t="s">
        <v>4381</v>
      </c>
      <c r="B77" s="18" t="s">
        <v>4382</v>
      </c>
      <c r="C77" s="14" t="s">
        <v>4383</v>
      </c>
      <c r="D77" s="16" t="str">
        <f t="array" aca="1" ref="D77" ca="1">CONCATENATE(A77,"-",MID(CELL("filename",A76),FIND("]",CELL("filename",A76))+1,255))</f>
        <v>飞云之下-林俊杰</v>
      </c>
      <c r="E77" s="16" t="s">
        <v>13</v>
      </c>
      <c r="F77" s="15">
        <v>3.9583333333333331E-2</v>
      </c>
      <c r="G77" s="15">
        <v>5.2083333333333343E-2</v>
      </c>
      <c r="I77">
        <v>1</v>
      </c>
    </row>
    <row r="78" spans="1:9" x14ac:dyDescent="0.25">
      <c r="A78" t="s">
        <v>1672</v>
      </c>
      <c r="B78" s="18" t="s">
        <v>1673</v>
      </c>
      <c r="D78" s="16" t="str">
        <f t="array" aca="1" ref="D78" ca="1">CONCATENATE(A78,"-",MID(CELL("filename",A77),FIND("]",CELL("filename",A77))+1,255))</f>
        <v>记得-林俊杰</v>
      </c>
      <c r="E78" s="16" t="s">
        <v>13</v>
      </c>
    </row>
    <row r="79" spans="1:9" x14ac:dyDescent="0.25">
      <c r="D79" s="16" t="str">
        <f t="array" aca="1" ref="D79" ca="1">CONCATENATE(A79,"-",MID(CELL("filename",A78),FIND("]",CELL("filename",A78))+1,255))</f>
        <v>-林俊杰</v>
      </c>
      <c r="E79" s="16" t="s">
        <v>13</v>
      </c>
    </row>
    <row r="80" spans="1:9" x14ac:dyDescent="0.25">
      <c r="A80" s="16" t="s">
        <v>1878</v>
      </c>
      <c r="B80" s="18" t="s">
        <v>1878</v>
      </c>
      <c r="D80" s="16" t="str">
        <f t="array" aca="1" ref="D80" ca="1">CONCATENATE(A80,"-",MID(CELL("filename",A79),FIND("]",CELL("filename",A79))+1,255))</f>
        <v>不熟-林俊杰</v>
      </c>
      <c r="E80" s="16" t="s">
        <v>13</v>
      </c>
    </row>
    <row r="81" spans="1:9" x14ac:dyDescent="0.25">
      <c r="D81" s="16" t="str">
        <f t="array" aca="1" ref="D81" ca="1">CONCATENATE(A81,"-",MID(CELL("filename",A80),FIND("]",CELL("filename",A80))+1,255))</f>
        <v>-林俊杰</v>
      </c>
      <c r="E81" s="16" t="s">
        <v>13</v>
      </c>
    </row>
    <row r="82" spans="1:9" x14ac:dyDescent="0.25">
      <c r="A82" t="s">
        <v>6496</v>
      </c>
      <c r="B82" s="18" t="s">
        <v>6497</v>
      </c>
      <c r="D82" s="16" t="str">
        <f t="array" aca="1" ref="D82" ca="1">CONCATENATE(A82,"-",MID(CELL("filename",A81),FIND("]",CELL("filename",A81))+1,255))</f>
        <v>生生-林俊杰</v>
      </c>
      <c r="E82" s="16" t="s">
        <v>13</v>
      </c>
    </row>
    <row r="83" spans="1:9" x14ac:dyDescent="0.25">
      <c r="A83" t="s">
        <v>2532</v>
      </c>
      <c r="B83" s="18" t="s">
        <v>6498</v>
      </c>
      <c r="D83" s="16" t="str">
        <f t="array" aca="1" ref="D83" ca="1">CONCATENATE(A83,"-",MID(CELL("filename",A82),FIND("]",CELL("filename",A82))+1,255))</f>
        <v>手心的蔷薇-林俊杰</v>
      </c>
      <c r="E83" s="16" t="s">
        <v>13</v>
      </c>
    </row>
    <row r="84" spans="1:9" x14ac:dyDescent="0.25">
      <c r="A84" t="s">
        <v>6507</v>
      </c>
      <c r="B84" s="18" t="s">
        <v>6508</v>
      </c>
      <c r="D84" s="16" t="str">
        <f t="array" aca="1" ref="D84" ca="1">CONCATENATE(A84,"-",MID(CELL("filename",A83),FIND("]",CELL("filename",A83))+1,255))</f>
        <v>学不会-林俊杰</v>
      </c>
      <c r="E84" s="16" t="s">
        <v>13</v>
      </c>
    </row>
    <row r="85" spans="1:9" x14ac:dyDescent="0.25">
      <c r="A85" t="s">
        <v>6511</v>
      </c>
      <c r="B85" s="18" t="s">
        <v>6512</v>
      </c>
      <c r="D85" s="16" t="str">
        <f t="array" aca="1" ref="D85" ca="1">CONCATENATE(A85,"-",MID(CELL("filename",A84),FIND("]",CELL("filename",A84))+1,255))</f>
        <v>愿与愁-林俊杰</v>
      </c>
      <c r="E85" s="16" t="s">
        <v>13</v>
      </c>
    </row>
    <row r="86" spans="1:9" x14ac:dyDescent="0.25">
      <c r="A86" t="s">
        <v>6515</v>
      </c>
      <c r="B86" s="18" t="s">
        <v>6516</v>
      </c>
      <c r="C86" s="14"/>
      <c r="D86" s="16" t="str">
        <f t="array" aca="1" ref="D86" ca="1">CONCATENATE(A86,"-",MID(CELL("filename",A85),FIND("]",CELL("filename",A85))+1,255))</f>
        <v>伟大的渺小-林俊杰</v>
      </c>
      <c r="E86" s="16" t="s">
        <v>13</v>
      </c>
      <c r="F86" s="15"/>
      <c r="G86" s="15"/>
    </row>
    <row r="87" spans="1:9" x14ac:dyDescent="0.25">
      <c r="A87" t="s">
        <v>6517</v>
      </c>
      <c r="B87" s="18" t="s">
        <v>6518</v>
      </c>
      <c r="C87" s="14"/>
      <c r="D87" s="16" t="str">
        <f t="array" aca="1" ref="D87" ca="1">CONCATENATE(A87,"-",MID(CELL("filename",A86),FIND("]",CELL("filename",A86))+1,255))</f>
        <v>Love U U-林俊杰</v>
      </c>
      <c r="E87" s="16" t="s">
        <v>13</v>
      </c>
      <c r="F87" s="15"/>
      <c r="G87" s="15"/>
    </row>
    <row r="88" spans="1:9" x14ac:dyDescent="0.25">
      <c r="A88" t="s">
        <v>6519</v>
      </c>
      <c r="B88" s="18" t="s">
        <v>305</v>
      </c>
      <c r="D88" s="16" t="str">
        <f t="array" aca="1" ref="D88" ca="1">CONCATENATE(A88,"-",MID(CELL("filename",A87),FIND("]",CELL("filename",A87))+1,255))</f>
        <v>第几个100天-林俊杰</v>
      </c>
      <c r="E88" s="16" t="s">
        <v>13</v>
      </c>
    </row>
    <row r="89" spans="1:9" x14ac:dyDescent="0.25">
      <c r="A89" t="s">
        <v>6520</v>
      </c>
      <c r="B89" s="18" t="s">
        <v>6521</v>
      </c>
      <c r="C89" s="14"/>
      <c r="D89" s="16" t="str">
        <f t="array" aca="1" ref="D89" ca="1">CONCATENATE(A89,"-",MID(CELL("filename",A88),FIND("]",CELL("filename",A88))+1,255))</f>
        <v>Castle In the Air-林俊杰</v>
      </c>
      <c r="E89" s="16" t="s">
        <v>13</v>
      </c>
      <c r="F89" s="15"/>
      <c r="G89" s="15"/>
    </row>
    <row r="90" spans="1:9" x14ac:dyDescent="0.25">
      <c r="A90" t="s">
        <v>6522</v>
      </c>
      <c r="B90" s="18" t="s">
        <v>305</v>
      </c>
      <c r="C90" s="14"/>
      <c r="D90" s="16" t="str">
        <f t="array" aca="1" ref="D90" ca="1">CONCATENATE(A90,"-",MID(CELL("filename",A89),FIND("]",CELL("filename",A89))+1,255))</f>
        <v>Cries In the Distance-林俊杰</v>
      </c>
      <c r="E90" s="16" t="s">
        <v>13</v>
      </c>
      <c r="F90" s="15"/>
      <c r="G90" s="15"/>
    </row>
    <row r="91" spans="1:9" x14ac:dyDescent="0.25">
      <c r="C91" s="14"/>
      <c r="D91" s="16" t="str">
        <f t="array" aca="1" ref="D91" ca="1">CONCATENATE(A91,"-",MID(CELL("filename",A90),FIND("]",CELL("filename",A90))+1,255))</f>
        <v>-林俊杰</v>
      </c>
      <c r="E91" t="s">
        <v>13</v>
      </c>
      <c r="F91" s="15"/>
      <c r="G91" s="15"/>
    </row>
    <row r="92" spans="1:9" x14ac:dyDescent="0.25">
      <c r="A92" t="s">
        <v>226</v>
      </c>
      <c r="B92" s="18" t="s">
        <v>226</v>
      </c>
      <c r="C92" s="14"/>
      <c r="D92" t="str">
        <f t="array" aca="1" ref="D92" ca="1">CONCATENATE(A92,"-",MID(CELL("filename",A91),FIND("]",CELL("filename",A91))+1,255))</f>
        <v>不稳-林俊杰</v>
      </c>
      <c r="E92" t="s">
        <v>13</v>
      </c>
      <c r="F92" s="15"/>
      <c r="G92" s="15"/>
    </row>
    <row r="93" spans="1:9" x14ac:dyDescent="0.25">
      <c r="C93" s="14"/>
      <c r="D93" t="str">
        <f t="array" aca="1" ref="D93" ca="1">CONCATENATE(A93,"-",MID(CELL("filename",A92),FIND("]",CELL("filename",A92))+1,255))</f>
        <v>-林俊杰</v>
      </c>
      <c r="E93" t="s">
        <v>13</v>
      </c>
      <c r="F93" s="15"/>
      <c r="G93" s="15"/>
    </row>
    <row r="94" spans="1:9" x14ac:dyDescent="0.25">
      <c r="A94" t="s">
        <v>6523</v>
      </c>
      <c r="B94" s="18" t="s">
        <v>6524</v>
      </c>
      <c r="C94" s="14" t="s">
        <v>6525</v>
      </c>
      <c r="D94" t="str">
        <f t="array" aca="1" ref="D94" ca="1">CONCATENATE(A94,"-",MID(CELL("filename",A93),FIND("]",CELL("filename",A93))+1,255))</f>
        <v>无聊-林俊杰</v>
      </c>
      <c r="E94" t="s">
        <v>13</v>
      </c>
      <c r="F94" s="15">
        <v>4.2361111111111113E-2</v>
      </c>
      <c r="G94" s="15">
        <v>5.6944444444444443E-2</v>
      </c>
      <c r="I94">
        <v>1</v>
      </c>
    </row>
    <row r="95" spans="1:9" x14ac:dyDescent="0.25">
      <c r="A95" t="s">
        <v>6526</v>
      </c>
      <c r="B95" s="18" t="s">
        <v>6527</v>
      </c>
      <c r="C95" s="14" t="s">
        <v>6528</v>
      </c>
      <c r="D95" t="str">
        <f t="array" aca="1" ref="D95" ca="1">CONCATENATE(A95,"-",MID(CELL("filename",A94),FIND("]",CELL("filename",A94))+1,255))</f>
        <v>K-O-林俊杰</v>
      </c>
      <c r="E95" t="s">
        <v>13</v>
      </c>
      <c r="F95" s="15">
        <v>4.2361111111111113E-2</v>
      </c>
      <c r="G95" s="15">
        <v>5.6250000000000001E-2</v>
      </c>
      <c r="I95">
        <v>1</v>
      </c>
    </row>
    <row r="96" spans="1:9" x14ac:dyDescent="0.25">
      <c r="A96" t="s">
        <v>6529</v>
      </c>
      <c r="B96" s="18" t="s">
        <v>6530</v>
      </c>
      <c r="C96" s="14" t="s">
        <v>6531</v>
      </c>
      <c r="D96" t="str">
        <f t="array" aca="1" ref="D96" ca="1">CONCATENATE(A96,"-",MID(CELL("filename",A95),FIND("]",CELL("filename",A95))+1,255))</f>
        <v>大男人小女孩-林俊杰</v>
      </c>
      <c r="E96" t="s">
        <v>13</v>
      </c>
      <c r="F96" s="15">
        <v>3.4722222222222217E-2</v>
      </c>
      <c r="G96" s="15">
        <v>6.1111111111111109E-2</v>
      </c>
      <c r="I96">
        <v>1</v>
      </c>
    </row>
    <row r="97" spans="1:9" x14ac:dyDescent="0.25">
      <c r="A97" t="s">
        <v>6532</v>
      </c>
      <c r="B97" s="18" t="s">
        <v>6533</v>
      </c>
      <c r="C97" s="14" t="s">
        <v>6534</v>
      </c>
      <c r="D97" t="str">
        <f t="array" aca="1" ref="D97" ca="1">CONCATENATE(A97,"-",MID(CELL("filename",A96),FIND("]",CELL("filename",A96))+1,255))</f>
        <v>L-O-V-E-林俊杰</v>
      </c>
      <c r="E97" t="s">
        <v>13</v>
      </c>
      <c r="F97" s="15">
        <v>5.8333333333333327E-2</v>
      </c>
      <c r="G97" s="15">
        <v>7.4999999999999997E-2</v>
      </c>
      <c r="I97">
        <v>1</v>
      </c>
    </row>
    <row r="98" spans="1:9" x14ac:dyDescent="0.25">
      <c r="A98" t="s">
        <v>6535</v>
      </c>
      <c r="B98" s="18" t="s">
        <v>6536</v>
      </c>
      <c r="C98" s="14" t="s">
        <v>6537</v>
      </c>
      <c r="D98" t="str">
        <f t="array" aca="1" ref="D98" ca="1">CONCATENATE(A98,"-",MID(CELL("filename",A97),FIND("]",CELL("filename",A97))+1,255))</f>
        <v>Baby Baby-林俊杰</v>
      </c>
      <c r="E98" t="s">
        <v>13</v>
      </c>
      <c r="F98" s="15">
        <v>3.7499999999999999E-2</v>
      </c>
      <c r="G98" s="15">
        <v>5.6944444444444443E-2</v>
      </c>
      <c r="I98">
        <v>1</v>
      </c>
    </row>
    <row r="99" spans="1:9" x14ac:dyDescent="0.25">
      <c r="A99" t="s">
        <v>6538</v>
      </c>
      <c r="B99" s="18" t="s">
        <v>6539</v>
      </c>
      <c r="C99" s="14" t="s">
        <v>6540</v>
      </c>
      <c r="D99" t="str">
        <f t="array" aca="1" ref="D99" ca="1">CONCATENATE(A99,"-",MID(CELL("filename",A98),FIND("]",CELL("filename",A98))+1,255))</f>
        <v>自由不变-林俊杰</v>
      </c>
      <c r="E99" t="s">
        <v>13</v>
      </c>
      <c r="F99" s="15">
        <v>3.125E-2</v>
      </c>
      <c r="G99" s="15">
        <v>5.486111111111111E-2</v>
      </c>
      <c r="I99">
        <v>1</v>
      </c>
    </row>
    <row r="100" spans="1:9" x14ac:dyDescent="0.25">
      <c r="A100" t="s">
        <v>6541</v>
      </c>
      <c r="B100" s="18" t="s">
        <v>305</v>
      </c>
      <c r="D100" t="str">
        <f t="array" aca="1" ref="D100" ca="1">CONCATENATE(A100,"-",MID(CELL("filename",A99),FIND("]",CELL("filename",A99))+1,255))</f>
        <v>由你选择-林俊杰</v>
      </c>
      <c r="E100" t="s">
        <v>13</v>
      </c>
    </row>
    <row r="101" spans="1:9" x14ac:dyDescent="0.25">
      <c r="A101" t="s">
        <v>6542</v>
      </c>
      <c r="B101" s="18" t="s">
        <v>6543</v>
      </c>
      <c r="D101" t="str">
        <f t="array" aca="1" ref="D101" ca="1">CONCATENATE(A101,"-",MID(CELL("filename",A100),FIND("]",CELL("filename",A100))+1,255))</f>
        <v>街道-林俊杰</v>
      </c>
      <c r="E101" t="s">
        <v>13</v>
      </c>
    </row>
    <row r="102" spans="1:9" x14ac:dyDescent="0.25">
      <c r="A102" t="s">
        <v>6544</v>
      </c>
      <c r="B102" s="18" t="s">
        <v>6545</v>
      </c>
      <c r="D102" t="str">
        <f t="array" aca="1" ref="D102" ca="1">CONCATENATE(A102,"-",MID(CELL("filename",A101),FIND("]",CELL("filename",A101))+1,255))</f>
        <v>主角-林俊杰</v>
      </c>
      <c r="E102" t="s">
        <v>13</v>
      </c>
    </row>
    <row r="103" spans="1:9" x14ac:dyDescent="0.25">
      <c r="A103" t="s">
        <v>6546</v>
      </c>
      <c r="B103" s="18" t="s">
        <v>6547</v>
      </c>
      <c r="D103" t="str">
        <f t="array" aca="1" ref="D103" ca="1">CONCATENATE(A103,"-",MID(CELL("filename",A102),FIND("]",CELL("filename",A102))+1,255))</f>
        <v>点一把火炬-林俊杰</v>
      </c>
      <c r="E103" t="s">
        <v>13</v>
      </c>
    </row>
    <row r="104" spans="1:9" x14ac:dyDescent="0.25">
      <c r="A104" t="s">
        <v>6548</v>
      </c>
      <c r="B104" s="18" t="s">
        <v>6549</v>
      </c>
      <c r="D104" t="str">
        <f t="array" aca="1" ref="D104" ca="1">CONCATENATE(A104,"-",MID(CELL("filename",A103),FIND("]",CELL("filename",A103))+1,255))</f>
        <v>爱与希望-林俊杰</v>
      </c>
      <c r="E104" t="s">
        <v>13</v>
      </c>
    </row>
    <row r="105" spans="1:9" x14ac:dyDescent="0.25">
      <c r="A105" t="s">
        <v>6550</v>
      </c>
      <c r="B105" s="18" t="s">
        <v>6551</v>
      </c>
      <c r="C105" s="14" t="s">
        <v>6552</v>
      </c>
      <c r="D105" t="str">
        <f t="array" aca="1" ref="D105" ca="1">CONCATENATE(A105,"-",MID(CELL("filename",A104),FIND("]",CELL("filename",A104))+1,255))</f>
        <v>Stay With You-林俊杰</v>
      </c>
      <c r="E105" t="s">
        <v>13</v>
      </c>
      <c r="F105" s="15">
        <v>9.0277777777777769E-3</v>
      </c>
      <c r="G105" s="15">
        <v>2.777777777777778E-2</v>
      </c>
      <c r="I105">
        <v>1</v>
      </c>
    </row>
    <row r="106" spans="1:9" x14ac:dyDescent="0.25">
      <c r="A106" t="s">
        <v>556</v>
      </c>
      <c r="B106" s="18" t="s">
        <v>557</v>
      </c>
      <c r="C106" s="14" t="s">
        <v>558</v>
      </c>
      <c r="D106" t="str">
        <f t="array" aca="1" ref="D106" ca="1">CONCATENATE(A106,"-",MID(CELL("filename",A252),FIND("]",CELL("filename",A252))+1,255))</f>
        <v>感动每一刻-林俊杰</v>
      </c>
      <c r="E106" t="s">
        <v>13</v>
      </c>
      <c r="F106" s="15">
        <v>2.2916666666666669E-2</v>
      </c>
      <c r="G106" s="15">
        <v>4.4444444444444453E-2</v>
      </c>
      <c r="I106">
        <v>1</v>
      </c>
    </row>
    <row r="107" spans="1:9" x14ac:dyDescent="0.25">
      <c r="A107" t="s">
        <v>6555</v>
      </c>
      <c r="B107" s="18" t="s">
        <v>6556</v>
      </c>
      <c r="C107" s="14" t="s">
        <v>6557</v>
      </c>
      <c r="D107" t="str">
        <f t="array" aca="1" ref="D107" ca="1">CONCATENATE(A107,"-",MID(CELL("filename",A112),FIND("]",CELL("filename",A112))+1,255))</f>
        <v>保护色-林俊杰</v>
      </c>
      <c r="E107" t="s">
        <v>13</v>
      </c>
      <c r="F107" s="15">
        <v>3.4027777777777768E-2</v>
      </c>
      <c r="G107" s="15">
        <v>4.9305555555555547E-2</v>
      </c>
      <c r="I107">
        <v>1</v>
      </c>
    </row>
    <row r="108" spans="1:9" x14ac:dyDescent="0.25">
      <c r="C108" s="14"/>
      <c r="F108" s="15"/>
      <c r="G108" s="15"/>
    </row>
    <row r="109" spans="1:9" x14ac:dyDescent="0.25">
      <c r="C109" s="14"/>
      <c r="F109" s="15"/>
      <c r="G109" s="15"/>
    </row>
    <row r="110" spans="1:9" x14ac:dyDescent="0.25">
      <c r="C110" s="14"/>
      <c r="F110" s="15"/>
      <c r="G110" s="15"/>
    </row>
    <row r="111" spans="1:9" x14ac:dyDescent="0.25">
      <c r="C111" s="14"/>
      <c r="F111" s="15"/>
      <c r="G111" s="15"/>
    </row>
    <row r="112" spans="1:9" x14ac:dyDescent="0.25">
      <c r="A112" t="s">
        <v>6553</v>
      </c>
      <c r="B112" s="18" t="s">
        <v>6554</v>
      </c>
      <c r="D112" t="str">
        <f t="array" aca="1" ref="D112" ca="1">CONCATENATE(A112,"-",MID(CELL("filename",A106),FIND("]",CELL("filename",A106))+1,255))</f>
        <v>X-林俊杰</v>
      </c>
      <c r="E112" t="s">
        <v>13</v>
      </c>
    </row>
    <row r="113" spans="1:7" x14ac:dyDescent="0.25">
      <c r="A113" t="s">
        <v>6558</v>
      </c>
      <c r="B113" s="18" t="s">
        <v>6559</v>
      </c>
      <c r="D113" t="str">
        <f t="array" aca="1" ref="D113" ca="1">CONCATENATE(A113,"-",MID(CELL("filename",A107),FIND("]",CELL("filename",A107))+1,255))</f>
        <v>表达爱-林俊杰</v>
      </c>
      <c r="E113" t="s">
        <v>13</v>
      </c>
    </row>
    <row r="114" spans="1:7" x14ac:dyDescent="0.25">
      <c r="A114" t="s">
        <v>6560</v>
      </c>
      <c r="B114" s="18" t="s">
        <v>6561</v>
      </c>
      <c r="C114" s="14"/>
      <c r="D114" t="str">
        <f t="array" aca="1" ref="D114" ca="1">CONCATENATE(A114,"-",MID(CELL("filename",A113),FIND("]",CELL("filename",A113))+1,255))</f>
        <v>弹唱-林俊杰</v>
      </c>
      <c r="E114" t="s">
        <v>13</v>
      </c>
      <c r="F114" s="15"/>
      <c r="G114" s="15"/>
    </row>
    <row r="115" spans="1:7" x14ac:dyDescent="0.25">
      <c r="A115" t="s">
        <v>6562</v>
      </c>
      <c r="B115" s="18" t="s">
        <v>6563</v>
      </c>
      <c r="D115" t="str">
        <f t="array" aca="1" ref="D115" ca="1">CONCATENATE(A115,"-",MID(CELL("filename",A114),FIND("]",CELL("filename",A114))+1,255))</f>
        <v>跟屁虫-林俊杰</v>
      </c>
      <c r="E115" t="s">
        <v>13</v>
      </c>
    </row>
    <row r="116" spans="1:7" x14ac:dyDescent="0.25">
      <c r="A116" t="s">
        <v>6564</v>
      </c>
      <c r="B116" s="18" t="s">
        <v>6565</v>
      </c>
      <c r="D116" t="str">
        <f t="array" aca="1" ref="D116" ca="1">CONCATENATE(A116,"-",MID(CELL("filename",A115),FIND("]",CELL("filename",A115))+1,255))</f>
        <v>加油！-林俊杰</v>
      </c>
      <c r="E116" t="s">
        <v>13</v>
      </c>
    </row>
    <row r="117" spans="1:7" x14ac:dyDescent="0.25">
      <c r="A117" t="s">
        <v>6566</v>
      </c>
      <c r="B117" s="18" t="s">
        <v>6567</v>
      </c>
      <c r="D117" t="str">
        <f t="array" aca="1" ref="D117" ca="1">CONCATENATE(A117,"-",MID(CELL("filename",A116),FIND("]",CELL("filename",A116))+1,255))</f>
        <v>妈妈的娜鲁娃-林俊杰</v>
      </c>
      <c r="E117" t="s">
        <v>13</v>
      </c>
    </row>
    <row r="118" spans="1:7" x14ac:dyDescent="0.25">
      <c r="A118" t="s">
        <v>6568</v>
      </c>
      <c r="B118" s="18" t="s">
        <v>6569</v>
      </c>
      <c r="D118" t="str">
        <f t="array" aca="1" ref="D118" ca="1">CONCATENATE(A118,"-",MID(CELL("filename",A117),FIND("]",CELL("filename",A117))+1,255))</f>
        <v>无法克制-林俊杰</v>
      </c>
      <c r="E118" t="s">
        <v>13</v>
      </c>
    </row>
    <row r="119" spans="1:7" x14ac:dyDescent="0.25">
      <c r="A119" t="s">
        <v>6570</v>
      </c>
      <c r="B119" s="18" t="s">
        <v>6571</v>
      </c>
      <c r="D119" t="str">
        <f t="array" aca="1" ref="D119" ca="1">CONCATENATE(A119,"-",MID(CELL("filename",A84),FIND("]",CELL("filename",A84))+1,255))</f>
        <v>一个又一个-林俊杰</v>
      </c>
      <c r="E119" t="s">
        <v>13</v>
      </c>
    </row>
    <row r="120" spans="1:7" x14ac:dyDescent="0.25">
      <c r="A120" t="s">
        <v>6572</v>
      </c>
      <c r="B120" s="18" t="s">
        <v>6573</v>
      </c>
      <c r="D120" t="str">
        <f t="array" aca="1" ref="D120" ca="1">CONCATENATE(A120,"-",MID(CELL("filename",A85),FIND("]",CELL("filename",A85))+1,255))</f>
        <v>转动-林俊杰</v>
      </c>
      <c r="E120" t="s">
        <v>13</v>
      </c>
    </row>
    <row r="121" spans="1:7" x14ac:dyDescent="0.25">
      <c r="D121" t="str">
        <f t="array" aca="1" ref="D121" ca="1">CONCATENATE(A121,"-",MID(CELL("filename",A120),FIND("]",CELL("filename",A120))+1,255))</f>
        <v>-林俊杰</v>
      </c>
      <c r="E121" t="s">
        <v>13</v>
      </c>
    </row>
    <row r="122" spans="1:7" x14ac:dyDescent="0.25">
      <c r="D122" t="str">
        <f t="array" aca="1" ref="D122" ca="1">CONCATENATE(A122,"-",MID(CELL("filename",A121),FIND("]",CELL("filename",A121))+1,255))</f>
        <v>-林俊杰</v>
      </c>
      <c r="E122" t="s">
        <v>13</v>
      </c>
    </row>
    <row r="123" spans="1:7" x14ac:dyDescent="0.25">
      <c r="D123" t="str">
        <f t="array" aca="1" ref="D123" ca="1">CONCATENATE(A123,"-",MID(CELL("filename",A122),FIND("]",CELL("filename",A122))+1,255))</f>
        <v>-林俊杰</v>
      </c>
      <c r="E123" t="s">
        <v>13</v>
      </c>
    </row>
    <row r="124" spans="1:7" x14ac:dyDescent="0.25">
      <c r="D124" t="str">
        <f t="array" aca="1" ref="D124" ca="1">CONCATENATE(A124,"-",MID(CELL("filename",A123),FIND("]",CELL("filename",A123))+1,255))</f>
        <v>-林俊杰</v>
      </c>
      <c r="E124" t="s">
        <v>13</v>
      </c>
    </row>
    <row r="125" spans="1:7" x14ac:dyDescent="0.25">
      <c r="D125" t="str">
        <f t="array" aca="1" ref="D125" ca="1">CONCATENATE(A125,"-",MID(CELL("filename",A124),FIND("]",CELL("filename",A124))+1,255))</f>
        <v>-林俊杰</v>
      </c>
      <c r="E125" t="s">
        <v>13</v>
      </c>
    </row>
    <row r="126" spans="1:7" x14ac:dyDescent="0.25">
      <c r="A126" t="s">
        <v>6574</v>
      </c>
      <c r="B126" s="18" t="s">
        <v>6575</v>
      </c>
      <c r="D126" t="str">
        <f t="array" aca="1" ref="D126" ca="1">CONCATENATE(A126,"-",MID(CELL("filename",A67),FIND("]",CELL("filename",A67))+1,255))</f>
        <v>Lemon Tree-林俊杰</v>
      </c>
      <c r="E126" t="s">
        <v>169</v>
      </c>
    </row>
    <row r="127" spans="1:7" x14ac:dyDescent="0.25">
      <c r="A127" t="s">
        <v>171</v>
      </c>
      <c r="B127" s="18" t="s">
        <v>6576</v>
      </c>
      <c r="D127" t="str">
        <f t="array" aca="1" ref="D127" ca="1">CONCATENATE(A127,"-",MID(CELL("filename",A64),FIND("]",CELL("filename",A64))+1,255))</f>
        <v>爱-林俊杰</v>
      </c>
      <c r="E127" t="s">
        <v>169</v>
      </c>
    </row>
    <row r="128" spans="1:7" x14ac:dyDescent="0.25">
      <c r="A128" t="s">
        <v>1223</v>
      </c>
      <c r="B128" s="18" t="s">
        <v>1224</v>
      </c>
      <c r="D128" t="str">
        <f t="array" aca="1" ref="D128" ca="1">CONCATENATE(A128,"-",MID(CELL("filename",A65),FIND("]",CELL("filename",A65))+1,255))</f>
        <v>爱你-林俊杰</v>
      </c>
      <c r="E128" t="s">
        <v>169</v>
      </c>
    </row>
    <row r="129" spans="1:5" x14ac:dyDescent="0.25">
      <c r="A129" t="s">
        <v>6577</v>
      </c>
      <c r="B129" s="18" t="s">
        <v>6578</v>
      </c>
      <c r="D129" t="str">
        <f t="array" aca="1" ref="D129" ca="1">CONCATENATE(A129,"-",MID(CELL("filename",A66),FIND("]",CELL("filename",A66))+1,255))</f>
        <v>爱要怎么说出口-林俊杰</v>
      </c>
      <c r="E129" t="s">
        <v>169</v>
      </c>
    </row>
    <row r="130" spans="1:5" x14ac:dyDescent="0.25">
      <c r="A130" t="s">
        <v>6579</v>
      </c>
      <c r="B130" s="18" t="s">
        <v>6580</v>
      </c>
      <c r="D130" t="str">
        <f t="array" aca="1" ref="D130" ca="1">CONCATENATE(A130,"-",MID(CELL("filename",A67),FIND("]",CELL("filename",A67))+1,255))</f>
        <v>不能说的秘密-林俊杰</v>
      </c>
      <c r="E130" t="s">
        <v>169</v>
      </c>
    </row>
    <row r="131" spans="1:5" x14ac:dyDescent="0.25">
      <c r="A131" t="s">
        <v>326</v>
      </c>
      <c r="B131" s="18" t="s">
        <v>3112</v>
      </c>
      <c r="D131" t="str">
        <f t="array" aca="1" ref="D131" ca="1">CONCATENATE(A131,"-",MID(CELL("filename",A68),FIND("]",CELL("filename",A68))+1,255))</f>
        <v>崇拜-林俊杰</v>
      </c>
      <c r="E131" t="s">
        <v>169</v>
      </c>
    </row>
    <row r="132" spans="1:5" x14ac:dyDescent="0.25">
      <c r="A132" t="s">
        <v>466</v>
      </c>
      <c r="B132" s="18" t="s">
        <v>6581</v>
      </c>
      <c r="D132" t="str">
        <f t="array" aca="1" ref="D132" ca="1">CONCATENATE(A132,"-",MID(CELL("filename",A69),FIND("]",CELL("filename",A69))+1,255))</f>
        <v>达尔文-林俊杰</v>
      </c>
      <c r="E132" t="s">
        <v>169</v>
      </c>
    </row>
    <row r="133" spans="1:5" x14ac:dyDescent="0.25">
      <c r="A133" t="s">
        <v>6582</v>
      </c>
      <c r="B133" s="18" t="s">
        <v>6583</v>
      </c>
      <c r="D133" t="str">
        <f t="array" aca="1" ref="D133" ca="1">CONCATENATE(A133,"-",MID(CELL("filename",A82),FIND("]",CELL("filename",A82))+1,255))</f>
        <v>稻香-林俊杰</v>
      </c>
      <c r="E133" t="s">
        <v>169</v>
      </c>
    </row>
    <row r="134" spans="1:5" x14ac:dyDescent="0.25">
      <c r="A134" t="s">
        <v>6584</v>
      </c>
      <c r="B134" s="18" t="s">
        <v>6585</v>
      </c>
      <c r="D134" t="str">
        <f t="array" aca="1" ref="D134" ca="1">CONCATENATE(A134,"-",MID(CELL("filename",A83),FIND("]",CELL("filename",A83))+1,255))</f>
        <v>独角戏-林俊杰</v>
      </c>
      <c r="E134" t="s">
        <v>169</v>
      </c>
    </row>
    <row r="135" spans="1:5" x14ac:dyDescent="0.25">
      <c r="A135" t="s">
        <v>3222</v>
      </c>
      <c r="B135" s="18" t="s">
        <v>3223</v>
      </c>
      <c r="D135" t="str">
        <f t="array" aca="1" ref="D135" ca="1">CONCATENATE(A135,"-",MID(CELL("filename",A70),FIND("]",CELL("filename",A70))+1,255))</f>
        <v>飞鸟和蝉-林俊杰</v>
      </c>
      <c r="E135" t="s">
        <v>169</v>
      </c>
    </row>
    <row r="136" spans="1:5" x14ac:dyDescent="0.25">
      <c r="A136" t="s">
        <v>5204</v>
      </c>
      <c r="B136" s="18" t="s">
        <v>5205</v>
      </c>
      <c r="D136" t="str">
        <f t="array" aca="1" ref="D136" ca="1">CONCATENATE(A136,"-",MID(CELL("filename",A71),FIND("]",CELL("filename",A71))+1,255))</f>
        <v>凤凰于飞-林俊杰</v>
      </c>
      <c r="E136" t="s">
        <v>169</v>
      </c>
    </row>
    <row r="137" spans="1:5" x14ac:dyDescent="0.25">
      <c r="A137" t="s">
        <v>2545</v>
      </c>
      <c r="B137" s="18" t="s">
        <v>6586</v>
      </c>
      <c r="D137" t="str">
        <f t="array" aca="1" ref="D137" ca="1">CONCATENATE(A137,"-",MID(CELL("filename",A72),FIND("]",CELL("filename",A72))+1,255))</f>
        <v>很久以后-林俊杰</v>
      </c>
      <c r="E137" t="s">
        <v>169</v>
      </c>
    </row>
    <row r="138" spans="1:5" x14ac:dyDescent="0.25">
      <c r="A138" t="s">
        <v>6587</v>
      </c>
      <c r="B138" s="18" t="s">
        <v>6588</v>
      </c>
      <c r="D138" t="str">
        <f t="array" aca="1" ref="D138" ca="1">CONCATENATE(A138,"-",MID(CELL("filename",A73),FIND("]",CELL("filename",A73))+1,255))</f>
        <v>煎熬-林俊杰</v>
      </c>
      <c r="E138" t="s">
        <v>169</v>
      </c>
    </row>
    <row r="139" spans="1:5" x14ac:dyDescent="0.25">
      <c r="A139" t="s">
        <v>6014</v>
      </c>
      <c r="B139" s="18" t="s">
        <v>6589</v>
      </c>
      <c r="D139" t="str">
        <f t="array" aca="1" ref="D139" ca="1">CONCATENATE(A139,"-",MID(CELL("filename",A74),FIND("]",CELL("filename",A74))+1,255))</f>
        <v>领悟-林俊杰</v>
      </c>
      <c r="E139" t="s">
        <v>169</v>
      </c>
    </row>
    <row r="140" spans="1:5" x14ac:dyDescent="0.25">
      <c r="A140" t="s">
        <v>2017</v>
      </c>
      <c r="B140" s="18" t="s">
        <v>6590</v>
      </c>
      <c r="D140" t="str">
        <f t="array" aca="1" ref="D140" ca="1">CONCATENATE(A140,"-",MID(CELL("filename",A84),FIND("]",CELL("filename",A84))+1,255))</f>
        <v>慢慢喜欢你-林俊杰</v>
      </c>
      <c r="E140" t="s">
        <v>169</v>
      </c>
    </row>
    <row r="141" spans="1:5" x14ac:dyDescent="0.25">
      <c r="A141" t="s">
        <v>3896</v>
      </c>
      <c r="B141" s="18" t="s">
        <v>6591</v>
      </c>
      <c r="D141" t="str">
        <f t="array" aca="1" ref="D141" ca="1">CONCATENATE(A141,"-",MID(CELL("filename",A75),FIND("]",CELL("filename",A75))+1,255))</f>
        <v>那女孩对我说-林俊杰</v>
      </c>
      <c r="E141" t="s">
        <v>169</v>
      </c>
    </row>
    <row r="142" spans="1:5" x14ac:dyDescent="0.25">
      <c r="A142" t="s">
        <v>6592</v>
      </c>
      <c r="B142" s="18" t="s">
        <v>6593</v>
      </c>
      <c r="D142" t="str">
        <f t="array" aca="1" ref="D142" ca="1">CONCATENATE(A142,"-",MID(CELL("filename",A85),FIND("]",CELL("filename",A85))+1,255))</f>
        <v>你是我的唯一-林俊杰</v>
      </c>
      <c r="E142" t="s">
        <v>169</v>
      </c>
    </row>
    <row r="143" spans="1:5" x14ac:dyDescent="0.25">
      <c r="A143" t="s">
        <v>6594</v>
      </c>
      <c r="B143" s="18" t="s">
        <v>6595</v>
      </c>
      <c r="D143" t="str">
        <f t="array" aca="1" ref="D143" ca="1">CONCATENATE(A143,"-",MID(CELL("filename",A76),FIND("]",CELL("filename",A76))+1,255))</f>
        <v>起风了-林俊杰</v>
      </c>
      <c r="E143" t="s">
        <v>169</v>
      </c>
    </row>
    <row r="144" spans="1:5" x14ac:dyDescent="0.25">
      <c r="A144" t="s">
        <v>6596</v>
      </c>
      <c r="B144" s="18" t="s">
        <v>6597</v>
      </c>
      <c r="D144" t="str">
        <f t="array" aca="1" ref="D144" ca="1">CONCATENATE(A144,"-",MID(CELL("filename",A86),FIND("]",CELL("filename",A86))+1,255))</f>
        <v>晴天-林俊杰</v>
      </c>
      <c r="E144" t="s">
        <v>169</v>
      </c>
    </row>
    <row r="145" spans="1:5" x14ac:dyDescent="0.25">
      <c r="A145" t="s">
        <v>6598</v>
      </c>
      <c r="B145" s="18" t="s">
        <v>6599</v>
      </c>
      <c r="D145" t="str">
        <f t="array" aca="1" ref="D145" ca="1">CONCATENATE(A145,"-",MID(CELL("filename",A87),FIND("]",CELL("filename",A87))+1,255))</f>
        <v>忘了你忘了我-林俊杰</v>
      </c>
      <c r="E145" t="s">
        <v>169</v>
      </c>
    </row>
    <row r="146" spans="1:5" x14ac:dyDescent="0.25">
      <c r="A146" t="s">
        <v>1687</v>
      </c>
      <c r="B146" s="18" t="s">
        <v>305</v>
      </c>
      <c r="D146" t="str">
        <f t="array" aca="1" ref="D146" ca="1">CONCATENATE(A146,"-",MID(CELL("filename",A88),FIND("]",CELL("filename",A88))+1,255))</f>
        <v>我不愿让你一个人-林俊杰</v>
      </c>
      <c r="E146" t="s">
        <v>169</v>
      </c>
    </row>
    <row r="147" spans="1:5" x14ac:dyDescent="0.25">
      <c r="A147" t="s">
        <v>799</v>
      </c>
      <c r="B147" s="18" t="s">
        <v>6600</v>
      </c>
      <c r="D147" t="str">
        <f t="array" aca="1" ref="D147" ca="1">CONCATENATE(A147,"-",MID(CELL("filename",A77),FIND("]",CELL("filename",A77))+1,255))</f>
        <v>我怀念的-林俊杰</v>
      </c>
      <c r="E147" t="s">
        <v>169</v>
      </c>
    </row>
    <row r="148" spans="1:5" x14ac:dyDescent="0.25">
      <c r="A148" t="s">
        <v>1853</v>
      </c>
      <c r="B148" s="18" t="s">
        <v>6601</v>
      </c>
      <c r="D148" t="str">
        <f t="array" aca="1" ref="D148" ca="1">CONCATENATE(A148,"-",MID(CELL("filename",A89),FIND("]",CELL("filename",A89))+1,255))</f>
        <v>我们-林俊杰</v>
      </c>
      <c r="E148" t="s">
        <v>169</v>
      </c>
    </row>
    <row r="149" spans="1:5" x14ac:dyDescent="0.25">
      <c r="A149" t="s">
        <v>3335</v>
      </c>
      <c r="B149" s="18" t="s">
        <v>5472</v>
      </c>
      <c r="D149" t="str">
        <f t="array" aca="1" ref="D149" ca="1">CONCATENATE(A149,"-",MID(CELL("filename",A90),FIND("]",CELL("filename",A90))+1,255))</f>
        <v>我们的爱-林俊杰</v>
      </c>
      <c r="E149" t="s">
        <v>169</v>
      </c>
    </row>
    <row r="150" spans="1:5" x14ac:dyDescent="0.25">
      <c r="A150" t="s">
        <v>6602</v>
      </c>
      <c r="B150" s="18" t="s">
        <v>6603</v>
      </c>
      <c r="D150" t="str">
        <f t="array" aca="1" ref="D150" ca="1">CONCATENATE(A150,"-",MID(CELL("filename",A78),FIND("]",CELL("filename",A78))+1,255))</f>
        <v>像我这样的人-林俊杰</v>
      </c>
      <c r="E150" t="s">
        <v>169</v>
      </c>
    </row>
    <row r="151" spans="1:5" x14ac:dyDescent="0.25">
      <c r="A151" t="s">
        <v>6604</v>
      </c>
      <c r="B151" s="18" t="s">
        <v>6605</v>
      </c>
      <c r="D151" t="str">
        <f t="array" aca="1" ref="D151" ca="1">CONCATENATE(A151,"-",MID(CELL("filename",A91),FIND("]",CELL("filename",A91))+1,255))</f>
        <v>雪落下的声音-林俊杰</v>
      </c>
      <c r="E151" t="s">
        <v>169</v>
      </c>
    </row>
    <row r="152" spans="1:5" x14ac:dyDescent="0.25">
      <c r="A152" t="s">
        <v>1826</v>
      </c>
      <c r="B152" s="18" t="s">
        <v>6606</v>
      </c>
      <c r="D152" t="str">
        <f t="array" aca="1" ref="D152" ca="1">CONCATENATE(A152,"-",MID(CELL("filename",A92),FIND("]",CELL("filename",A92))+1,255))</f>
        <v>阴天快乐-林俊杰</v>
      </c>
      <c r="E152" t="s">
        <v>169</v>
      </c>
    </row>
    <row r="153" spans="1:5" x14ac:dyDescent="0.25">
      <c r="A153" t="s">
        <v>6607</v>
      </c>
      <c r="B153" s="18" t="s">
        <v>6608</v>
      </c>
      <c r="D153" t="str">
        <f t="array" aca="1" ref="D153" ca="1">CONCATENATE(A153,"-",MID(CELL("filename",A93),FIND("]",CELL("filename",A93))+1,255))</f>
        <v>月亮惹的祸-林俊杰</v>
      </c>
      <c r="E153" t="s">
        <v>169</v>
      </c>
    </row>
    <row r="154" spans="1:5" x14ac:dyDescent="0.25">
      <c r="A154" t="s">
        <v>3722</v>
      </c>
      <c r="B154" s="18" t="s">
        <v>6609</v>
      </c>
      <c r="D154" t="str">
        <f t="array" aca="1" ref="D154" ca="1">CONCATENATE(A154,"-",MID(CELL("filename",A94),FIND("]",CELL("filename",A94))+1,255))</f>
        <v>知足-林俊杰</v>
      </c>
      <c r="E154" t="s">
        <v>169</v>
      </c>
    </row>
    <row r="155" spans="1:5" x14ac:dyDescent="0.25">
      <c r="A155" t="s">
        <v>3449</v>
      </c>
      <c r="B155" s="18" t="s">
        <v>6610</v>
      </c>
      <c r="D155" t="str">
        <f t="array" aca="1" ref="D155" ca="1">CONCATENATE(A155,"-",MID(CELL("filename",A95),FIND("]",CELL("filename",A95))+1,255))</f>
        <v>只对你有感觉-林俊杰</v>
      </c>
      <c r="E155" t="s">
        <v>169</v>
      </c>
    </row>
    <row r="156" spans="1:5" x14ac:dyDescent="0.25">
      <c r="D156" t="str">
        <f t="array" aca="1" ref="D156" ca="1">CONCATENATE(A156,"-",MID(CELL("filename",A96),FIND("]",CELL("filename",A96))+1,255))</f>
        <v>-林俊杰</v>
      </c>
      <c r="E156" t="s">
        <v>169</v>
      </c>
    </row>
    <row r="157" spans="1:5" x14ac:dyDescent="0.25">
      <c r="D157" t="str">
        <f t="array" aca="1" ref="D157" ca="1">CONCATENATE(A157,"-",MID(CELL("filename",A97),FIND("]",CELL("filename",A97))+1,255))</f>
        <v>-林俊杰</v>
      </c>
      <c r="E157" t="s">
        <v>169</v>
      </c>
    </row>
  </sheetData>
  <hyperlinks>
    <hyperlink ref="C5" r:id="rId1" xr:uid="{00000000-0004-0000-3400-000000000000}"/>
    <hyperlink ref="C7" r:id="rId2" xr:uid="{00000000-0004-0000-3400-000001000000}"/>
    <hyperlink ref="C8" r:id="rId3" xr:uid="{00000000-0004-0000-3400-000002000000}"/>
    <hyperlink ref="C10" r:id="rId4" xr:uid="{00000000-0004-0000-3400-000003000000}"/>
    <hyperlink ref="C18" r:id="rId5" xr:uid="{00000000-0004-0000-3400-000004000000}"/>
    <hyperlink ref="C19" r:id="rId6" xr:uid="{00000000-0004-0000-3400-000005000000}"/>
    <hyperlink ref="C37" r:id="rId7" xr:uid="{00000000-0004-0000-3400-000006000000}"/>
    <hyperlink ref="C38" r:id="rId8" xr:uid="{00000000-0004-0000-3400-000007000000}"/>
    <hyperlink ref="C45" r:id="rId9" xr:uid="{00000000-0004-0000-3400-000008000000}"/>
    <hyperlink ref="C47" r:id="rId10" xr:uid="{00000000-0004-0000-3400-000009000000}"/>
    <hyperlink ref="C49" r:id="rId11" xr:uid="{00000000-0004-0000-3400-00000A000000}"/>
    <hyperlink ref="C70" r:id="rId12" xr:uid="{00000000-0004-0000-3400-00000B000000}"/>
    <hyperlink ref="C77" r:id="rId13" xr:uid="{00000000-0004-0000-3400-00000C000000}"/>
    <hyperlink ref="C94" r:id="rId14" xr:uid="{00000000-0004-0000-3400-00000D000000}"/>
    <hyperlink ref="C95" r:id="rId15" xr:uid="{00000000-0004-0000-3400-00000E000000}"/>
    <hyperlink ref="C96" r:id="rId16" xr:uid="{00000000-0004-0000-3400-00000F000000}"/>
    <hyperlink ref="C97" r:id="rId17" xr:uid="{00000000-0004-0000-3400-000010000000}"/>
    <hyperlink ref="C98" r:id="rId18" xr:uid="{00000000-0004-0000-3400-000011000000}"/>
    <hyperlink ref="C99" r:id="rId19" xr:uid="{00000000-0004-0000-3400-000012000000}"/>
    <hyperlink ref="C105" r:id="rId20" xr:uid="{00000000-0004-0000-3400-000013000000}"/>
    <hyperlink ref="C106" r:id="rId21" xr:uid="{00000000-0004-0000-3400-000014000000}"/>
    <hyperlink ref="C107" r:id="rId22" xr:uid="{00000000-0004-0000-3400-000015000000}"/>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J124"/>
  <sheetViews>
    <sheetView workbookViewId="0">
      <selection activeCell="J1" sqref="J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41" width="9.140625" style="16" customWidth="1"/>
    <col min="42" max="16384" width="9.140625" style="16"/>
  </cols>
  <sheetData>
    <row r="1" spans="1:10" x14ac:dyDescent="0.25">
      <c r="A1" t="s">
        <v>0</v>
      </c>
      <c r="B1" t="s">
        <v>1</v>
      </c>
      <c r="C1" t="s">
        <v>2</v>
      </c>
      <c r="D1" t="s">
        <v>3</v>
      </c>
      <c r="E1" t="s">
        <v>4</v>
      </c>
      <c r="F1" t="s">
        <v>5</v>
      </c>
      <c r="G1" t="s">
        <v>6</v>
      </c>
      <c r="H1" t="s">
        <v>7</v>
      </c>
      <c r="I1" t="s">
        <v>8</v>
      </c>
      <c r="J1" t="s">
        <v>9</v>
      </c>
    </row>
    <row r="2" spans="1:10" x14ac:dyDescent="0.25">
      <c r="A2" t="s">
        <v>6357</v>
      </c>
      <c r="B2" t="s">
        <v>6611</v>
      </c>
      <c r="C2" s="14"/>
      <c r="D2" t="str">
        <f t="array" aca="1" ref="D2" ca="1">CONCATENATE(A2,"-",MID(CELL("filename",A1),FIND("]",CELL("filename",A1))+1,255))</f>
        <v>就是我-林小杰</v>
      </c>
      <c r="E2" t="s">
        <v>13</v>
      </c>
      <c r="F2" s="15"/>
      <c r="G2" s="15"/>
      <c r="I2">
        <v>0</v>
      </c>
    </row>
    <row r="3" spans="1:10" x14ac:dyDescent="0.25">
      <c r="A3" t="s">
        <v>6359</v>
      </c>
      <c r="B3" t="s">
        <v>6612</v>
      </c>
      <c r="C3" s="14"/>
      <c r="D3" t="str">
        <f t="array" aca="1" ref="D3" ca="1">CONCATENATE(A3,"-",MID(CELL("filename",A2),FIND("]",CELL("filename",A2))+1,255))</f>
        <v>会读书-林小杰</v>
      </c>
      <c r="E3" t="s">
        <v>13</v>
      </c>
      <c r="F3" s="15"/>
      <c r="G3" s="15"/>
    </row>
    <row r="4" spans="1:10" x14ac:dyDescent="0.25">
      <c r="A4" t="s">
        <v>6361</v>
      </c>
      <c r="B4" t="s">
        <v>6613</v>
      </c>
      <c r="C4" s="14"/>
      <c r="D4" t="str">
        <f t="array" aca="1" ref="D4" ca="1">CONCATENATE(A4,"-",MID(CELL("filename",A3),FIND("]",CELL("filename",A3))+1,255))</f>
        <v>翅膀-林小杰</v>
      </c>
      <c r="E4" t="s">
        <v>13</v>
      </c>
      <c r="F4" s="15"/>
      <c r="G4" s="15"/>
    </row>
    <row r="5" spans="1:10" x14ac:dyDescent="0.25">
      <c r="A5" t="s">
        <v>6363</v>
      </c>
      <c r="B5" t="s">
        <v>6614</v>
      </c>
      <c r="C5" s="14"/>
      <c r="D5" t="str">
        <f t="array" aca="1" ref="D5" ca="1">CONCATENATE(A5,"-",MID(CELL("filename",A4),FIND("]",CELL("filename",A4))+1,255))</f>
        <v>星球-林小杰</v>
      </c>
      <c r="E5" t="s">
        <v>13</v>
      </c>
      <c r="F5" s="15"/>
      <c r="G5" s="15"/>
    </row>
    <row r="6" spans="1:10" x14ac:dyDescent="0.25">
      <c r="A6" t="s">
        <v>6366</v>
      </c>
      <c r="B6" t="s">
        <v>6615</v>
      </c>
      <c r="C6" s="14"/>
      <c r="D6" t="str">
        <f t="array" aca="1" ref="D6" ca="1">CONCATENATE(A6,"-",MID(CELL("filename",A5),FIND("]",CELL("filename",A5))+1,255))</f>
        <v>冻结-林小杰</v>
      </c>
      <c r="E6" t="s">
        <v>13</v>
      </c>
      <c r="F6" s="15"/>
      <c r="G6" s="15"/>
    </row>
    <row r="7" spans="1:10" x14ac:dyDescent="0.25">
      <c r="A7" t="s">
        <v>6368</v>
      </c>
      <c r="B7" t="s">
        <v>6616</v>
      </c>
      <c r="C7" s="14"/>
      <c r="D7" t="str">
        <f t="array" aca="1" ref="D7" ca="1">CONCATENATE(A7,"-",MID(CELL("filename",A6),FIND("]",CELL("filename",A6))+1,255))</f>
        <v>压力-林小杰</v>
      </c>
      <c r="E7" t="s">
        <v>13</v>
      </c>
      <c r="F7" s="15"/>
      <c r="G7" s="15"/>
    </row>
    <row r="8" spans="1:10" x14ac:dyDescent="0.25">
      <c r="A8" t="s">
        <v>6371</v>
      </c>
      <c r="B8" t="s">
        <v>6617</v>
      </c>
      <c r="C8" s="14"/>
      <c r="D8" t="str">
        <f t="array" aca="1" ref="D8" ca="1">CONCATENATE(A8,"-",MID(CELL("filename",A7),FIND("]",CELL("filename",A7))+1,255))</f>
        <v>女儿家-林小杰</v>
      </c>
      <c r="E8" t="s">
        <v>13</v>
      </c>
      <c r="F8" s="15"/>
      <c r="G8" s="15"/>
    </row>
    <row r="9" spans="1:10" x14ac:dyDescent="0.25">
      <c r="A9" t="s">
        <v>6374</v>
      </c>
      <c r="B9" t="s">
        <v>6618</v>
      </c>
      <c r="C9" s="14"/>
      <c r="D9" t="str">
        <f t="array" aca="1" ref="D9" ca="1">CONCATENATE(A9,"-",MID(CELL("filename",A8),FIND("]",CELL("filename",A8))+1,255))</f>
        <v>星空下的吻-林小杰</v>
      </c>
      <c r="E9" t="s">
        <v>13</v>
      </c>
      <c r="F9" s="15"/>
      <c r="G9" s="15"/>
    </row>
    <row r="10" spans="1:10" x14ac:dyDescent="0.25">
      <c r="A10" t="s">
        <v>6376</v>
      </c>
      <c r="B10" t="s">
        <v>6619</v>
      </c>
      <c r="C10" s="14"/>
      <c r="D10" t="str">
        <f t="array" aca="1" ref="D10" ca="1">CONCATENATE(A10,"-",MID(CELL("filename",A9),FIND("]",CELL("filename",A9))+1,255))</f>
        <v>让我心动的人-林小杰</v>
      </c>
      <c r="E10" t="s">
        <v>13</v>
      </c>
      <c r="F10" s="15"/>
      <c r="G10" s="15"/>
    </row>
    <row r="11" spans="1:10" x14ac:dyDescent="0.25">
      <c r="A11" t="s">
        <v>6379</v>
      </c>
      <c r="B11" t="s">
        <v>6620</v>
      </c>
      <c r="D11" t="str">
        <f t="array" aca="1" ref="D11" ca="1">CONCATENATE(A11,"-",MID(CELL("filename",A10),FIND("]",CELL("filename",A10))+1,255))</f>
        <v>会有那么一天-林小杰</v>
      </c>
      <c r="E11" t="s">
        <v>13</v>
      </c>
      <c r="F11" s="15"/>
    </row>
    <row r="12" spans="1:10" x14ac:dyDescent="0.25">
      <c r="A12" t="s">
        <v>6381</v>
      </c>
      <c r="B12" t="s">
        <v>6621</v>
      </c>
      <c r="C12" s="14"/>
      <c r="D12" t="str">
        <f t="array" aca="1" ref="D12" ca="1">CONCATENATE(A12,"-",MID(CELL("filename",A11),FIND("]",CELL("filename",A11))+1,255))</f>
        <v>不懂-林小杰</v>
      </c>
      <c r="E12" t="s">
        <v>13</v>
      </c>
      <c r="F12" s="15"/>
      <c r="G12" s="15"/>
    </row>
    <row r="13" spans="1:10" x14ac:dyDescent="0.25">
      <c r="C13" s="14"/>
      <c r="D13" t="str">
        <f t="array" aca="1" ref="D13" ca="1">CONCATENATE(A13,"-",MID(CELL("filename",A12),FIND("]",CELL("filename",A12))+1,255))</f>
        <v>-林小杰</v>
      </c>
      <c r="E13" t="s">
        <v>13</v>
      </c>
      <c r="F13" s="15"/>
      <c r="G13" s="15"/>
    </row>
    <row r="14" spans="1:10" x14ac:dyDescent="0.25">
      <c r="C14" s="14"/>
      <c r="D14" t="str">
        <f t="array" aca="1" ref="D14" ca="1">CONCATENATE(A14,"-",MID(CELL("filename",A13),FIND("]",CELL("filename",A13))+1,255))</f>
        <v>-林小杰</v>
      </c>
      <c r="E14" t="s">
        <v>13</v>
      </c>
      <c r="F14" s="15"/>
      <c r="G14" s="15"/>
    </row>
    <row r="15" spans="1:10" x14ac:dyDescent="0.25">
      <c r="A15" t="s">
        <v>6383</v>
      </c>
      <c r="B15" t="s">
        <v>6622</v>
      </c>
      <c r="C15" s="14"/>
      <c r="D15" t="str">
        <f t="array" aca="1" ref="D15" ca="1">CONCATENATE(A15,"-",MID(CELL("filename",A14),FIND("]",CELL("filename",A14))+1,255))</f>
        <v>第二天堂-林小杰</v>
      </c>
      <c r="E15" t="s">
        <v>13</v>
      </c>
      <c r="F15" s="15"/>
      <c r="G15" s="15"/>
    </row>
    <row r="16" spans="1:10" x14ac:dyDescent="0.25">
      <c r="A16" t="s">
        <v>6385</v>
      </c>
      <c r="B16" t="s">
        <v>6623</v>
      </c>
      <c r="D16" t="str">
        <f t="array" aca="1" ref="D16" ca="1">CONCATENATE(A16,"-",MID(CELL("filename",A15),FIND("]",CELL("filename",A15))+1,255))</f>
        <v>子弹列车-林小杰</v>
      </c>
      <c r="E16" t="s">
        <v>13</v>
      </c>
    </row>
    <row r="17" spans="1:7" x14ac:dyDescent="0.25">
      <c r="A17" t="s">
        <v>6387</v>
      </c>
      <c r="B17" t="s">
        <v>6624</v>
      </c>
      <c r="C17" s="14"/>
      <c r="D17" t="str">
        <f t="array" aca="1" ref="D17" ca="1">CONCATENATE(A17,"-",MID(CELL("filename",A16),FIND("]",CELL("filename",A16))+1,255))</f>
        <v>豆浆油条-林小杰</v>
      </c>
      <c r="E17" t="s">
        <v>13</v>
      </c>
      <c r="F17" s="15"/>
      <c r="G17" s="15"/>
    </row>
    <row r="18" spans="1:7" x14ac:dyDescent="0.25">
      <c r="A18" t="s">
        <v>5713</v>
      </c>
      <c r="B18" t="s">
        <v>6625</v>
      </c>
      <c r="D18" t="str">
        <f t="array" aca="1" ref="D18" ca="1">CONCATENATE(A18,"-",MID(CELL("filename",A17),FIND("]",CELL("filename",A17))+1,255))</f>
        <v>江南-林小杰</v>
      </c>
      <c r="E18" t="s">
        <v>13</v>
      </c>
    </row>
    <row r="19" spans="1:7" x14ac:dyDescent="0.25">
      <c r="A19" t="s">
        <v>6390</v>
      </c>
      <c r="B19" t="s">
        <v>6626</v>
      </c>
      <c r="D19" t="str">
        <f t="array" aca="1" ref="D19" ca="1">CONCATENATE(A19,"-",MID(CELL("filename",A18),FIND("]",CELL("filename",A18))+1,255))</f>
        <v>害怕-林小杰</v>
      </c>
      <c r="E19" t="s">
        <v>13</v>
      </c>
    </row>
    <row r="20" spans="1:7" x14ac:dyDescent="0.25">
      <c r="A20" t="s">
        <v>6392</v>
      </c>
      <c r="B20" t="s">
        <v>6627</v>
      </c>
      <c r="D20" t="str">
        <f t="array" aca="1" ref="D20" ca="1">CONCATENATE(A20,"-",MID(CELL("filename",A19),FIND("]",CELL("filename",A19))+1,255))</f>
        <v>天使心-林小杰</v>
      </c>
      <c r="E20" t="s">
        <v>13</v>
      </c>
    </row>
    <row r="21" spans="1:7" x14ac:dyDescent="0.25">
      <c r="A21" t="s">
        <v>6395</v>
      </c>
      <c r="B21" t="s">
        <v>6628</v>
      </c>
      <c r="D21" t="str">
        <f t="array" aca="1" ref="D21" ca="1">CONCATENATE(A21,"-",MID(CELL("filename",A20),FIND("]",CELL("filename",A20))+1,255))</f>
        <v>精灵-林小杰</v>
      </c>
      <c r="E21" t="s">
        <v>13</v>
      </c>
    </row>
    <row r="22" spans="1:7" x14ac:dyDescent="0.25">
      <c r="A22" t="s">
        <v>6398</v>
      </c>
      <c r="B22" t="s">
        <v>6629</v>
      </c>
      <c r="D22" t="str">
        <f t="array" aca="1" ref="D22" ca="1">CONCATENATE(A22,"-",MID(CELL("filename",A21),FIND("]",CELL("filename",A21))+1,255))</f>
        <v>相信无限-林小杰</v>
      </c>
      <c r="E22" t="s">
        <v>13</v>
      </c>
    </row>
    <row r="23" spans="1:7" x14ac:dyDescent="0.25">
      <c r="A23" t="s">
        <v>6400</v>
      </c>
      <c r="B23" t="s">
        <v>6630</v>
      </c>
      <c r="D23" t="str">
        <f t="array" aca="1" ref="D23" ca="1">CONCATENATE(A23,"-",MID(CELL("filename",A22),FIND("]",CELL("filename",A22))+1,255))</f>
        <v>美人鱼-林小杰</v>
      </c>
      <c r="E23" t="s">
        <v>13</v>
      </c>
    </row>
    <row r="24" spans="1:7" x14ac:dyDescent="0.25">
      <c r="A24" t="s">
        <v>1510</v>
      </c>
      <c r="B24" t="s">
        <v>6631</v>
      </c>
      <c r="D24" t="str">
        <f t="array" aca="1" ref="D24" ca="1">CONCATENATE(A24,"-",MID(CELL("filename",A23),FIND("]",CELL("filename",A23))+1,255))</f>
        <v>距离-林小杰</v>
      </c>
      <c r="E24" t="s">
        <v>13</v>
      </c>
    </row>
    <row r="25" spans="1:7" x14ac:dyDescent="0.25">
      <c r="A25" t="s">
        <v>6403</v>
      </c>
      <c r="B25" t="s">
        <v>6632</v>
      </c>
      <c r="D25" t="str">
        <f t="array" aca="1" ref="D25" ca="1">CONCATENATE(A25,"-",MID(CELL("filename",A24),FIND("]",CELL("filename",A24))+1,255))</f>
        <v>endless road-林小杰</v>
      </c>
      <c r="E25" t="s">
        <v>13</v>
      </c>
    </row>
    <row r="26" spans="1:7" x14ac:dyDescent="0.25">
      <c r="D26" t="str">
        <f t="array" aca="1" ref="D26" ca="1">CONCATENATE(A26,"-",MID(CELL("filename",A25),FIND("]",CELL("filename",A25))+1,255))</f>
        <v>-林小杰</v>
      </c>
      <c r="E26" t="s">
        <v>13</v>
      </c>
    </row>
    <row r="27" spans="1:7" x14ac:dyDescent="0.25">
      <c r="D27" t="str">
        <f t="array" aca="1" ref="D27" ca="1">CONCATENATE(A27,"-",MID(CELL("filename",A26),FIND("]",CELL("filename",A26))+1,255))</f>
        <v>-林小杰</v>
      </c>
      <c r="E27" t="s">
        <v>13</v>
      </c>
    </row>
    <row r="28" spans="1:7" x14ac:dyDescent="0.25">
      <c r="A28" t="s">
        <v>6405</v>
      </c>
      <c r="B28" t="s">
        <v>6633</v>
      </c>
      <c r="D28" t="str">
        <f t="array" aca="1" ref="D28" ca="1">CONCATENATE(A28,"-",MID(CELL("filename",A27),FIND("]",CELL("filename",A27))+1,255))</f>
        <v>木乃伊-林小杰</v>
      </c>
      <c r="E28" t="s">
        <v>13</v>
      </c>
    </row>
    <row r="29" spans="1:7" x14ac:dyDescent="0.25">
      <c r="A29" t="s">
        <v>6407</v>
      </c>
      <c r="B29" t="s">
        <v>6634</v>
      </c>
      <c r="D29" t="str">
        <f t="array" aca="1" ref="D29" ca="1">CONCATENATE(A29,"-",MID(CELL("filename",A28),FIND("]",CELL("filename",A28))+1,255))</f>
        <v>编号89757-林小杰</v>
      </c>
      <c r="E29" t="s">
        <v>13</v>
      </c>
    </row>
    <row r="30" spans="1:7" x14ac:dyDescent="0.25">
      <c r="A30" t="s">
        <v>6409</v>
      </c>
      <c r="B30" t="s">
        <v>6635</v>
      </c>
      <c r="D30" t="str">
        <f t="array" aca="1" ref="D30" ca="1">CONCATENATE(A30,"-",MID(CELL("filename",A29),FIND("]",CELL("filename",A29))+1,255))</f>
        <v>莎士比亚的天份-林小杰</v>
      </c>
      <c r="E30" t="s">
        <v>13</v>
      </c>
    </row>
    <row r="31" spans="1:7" x14ac:dyDescent="0.25">
      <c r="A31" t="s">
        <v>6411</v>
      </c>
      <c r="B31" t="s">
        <v>6636</v>
      </c>
      <c r="D31" t="str">
        <f t="array" aca="1" ref="D31" ca="1">CONCATENATE(A31,"-",MID(CELL("filename",A30),FIND("]",CELL("filename",A30))+1,255))</f>
        <v>突然累了-林小杰</v>
      </c>
      <c r="E31" t="s">
        <v>13</v>
      </c>
    </row>
    <row r="32" spans="1:7" x14ac:dyDescent="0.25">
      <c r="A32" t="s">
        <v>3122</v>
      </c>
      <c r="B32" t="s">
        <v>6637</v>
      </c>
      <c r="D32" t="str">
        <f t="array" aca="1" ref="D32" ca="1">CONCATENATE(A32,"-",MID(CELL("filename",A31),FIND("]",CELL("filename",A31))+1,255))</f>
        <v>明天-林小杰</v>
      </c>
      <c r="E32" t="s">
        <v>13</v>
      </c>
    </row>
    <row r="33" spans="1:5" x14ac:dyDescent="0.25">
      <c r="A33" t="s">
        <v>6414</v>
      </c>
      <c r="B33" t="s">
        <v>6638</v>
      </c>
      <c r="D33" t="str">
        <f t="array" aca="1" ref="D33" ca="1">CONCATENATE(A33,"-",MID(CELL("filename",A32),FIND("]",CELL("filename",A32))+1,255))</f>
        <v>简简单单-林小杰</v>
      </c>
      <c r="E33" t="s">
        <v>13</v>
      </c>
    </row>
    <row r="34" spans="1:5" x14ac:dyDescent="0.25">
      <c r="A34" t="s">
        <v>6416</v>
      </c>
      <c r="B34" t="s">
        <v>6639</v>
      </c>
      <c r="D34" t="str">
        <f t="array" aca="1" ref="D34" ca="1">CONCATENATE(A34,"-",MID(CELL("filename",A33),FIND("]",CELL("filename",A33))+1,255))</f>
        <v>无尽的思念-林小杰</v>
      </c>
      <c r="E34" t="s">
        <v>13</v>
      </c>
    </row>
    <row r="35" spans="1:5" x14ac:dyDescent="0.25">
      <c r="A35" t="s">
        <v>6418</v>
      </c>
      <c r="B35" t="s">
        <v>6640</v>
      </c>
      <c r="D35" t="str">
        <f t="array" aca="1" ref="D35" ca="1">CONCATENATE(A35,"-",MID(CELL("filename",A34),FIND("]",CELL("filename",A34))+1,255))</f>
        <v>盗-林小杰</v>
      </c>
      <c r="E35" t="s">
        <v>13</v>
      </c>
    </row>
    <row r="36" spans="1:5" x14ac:dyDescent="0.25">
      <c r="A36" t="s">
        <v>6420</v>
      </c>
      <c r="B36" t="s">
        <v>6641</v>
      </c>
      <c r="D36" t="str">
        <f t="array" aca="1" ref="D36" ca="1">CONCATENATE(A36,"-",MID(CELL("filename",A35),FIND("]",CELL("filename",A35))+1,255))</f>
        <v>听不懂没关系-林小杰</v>
      </c>
      <c r="E36" t="s">
        <v>13</v>
      </c>
    </row>
    <row r="37" spans="1:5" x14ac:dyDescent="0.25">
      <c r="A37" t="s">
        <v>6422</v>
      </c>
      <c r="B37" t="s">
        <v>6642</v>
      </c>
      <c r="D37" t="str">
        <f t="array" aca="1" ref="D37" ca="1">CONCATENATE(A37,"-",MID(CELL("filename",A36),FIND("]",CELL("filename",A36))+1,255))</f>
        <v>一千年以后-林小杰</v>
      </c>
      <c r="E37" t="s">
        <v>13</v>
      </c>
    </row>
    <row r="38" spans="1:5" x14ac:dyDescent="0.25">
      <c r="A38" t="s">
        <v>6424</v>
      </c>
      <c r="B38" t="s">
        <v>6643</v>
      </c>
      <c r="D38" t="str">
        <f t="array" aca="1" ref="D38" ca="1">CONCATENATE(A38,"-",MID(CELL("filename",A37),FIND("]",CELL("filename",A37))+1,255))</f>
        <v>被风吹过的夏天-林小杰</v>
      </c>
      <c r="E38" t="s">
        <v>13</v>
      </c>
    </row>
    <row r="39" spans="1:5" x14ac:dyDescent="0.25">
      <c r="D39" t="str">
        <f t="array" aca="1" ref="D39" ca="1">CONCATENATE(A39,"-",MID(CELL("filename",A38),FIND("]",CELL("filename",A38))+1,255))</f>
        <v>-林小杰</v>
      </c>
      <c r="E39" t="s">
        <v>13</v>
      </c>
    </row>
    <row r="40" spans="1:5" x14ac:dyDescent="0.25">
      <c r="D40" t="str">
        <f t="array" aca="1" ref="D40" ca="1">CONCATENATE(A40,"-",MID(CELL("filename",A39),FIND("]",CELL("filename",A39))+1,255))</f>
        <v>-林小杰</v>
      </c>
      <c r="E40" t="s">
        <v>13</v>
      </c>
    </row>
    <row r="41" spans="1:5" x14ac:dyDescent="0.25">
      <c r="A41" t="s">
        <v>6426</v>
      </c>
      <c r="B41" t="s">
        <v>6644</v>
      </c>
      <c r="D41" t="str">
        <f t="array" aca="1" ref="D41" ca="1">CONCATENATE(A41,"-",MID(CELL("filename",A40),FIND("]",CELL("filename",A40))+1,255))</f>
        <v>只对你说-林小杰</v>
      </c>
      <c r="E41" t="s">
        <v>13</v>
      </c>
    </row>
    <row r="42" spans="1:5" x14ac:dyDescent="0.25">
      <c r="A42" t="s">
        <v>2662</v>
      </c>
      <c r="B42" t="s">
        <v>6645</v>
      </c>
      <c r="D42" t="str">
        <f t="array" aca="1" ref="D42" ca="1">CONCATENATE(A42,"-",MID(CELL("filename",A41),FIND("]",CELL("filename",A41))+1,255))</f>
        <v>曹操-林小杰</v>
      </c>
      <c r="E42" t="s">
        <v>13</v>
      </c>
    </row>
    <row r="43" spans="1:5" x14ac:dyDescent="0.25">
      <c r="A43" t="s">
        <v>6429</v>
      </c>
      <c r="B43" t="s">
        <v>6646</v>
      </c>
      <c r="D43" t="str">
        <f t="array" aca="1" ref="D43" ca="1">CONCATENATE(A43,"-",MID(CELL("filename",A42),FIND("]",CELL("filename",A42))+1,255))</f>
        <v>熟能生巧-林小杰</v>
      </c>
      <c r="E43" t="s">
        <v>13</v>
      </c>
    </row>
    <row r="44" spans="1:5" x14ac:dyDescent="0.25">
      <c r="A44" t="s">
        <v>6432</v>
      </c>
      <c r="B44" t="s">
        <v>6647</v>
      </c>
      <c r="D44" t="str">
        <f t="array" aca="1" ref="D44" ca="1">CONCATENATE(A44,"-",MID(CELL("filename",A43),FIND("]",CELL("filename",A43))+1,255))</f>
        <v>波间带-林小杰</v>
      </c>
      <c r="E44" t="s">
        <v>13</v>
      </c>
    </row>
    <row r="45" spans="1:5" x14ac:dyDescent="0.25">
      <c r="A45" t="s">
        <v>6435</v>
      </c>
      <c r="B45" t="s">
        <v>6648</v>
      </c>
      <c r="D45" t="str">
        <f t="array" aca="1" ref="D45" ca="1">CONCATENATE(A45,"-",MID(CELL("filename",A44),FIND("]",CELL("filename",A44))+1,255))</f>
        <v>原来-林小杰</v>
      </c>
      <c r="E45" t="s">
        <v>13</v>
      </c>
    </row>
    <row r="46" spans="1:5" x14ac:dyDescent="0.25">
      <c r="A46" t="s">
        <v>6437</v>
      </c>
      <c r="B46" t="s">
        <v>6649</v>
      </c>
      <c r="D46" t="str">
        <f t="array" aca="1" ref="D46" ca="1">CONCATENATE(A46,"-",MID(CELL("filename",A45),FIND("]",CELL("filename",A45))+1,255))</f>
        <v>不死之身-林小杰</v>
      </c>
      <c r="E46" t="s">
        <v>13</v>
      </c>
    </row>
    <row r="47" spans="1:5" x14ac:dyDescent="0.25">
      <c r="A47" t="s">
        <v>6439</v>
      </c>
      <c r="B47" t="s">
        <v>6650</v>
      </c>
      <c r="D47" t="str">
        <f t="array" aca="1" ref="D47" ca="1">CONCATENATE(A47,"-",MID(CELL("filename",A46),FIND("]",CELL("filename",A46))+1,255))</f>
        <v>爱情yogurt-林小杰</v>
      </c>
      <c r="E47" t="s">
        <v>13</v>
      </c>
    </row>
    <row r="48" spans="1:5" x14ac:dyDescent="0.25">
      <c r="A48" t="s">
        <v>6441</v>
      </c>
      <c r="B48" t="s">
        <v>6651</v>
      </c>
      <c r="D48" t="str">
        <f t="array" aca="1" ref="D48" ca="1">CONCATENATE(A48,"-",MID(CELL("filename",A47),FIND("]",CELL("filename",A47))+1,255))</f>
        <v>进化论-林小杰</v>
      </c>
      <c r="E48" t="s">
        <v>13</v>
      </c>
    </row>
    <row r="49" spans="1:5" x14ac:dyDescent="0.25">
      <c r="A49" t="s">
        <v>6443</v>
      </c>
      <c r="B49" t="s">
        <v>6652</v>
      </c>
      <c r="D49" t="str">
        <f t="array" aca="1" ref="D49" ca="1">CONCATENATE(A49,"-",MID(CELL("filename",A48),FIND("]",CELL("filename",A48))+1,255))</f>
        <v>Now that she‘s Gone-林小杰</v>
      </c>
      <c r="E49" t="s">
        <v>13</v>
      </c>
    </row>
    <row r="50" spans="1:5" x14ac:dyDescent="0.25">
      <c r="A50" t="s">
        <v>6445</v>
      </c>
      <c r="B50" t="s">
        <v>6653</v>
      </c>
      <c r="D50" t="str">
        <f t="array" aca="1" ref="D50" ca="1">CONCATENATE(A50,"-",MID(CELL("filename",A49),FIND("]",CELL("filename",A49))+1,255))</f>
        <v>你要的不是我-林小杰</v>
      </c>
      <c r="E50" t="s">
        <v>13</v>
      </c>
    </row>
    <row r="51" spans="1:5" x14ac:dyDescent="0.25">
      <c r="A51" t="s">
        <v>6447</v>
      </c>
      <c r="B51" t="s">
        <v>6654</v>
      </c>
      <c r="D51" t="str">
        <f t="array" aca="1" ref="D51" ca="1">CONCATENATE(A51,"-",MID(CELL("filename",A50),FIND("]",CELL("filename",A50))+1,255))</f>
        <v>流行主教-林小杰</v>
      </c>
      <c r="E51" t="s">
        <v>13</v>
      </c>
    </row>
    <row r="52" spans="1:5" x14ac:dyDescent="0.25">
      <c r="D52" t="str">
        <f t="array" aca="1" ref="D52" ca="1">CONCATENATE(A52,"-",MID(CELL("filename",A51),FIND("]",CELL("filename",A51))+1,255))</f>
        <v>-林小杰</v>
      </c>
      <c r="E52" t="s">
        <v>13</v>
      </c>
    </row>
    <row r="53" spans="1:5" x14ac:dyDescent="0.25">
      <c r="D53" t="str">
        <f t="array" aca="1" ref="D53" ca="1">CONCATENATE(A53,"-",MID(CELL("filename",A52),FIND("]",CELL("filename",A52))+1,255))</f>
        <v>-林小杰</v>
      </c>
      <c r="E53" t="s">
        <v>13</v>
      </c>
    </row>
    <row r="54" spans="1:5" x14ac:dyDescent="0.25">
      <c r="A54" t="s">
        <v>6450</v>
      </c>
      <c r="B54" t="s">
        <v>6655</v>
      </c>
      <c r="D54" t="str">
        <f t="array" aca="1" ref="D54" ca="1">CONCATENATE(A54,"-",MID(CELL("filename",A53),FIND("]",CELL("filename",A53))+1,255))</f>
        <v>杀手-林小杰</v>
      </c>
      <c r="E54" t="s">
        <v>13</v>
      </c>
    </row>
    <row r="55" spans="1:5" x14ac:dyDescent="0.25">
      <c r="A55" t="s">
        <v>6452</v>
      </c>
      <c r="B55" t="s">
        <v>6656</v>
      </c>
      <c r="D55" t="str">
        <f t="array" aca="1" ref="D55" ca="1">CONCATENATE(A55,"-",MID(CELL("filename",A54),FIND("]",CELL("filename",A54))+1,255))</f>
        <v>西界-林小杰</v>
      </c>
      <c r="E55" t="s">
        <v>13</v>
      </c>
    </row>
    <row r="56" spans="1:5" x14ac:dyDescent="0.25">
      <c r="A56" t="s">
        <v>6455</v>
      </c>
      <c r="B56" t="s">
        <v>6657</v>
      </c>
      <c r="D56" t="str">
        <f t="array" aca="1" ref="D56" ca="1">CONCATENATE(A56,"-",MID(CELL("filename",A55),FIND("]",CELL("filename",A55))+1,255))</f>
        <v>发现爱-林小杰</v>
      </c>
      <c r="E56" t="s">
        <v>13</v>
      </c>
    </row>
    <row r="57" spans="1:5" x14ac:dyDescent="0.25">
      <c r="A57" t="s">
        <v>6457</v>
      </c>
      <c r="B57" t="s">
        <v>6658</v>
      </c>
      <c r="D57" t="str">
        <f t="array" aca="1" ref="D57" ca="1">CONCATENATE(A57,"-",MID(CELL("filename",A56),FIND("]",CELL("filename",A56))+1,255))</f>
        <v>不流泪的机场-林小杰</v>
      </c>
      <c r="E57" t="s">
        <v>13</v>
      </c>
    </row>
    <row r="58" spans="1:5" x14ac:dyDescent="0.25">
      <c r="A58" t="s">
        <v>6523</v>
      </c>
      <c r="B58" t="s">
        <v>6659</v>
      </c>
      <c r="D58" t="str">
        <f t="array" aca="1" ref="D58" ca="1">CONCATENATE(A58,"-",MID(CELL("filename",A57),FIND("]",CELL("filename",A57))+1,255))</f>
        <v>无聊-林小杰</v>
      </c>
      <c r="E58" t="s">
        <v>13</v>
      </c>
    </row>
    <row r="59" spans="1:5" x14ac:dyDescent="0.25">
      <c r="A59" t="s">
        <v>6526</v>
      </c>
      <c r="B59" t="s">
        <v>6660</v>
      </c>
      <c r="D59" t="str">
        <f t="array" aca="1" ref="D59" ca="1">CONCATENATE(A59,"-",MID(CELL("filename",A58),FIND("]",CELL("filename",A58))+1,255))</f>
        <v>K-O-林小杰</v>
      </c>
      <c r="E59" t="s">
        <v>13</v>
      </c>
    </row>
    <row r="60" spans="1:5" x14ac:dyDescent="0.25">
      <c r="A60" t="s">
        <v>6529</v>
      </c>
      <c r="B60" t="s">
        <v>6661</v>
      </c>
      <c r="D60" t="str">
        <f t="array" aca="1" ref="D60" ca="1">CONCATENATE(A60,"-",MID(CELL("filename",A59),FIND("]",CELL("filename",A59))+1,255))</f>
        <v>大男人小女孩-林小杰</v>
      </c>
      <c r="E60" t="s">
        <v>13</v>
      </c>
    </row>
    <row r="61" spans="1:5" x14ac:dyDescent="0.25">
      <c r="A61" t="s">
        <v>6532</v>
      </c>
      <c r="B61" t="s">
        <v>6662</v>
      </c>
      <c r="D61" t="str">
        <f t="array" aca="1" ref="D61" ca="1">CONCATENATE(A61,"-",MID(CELL("filename",A60),FIND("]",CELL("filename",A60))+1,255))</f>
        <v>L-O-V-E-林小杰</v>
      </c>
      <c r="E61" t="s">
        <v>13</v>
      </c>
    </row>
    <row r="62" spans="1:5" x14ac:dyDescent="0.25">
      <c r="A62" t="s">
        <v>6535</v>
      </c>
      <c r="B62" t="s">
        <v>6663</v>
      </c>
      <c r="D62" t="str">
        <f t="array" aca="1" ref="D62" ca="1">CONCATENATE(A62,"-",MID(CELL("filename",A61),FIND("]",CELL("filename",A61))+1,255))</f>
        <v>Baby Baby-林小杰</v>
      </c>
      <c r="E62" t="s">
        <v>13</v>
      </c>
    </row>
    <row r="63" spans="1:5" x14ac:dyDescent="0.25">
      <c r="A63" t="s">
        <v>6538</v>
      </c>
      <c r="B63" t="s">
        <v>6664</v>
      </c>
      <c r="D63" t="str">
        <f t="array" aca="1" ref="D63" ca="1">CONCATENATE(A63,"-",MID(CELL("filename",A62),FIND("]",CELL("filename",A62))+1,255))</f>
        <v>自由不变-林小杰</v>
      </c>
      <c r="E63" t="s">
        <v>13</v>
      </c>
    </row>
    <row r="64" spans="1:5" x14ac:dyDescent="0.25">
      <c r="D64" t="str">
        <f t="array" aca="1" ref="D64" ca="1">CONCATENATE(A64,"-",MID(CELL("filename",A63),FIND("]",CELL("filename",A63))+1,255))</f>
        <v>-林小杰</v>
      </c>
      <c r="E64" t="s">
        <v>13</v>
      </c>
    </row>
    <row r="65" spans="1:5" x14ac:dyDescent="0.25">
      <c r="D65" t="str">
        <f t="array" aca="1" ref="D65" ca="1">CONCATENATE(A65,"-",MID(CELL("filename",A64),FIND("]",CELL("filename",A64))+1,255))</f>
        <v>-林小杰</v>
      </c>
      <c r="E65" t="s">
        <v>13</v>
      </c>
    </row>
    <row r="66" spans="1:5" x14ac:dyDescent="0.25">
      <c r="A66" t="s">
        <v>6460</v>
      </c>
      <c r="B66" t="s">
        <v>6665</v>
      </c>
      <c r="D66" t="str">
        <f t="array" aca="1" ref="D66" ca="1">CONCATENATE(A66,"-",MID(CELL("filename",A65),FIND("]",CELL("filename",A65))+1,255))</f>
        <v>不潮不用花钱-林小杰</v>
      </c>
      <c r="E66" t="s">
        <v>13</v>
      </c>
    </row>
    <row r="67" spans="1:5" x14ac:dyDescent="0.25">
      <c r="A67" t="s">
        <v>6462</v>
      </c>
      <c r="B67" t="s">
        <v>6666</v>
      </c>
      <c r="D67" t="str">
        <f t="array" aca="1" ref="D67" ca="1">CONCATENATE(A67,"-",MID(CELL("filename",A66),FIND("]",CELL("filename",A66))+1,255))</f>
        <v>小酒窝-林小杰</v>
      </c>
      <c r="E67" t="s">
        <v>13</v>
      </c>
    </row>
    <row r="68" spans="1:5" x14ac:dyDescent="0.25">
      <c r="A68" t="s">
        <v>6464</v>
      </c>
      <c r="B68" t="s">
        <v>6667</v>
      </c>
      <c r="D68" t="str">
        <f t="array" aca="1" ref="D68" ca="1">CONCATENATE(A68,"-",MID(CELL("filename",A67),FIND("]",CELL("filename",A67))+1,255))</f>
        <v>黑武士-林小杰</v>
      </c>
      <c r="E68" t="s">
        <v>13</v>
      </c>
    </row>
    <row r="69" spans="1:5" x14ac:dyDescent="0.25">
      <c r="A69" t="s">
        <v>6466</v>
      </c>
      <c r="B69" t="s">
        <v>6668</v>
      </c>
      <c r="D69" t="str">
        <f t="array" aca="1" ref="D69" ca="1">CONCATENATE(A69,"-",MID(CELL("filename",A68),FIND("]",CELL("filename",A68))+1,255))</f>
        <v>醉赤壁-林小杰</v>
      </c>
      <c r="E69" t="s">
        <v>13</v>
      </c>
    </row>
    <row r="70" spans="1:5" x14ac:dyDescent="0.25">
      <c r="A70" t="s">
        <v>6468</v>
      </c>
      <c r="B70" t="s">
        <v>6669</v>
      </c>
      <c r="D70" t="str">
        <f t="array" aca="1" ref="D70" ca="1">CONCATENATE(A70,"-",MID(CELL("filename",A69),FIND("]",CELL("filename",A69))+1,255))</f>
        <v>我还想她-林小杰</v>
      </c>
      <c r="E70" t="s">
        <v>13</v>
      </c>
    </row>
    <row r="71" spans="1:5" x14ac:dyDescent="0.25">
      <c r="A71" t="s">
        <v>6470</v>
      </c>
      <c r="B71" t="s">
        <v>6670</v>
      </c>
      <c r="D71" t="str">
        <f t="array" aca="1" ref="D71" ca="1">CONCATENATE(A71,"-",MID(CELL("filename",A70),FIND("]",CELL("filename",A70))+1,255))</f>
        <v>期待爱-林小杰</v>
      </c>
      <c r="E71" t="s">
        <v>13</v>
      </c>
    </row>
    <row r="72" spans="1:5" x14ac:dyDescent="0.25">
      <c r="A72" t="s">
        <v>6541</v>
      </c>
      <c r="B72" t="s">
        <v>305</v>
      </c>
      <c r="D72" t="str">
        <f t="array" aca="1" ref="D72" ca="1">CONCATENATE(A72,"-",MID(CELL("filename",A71),FIND("]",CELL("filename",A71))+1,255))</f>
        <v>由你选择-林小杰</v>
      </c>
      <c r="E72" t="s">
        <v>13</v>
      </c>
    </row>
    <row r="73" spans="1:5" x14ac:dyDescent="0.25">
      <c r="A73" t="s">
        <v>6513</v>
      </c>
      <c r="B73" t="s">
        <v>6671</v>
      </c>
      <c r="D73" t="str">
        <f t="array" aca="1" ref="D73" ca="1">CONCATENATE(A73,"-",MID(CELL("filename",A72),FIND("]",CELL("filename",A72))+1,255))</f>
        <v>Always Online-林小杰</v>
      </c>
      <c r="E73" t="s">
        <v>13</v>
      </c>
    </row>
    <row r="74" spans="1:5" x14ac:dyDescent="0.25">
      <c r="A74" t="s">
        <v>6542</v>
      </c>
      <c r="B74" t="s">
        <v>6672</v>
      </c>
      <c r="D74" t="str">
        <f t="array" aca="1" ref="D74" ca="1">CONCATENATE(A74,"-",MID(CELL("filename",A73),FIND("]",CELL("filename",A73))+1,255))</f>
        <v>街道-林小杰</v>
      </c>
      <c r="E74" t="s">
        <v>13</v>
      </c>
    </row>
    <row r="75" spans="1:5" x14ac:dyDescent="0.25">
      <c r="A75" t="s">
        <v>6544</v>
      </c>
      <c r="B75" t="s">
        <v>6673</v>
      </c>
      <c r="D75" t="str">
        <f t="array" aca="1" ref="D75" ca="1">CONCATENATE(A75,"-",MID(CELL("filename",A74),FIND("]",CELL("filename",A74))+1,255))</f>
        <v>主角-林小杰</v>
      </c>
      <c r="E75" t="s">
        <v>13</v>
      </c>
    </row>
    <row r="76" spans="1:5" x14ac:dyDescent="0.25">
      <c r="A76" t="s">
        <v>6546</v>
      </c>
      <c r="B76" t="s">
        <v>6674</v>
      </c>
      <c r="D76" t="str">
        <f t="array" aca="1" ref="D76" ca="1">CONCATENATE(A76,"-",MID(CELL("filename",A75),FIND("]",CELL("filename",A75))+1,255))</f>
        <v>点一把火炬-林小杰</v>
      </c>
      <c r="E76" t="s">
        <v>13</v>
      </c>
    </row>
    <row r="77" spans="1:5" x14ac:dyDescent="0.25">
      <c r="A77" t="s">
        <v>6548</v>
      </c>
      <c r="B77" t="s">
        <v>6549</v>
      </c>
      <c r="D77" t="str">
        <f t="array" aca="1" ref="D77" ca="1">CONCATENATE(A77,"-",MID(CELL("filename",A76),FIND("]",CELL("filename",A76))+1,255))</f>
        <v>爱与希望-林小杰</v>
      </c>
      <c r="E77" t="s">
        <v>13</v>
      </c>
    </row>
    <row r="78" spans="1:5" x14ac:dyDescent="0.25">
      <c r="D78" t="str">
        <f t="array" aca="1" ref="D78" ca="1">CONCATENATE(A78,"-",MID(CELL("filename",A77),FIND("]",CELL("filename",A77))+1,255))</f>
        <v>-林小杰</v>
      </c>
      <c r="E78" t="s">
        <v>13</v>
      </c>
    </row>
    <row r="79" spans="1:5" x14ac:dyDescent="0.25">
      <c r="D79" t="str">
        <f t="array" aca="1" ref="D79" ca="1">CONCATENATE(A79,"-",MID(CELL("filename",A78),FIND("]",CELL("filename",A78))+1,255))</f>
        <v>-林小杰</v>
      </c>
      <c r="E79" t="s">
        <v>13</v>
      </c>
    </row>
    <row r="80" spans="1:5" x14ac:dyDescent="0.25">
      <c r="A80" t="s">
        <v>6553</v>
      </c>
      <c r="B80" t="s">
        <v>6675</v>
      </c>
      <c r="D80" t="str">
        <f t="array" aca="1" ref="D80" ca="1">CONCATENATE(A80,"-",MID(CELL("filename",A79),FIND("]",CELL("filename",A79))+1,255))</f>
        <v>X-林小杰</v>
      </c>
      <c r="E80" t="s">
        <v>13</v>
      </c>
    </row>
    <row r="81" spans="1:5" x14ac:dyDescent="0.25">
      <c r="A81" t="s">
        <v>6519</v>
      </c>
      <c r="B81" t="s">
        <v>6676</v>
      </c>
      <c r="D81" t="str">
        <f t="array" aca="1" ref="D81" ca="1">CONCATENATE(A81,"-",MID(CELL("filename",A80),FIND("]",CELL("filename",A80))+1,255))</f>
        <v>第几个100天-林小杰</v>
      </c>
      <c r="E81" t="s">
        <v>13</v>
      </c>
    </row>
    <row r="82" spans="1:5" x14ac:dyDescent="0.25">
      <c r="A82" t="s">
        <v>6564</v>
      </c>
      <c r="B82" t="s">
        <v>6677</v>
      </c>
      <c r="D82" t="str">
        <f t="array" aca="1" ref="D82" ca="1">CONCATENATE(A82,"-",MID(CELL("filename",A81),FIND("]",CELL("filename",A81))+1,255))</f>
        <v>加油！-林小杰</v>
      </c>
      <c r="E82" t="s">
        <v>13</v>
      </c>
    </row>
    <row r="83" spans="1:5" x14ac:dyDescent="0.25">
      <c r="A83" t="s">
        <v>6568</v>
      </c>
      <c r="B83" t="s">
        <v>6678</v>
      </c>
      <c r="D83" t="str">
        <f t="array" aca="1" ref="D83" ca="1">CONCATENATE(A83,"-",MID(CELL("filename",A82),FIND("]",CELL("filename",A82))+1,255))</f>
        <v>无法克制-林小杰</v>
      </c>
      <c r="E83" t="s">
        <v>13</v>
      </c>
    </row>
    <row r="84" spans="1:5" x14ac:dyDescent="0.25">
      <c r="A84" t="s">
        <v>6476</v>
      </c>
      <c r="B84" t="s">
        <v>6679</v>
      </c>
      <c r="D84" t="str">
        <f t="array" aca="1" ref="D84" ca="1">CONCATENATE(A84,"-",MID(CELL("filename",A83),FIND("]",CELL("filename",A83))+1,255))</f>
        <v>背对背拥抱-林小杰</v>
      </c>
      <c r="E84" t="s">
        <v>13</v>
      </c>
    </row>
    <row r="85" spans="1:5" x14ac:dyDescent="0.25">
      <c r="A85" t="s">
        <v>6562</v>
      </c>
      <c r="B85" t="s">
        <v>6680</v>
      </c>
      <c r="D85" t="str">
        <f t="array" aca="1" ref="D85" ca="1">CONCATENATE(A85,"-",MID(CELL("filename",A84),FIND("]",CELL("filename",A84))+1,255))</f>
        <v>跟屁虫-林小杰</v>
      </c>
      <c r="E85" t="s">
        <v>13</v>
      </c>
    </row>
    <row r="86" spans="1:5" x14ac:dyDescent="0.25">
      <c r="A86" t="s">
        <v>6570</v>
      </c>
      <c r="B86" t="s">
        <v>6681</v>
      </c>
      <c r="D86" t="str">
        <f t="array" aca="1" ref="D86" ca="1">CONCATENATE(A86,"-",MID(CELL("filename",A85),FIND("]",CELL("filename",A85))+1,255))</f>
        <v>一个又一个-林小杰</v>
      </c>
      <c r="E86" t="s">
        <v>13</v>
      </c>
    </row>
    <row r="87" spans="1:5" x14ac:dyDescent="0.25">
      <c r="A87" t="s">
        <v>6472</v>
      </c>
      <c r="B87" t="s">
        <v>6682</v>
      </c>
      <c r="D87" t="str">
        <f t="array" aca="1" ref="D87" ca="1">CONCATENATE(A87,"-",MID(CELL("filename",A86),FIND("]",CELL("filename",A86))+1,255))</f>
        <v>爱不会绝迹-林小杰</v>
      </c>
      <c r="E87" t="s">
        <v>13</v>
      </c>
    </row>
    <row r="88" spans="1:5" x14ac:dyDescent="0.25">
      <c r="A88" t="s">
        <v>6572</v>
      </c>
      <c r="B88" t="s">
        <v>6683</v>
      </c>
      <c r="D88" t="str">
        <f t="array" aca="1" ref="D88" ca="1">CONCATENATE(A88,"-",MID(CELL("filename",A87),FIND("]",CELL("filename",A87))+1,255))</f>
        <v>转动-林小杰</v>
      </c>
      <c r="E88" t="s">
        <v>13</v>
      </c>
    </row>
    <row r="89" spans="1:5" x14ac:dyDescent="0.25">
      <c r="A89" t="s">
        <v>6566</v>
      </c>
      <c r="B89" t="s">
        <v>6684</v>
      </c>
      <c r="D89" t="str">
        <f t="array" aca="1" ref="D89" ca="1">CONCATENATE(A89,"-",MID(CELL("filename",A88),FIND("]",CELL("filename",A88))+1,255))</f>
        <v>妈妈的娜鲁娃-林小杰</v>
      </c>
      <c r="E89" t="s">
        <v>13</v>
      </c>
    </row>
    <row r="90" spans="1:5" x14ac:dyDescent="0.25">
      <c r="A90" t="s">
        <v>6558</v>
      </c>
      <c r="B90" t="s">
        <v>6685</v>
      </c>
      <c r="D90" t="str">
        <f t="array" aca="1" ref="D90" ca="1">CONCATENATE(A90,"-",MID(CELL("filename",A89),FIND("]",CELL("filename",A89))+1,255))</f>
        <v>表达爱-林小杰</v>
      </c>
      <c r="E90" t="s">
        <v>13</v>
      </c>
    </row>
    <row r="91" spans="1:5" x14ac:dyDescent="0.25">
      <c r="D91" t="str">
        <f t="array" aca="1" ref="D91" ca="1">CONCATENATE(A91,"-",MID(CELL("filename",A90),FIND("]",CELL("filename",A90))+1,255))</f>
        <v>-林小杰</v>
      </c>
      <c r="E91" t="s">
        <v>13</v>
      </c>
    </row>
    <row r="92" spans="1:5" x14ac:dyDescent="0.25">
      <c r="D92" t="str">
        <f t="array" aca="1" ref="D92" ca="1">CONCATENATE(A92,"-",MID(CELL("filename",A91),FIND("]",CELL("filename",A91))+1,255))</f>
        <v>-林小杰</v>
      </c>
      <c r="E92" t="s">
        <v>13</v>
      </c>
    </row>
    <row r="93" spans="1:5" x14ac:dyDescent="0.25">
      <c r="A93" t="s">
        <v>6517</v>
      </c>
      <c r="B93" t="s">
        <v>6518</v>
      </c>
      <c r="D93" t="str">
        <f t="array" aca="1" ref="D93" ca="1">CONCATENATE(A93,"-",MID(CELL("filename",A92),FIND("]",CELL("filename",A92))+1,255))</f>
        <v>Love U U-林小杰</v>
      </c>
      <c r="E93" t="s">
        <v>13</v>
      </c>
    </row>
    <row r="94" spans="1:5" x14ac:dyDescent="0.25">
      <c r="A94" t="s">
        <v>6474</v>
      </c>
      <c r="B94" t="s">
        <v>6686</v>
      </c>
      <c r="D94" t="str">
        <f t="array" aca="1" ref="D94" ca="1">CONCATENATE(A94,"-",MID(CELL("filename",A93),FIND("]",CELL("filename",A93))+1,255))</f>
        <v>爱笑的眼睛-林小杰</v>
      </c>
      <c r="E94" t="s">
        <v>13</v>
      </c>
    </row>
    <row r="95" spans="1:5" x14ac:dyDescent="0.25">
      <c r="A95" t="s">
        <v>6478</v>
      </c>
      <c r="B95" t="s">
        <v>6687</v>
      </c>
      <c r="D95" t="str">
        <f t="array" aca="1" ref="D95" ca="1">CONCATENATE(A95,"-",MID(CELL("filename",A94),FIND("]",CELL("filename",A94))+1,255))</f>
        <v>不为谁而作的歌-林小杰</v>
      </c>
      <c r="E95" t="s">
        <v>13</v>
      </c>
    </row>
    <row r="96" spans="1:5" x14ac:dyDescent="0.25">
      <c r="A96" t="s">
        <v>6560</v>
      </c>
      <c r="B96" t="s">
        <v>6561</v>
      </c>
      <c r="D96" t="str">
        <f t="array" aca="1" ref="D96" ca="1">CONCATENATE(A96,"-",MID(CELL("filename",A95),FIND("]",CELL("filename",A95))+1,255))</f>
        <v>弹唱-林小杰</v>
      </c>
      <c r="E96" t="s">
        <v>13</v>
      </c>
    </row>
    <row r="97" spans="1:5" x14ac:dyDescent="0.25">
      <c r="A97" t="s">
        <v>6484</v>
      </c>
      <c r="B97" t="s">
        <v>6688</v>
      </c>
      <c r="D97" t="str">
        <f t="array" aca="1" ref="D97" ca="1">CONCATENATE(A97,"-",MID(CELL("filename",A96),FIND("]",CELL("filename",A96))+1,255))</f>
        <v>当你-林小杰</v>
      </c>
      <c r="E97" t="s">
        <v>13</v>
      </c>
    </row>
    <row r="98" spans="1:5" x14ac:dyDescent="0.25">
      <c r="A98" t="s">
        <v>6480</v>
      </c>
      <c r="B98" t="s">
        <v>6689</v>
      </c>
      <c r="D98" t="str">
        <f t="array" aca="1" ref="D98" ca="1">CONCATENATE(A98,"-",MID(CELL("filename",A97),FIND("]",CELL("filename",A97))+1,255))</f>
        <v>关键词-林小杰</v>
      </c>
      <c r="E98" t="s">
        <v>13</v>
      </c>
    </row>
    <row r="99" spans="1:5" x14ac:dyDescent="0.25">
      <c r="A99" t="s">
        <v>6482</v>
      </c>
      <c r="B99" t="s">
        <v>6690</v>
      </c>
      <c r="D99" t="str">
        <f t="array" aca="1" ref="D99" ca="1">CONCATENATE(A99,"-",MID(CELL("filename",A98),FIND("]",CELL("filename",A98))+1,255))</f>
        <v>黑键-林小杰</v>
      </c>
      <c r="E99" t="s">
        <v>13</v>
      </c>
    </row>
    <row r="100" spans="1:5" x14ac:dyDescent="0.25">
      <c r="A100" t="s">
        <v>5711</v>
      </c>
      <c r="B100" t="s">
        <v>6691</v>
      </c>
      <c r="D100" t="str">
        <f t="array" aca="1" ref="D100" ca="1">CONCATENATE(A100,"-",MID(CELL("filename",A99),FIND("]",CELL("filename",A99))+1,255))</f>
        <v>黑夜问白天-林小杰</v>
      </c>
      <c r="E100" t="s">
        <v>13</v>
      </c>
    </row>
    <row r="101" spans="1:5" x14ac:dyDescent="0.25">
      <c r="A101" t="s">
        <v>6490</v>
      </c>
      <c r="B101" t="s">
        <v>6692</v>
      </c>
      <c r="D101" t="str">
        <f t="array" aca="1" ref="D101" ca="1">CONCATENATE(A101,"-",MID(CELL("filename",A100),FIND("]",CELL("filename",A100))+1,255))</f>
        <v>交换余生-林小杰</v>
      </c>
      <c r="E101" t="s">
        <v>13</v>
      </c>
    </row>
    <row r="102" spans="1:5" x14ac:dyDescent="0.25">
      <c r="A102" t="s">
        <v>5719</v>
      </c>
      <c r="B102" t="s">
        <v>6693</v>
      </c>
      <c r="D102" t="str">
        <f t="array" aca="1" ref="D102" ca="1">CONCATENATE(A102,"-",MID(CELL("filename",A101),FIND("]",CELL("filename",A101))+1,255))</f>
        <v>可惜没如果-林小杰</v>
      </c>
      <c r="E102" t="s">
        <v>13</v>
      </c>
    </row>
    <row r="103" spans="1:5" x14ac:dyDescent="0.25">
      <c r="A103" t="s">
        <v>6486</v>
      </c>
      <c r="B103" t="s">
        <v>6694</v>
      </c>
      <c r="D103" t="str">
        <f t="array" aca="1" ref="D103" ca="1">CONCATENATE(A103,"-",MID(CELL("filename",A102),FIND("]",CELL("filename",A102))+1,255))</f>
        <v>浪漫血液-林小杰</v>
      </c>
      <c r="E103" t="s">
        <v>13</v>
      </c>
    </row>
    <row r="104" spans="1:5" x14ac:dyDescent="0.25">
      <c r="A104" t="s">
        <v>6488</v>
      </c>
      <c r="B104" t="s">
        <v>6695</v>
      </c>
      <c r="D104" t="str">
        <f t="array" aca="1" ref="D104" ca="1">CONCATENATE(A104,"-",MID(CELL("filename",A103),FIND("]",CELL("filename",A103))+1,255))</f>
        <v>裂缝中的阳光-林小杰</v>
      </c>
      <c r="E104" t="s">
        <v>13</v>
      </c>
    </row>
    <row r="105" spans="1:5" x14ac:dyDescent="0.25">
      <c r="A105" t="s">
        <v>6492</v>
      </c>
      <c r="B105" t="s">
        <v>6696</v>
      </c>
      <c r="D105" t="str">
        <f t="array" aca="1" ref="D105" ca="1">CONCATENATE(A105,"-",MID(CELL("filename",A104),FIND("]",CELL("filename",A104))+1,255))</f>
        <v>茉莉雨-林小杰</v>
      </c>
      <c r="E105" t="s">
        <v>13</v>
      </c>
    </row>
    <row r="106" spans="1:5" x14ac:dyDescent="0.25">
      <c r="A106" t="s">
        <v>6494</v>
      </c>
      <c r="B106" t="s">
        <v>6697</v>
      </c>
      <c r="D106" t="str">
        <f t="array" aca="1" ref="D106" ca="1">CONCATENATE(A106,"-",MID(CELL("filename",A105),FIND("]",CELL("filename",A105))+1,255))</f>
        <v>那些你很冒险的梦-林小杰</v>
      </c>
      <c r="E106" t="s">
        <v>13</v>
      </c>
    </row>
    <row r="107" spans="1:5" x14ac:dyDescent="0.25">
      <c r="A107" t="s">
        <v>6496</v>
      </c>
      <c r="B107" t="s">
        <v>6497</v>
      </c>
      <c r="D107" t="str">
        <f t="array" aca="1" ref="D107" ca="1">CONCATENATE(A107,"-",MID(CELL("filename",A106),FIND("]",CELL("filename",A106))+1,255))</f>
        <v>生生-林小杰</v>
      </c>
      <c r="E107" t="s">
        <v>13</v>
      </c>
    </row>
    <row r="108" spans="1:5" x14ac:dyDescent="0.25">
      <c r="A108" t="s">
        <v>2532</v>
      </c>
      <c r="B108" t="s">
        <v>6498</v>
      </c>
      <c r="D108" t="str">
        <f t="array" aca="1" ref="D108" ca="1">CONCATENATE(A108,"-",MID(CELL("filename",A107),FIND("]",CELL("filename",A107))+1,255))</f>
        <v>手心的蔷薇-林小杰</v>
      </c>
      <c r="E108" t="s">
        <v>13</v>
      </c>
    </row>
    <row r="109" spans="1:5" x14ac:dyDescent="0.25">
      <c r="A109" t="s">
        <v>189</v>
      </c>
      <c r="B109" t="s">
        <v>2793</v>
      </c>
      <c r="D109" t="str">
        <f t="array" aca="1" ref="D109" ca="1">CONCATENATE(A109,"-",MID(CELL("filename",A108),FIND("]",CELL("filename",A108))+1,255))</f>
        <v>输了你赢了世界又如何-林小杰</v>
      </c>
      <c r="E109" t="s">
        <v>13</v>
      </c>
    </row>
    <row r="110" spans="1:5" x14ac:dyDescent="0.25">
      <c r="A110" t="s">
        <v>4123</v>
      </c>
      <c r="B110" t="s">
        <v>5473</v>
      </c>
      <c r="D110" t="str">
        <f t="array" aca="1" ref="D110" ca="1">CONCATENATE(A110,"-",MID(CELL("filename",A109),FIND("]",CELL("filename",A109))+1,255))</f>
        <v>心墙-林小杰</v>
      </c>
      <c r="E110" t="s">
        <v>13</v>
      </c>
    </row>
    <row r="111" spans="1:5" x14ac:dyDescent="0.25">
      <c r="A111" t="s">
        <v>6503</v>
      </c>
      <c r="B111" t="s">
        <v>6698</v>
      </c>
      <c r="D111" t="str">
        <f t="array" aca="1" ref="D111" ca="1">CONCATENATE(A111,"-",MID(CELL("filename",A110),FIND("]",CELL("filename",A110))+1,255))</f>
        <v>新地球-林小杰</v>
      </c>
      <c r="E111" t="s">
        <v>13</v>
      </c>
    </row>
    <row r="112" spans="1:5" x14ac:dyDescent="0.25">
      <c r="A112" t="s">
        <v>6505</v>
      </c>
      <c r="B112" t="s">
        <v>6699</v>
      </c>
      <c r="D112" t="str">
        <f t="array" aca="1" ref="D112" ca="1">CONCATENATE(A112,"-",MID(CELL("filename",A111),FIND("]",CELL("filename",A111))+1,255))</f>
        <v>修炼爱情-林小杰</v>
      </c>
      <c r="E112" t="s">
        <v>13</v>
      </c>
    </row>
    <row r="113" spans="1:5" x14ac:dyDescent="0.25">
      <c r="A113" t="s">
        <v>6507</v>
      </c>
      <c r="B113" t="s">
        <v>6508</v>
      </c>
      <c r="D113" t="str">
        <f t="array" aca="1" ref="D113" ca="1">CONCATENATE(A113,"-",MID(CELL("filename",A112),FIND("]",CELL("filename",A112))+1,255))</f>
        <v>学不会-林小杰</v>
      </c>
      <c r="E113" t="s">
        <v>13</v>
      </c>
    </row>
    <row r="114" spans="1:5" x14ac:dyDescent="0.25">
      <c r="A114" t="s">
        <v>6509</v>
      </c>
      <c r="B114" t="s">
        <v>6700</v>
      </c>
      <c r="D114" t="str">
        <f t="array" aca="1" ref="D114" ca="1">CONCATENATE(A114,"-",MID(CELL("filename",A113),FIND("]",CELL("filename",A113))+1,255))</f>
        <v>一眼万年-林小杰</v>
      </c>
      <c r="E114" t="s">
        <v>13</v>
      </c>
    </row>
    <row r="115" spans="1:5" x14ac:dyDescent="0.25">
      <c r="A115" t="s">
        <v>6511</v>
      </c>
      <c r="B115" t="s">
        <v>6701</v>
      </c>
      <c r="D115" t="str">
        <f t="array" aca="1" ref="D115" ca="1">CONCATENATE(A115,"-",MID(CELL("filename",A114),FIND("]",CELL("filename",A114))+1,255))</f>
        <v>愿与愁-林小杰</v>
      </c>
      <c r="E115" t="s">
        <v>13</v>
      </c>
    </row>
    <row r="116" spans="1:5" x14ac:dyDescent="0.25">
      <c r="D116" t="str">
        <f t="array" aca="1" ref="D116" ca="1">CONCATENATE(A116,"-",MID(CELL("filename",A115),FIND("]",CELL("filename",A115))+1,255))</f>
        <v>-林小杰</v>
      </c>
      <c r="E116" t="s">
        <v>13</v>
      </c>
    </row>
    <row r="117" spans="1:5" x14ac:dyDescent="0.25">
      <c r="D117" t="str">
        <f t="array" aca="1" ref="D117" ca="1">CONCATENATE(A117,"-",MID(CELL("filename",A116),FIND("]",CELL("filename",A116))+1,255))</f>
        <v>-林小杰</v>
      </c>
      <c r="E117" t="s">
        <v>13</v>
      </c>
    </row>
    <row r="118" spans="1:5" x14ac:dyDescent="0.25">
      <c r="D118" t="str">
        <f t="array" aca="1" ref="D118" ca="1">CONCATENATE(A118,"-",MID(CELL("filename",A117),FIND("]",CELL("filename",A117))+1,255))</f>
        <v>-林小杰</v>
      </c>
      <c r="E118" t="s">
        <v>13</v>
      </c>
    </row>
    <row r="119" spans="1:5" x14ac:dyDescent="0.25">
      <c r="D119" t="str">
        <f t="array" aca="1" ref="D119" ca="1">CONCATENATE(A119,"-",MID(CELL("filename",A118),FIND("]",CELL("filename",A118))+1,255))</f>
        <v>-林小杰</v>
      </c>
      <c r="E119" t="s">
        <v>13</v>
      </c>
    </row>
    <row r="120" spans="1:5" x14ac:dyDescent="0.25">
      <c r="D120" t="str">
        <f t="array" aca="1" ref="D120" ca="1">CONCATENATE(A120,"-",MID(CELL("filename",A119),FIND("]",CELL("filename",A119))+1,255))</f>
        <v>-林小杰</v>
      </c>
      <c r="E120" t="s">
        <v>13</v>
      </c>
    </row>
    <row r="121" spans="1:5" x14ac:dyDescent="0.25">
      <c r="D121" t="str">
        <f t="array" aca="1" ref="D121" ca="1">CONCATENATE(A121,"-",MID(CELL("filename",A120),FIND("]",CELL("filename",A120))+1,255))</f>
        <v>-林小杰</v>
      </c>
      <c r="E121" t="s">
        <v>13</v>
      </c>
    </row>
    <row r="122" spans="1:5" x14ac:dyDescent="0.25">
      <c r="D122" t="str">
        <f t="array" aca="1" ref="D122" ca="1">CONCATENATE(A122,"-",MID(CELL("filename",A121),FIND("]",CELL("filename",A121))+1,255))</f>
        <v>-林小杰</v>
      </c>
      <c r="E122" t="s">
        <v>13</v>
      </c>
    </row>
    <row r="123" spans="1:5" x14ac:dyDescent="0.25">
      <c r="D123" t="str">
        <f t="array" aca="1" ref="D123" ca="1">CONCATENATE(A123,"-",MID(CELL("filename",A122),FIND("]",CELL("filename",A122))+1,255))</f>
        <v>-林小杰</v>
      </c>
      <c r="E123" t="s">
        <v>13</v>
      </c>
    </row>
    <row r="124" spans="1:5" x14ac:dyDescent="0.25">
      <c r="D124" t="str">
        <f t="array" aca="1" ref="D124" ca="1">CONCATENATE(A124,"-",MID(CELL("filename",A123),FIND("]",CELL("filename",A123))+1,255))</f>
        <v>-林小杰</v>
      </c>
      <c r="E124" t="s">
        <v>13</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85"/>
  <sheetViews>
    <sheetView topLeftCell="A46" workbookViewId="0">
      <selection activeCell="B79" sqref="B7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441</v>
      </c>
      <c r="B2" t="s">
        <v>442</v>
      </c>
      <c r="D2" t="str">
        <f t="array" aca="1" ref="D2" ca="1">CONCATENATE(A2,"-",MID(CELL("filename",A1),FIND("]",CELL("filename",A1))+1,255))</f>
        <v>至少还有你-林忆莲</v>
      </c>
      <c r="E2" t="s">
        <v>13</v>
      </c>
    </row>
    <row r="3" spans="1:10" x14ac:dyDescent="0.25">
      <c r="A3" t="s">
        <v>6014</v>
      </c>
      <c r="B3" t="s">
        <v>6589</v>
      </c>
      <c r="C3" s="14"/>
      <c r="D3" t="str">
        <f t="array" aca="1" ref="D3" ca="1">CONCATENATE(A3,"-",MID(CELL("filename",A2),FIND("]",CELL("filename",A2))+1,255))</f>
        <v>领悟-林忆莲</v>
      </c>
      <c r="E3" t="s">
        <v>13</v>
      </c>
      <c r="F3" s="15"/>
      <c r="G3" s="15"/>
    </row>
    <row r="4" spans="1:10" x14ac:dyDescent="0.25">
      <c r="A4" t="s">
        <v>6017</v>
      </c>
      <c r="B4" t="s">
        <v>6702</v>
      </c>
      <c r="C4" s="14"/>
      <c r="D4" t="str">
        <f t="array" aca="1" ref="D4" ca="1">CONCATENATE(A4,"-",MID(CELL("filename",A13),FIND("]",CELL("filename",A13))+1,255))</f>
        <v>梦醒时分-林忆莲</v>
      </c>
      <c r="E4" t="s">
        <v>13</v>
      </c>
      <c r="F4" s="15"/>
      <c r="G4" s="15"/>
    </row>
    <row r="5" spans="1:10" x14ac:dyDescent="0.25">
      <c r="A5" t="s">
        <v>6703</v>
      </c>
      <c r="B5" t="s">
        <v>6704</v>
      </c>
      <c r="C5" s="14" t="s">
        <v>6705</v>
      </c>
      <c r="D5" t="str">
        <f t="array" aca="1" ref="D5" ca="1">CONCATENATE(A5,"-",MID(CELL("filename",A23),FIND("]",CELL("filename",A23))+1,255))</f>
        <v>铿锵玫瑰-林忆莲</v>
      </c>
      <c r="E5" t="s">
        <v>13</v>
      </c>
      <c r="F5" s="15">
        <v>6.1111111111111109E-2</v>
      </c>
      <c r="G5" s="15">
        <v>7.4999999999999997E-2</v>
      </c>
      <c r="I5">
        <v>1</v>
      </c>
    </row>
    <row r="6" spans="1:10" x14ac:dyDescent="0.25">
      <c r="A6" t="s">
        <v>6706</v>
      </c>
      <c r="B6" t="s">
        <v>6707</v>
      </c>
      <c r="C6" s="14" t="s">
        <v>6708</v>
      </c>
      <c r="D6" t="str">
        <f t="array" aca="1" ref="D6" ca="1">CONCATENATE(A6,"-",MID(CELL("filename",A24),FIND("]",CELL("filename",A24))+1,255))</f>
        <v>面对面-林忆莲</v>
      </c>
      <c r="E6" t="s">
        <v>13</v>
      </c>
      <c r="F6" s="15">
        <v>5.9027777777777783E-2</v>
      </c>
      <c r="G6" s="15">
        <v>8.2638888888888887E-2</v>
      </c>
      <c r="I6">
        <v>1</v>
      </c>
    </row>
    <row r="7" spans="1:10" x14ac:dyDescent="0.25">
      <c r="A7" t="s">
        <v>186</v>
      </c>
      <c r="B7" t="s">
        <v>187</v>
      </c>
      <c r="C7" s="14" t="s">
        <v>188</v>
      </c>
      <c r="D7" t="str">
        <f t="array" aca="1" ref="D7" ca="1">CONCATENATE(A7,"-",MID(CELL("filename",A25),FIND("]",CELL("filename",A25))+1,255))</f>
        <v>伤痕-林忆莲</v>
      </c>
      <c r="E7" t="s">
        <v>13</v>
      </c>
      <c r="F7" s="15">
        <v>5.6250000000000001E-2</v>
      </c>
      <c r="G7" s="15">
        <v>8.611111111111111E-2</v>
      </c>
      <c r="I7">
        <v>1</v>
      </c>
      <c r="J7">
        <v>1.2</v>
      </c>
    </row>
    <row r="8" spans="1:10" x14ac:dyDescent="0.25">
      <c r="A8" t="s">
        <v>483</v>
      </c>
      <c r="B8" t="s">
        <v>6709</v>
      </c>
      <c r="C8" s="14" t="s">
        <v>6710</v>
      </c>
      <c r="D8" t="str">
        <f t="array" aca="1" ref="D8" ca="1">CONCATENATE(A8,"-",MID(CELL("filename",A33),FIND("]",CELL("filename",A33))+1,255))</f>
        <v>呼吸-林忆莲</v>
      </c>
      <c r="E8" t="s">
        <v>13</v>
      </c>
      <c r="F8" s="15">
        <v>3.1944444444444442E-2</v>
      </c>
      <c r="G8" s="15">
        <v>4.791666666666667E-2</v>
      </c>
      <c r="I8">
        <v>1</v>
      </c>
    </row>
    <row r="9" spans="1:10" x14ac:dyDescent="0.25">
      <c r="A9" t="s">
        <v>6711</v>
      </c>
      <c r="B9" t="s">
        <v>6712</v>
      </c>
      <c r="C9" s="14" t="s">
        <v>6713</v>
      </c>
      <c r="D9" t="str">
        <f t="array" aca="1" ref="D9" ca="1">CONCATENATE(A9,"-",MID(CELL("filename",A34),FIND("]",CELL("filename",A34))+1,255))</f>
        <v>词不达意-林忆莲</v>
      </c>
      <c r="E9" t="s">
        <v>13</v>
      </c>
      <c r="F9" s="15">
        <v>5.1388888888888887E-2</v>
      </c>
      <c r="G9" s="15">
        <v>7.013888888888889E-2</v>
      </c>
      <c r="I9">
        <v>1</v>
      </c>
      <c r="J9">
        <v>1.2</v>
      </c>
    </row>
    <row r="10" spans="1:10" x14ac:dyDescent="0.25">
      <c r="A10" t="s">
        <v>6714</v>
      </c>
      <c r="B10" t="s">
        <v>6715</v>
      </c>
      <c r="C10" s="14" t="s">
        <v>6716</v>
      </c>
      <c r="D10" t="str">
        <f t="array" aca="1" ref="D10" ca="1">CONCATENATE(A10,"-",MID(CELL("filename",A46),FIND("]",CELL("filename",A46))+1,255))</f>
        <v>爱上一个不回家的人-林忆莲</v>
      </c>
      <c r="E10" t="s">
        <v>13</v>
      </c>
      <c r="F10" s="15">
        <v>5.9027777777777783E-2</v>
      </c>
      <c r="G10" s="15">
        <v>7.7777777777777779E-2</v>
      </c>
      <c r="I10">
        <v>1</v>
      </c>
    </row>
    <row r="11" spans="1:10" x14ac:dyDescent="0.25">
      <c r="A11" t="s">
        <v>5158</v>
      </c>
      <c r="B11" t="s">
        <v>5159</v>
      </c>
      <c r="C11" s="14" t="s">
        <v>5160</v>
      </c>
      <c r="D11" t="str">
        <f t="array" aca="1" ref="D11" ca="1">CONCATENATE(A11,"-",MID(CELL("filename",A47),FIND("]",CELL("filename",A47))+1,255))</f>
        <v>为你我受冷风吹-林忆莲</v>
      </c>
      <c r="E11" t="s">
        <v>13</v>
      </c>
      <c r="F11" s="15">
        <v>2.2916666666666669E-2</v>
      </c>
      <c r="G11" s="15">
        <v>3.4722222222222217E-2</v>
      </c>
      <c r="I11">
        <v>1</v>
      </c>
    </row>
    <row r="12" spans="1:10" x14ac:dyDescent="0.25">
      <c r="A12" t="s">
        <v>788</v>
      </c>
      <c r="B12" t="s">
        <v>6717</v>
      </c>
      <c r="C12" s="14" t="s">
        <v>6718</v>
      </c>
      <c r="D12" t="str">
        <f t="array" aca="1" ref="D12" ca="1">CONCATENATE(A12,"-",MID(CELL("filename",A48),FIND("]",CELL("filename",A48))+1,255))</f>
        <v>听说爱情回来过-林忆莲</v>
      </c>
      <c r="E12" t="s">
        <v>13</v>
      </c>
      <c r="F12" s="15">
        <v>6.0416666666666667E-2</v>
      </c>
      <c r="G12" s="15">
        <v>8.4722222222222227E-2</v>
      </c>
      <c r="I12">
        <v>1</v>
      </c>
    </row>
    <row r="13" spans="1:10" x14ac:dyDescent="0.25">
      <c r="A13" t="s">
        <v>2285</v>
      </c>
      <c r="B13" t="s">
        <v>2286</v>
      </c>
      <c r="C13" s="14" t="s">
        <v>2287</v>
      </c>
      <c r="D13" t="str">
        <f t="array" aca="1" ref="D13" ca="1">CONCATENATE(A13,"-",MID(CELL("filename",A49),FIND("]",CELL("filename",A49))+1,255))</f>
        <v>不必在乎我是谁-林忆莲</v>
      </c>
      <c r="E13" t="s">
        <v>13</v>
      </c>
      <c r="F13" s="15">
        <v>4.583333333333333E-2</v>
      </c>
      <c r="G13" s="15">
        <v>6.9444444444444448E-2</v>
      </c>
      <c r="I13">
        <v>1</v>
      </c>
    </row>
    <row r="14" spans="1:10" x14ac:dyDescent="0.25">
      <c r="A14" t="s">
        <v>1798</v>
      </c>
      <c r="B14" t="s">
        <v>2291</v>
      </c>
      <c r="C14" s="14" t="s">
        <v>2292</v>
      </c>
      <c r="D14" t="str">
        <f t="array" aca="1" ref="D14" ca="1">CONCATENATE(A14,"-",MID(CELL("filename",A52),FIND("]",CELL("filename",A52))+1,255))</f>
        <v>分分钟需要你-林忆莲</v>
      </c>
      <c r="E14" t="s">
        <v>13</v>
      </c>
      <c r="F14" s="15">
        <v>4.791666666666667E-2</v>
      </c>
      <c r="G14" s="15">
        <v>7.1527777777777773E-2</v>
      </c>
      <c r="I14">
        <v>1</v>
      </c>
    </row>
    <row r="15" spans="1:10" x14ac:dyDescent="0.25">
      <c r="A15" t="s">
        <v>6719</v>
      </c>
      <c r="B15" t="s">
        <v>6720</v>
      </c>
      <c r="C15" s="14" t="s">
        <v>6721</v>
      </c>
      <c r="D15" t="str">
        <f t="array" aca="1" ref="D15" ca="1">CONCATENATE(A15,"-",MID(CELL("filename",A53),FIND("]",CELL("filename",A53))+1,255))</f>
        <v>失踪-林忆莲</v>
      </c>
      <c r="E15" t="s">
        <v>13</v>
      </c>
      <c r="F15" s="15">
        <v>3.4027777777777768E-2</v>
      </c>
      <c r="G15" s="15">
        <v>5.8333333333333327E-2</v>
      </c>
      <c r="I15">
        <v>1</v>
      </c>
      <c r="J15">
        <v>1.1000000000000001</v>
      </c>
    </row>
    <row r="16" spans="1:10" x14ac:dyDescent="0.25">
      <c r="A16" t="s">
        <v>6722</v>
      </c>
      <c r="B16" t="s">
        <v>6723</v>
      </c>
      <c r="C16" s="14" t="s">
        <v>6724</v>
      </c>
      <c r="D16" t="str">
        <f t="array" aca="1" ref="D16" ca="1">CONCATENATE(A16,"-",MID(CELL("filename",A54),FIND("]",CELL("filename",A54))+1,255))</f>
        <v>寂寞流星群-林忆莲</v>
      </c>
      <c r="E16" t="s">
        <v>13</v>
      </c>
      <c r="F16" s="15">
        <v>4.791666666666667E-2</v>
      </c>
      <c r="G16" s="15">
        <v>7.0833333333333331E-2</v>
      </c>
      <c r="I16">
        <v>1</v>
      </c>
    </row>
    <row r="17" spans="1:10" x14ac:dyDescent="0.25">
      <c r="A17" t="s">
        <v>6725</v>
      </c>
      <c r="B17" t="s">
        <v>6726</v>
      </c>
      <c r="C17" s="14" t="s">
        <v>6727</v>
      </c>
      <c r="D17" t="str">
        <f t="array" aca="1" ref="D17" ca="1">CONCATENATE(A17,"-",MID(CELL("filename",A55),FIND("]",CELL("filename",A55))+1,255))</f>
        <v>远走高飞-林忆莲</v>
      </c>
      <c r="E17" t="s">
        <v>13</v>
      </c>
      <c r="F17" s="15">
        <v>6.805555555555555E-2</v>
      </c>
      <c r="G17" s="15">
        <v>9.2361111111111116E-2</v>
      </c>
      <c r="I17">
        <v>1</v>
      </c>
    </row>
    <row r="18" spans="1:10" x14ac:dyDescent="0.25">
      <c r="A18" t="s">
        <v>6728</v>
      </c>
      <c r="B18" t="s">
        <v>6729</v>
      </c>
      <c r="C18" s="14" t="s">
        <v>6730</v>
      </c>
      <c r="D18" t="str">
        <f t="array" aca="1" ref="D18" ca="1">CONCATENATE(A18,"-",MID(CELL("filename",A60),FIND("]",CELL("filename",A60))+1,255))</f>
        <v>等你说爱我-林忆莲</v>
      </c>
      <c r="E18" t="s">
        <v>13</v>
      </c>
      <c r="F18" s="15">
        <v>4.3055555555555562E-2</v>
      </c>
      <c r="G18" s="15">
        <v>6.7361111111111108E-2</v>
      </c>
      <c r="I18">
        <v>1</v>
      </c>
      <c r="J18">
        <v>1.1000000000000001</v>
      </c>
    </row>
    <row r="19" spans="1:10" x14ac:dyDescent="0.25">
      <c r="C19" s="14"/>
      <c r="D19" t="str">
        <f t="array" aca="1" ref="D19" ca="1">CONCATENATE(A19,"-",MID(CELL("filename",A61),FIND("]",CELL("filename",A61))+1,255))</f>
        <v>-林忆莲</v>
      </c>
      <c r="E19" t="s">
        <v>13</v>
      </c>
      <c r="F19" s="15"/>
      <c r="G19" s="15"/>
    </row>
    <row r="20" spans="1:10" x14ac:dyDescent="0.25">
      <c r="A20" t="s">
        <v>1878</v>
      </c>
      <c r="B20" t="s">
        <v>1878</v>
      </c>
      <c r="C20" s="14"/>
      <c r="D20" t="str">
        <f t="array" aca="1" ref="D20" ca="1">CONCATENATE(A20,"-",MID(CELL("filename",A62),FIND("]",CELL("filename",A62))+1,255))</f>
        <v>不熟-林忆莲</v>
      </c>
      <c r="E20" t="s">
        <v>13</v>
      </c>
      <c r="F20" s="15"/>
      <c r="G20" s="15"/>
    </row>
    <row r="21" spans="1:10" x14ac:dyDescent="0.25">
      <c r="C21" s="14"/>
      <c r="D21" t="str">
        <f t="array" aca="1" ref="D21" ca="1">CONCATENATE(A21,"-",MID(CELL("filename",A63),FIND("]",CELL("filename",A63))+1,255))</f>
        <v>-林忆莲</v>
      </c>
      <c r="E21" t="s">
        <v>13</v>
      </c>
      <c r="F21" s="15"/>
      <c r="G21" s="15"/>
    </row>
    <row r="22" spans="1:10" x14ac:dyDescent="0.25">
      <c r="A22" t="s">
        <v>6731</v>
      </c>
      <c r="B22" t="s">
        <v>6732</v>
      </c>
      <c r="C22" s="14" t="s">
        <v>6733</v>
      </c>
      <c r="D22" t="str">
        <f t="array" aca="1" ref="D22" ca="1">CONCATENATE(A22,"-",MID(CELL("filename",A64),FIND("]",CELL("filename",A64))+1,255))</f>
        <v>我明白-林忆莲</v>
      </c>
      <c r="E22" t="s">
        <v>13</v>
      </c>
      <c r="F22" s="15">
        <v>3.4722222222222217E-2</v>
      </c>
      <c r="G22" s="15">
        <v>5.347222222222222E-2</v>
      </c>
      <c r="I22">
        <v>1</v>
      </c>
    </row>
    <row r="23" spans="1:10" x14ac:dyDescent="0.25">
      <c r="A23" t="s">
        <v>6734</v>
      </c>
      <c r="B23" t="s">
        <v>6735</v>
      </c>
      <c r="C23" s="14" t="s">
        <v>6736</v>
      </c>
      <c r="D23" t="str">
        <f t="array" aca="1" ref="D23" ca="1">CONCATENATE(A23,"-",MID(CELL("filename",A65),FIND("]",CELL("filename",A65))+1,255))</f>
        <v>夜太黑-林忆莲</v>
      </c>
      <c r="E23" t="s">
        <v>13</v>
      </c>
      <c r="F23" s="15">
        <v>5.347222222222222E-2</v>
      </c>
      <c r="G23" s="15">
        <v>6.7361111111111108E-2</v>
      </c>
      <c r="I23">
        <v>1</v>
      </c>
      <c r="J23">
        <v>1.2</v>
      </c>
    </row>
    <row r="24" spans="1:10" x14ac:dyDescent="0.25">
      <c r="A24" t="s">
        <v>6737</v>
      </c>
      <c r="B24" t="s">
        <v>6738</v>
      </c>
      <c r="C24" s="14" t="s">
        <v>6739</v>
      </c>
      <c r="D24" t="str">
        <f t="array" aca="1" ref="D24" ca="1">CONCATENATE(A24,"-",MID(CELL("filename",A66),FIND("]",CELL("filename",A66))+1,255))</f>
        <v>疯了-林忆莲</v>
      </c>
      <c r="E24" t="s">
        <v>13</v>
      </c>
      <c r="F24" s="15">
        <v>3.4722222222222217E-2</v>
      </c>
      <c r="G24" s="15">
        <v>5.347222222222222E-2</v>
      </c>
      <c r="I24">
        <v>1</v>
      </c>
    </row>
    <row r="25" spans="1:10" x14ac:dyDescent="0.25">
      <c r="A25" t="s">
        <v>6740</v>
      </c>
      <c r="B25" t="s">
        <v>6741</v>
      </c>
      <c r="C25" s="14" t="s">
        <v>6742</v>
      </c>
      <c r="D25" t="str">
        <f t="array" aca="1" ref="D25" ca="1">CONCATENATE(A25,"-",MID(CELL("filename",A67),FIND("]",CELL("filename",A67))+1,255))</f>
        <v>我坐在这里-林忆莲</v>
      </c>
      <c r="E25" t="s">
        <v>13</v>
      </c>
      <c r="F25" s="15">
        <v>3.7499999999999999E-2</v>
      </c>
      <c r="G25" s="15">
        <v>5.2083333333333343E-2</v>
      </c>
      <c r="I25">
        <v>1</v>
      </c>
    </row>
    <row r="26" spans="1:10" x14ac:dyDescent="0.25">
      <c r="A26" t="s">
        <v>6743</v>
      </c>
      <c r="B26" t="s">
        <v>6744</v>
      </c>
      <c r="C26" s="14" t="s">
        <v>6745</v>
      </c>
      <c r="D26" t="str">
        <f t="array" aca="1" ref="D26" ca="1">CONCATENATE(A26,"-",MID(CELL("filename",A68),FIND("]",CELL("filename",A68))+1,255))</f>
        <v>盼你在此-林忆莲</v>
      </c>
      <c r="E26" t="s">
        <v>13</v>
      </c>
      <c r="F26" s="15">
        <v>3.8194444444444448E-2</v>
      </c>
      <c r="G26" s="15">
        <v>5.9027777777777783E-2</v>
      </c>
      <c r="I26">
        <v>1</v>
      </c>
      <c r="J26">
        <v>1.2</v>
      </c>
    </row>
    <row r="27" spans="1:10" x14ac:dyDescent="0.25">
      <c r="A27" t="s">
        <v>6746</v>
      </c>
      <c r="B27" t="s">
        <v>6747</v>
      </c>
      <c r="C27" s="14" t="s">
        <v>6748</v>
      </c>
      <c r="D27" t="str">
        <f t="array" aca="1" ref="D27" ca="1">CONCATENATE(A27,"-",MID(CELL("filename",A69),FIND("]",CELL("filename",A69))+1,255))</f>
        <v>为何他会离开你-林忆莲</v>
      </c>
      <c r="E27" t="s">
        <v>13</v>
      </c>
      <c r="F27" s="15">
        <v>3.7499999999999999E-2</v>
      </c>
      <c r="G27" s="15">
        <v>5.8333333333333327E-2</v>
      </c>
      <c r="I27">
        <v>1</v>
      </c>
    </row>
    <row r="28" spans="1:10" x14ac:dyDescent="0.25">
      <c r="D28" t="str">
        <f t="array" aca="1" ref="D28" ca="1">CONCATENATE(A28,"-",MID(CELL("filename",A70),FIND("]",CELL("filename",A70))+1,255))</f>
        <v>-林忆莲</v>
      </c>
      <c r="E28" t="s">
        <v>13</v>
      </c>
    </row>
    <row r="29" spans="1:10" x14ac:dyDescent="0.25">
      <c r="C29" s="14"/>
      <c r="D29" t="str">
        <f t="array" aca="1" ref="D29" ca="1">CONCATENATE(A29,"-",MID(CELL("filename",A71),FIND("]",CELL("filename",A71))+1,255))</f>
        <v>-林忆莲</v>
      </c>
      <c r="E29" t="s">
        <v>13</v>
      </c>
      <c r="F29" s="15"/>
      <c r="G29" s="15"/>
    </row>
    <row r="30" spans="1:10" x14ac:dyDescent="0.25">
      <c r="A30" t="s">
        <v>97</v>
      </c>
      <c r="B30" t="s">
        <v>97</v>
      </c>
      <c r="C30" s="14"/>
      <c r="D30" t="str">
        <f t="array" aca="1" ref="D30" ca="1">CONCATENATE(A30,"-",MID(CELL("filename",A72),FIND("]",CELL("filename",A72))+1,255))</f>
        <v>慢慢-林忆莲</v>
      </c>
      <c r="E30" t="s">
        <v>13</v>
      </c>
      <c r="F30" s="15"/>
      <c r="G30" s="15"/>
    </row>
    <row r="31" spans="1:10" x14ac:dyDescent="0.25">
      <c r="C31" s="14"/>
      <c r="D31" t="str">
        <f t="array" aca="1" ref="D31" ca="1">CONCATENATE(A31,"-",MID(CELL("filename",A73),FIND("]",CELL("filename",A73))+1,255))</f>
        <v>-林忆莲</v>
      </c>
      <c r="E31" t="s">
        <v>13</v>
      </c>
      <c r="F31" s="15"/>
      <c r="G31" s="15"/>
    </row>
    <row r="32" spans="1:10" x14ac:dyDescent="0.25">
      <c r="A32" t="s">
        <v>6749</v>
      </c>
      <c r="B32" t="s">
        <v>6750</v>
      </c>
      <c r="C32" s="14" t="s">
        <v>6751</v>
      </c>
      <c r="D32" t="str">
        <f t="array" aca="1" ref="D32" ca="1">CONCATENATE(A32,"-",MID(CELL("filename",A75),FIND("]",CELL("filename",A75))+1,255))</f>
        <v>十二小时不下雨-林忆莲</v>
      </c>
      <c r="E32" t="s">
        <v>13</v>
      </c>
      <c r="F32" s="15">
        <v>3.8194444444444448E-2</v>
      </c>
      <c r="G32" s="15">
        <v>6.25E-2</v>
      </c>
      <c r="I32">
        <v>1</v>
      </c>
    </row>
    <row r="33" spans="1:9" x14ac:dyDescent="0.25">
      <c r="C33" s="14"/>
      <c r="D33" t="str">
        <f t="array" aca="1" ref="D33" ca="1">CONCATENATE(A33,"-",MID(CELL("filename",A76),FIND("]",CELL("filename",A76))+1,255))</f>
        <v>-林忆莲</v>
      </c>
      <c r="E33" t="s">
        <v>13</v>
      </c>
      <c r="F33" s="15"/>
      <c r="G33" s="15"/>
    </row>
    <row r="34" spans="1:9" x14ac:dyDescent="0.25">
      <c r="C34" s="14"/>
      <c r="D34" t="str">
        <f t="array" aca="1" ref="D34" ca="1">CONCATENATE(A34,"-",MID(CELL("filename",A77),FIND("]",CELL("filename",A77))+1,255))</f>
        <v>-林忆莲</v>
      </c>
      <c r="E34" t="s">
        <v>13</v>
      </c>
      <c r="F34" s="15"/>
      <c r="G34" s="15"/>
    </row>
    <row r="35" spans="1:9" x14ac:dyDescent="0.25">
      <c r="C35" s="14"/>
      <c r="D35" t="str">
        <f t="array" aca="1" ref="D35" ca="1">CONCATENATE(A35,"-",MID(CELL("filename",A78),FIND("]",CELL("filename",A78))+1,255))</f>
        <v>-林忆莲</v>
      </c>
      <c r="E35" t="s">
        <v>13</v>
      </c>
      <c r="F35" s="15"/>
      <c r="G35" s="15"/>
    </row>
    <row r="36" spans="1:9" x14ac:dyDescent="0.25">
      <c r="C36" s="14"/>
      <c r="D36" t="str">
        <f t="array" aca="1" ref="D36" ca="1">CONCATENATE(A36,"-",MID(CELL("filename",A79),FIND("]",CELL("filename",A79))+1,255))</f>
        <v>-林忆莲</v>
      </c>
      <c r="E36" t="s">
        <v>13</v>
      </c>
      <c r="F36" s="15"/>
      <c r="G36" s="15"/>
    </row>
    <row r="37" spans="1:9" x14ac:dyDescent="0.25">
      <c r="C37" s="14"/>
      <c r="D37" t="str">
        <f t="array" aca="1" ref="D37" ca="1">CONCATENATE(A37,"-",MID(CELL("filename",A80),FIND("]",CELL("filename",A80))+1,255))</f>
        <v>-林忆莲</v>
      </c>
      <c r="E37" t="s">
        <v>13</v>
      </c>
      <c r="F37" s="15"/>
      <c r="G37" s="15"/>
    </row>
    <row r="38" spans="1:9" x14ac:dyDescent="0.25">
      <c r="A38" t="s">
        <v>125</v>
      </c>
      <c r="B38" t="s">
        <v>125</v>
      </c>
      <c r="C38" s="14"/>
      <c r="D38" t="str">
        <f t="array" aca="1" ref="D38" ca="1">CONCATENATE(A38,"-",MID(CELL("filename",A81),FIND("]",CELL("filename",A81))+1,255))</f>
        <v>未过-林忆莲</v>
      </c>
      <c r="E38" t="s">
        <v>13</v>
      </c>
      <c r="F38" s="15"/>
      <c r="G38" s="15"/>
    </row>
    <row r="39" spans="1:9" x14ac:dyDescent="0.25">
      <c r="C39" s="14"/>
      <c r="D39" t="str">
        <f t="array" aca="1" ref="D39" ca="1">CONCATENATE(A39,"-",MID(CELL("filename",A82),FIND("]",CELL("filename",A82))+1,255))</f>
        <v>-林忆莲</v>
      </c>
      <c r="E39" t="s">
        <v>13</v>
      </c>
      <c r="F39" s="15"/>
      <c r="G39" s="15"/>
    </row>
    <row r="40" spans="1:9" x14ac:dyDescent="0.25">
      <c r="A40" t="s">
        <v>6752</v>
      </c>
      <c r="B40" t="s">
        <v>6753</v>
      </c>
      <c r="C40" s="14" t="s">
        <v>6754</v>
      </c>
      <c r="D40" t="str">
        <f t="array" aca="1" ref="D40" ca="1">CONCATENATE(A40,"-",MID(CELL("filename",A83),FIND("]",CELL("filename",A83))+1,255))</f>
        <v>要不要-林忆莲</v>
      </c>
      <c r="E40" t="s">
        <v>13</v>
      </c>
      <c r="F40" s="15">
        <v>4.3055555555555562E-2</v>
      </c>
      <c r="G40" s="15">
        <v>5.9027777777777783E-2</v>
      </c>
      <c r="I40">
        <v>1</v>
      </c>
    </row>
    <row r="41" spans="1:9" x14ac:dyDescent="0.25">
      <c r="A41" t="s">
        <v>6755</v>
      </c>
      <c r="B41" t="s">
        <v>6756</v>
      </c>
      <c r="D41" t="str">
        <f t="array" aca="1" ref="D41" ca="1">CONCATENATE(A41,"-",MID(CELL("filename",A64),FIND("]",CELL("filename",A64))+1,255))</f>
        <v>I'm Not Strong Enough-林忆莲</v>
      </c>
      <c r="E41" t="s">
        <v>13</v>
      </c>
    </row>
    <row r="42" spans="1:9" x14ac:dyDescent="0.25">
      <c r="A42" t="s">
        <v>6757</v>
      </c>
      <c r="B42" t="s">
        <v>6758</v>
      </c>
      <c r="D42" t="str">
        <f t="array" aca="1" ref="D42" ca="1">CONCATENATE(A42,"-",MID(CELL("filename",A65),FIND("]",CELL("filename",A65))+1,255))</f>
        <v>我最亲爱的情人-林忆莲</v>
      </c>
      <c r="E42" t="s">
        <v>13</v>
      </c>
    </row>
    <row r="43" spans="1:9" x14ac:dyDescent="0.25">
      <c r="A43" t="s">
        <v>6759</v>
      </c>
      <c r="B43" t="s">
        <v>6760</v>
      </c>
      <c r="C43" s="14"/>
      <c r="D43" t="str">
        <f t="array" aca="1" ref="D43" ca="1">CONCATENATE(A43,"-",MID(CELL("filename",A66),FIND("]",CELL("filename",A66))+1,255))</f>
        <v>归零-林忆莲</v>
      </c>
      <c r="E43" t="s">
        <v>13</v>
      </c>
    </row>
    <row r="44" spans="1:9" x14ac:dyDescent="0.25">
      <c r="A44" t="s">
        <v>6761</v>
      </c>
      <c r="B44" t="s">
        <v>6762</v>
      </c>
      <c r="D44" t="str">
        <f t="array" aca="1" ref="D44" ca="1">CONCATENATE(A44,"-",MID(CELL("filename",A63),FIND("]",CELL("filename",A63))+1,255))</f>
        <v>还有-林忆莲</v>
      </c>
      <c r="E44" t="s">
        <v>13</v>
      </c>
    </row>
    <row r="45" spans="1:9" x14ac:dyDescent="0.25">
      <c r="A45" t="s">
        <v>6763</v>
      </c>
      <c r="B45" t="s">
        <v>6764</v>
      </c>
      <c r="D45" t="str">
        <f t="array" aca="1" ref="D45" ca="1">CONCATENATE(A45,"-",MID(CELL("filename",A64),FIND("]",CELL("filename",A64))+1,255))</f>
        <v>讲多错多-林忆莲</v>
      </c>
      <c r="E45" t="s">
        <v>13</v>
      </c>
    </row>
    <row r="46" spans="1:9" x14ac:dyDescent="0.25">
      <c r="D46" t="str">
        <f t="array" aca="1" ref="D46" ca="1">CONCATENATE(A46,"-",MID(CELL("filename",A65),FIND("]",CELL("filename",A65))+1,255))</f>
        <v>-林忆莲</v>
      </c>
      <c r="E46" t="s">
        <v>13</v>
      </c>
    </row>
    <row r="47" spans="1:9" x14ac:dyDescent="0.25">
      <c r="D47" t="str">
        <f t="array" aca="1" ref="D47" ca="1">CONCATENATE(A47,"-",MID(CELL("filename",A66),FIND("]",CELL("filename",A66))+1,255))</f>
        <v>-林忆莲</v>
      </c>
      <c r="E47" t="s">
        <v>13</v>
      </c>
    </row>
    <row r="48" spans="1:9" x14ac:dyDescent="0.25">
      <c r="D48" t="str">
        <f t="array" aca="1" ref="D48" ca="1">CONCATENATE(A48,"-",MID(CELL("filename",A67),FIND("]",CELL("filename",A67))+1,255))</f>
        <v>-林忆莲</v>
      </c>
      <c r="E48" t="s">
        <v>13</v>
      </c>
    </row>
    <row r="49" spans="1:9" x14ac:dyDescent="0.25">
      <c r="D49" t="str">
        <f t="array" aca="1" ref="D49" ca="1">CONCATENATE(A49,"-",MID(CELL("filename",A68),FIND("]",CELL("filename",A68))+1,255))</f>
        <v>-林忆莲</v>
      </c>
      <c r="E49" t="s">
        <v>13</v>
      </c>
    </row>
    <row r="52" spans="1:9" x14ac:dyDescent="0.25">
      <c r="A52" t="s">
        <v>6765</v>
      </c>
      <c r="B52" t="s">
        <v>6766</v>
      </c>
      <c r="D52" t="str">
        <f t="array" aca="1" ref="D52" ca="1">CONCATENATE(A52,"-",MID(CELL("filename",A69),FIND("]",CELL("filename",A69))+1,255))</f>
        <v>Angel-林忆莲</v>
      </c>
      <c r="E52" t="s">
        <v>169</v>
      </c>
    </row>
    <row r="53" spans="1:9" x14ac:dyDescent="0.25">
      <c r="A53" t="s">
        <v>326</v>
      </c>
      <c r="B53" t="s">
        <v>6767</v>
      </c>
      <c r="D53" t="str">
        <f t="array" aca="1" ref="D53" ca="1">CONCATENATE(A53,"-",MID(CELL("filename",A70),FIND("]",CELL("filename",A70))+1,255))</f>
        <v>崇拜-林忆莲</v>
      </c>
      <c r="E53" t="s">
        <v>169</v>
      </c>
    </row>
    <row r="54" spans="1:9" x14ac:dyDescent="0.25">
      <c r="A54" t="s">
        <v>1998</v>
      </c>
      <c r="B54" t="s">
        <v>6768</v>
      </c>
      <c r="D54" t="str">
        <f t="array" aca="1" ref="D54" ca="1">CONCATENATE(A54,"-",MID(CELL("filename",A71),FIND("]",CELL("filename",A71))+1,255))</f>
        <v>宠爱-林忆莲</v>
      </c>
      <c r="E54" t="s">
        <v>169</v>
      </c>
    </row>
    <row r="55" spans="1:9" x14ac:dyDescent="0.25">
      <c r="A55" t="s">
        <v>2001</v>
      </c>
      <c r="B55" t="s">
        <v>6769</v>
      </c>
      <c r="D55" t="str">
        <f t="array" aca="1" ref="D55" ca="1">CONCATENATE(A55,"-",MID(CELL("filename",A72),FIND("]",CELL("filename",A72))+1,255))</f>
        <v>存在-林忆莲</v>
      </c>
      <c r="E55" t="s">
        <v>169</v>
      </c>
    </row>
    <row r="56" spans="1:9" x14ac:dyDescent="0.25">
      <c r="A56" t="s">
        <v>2003</v>
      </c>
      <c r="B56" t="s">
        <v>2004</v>
      </c>
      <c r="C56" s="14" t="s">
        <v>2005</v>
      </c>
      <c r="D56" t="str">
        <f t="array" aca="1" ref="D56" ca="1">CONCATENATE(A56,"-",MID(CELL("filename",A73),FIND("]",CELL("filename",A73))+1,255))</f>
        <v>当爱已成往事-林忆莲</v>
      </c>
      <c r="E56" t="s">
        <v>169</v>
      </c>
      <c r="F56" s="15">
        <v>6.1805555555555558E-2</v>
      </c>
      <c r="G56" s="15">
        <v>8.4027777777777785E-2</v>
      </c>
      <c r="I56">
        <v>1</v>
      </c>
    </row>
    <row r="57" spans="1:9" x14ac:dyDescent="0.25">
      <c r="A57" t="s">
        <v>6770</v>
      </c>
      <c r="B57" t="s">
        <v>6771</v>
      </c>
      <c r="D57" t="str">
        <f t="array" aca="1" ref="D57" ca="1">CONCATENATE(A57,"-",MID(CELL("filename",A74),FIND("]",CELL("filename",A74))+1,255))</f>
        <v>风筝-林忆莲</v>
      </c>
      <c r="E57" t="s">
        <v>169</v>
      </c>
    </row>
    <row r="58" spans="1:9" x14ac:dyDescent="0.25">
      <c r="A58" t="s">
        <v>237</v>
      </c>
      <c r="B58" t="s">
        <v>4038</v>
      </c>
      <c r="D58" t="str">
        <f t="array" aca="1" ref="D58" ca="1">CONCATENATE(A58,"-",MID(CELL("filename",A75),FIND("]",CELL("filename",A75))+1,255))</f>
        <v>光辉岁月-林忆莲</v>
      </c>
      <c r="E58" t="s">
        <v>169</v>
      </c>
    </row>
    <row r="59" spans="1:9" x14ac:dyDescent="0.25">
      <c r="A59" t="s">
        <v>239</v>
      </c>
      <c r="B59" t="s">
        <v>6772</v>
      </c>
      <c r="D59" t="str">
        <f t="array" aca="1" ref="D59" ca="1">CONCATENATE(A59,"-",MID(CELL("filename",A76),FIND("]",CELL("filename",A76))+1,255))</f>
        <v>海阔天空-林忆莲</v>
      </c>
      <c r="E59" t="s">
        <v>169</v>
      </c>
    </row>
    <row r="60" spans="1:9" x14ac:dyDescent="0.25">
      <c r="A60" t="s">
        <v>468</v>
      </c>
      <c r="B60" t="s">
        <v>6773</v>
      </c>
      <c r="D60" t="str">
        <f t="array" aca="1" ref="D60" ca="1">CONCATENATE(A60,"-",MID(CELL("filename",A77),FIND("]",CELL("filename",A77))+1,255))</f>
        <v>红色高跟鞋-林忆莲</v>
      </c>
      <c r="E60" t="s">
        <v>169</v>
      </c>
    </row>
    <row r="61" spans="1:9" x14ac:dyDescent="0.25">
      <c r="A61" t="s">
        <v>6774</v>
      </c>
      <c r="B61" t="s">
        <v>6775</v>
      </c>
      <c r="D61" t="str">
        <f t="array" aca="1" ref="D61" ca="1">CONCATENATE(A61,"-",MID(CELL("filename",A78),FIND("]",CELL("filename",A78))+1,255))</f>
        <v>黄昏-林忆莲</v>
      </c>
      <c r="E61" t="s">
        <v>169</v>
      </c>
    </row>
    <row r="62" spans="1:9" x14ac:dyDescent="0.25">
      <c r="A62" t="s">
        <v>5713</v>
      </c>
      <c r="B62" t="s">
        <v>6776</v>
      </c>
      <c r="D62" t="str">
        <f t="array" aca="1" ref="D62" ca="1">CONCATENATE(A62,"-",MID(CELL("filename",A79),FIND("]",CELL("filename",A79))+1,255))</f>
        <v>江南-林忆莲</v>
      </c>
      <c r="E62" t="s">
        <v>169</v>
      </c>
    </row>
    <row r="63" spans="1:9" x14ac:dyDescent="0.25">
      <c r="A63" t="s">
        <v>6777</v>
      </c>
      <c r="B63" t="s">
        <v>6778</v>
      </c>
      <c r="D63" t="str">
        <f t="array" aca="1" ref="D63" ca="1">CONCATENATE(A63,"-",MID(CELL("filename",A80),FIND("]",CELL("filename",A80))+1,255))</f>
        <v>克卜勒-林忆莲</v>
      </c>
      <c r="E63" t="s">
        <v>169</v>
      </c>
    </row>
    <row r="64" spans="1:9" x14ac:dyDescent="0.25">
      <c r="A64" t="s">
        <v>5234</v>
      </c>
      <c r="B64" t="s">
        <v>6779</v>
      </c>
      <c r="D64" t="str">
        <f t="array" aca="1" ref="D64" ca="1">CONCATENATE(A64,"-",MID(CELL("filename",A81),FIND("]",CELL("filename",A81))+1,255))</f>
        <v>蓝莲花-林忆莲</v>
      </c>
      <c r="E64" t="s">
        <v>169</v>
      </c>
    </row>
    <row r="65" spans="1:10" x14ac:dyDescent="0.25">
      <c r="A65" t="s">
        <v>2014</v>
      </c>
      <c r="B65" t="s">
        <v>6780</v>
      </c>
      <c r="D65" t="str">
        <f t="array" aca="1" ref="D65" ca="1">CONCATENATE(A65,"-",MID(CELL("filename",A82),FIND("]",CELL("filename",A82))+1,255))</f>
        <v>李香兰-林忆莲</v>
      </c>
      <c r="E65" t="s">
        <v>169</v>
      </c>
    </row>
    <row r="66" spans="1:10" x14ac:dyDescent="0.25">
      <c r="A66" t="s">
        <v>6781</v>
      </c>
      <c r="B66" t="s">
        <v>6782</v>
      </c>
      <c r="D66" t="str">
        <f t="array" aca="1" ref="D66" ca="1">CONCATENATE(A66,"-",MID(CELL("filename",A83),FIND("]",CELL("filename",A83))+1,255))</f>
        <v>绿光-林忆莲</v>
      </c>
      <c r="E66" t="s">
        <v>169</v>
      </c>
    </row>
    <row r="67" spans="1:10" x14ac:dyDescent="0.25">
      <c r="A67" t="s">
        <v>6783</v>
      </c>
      <c r="B67" t="s">
        <v>6784</v>
      </c>
      <c r="D67" t="str">
        <f t="array" aca="1" ref="D67" ca="1">CONCATENATE(A67,"-",MID(CELL("filename",A84),FIND("]",CELL("filename",A84))+1,255))</f>
        <v>那些花儿-林忆莲</v>
      </c>
      <c r="E67" t="s">
        <v>169</v>
      </c>
    </row>
    <row r="68" spans="1:10" x14ac:dyDescent="0.25">
      <c r="A68" t="s">
        <v>233</v>
      </c>
      <c r="B68" t="s">
        <v>6785</v>
      </c>
      <c r="D68" t="str">
        <f t="array" aca="1" ref="D68" ca="1">CONCATENATE(A68,"-",MID(CELL("filename",A85),FIND("]",CELL("filename",A85))+1,255))</f>
        <v>情人-林忆莲</v>
      </c>
      <c r="E68" t="s">
        <v>169</v>
      </c>
    </row>
    <row r="69" spans="1:10" x14ac:dyDescent="0.25">
      <c r="A69" t="s">
        <v>6786</v>
      </c>
      <c r="B69" t="s">
        <v>6787</v>
      </c>
      <c r="C69" s="14" t="s">
        <v>6788</v>
      </c>
      <c r="D69" t="str">
        <f t="array" aca="1" ref="D69" ca="1">CONCATENATE(A69,"-",MID(CELL("filename",A86),FIND("]",CELL("filename",A86))+1,255))</f>
        <v>盛夏光年-林忆莲</v>
      </c>
      <c r="E69" t="s">
        <v>169</v>
      </c>
      <c r="F69" s="15">
        <v>6.5277777777777782E-2</v>
      </c>
      <c r="G69" s="15">
        <v>8.0555555555555561E-2</v>
      </c>
      <c r="I69">
        <v>1</v>
      </c>
      <c r="J69">
        <v>1.2</v>
      </c>
    </row>
    <row r="70" spans="1:10" x14ac:dyDescent="0.25">
      <c r="A70" t="s">
        <v>6789</v>
      </c>
      <c r="B70" t="s">
        <v>6790</v>
      </c>
      <c r="D70" t="str">
        <f t="array" aca="1" ref="D70" ca="1">CONCATENATE(A70,"-",MID(CELL("filename",A87),FIND("]",CELL("filename",A87))+1,255))</f>
        <v>水星记-林忆莲</v>
      </c>
      <c r="E70" t="s">
        <v>169</v>
      </c>
    </row>
    <row r="71" spans="1:10" x14ac:dyDescent="0.25">
      <c r="A71" t="s">
        <v>4118</v>
      </c>
      <c r="B71" t="s">
        <v>4119</v>
      </c>
      <c r="D71" t="str">
        <f t="array" aca="1" ref="D71" ca="1">CONCATENATE(A71,"-",MID(CELL("filename",A88),FIND("]",CELL("filename",A88))+1,255))</f>
        <v>问-林忆莲</v>
      </c>
      <c r="E71" t="s">
        <v>169</v>
      </c>
    </row>
    <row r="72" spans="1:10" x14ac:dyDescent="0.25">
      <c r="A72" t="s">
        <v>5163</v>
      </c>
      <c r="B72" t="s">
        <v>6791</v>
      </c>
      <c r="D72" t="str">
        <f t="array" aca="1" ref="D72" ca="1">CONCATENATE(A72,"-",MID(CELL("filename",A89),FIND("]",CELL("filename",A89))+1,255))</f>
        <v>我好想你-林忆莲</v>
      </c>
      <c r="E72" t="s">
        <v>169</v>
      </c>
    </row>
    <row r="73" spans="1:10" x14ac:dyDescent="0.25">
      <c r="A73" t="s">
        <v>6792</v>
      </c>
      <c r="B73" t="s">
        <v>6793</v>
      </c>
      <c r="D73" t="str">
        <f t="array" aca="1" ref="D73" ca="1">CONCATENATE(A73,"-",MID(CELL("filename",A90),FIND("]",CELL("filename",A90))+1,255))</f>
        <v>我最亲爱的-林忆莲</v>
      </c>
      <c r="E73" t="s">
        <v>169</v>
      </c>
    </row>
    <row r="74" spans="1:10" x14ac:dyDescent="0.25">
      <c r="A74" t="s">
        <v>2141</v>
      </c>
      <c r="B74" t="s">
        <v>2142</v>
      </c>
      <c r="D74" t="str">
        <f t="array" aca="1" ref="D74" ca="1">CONCATENATE(A74,"-",MID(CELL("filename",A91),FIND("]",CELL("filename",A91))+1,255))</f>
        <v>无赖-林忆莲</v>
      </c>
      <c r="E74" t="s">
        <v>169</v>
      </c>
    </row>
    <row r="75" spans="1:10" x14ac:dyDescent="0.25">
      <c r="A75" t="s">
        <v>201</v>
      </c>
      <c r="B75" t="s">
        <v>6794</v>
      </c>
      <c r="D75" t="str">
        <f t="array" aca="1" ref="D75" ca="1">CONCATENATE(A75,"-",MID(CELL("filename",A92),FIND("]",CELL("filename",A92))+1,255))</f>
        <v>下雨天-林忆莲</v>
      </c>
      <c r="E75" t="s">
        <v>169</v>
      </c>
    </row>
    <row r="76" spans="1:10" x14ac:dyDescent="0.25">
      <c r="A76" t="s">
        <v>6795</v>
      </c>
      <c r="B76" t="s">
        <v>6796</v>
      </c>
      <c r="D76" t="str">
        <f t="array" aca="1" ref="D76" ca="1">CONCATENATE(A76,"-",MID(CELL("filename",A93),FIND("]",CELL("filename",A93))+1,255))</f>
        <v>小情歌-林忆莲</v>
      </c>
      <c r="E76" t="s">
        <v>169</v>
      </c>
    </row>
    <row r="77" spans="1:10" x14ac:dyDescent="0.25">
      <c r="A77" t="s">
        <v>6797</v>
      </c>
      <c r="B77" t="s">
        <v>6798</v>
      </c>
      <c r="D77" t="str">
        <f t="array" aca="1" ref="D77" ca="1">CONCATENATE(A77,"-",MID(CELL("filename",A94),FIND("]",CELL("filename",A94))+1,255))</f>
        <v>血腥爱情故事-林忆莲</v>
      </c>
      <c r="E77" t="s">
        <v>169</v>
      </c>
    </row>
    <row r="78" spans="1:10" x14ac:dyDescent="0.25">
      <c r="A78" t="s">
        <v>6799</v>
      </c>
      <c r="B78" t="s">
        <v>6800</v>
      </c>
      <c r="C78" s="14" t="s">
        <v>6801</v>
      </c>
      <c r="D78" t="str">
        <f t="array" aca="1" ref="D78" ca="1">CONCATENATE(A78,"-",MID(CELL("filename",A95),FIND("]",CELL("filename",A95))+1,255))</f>
        <v>也许明天-林忆莲</v>
      </c>
      <c r="E78" t="s">
        <v>169</v>
      </c>
      <c r="F78" s="15">
        <v>6.0416666666666667E-2</v>
      </c>
      <c r="G78" s="15">
        <v>8.1944444444444445E-2</v>
      </c>
      <c r="I78">
        <v>1</v>
      </c>
      <c r="J78">
        <v>1.2</v>
      </c>
    </row>
    <row r="79" spans="1:10" x14ac:dyDescent="0.25">
      <c r="A79" t="s">
        <v>449</v>
      </c>
      <c r="B79" t="s">
        <v>6802</v>
      </c>
      <c r="D79" t="str">
        <f t="array" aca="1" ref="D79" ca="1">CONCATENATE(A79,"-",MID(CELL("filename",A96),FIND("]",CELL("filename",A96))+1,255))</f>
        <v>勇敢-林忆莲</v>
      </c>
      <c r="E79" t="s">
        <v>169</v>
      </c>
    </row>
    <row r="80" spans="1:10" x14ac:dyDescent="0.25">
      <c r="A80" t="s">
        <v>6803</v>
      </c>
      <c r="B80" t="s">
        <v>6804</v>
      </c>
      <c r="C80" s="14" t="s">
        <v>6805</v>
      </c>
      <c r="D80" t="str">
        <f t="array" aca="1" ref="D80" ca="1">CONCATENATE(A80,"-",MID(CELL("filename",A97),FIND("]",CELL("filename",A97))+1,255))</f>
        <v>愿-林忆莲</v>
      </c>
      <c r="E80" t="s">
        <v>169</v>
      </c>
      <c r="F80" s="15">
        <v>5.4166666666666669E-2</v>
      </c>
      <c r="G80" s="15">
        <v>6.5277777777777782E-2</v>
      </c>
      <c r="I80">
        <v>1</v>
      </c>
    </row>
    <row r="81" spans="1:5" x14ac:dyDescent="0.25">
      <c r="A81" t="s">
        <v>6806</v>
      </c>
      <c r="B81" t="s">
        <v>6807</v>
      </c>
      <c r="D81" t="str">
        <f t="array" aca="1" ref="D81" ca="1">CONCATENATE(A81,"-",MID(CELL("filename",A98),FIND("]",CELL("filename",A98))+1,255))</f>
        <v>玫瑰-林忆莲</v>
      </c>
      <c r="E81" t="s">
        <v>169</v>
      </c>
    </row>
    <row r="82" spans="1:5" x14ac:dyDescent="0.25">
      <c r="D82" t="str">
        <f t="array" aca="1" ref="D82" ca="1">CONCATENATE(A82,"-",MID(CELL("filename",A99),FIND("]",CELL("filename",A99))+1,255))</f>
        <v>-林忆莲</v>
      </c>
      <c r="E82" t="s">
        <v>169</v>
      </c>
    </row>
    <row r="83" spans="1:5" x14ac:dyDescent="0.25">
      <c r="D83" t="str">
        <f t="array" aca="1" ref="D83" ca="1">CONCATENATE(A83,"-",MID(CELL("filename",A100),FIND("]",CELL("filename",A100))+1,255))</f>
        <v>-林忆莲</v>
      </c>
      <c r="E83" t="s">
        <v>169</v>
      </c>
    </row>
    <row r="84" spans="1:5" x14ac:dyDescent="0.25">
      <c r="D84" t="str">
        <f t="array" aca="1" ref="D84" ca="1">CONCATENATE(A84,"-",MID(CELL("filename",A101),FIND("]",CELL("filename",A101))+1,255))</f>
        <v>-林忆莲</v>
      </c>
      <c r="E84" t="s">
        <v>169</v>
      </c>
    </row>
    <row r="85" spans="1:5" x14ac:dyDescent="0.25">
      <c r="D85" t="str">
        <f t="array" aca="1" ref="D85" ca="1">CONCATENATE(A85,"-",MID(CELL("filename",A102),FIND("]",CELL("filename",A102))+1,255))</f>
        <v>-林忆莲</v>
      </c>
      <c r="E85" t="s">
        <v>169</v>
      </c>
    </row>
  </sheetData>
  <hyperlinks>
    <hyperlink ref="C5" r:id="rId1" xr:uid="{00000000-0004-0000-3600-000000000000}"/>
    <hyperlink ref="C6" r:id="rId2" xr:uid="{00000000-0004-0000-3600-000001000000}"/>
    <hyperlink ref="C7" r:id="rId3" xr:uid="{00000000-0004-0000-3600-000002000000}"/>
    <hyperlink ref="C8" r:id="rId4" xr:uid="{00000000-0004-0000-3600-000003000000}"/>
    <hyperlink ref="C9" r:id="rId5" xr:uid="{00000000-0004-0000-3600-000004000000}"/>
    <hyperlink ref="C10" r:id="rId6" xr:uid="{00000000-0004-0000-3600-000005000000}"/>
    <hyperlink ref="C11" r:id="rId7" xr:uid="{00000000-0004-0000-3600-000006000000}"/>
    <hyperlink ref="C12" r:id="rId8" xr:uid="{00000000-0004-0000-3600-000007000000}"/>
    <hyperlink ref="C13" r:id="rId9" xr:uid="{00000000-0004-0000-3600-000008000000}"/>
    <hyperlink ref="C14" r:id="rId10" xr:uid="{00000000-0004-0000-3600-000009000000}"/>
    <hyperlink ref="C15" r:id="rId11" xr:uid="{00000000-0004-0000-3600-00000A000000}"/>
    <hyperlink ref="C16" r:id="rId12" xr:uid="{00000000-0004-0000-3600-00000B000000}"/>
    <hyperlink ref="C17" r:id="rId13" xr:uid="{00000000-0004-0000-3600-00000C000000}"/>
    <hyperlink ref="C18" r:id="rId14" xr:uid="{00000000-0004-0000-3600-00000D000000}"/>
    <hyperlink ref="C22" r:id="rId15" xr:uid="{00000000-0004-0000-3600-00000E000000}"/>
    <hyperlink ref="C23" r:id="rId16" xr:uid="{00000000-0004-0000-3600-00000F000000}"/>
    <hyperlink ref="C24" r:id="rId17" xr:uid="{00000000-0004-0000-3600-000010000000}"/>
    <hyperlink ref="C25" r:id="rId18" xr:uid="{00000000-0004-0000-3600-000011000000}"/>
    <hyperlink ref="C26" r:id="rId19" xr:uid="{00000000-0004-0000-3600-000012000000}"/>
    <hyperlink ref="C27" r:id="rId20" xr:uid="{00000000-0004-0000-3600-000013000000}"/>
    <hyperlink ref="C32" r:id="rId21" xr:uid="{00000000-0004-0000-3600-000014000000}"/>
    <hyperlink ref="C40" r:id="rId22" xr:uid="{00000000-0004-0000-3600-000015000000}"/>
    <hyperlink ref="C56" r:id="rId23" xr:uid="{00000000-0004-0000-3600-000016000000}"/>
    <hyperlink ref="C69" r:id="rId24" xr:uid="{00000000-0004-0000-3600-000017000000}"/>
    <hyperlink ref="C78" r:id="rId25" xr:uid="{00000000-0004-0000-3600-000018000000}"/>
    <hyperlink ref="C80" r:id="rId26" xr:uid="{00000000-0004-0000-3600-000019000000}"/>
  </hyperlinks>
  <pageMargins left="0.7" right="0.7" top="0.75" bottom="0.75" header="0.3" footer="0.3"/>
  <pageSetup orientation="portrai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10"/>
  <sheetViews>
    <sheetView topLeftCell="A73" workbookViewId="0">
      <selection activeCell="B121" sqref="B12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46" width="9.140625" style="16" customWidth="1"/>
    <col min="47" max="16384" width="9.140625" style="16"/>
  </cols>
  <sheetData>
    <row r="1" spans="1:10" x14ac:dyDescent="0.25">
      <c r="A1" t="s">
        <v>0</v>
      </c>
      <c r="B1" t="s">
        <v>1</v>
      </c>
      <c r="C1" t="s">
        <v>2</v>
      </c>
      <c r="D1" t="s">
        <v>3</v>
      </c>
      <c r="E1" t="s">
        <v>4</v>
      </c>
      <c r="F1" t="s">
        <v>5</v>
      </c>
      <c r="G1" t="s">
        <v>6</v>
      </c>
      <c r="H1" t="s">
        <v>7</v>
      </c>
      <c r="I1" t="s">
        <v>8</v>
      </c>
      <c r="J1" t="s">
        <v>9</v>
      </c>
    </row>
    <row r="2" spans="1:10" x14ac:dyDescent="0.25">
      <c r="A2" t="s">
        <v>1697</v>
      </c>
      <c r="B2" t="s">
        <v>6808</v>
      </c>
      <c r="C2" s="14"/>
      <c r="D2" t="str">
        <f t="array" aca="1" ref="D2" ca="1">CONCATENATE(A2,"-",MID(CELL("filename",A1),FIND("]",CELL("filename",A1))+1,255))</f>
        <v>我爱的人-林宥嘉</v>
      </c>
      <c r="E2" t="s">
        <v>13</v>
      </c>
      <c r="F2" s="15"/>
      <c r="G2" s="15"/>
    </row>
    <row r="3" spans="1:10" x14ac:dyDescent="0.25">
      <c r="A3" t="s">
        <v>6809</v>
      </c>
      <c r="B3" t="s">
        <v>6810</v>
      </c>
      <c r="D3" t="str">
        <f t="array" aca="1" ref="D3" ca="1">CONCATENATE(A3,"-",MID(CELL("filename",A2),FIND("]",CELL("filename",A2))+1,255))</f>
        <v>突然想起你-林宥嘉</v>
      </c>
      <c r="E3" t="s">
        <v>13</v>
      </c>
    </row>
    <row r="4" spans="1:10" x14ac:dyDescent="0.25">
      <c r="A4" t="s">
        <v>2029</v>
      </c>
      <c r="B4" t="s">
        <v>6811</v>
      </c>
      <c r="D4" t="str">
        <f t="array" aca="1" ref="D4" ca="1">CONCATENATE(A4,"-",MID(CELL("filename",A3),FIND("]",CELL("filename",A3))+1,255))</f>
        <v>说谎-林宥嘉</v>
      </c>
      <c r="E4" t="s">
        <v>13</v>
      </c>
    </row>
    <row r="5" spans="1:10" x14ac:dyDescent="0.25">
      <c r="A5" t="s">
        <v>6812</v>
      </c>
      <c r="B5" t="s">
        <v>6813</v>
      </c>
      <c r="D5" t="str">
        <f t="array" aca="1" ref="D5" ca="1">CONCATENATE(A5,"-",MID(CELL("filename",A4),FIND("]",CELL("filename",A4))+1,255))</f>
        <v>浪费-林宥嘉</v>
      </c>
      <c r="E5" t="s">
        <v>13</v>
      </c>
    </row>
    <row r="6" spans="1:10" x14ac:dyDescent="0.25">
      <c r="A6" t="s">
        <v>6814</v>
      </c>
      <c r="B6" t="s">
        <v>6815</v>
      </c>
      <c r="D6" t="str">
        <f t="array" aca="1" ref="D6" ca="1">CONCATENATE(A6,"-",MID(CELL("filename",A5),FIND("]",CELL("filename",A5))+1,255))</f>
        <v>成全-林宥嘉</v>
      </c>
      <c r="E6" t="s">
        <v>13</v>
      </c>
    </row>
    <row r="7" spans="1:10" x14ac:dyDescent="0.25">
      <c r="A7" t="s">
        <v>2173</v>
      </c>
      <c r="B7" t="s">
        <v>6816</v>
      </c>
      <c r="D7" t="str">
        <f t="array" aca="1" ref="D7" ca="1">CONCATENATE(A7,"-",MID(CELL("filename",A6),FIND("]",CELL("filename",A6))+1,255))</f>
        <v>你是我的眼-林宥嘉</v>
      </c>
      <c r="E7" t="s">
        <v>13</v>
      </c>
    </row>
    <row r="8" spans="1:10" x14ac:dyDescent="0.25">
      <c r="A8" t="s">
        <v>5173</v>
      </c>
      <c r="B8" t="s">
        <v>6817</v>
      </c>
      <c r="D8" t="str">
        <f t="array" aca="1" ref="D8" ca="1">CONCATENATE(A8,"-",MID(CELL("filename",A7),FIND("]",CELL("filename",A7))+1,255))</f>
        <v>想自由-林宥嘉</v>
      </c>
      <c r="E8" t="s">
        <v>13</v>
      </c>
    </row>
    <row r="9" spans="1:10" x14ac:dyDescent="0.25">
      <c r="A9" t="s">
        <v>6818</v>
      </c>
      <c r="B9" t="s">
        <v>6819</v>
      </c>
      <c r="D9" t="str">
        <f t="array" aca="1" ref="D9" ca="1">CONCATENATE(A9,"-",MID(CELL("filename",A8),FIND("]",CELL("filename",A8))+1,255))</f>
        <v>全世界谁倾听你-林宥嘉</v>
      </c>
      <c r="E9" t="s">
        <v>13</v>
      </c>
    </row>
    <row r="10" spans="1:10" x14ac:dyDescent="0.25">
      <c r="A10" t="s">
        <v>6820</v>
      </c>
      <c r="B10" t="s">
        <v>6821</v>
      </c>
      <c r="C10" s="14" t="s">
        <v>6822</v>
      </c>
      <c r="D10" t="str">
        <f t="array" aca="1" ref="D10" ca="1">CONCATENATE(A10,"-",MID(CELL("filename",A9),FIND("]",CELL("filename",A9))+1,255))</f>
        <v>背影-林宥嘉</v>
      </c>
      <c r="E10" t="s">
        <v>13</v>
      </c>
      <c r="F10" s="15">
        <v>8.3333333333333329E-2</v>
      </c>
      <c r="G10" s="15">
        <v>0.1041666666666667</v>
      </c>
      <c r="I10">
        <v>1</v>
      </c>
    </row>
    <row r="11" spans="1:10" x14ac:dyDescent="0.25">
      <c r="A11" t="s">
        <v>6823</v>
      </c>
      <c r="B11" t="s">
        <v>6824</v>
      </c>
      <c r="C11" s="14" t="s">
        <v>6825</v>
      </c>
      <c r="D11" t="str">
        <f t="array" aca="1" ref="D11" ca="1">CONCATENATE(A11,"-",MID(CELL("filename",A10),FIND("]",CELL("filename",A10))+1,255))</f>
        <v>傻子-林宥嘉</v>
      </c>
      <c r="E11" t="s">
        <v>13</v>
      </c>
      <c r="F11" s="15">
        <v>4.3055555555555562E-2</v>
      </c>
      <c r="G11" s="15">
        <v>6.1111111111111109E-2</v>
      </c>
      <c r="I11">
        <v>1</v>
      </c>
    </row>
    <row r="12" spans="1:10" x14ac:dyDescent="0.25">
      <c r="A12" t="s">
        <v>6826</v>
      </c>
      <c r="B12" t="s">
        <v>6827</v>
      </c>
      <c r="C12" s="14" t="s">
        <v>6828</v>
      </c>
      <c r="D12" t="str">
        <f t="array" aca="1" ref="D12" ca="1">CONCATENATE(A12,"-",MID(CELL("filename",A11),FIND("]",CELL("filename",A11))+1,255))</f>
        <v>再别康桥-林宥嘉</v>
      </c>
      <c r="E12" t="s">
        <v>13</v>
      </c>
      <c r="F12" s="15">
        <v>4.1666666666666657E-2</v>
      </c>
      <c r="G12" s="15">
        <v>5.5555555555555552E-2</v>
      </c>
      <c r="I12">
        <v>1</v>
      </c>
    </row>
    <row r="13" spans="1:10" x14ac:dyDescent="0.25">
      <c r="A13" t="s">
        <v>6829</v>
      </c>
      <c r="B13" t="s">
        <v>6830</v>
      </c>
      <c r="C13" s="14" t="s">
        <v>6831</v>
      </c>
      <c r="D13" t="str">
        <f t="array" aca="1" ref="D13" ca="1">CONCATENATE(A13,"-",MID(CELL("filename",A12),FIND("]",CELL("filename",A12))+1,255))</f>
        <v>神秘嘉宾-林宥嘉</v>
      </c>
      <c r="E13" t="s">
        <v>13</v>
      </c>
      <c r="F13" s="15">
        <v>5.2083333333333343E-2</v>
      </c>
      <c r="G13" s="15">
        <v>7.0833333333333331E-2</v>
      </c>
      <c r="I13">
        <v>1</v>
      </c>
    </row>
    <row r="14" spans="1:10" x14ac:dyDescent="0.25">
      <c r="A14" t="s">
        <v>5767</v>
      </c>
      <c r="B14" t="s">
        <v>5768</v>
      </c>
      <c r="C14" s="14" t="s">
        <v>5769</v>
      </c>
      <c r="D14" t="str">
        <f t="array" aca="1" ref="D14" ca="1">CONCATENATE(A14,"-",MID(CELL("filename",A13),FIND("]",CELL("filename",A13))+1,255))</f>
        <v>眼色-林宥嘉</v>
      </c>
      <c r="E14" t="s">
        <v>13</v>
      </c>
      <c r="F14" s="15">
        <v>5.5555555555555552E-2</v>
      </c>
      <c r="G14" s="15">
        <v>7.4305555555555555E-2</v>
      </c>
      <c r="I14">
        <v>1</v>
      </c>
    </row>
    <row r="15" spans="1:10" x14ac:dyDescent="0.25">
      <c r="A15" t="s">
        <v>6832</v>
      </c>
      <c r="B15" t="s">
        <v>6833</v>
      </c>
      <c r="C15" s="14" t="s">
        <v>6834</v>
      </c>
      <c r="D15" t="str">
        <f t="array" aca="1" ref="D15" ca="1">CONCATENATE(A15,"-",MID(CELL("filename",A14),FIND("]",CELL("filename",A14))+1,255))</f>
        <v>心酸-林宥嘉</v>
      </c>
      <c r="E15" t="s">
        <v>13</v>
      </c>
      <c r="F15" s="15">
        <v>4.5138888888888888E-2</v>
      </c>
      <c r="G15" s="15">
        <v>6.1111111111111109E-2</v>
      </c>
      <c r="I15">
        <v>1</v>
      </c>
    </row>
    <row r="16" spans="1:10" x14ac:dyDescent="0.25">
      <c r="A16" t="s">
        <v>6835</v>
      </c>
      <c r="B16" t="s">
        <v>6836</v>
      </c>
      <c r="C16" s="14" t="s">
        <v>6837</v>
      </c>
      <c r="D16" t="str">
        <f t="array" aca="1" ref="D16" ca="1">CONCATENATE(A16,"-",MID(CELL("filename",A15),FIND("]",CELL("filename",A15))+1,255))</f>
        <v>思凡-林宥嘉</v>
      </c>
      <c r="E16" t="s">
        <v>13</v>
      </c>
      <c r="F16" s="15">
        <v>3.125E-2</v>
      </c>
      <c r="G16" s="15">
        <v>5.4166666666666669E-2</v>
      </c>
      <c r="I16">
        <v>1</v>
      </c>
    </row>
    <row r="17" spans="1:9" x14ac:dyDescent="0.25">
      <c r="A17" t="s">
        <v>6838</v>
      </c>
      <c r="B17" t="s">
        <v>6839</v>
      </c>
      <c r="C17" s="14" t="s">
        <v>6840</v>
      </c>
      <c r="D17" t="str">
        <f t="array" aca="1" ref="D17" ca="1">CONCATENATE(A17,"-",MID(CELL("filename",A16),FIND("]",CELL("filename",A16))+1,255))</f>
        <v>少女-林宥嘉</v>
      </c>
      <c r="E17" t="s">
        <v>13</v>
      </c>
      <c r="F17" s="15">
        <v>3.1944444444444442E-2</v>
      </c>
      <c r="G17" s="15">
        <v>4.7222222222222221E-2</v>
      </c>
      <c r="I17">
        <v>1</v>
      </c>
    </row>
    <row r="18" spans="1:9" x14ac:dyDescent="0.25">
      <c r="A18" s="3" t="s">
        <v>6841</v>
      </c>
      <c r="B18" t="s">
        <v>6842</v>
      </c>
      <c r="C18" s="14" t="s">
        <v>6843</v>
      </c>
      <c r="D18" t="str">
        <f t="array" aca="1" ref="D18" ca="1">CONCATENATE(A18,"-",MID(CELL("filename",A17),FIND("]",CELL("filename",A17))+1,255))</f>
        <v>伯乐-林宥嘉</v>
      </c>
      <c r="E18" t="s">
        <v>13</v>
      </c>
      <c r="F18" s="15">
        <v>1.2500000000000001E-2</v>
      </c>
      <c r="G18" s="15">
        <v>3.4722222222222217E-2</v>
      </c>
      <c r="I18">
        <v>1</v>
      </c>
    </row>
    <row r="19" spans="1:9" x14ac:dyDescent="0.25">
      <c r="A19" s="3" t="s">
        <v>6844</v>
      </c>
      <c r="B19" t="s">
        <v>6845</v>
      </c>
      <c r="C19" s="14" t="s">
        <v>6846</v>
      </c>
      <c r="D19" t="str">
        <f t="array" aca="1" ref="D19" ca="1">CONCATENATE(A19,"-",MID(CELL("filename",A18),FIND("]",CELL("filename",A18))+1,255))</f>
        <v>传说-林宥嘉</v>
      </c>
      <c r="E19" t="s">
        <v>13</v>
      </c>
      <c r="F19" s="15">
        <v>3.125E-2</v>
      </c>
      <c r="G19" s="15">
        <v>4.2361111111111113E-2</v>
      </c>
      <c r="I19">
        <v>1</v>
      </c>
    </row>
    <row r="20" spans="1:9" x14ac:dyDescent="0.25">
      <c r="A20" t="s">
        <v>6847</v>
      </c>
      <c r="B20" t="s">
        <v>6848</v>
      </c>
      <c r="C20" s="14" t="s">
        <v>6849</v>
      </c>
      <c r="D20" t="str">
        <f t="array" aca="1" ref="D20" ca="1">CONCATENATE(A20,"-",MID(CELL("filename",A19),FIND("]",CELL("filename",A19))+1,255))</f>
        <v>自然醒-林宥嘉</v>
      </c>
      <c r="E20" t="s">
        <v>13</v>
      </c>
      <c r="F20" s="15">
        <v>1.111111111111111E-2</v>
      </c>
      <c r="G20" s="15">
        <v>2.222222222222222E-2</v>
      </c>
      <c r="I20">
        <v>1</v>
      </c>
    </row>
    <row r="21" spans="1:9" x14ac:dyDescent="0.25">
      <c r="A21" t="s">
        <v>6850</v>
      </c>
      <c r="B21" t="s">
        <v>6851</v>
      </c>
      <c r="C21" s="14" t="s">
        <v>6852</v>
      </c>
      <c r="D21" t="str">
        <f t="array" aca="1" ref="D21" ca="1">CONCATENATE(A21,"-",MID(CELL("filename",A20),FIND("]",CELL("filename",A20))+1,255))</f>
        <v>天真有邪-林宥嘉</v>
      </c>
      <c r="E21" t="s">
        <v>13</v>
      </c>
      <c r="F21" s="15">
        <v>7.1527777777777773E-2</v>
      </c>
      <c r="G21" s="15">
        <v>9.0972222222222218E-2</v>
      </c>
      <c r="I21">
        <v>1</v>
      </c>
    </row>
    <row r="22" spans="1:9" x14ac:dyDescent="0.25">
      <c r="A22" t="s">
        <v>6853</v>
      </c>
      <c r="B22" t="s">
        <v>6854</v>
      </c>
      <c r="C22" s="14" t="s">
        <v>6855</v>
      </c>
      <c r="D22" t="str">
        <f t="array" aca="1" ref="D22" ca="1">CONCATENATE(A22,"-",MID(CELL("filename",A21),FIND("]",CELL("filename",A21))+1,255))</f>
        <v>兜圈-林宥嘉</v>
      </c>
      <c r="E22" t="s">
        <v>13</v>
      </c>
      <c r="F22" s="15">
        <v>3.125E-2</v>
      </c>
      <c r="G22" s="15">
        <v>4.3055555555555562E-2</v>
      </c>
      <c r="I22">
        <v>1</v>
      </c>
    </row>
    <row r="23" spans="1:9" x14ac:dyDescent="0.25">
      <c r="A23" t="s">
        <v>6856</v>
      </c>
      <c r="B23" t="s">
        <v>6857</v>
      </c>
      <c r="C23" s="14" t="s">
        <v>6858</v>
      </c>
      <c r="D23" t="str">
        <f t="array" aca="1" ref="D23" ca="1">CONCATENATE(A23,"-",MID(CELL("filename",A22),FIND("]",CELL("filename",A22))+1,255))</f>
        <v>残酷月光-林宥嘉</v>
      </c>
      <c r="E23" t="s">
        <v>13</v>
      </c>
      <c r="F23" s="15">
        <v>5.6250000000000001E-2</v>
      </c>
      <c r="G23" s="15">
        <v>7.8472222222222221E-2</v>
      </c>
      <c r="I23">
        <v>1</v>
      </c>
    </row>
    <row r="24" spans="1:9" x14ac:dyDescent="0.25">
      <c r="A24" t="s">
        <v>6859</v>
      </c>
      <c r="B24" t="s">
        <v>6860</v>
      </c>
      <c r="C24" s="14" t="s">
        <v>6861</v>
      </c>
      <c r="D24" t="str">
        <f t="array" aca="1" ref="D24" ca="1">CONCATENATE(A24,"-",MID(CELL("filename",A23),FIND("]",CELL("filename",A23))+1,255))</f>
        <v>我有多么喜欢你-林宥嘉</v>
      </c>
      <c r="E24" t="s">
        <v>13</v>
      </c>
      <c r="F24" s="15">
        <v>5.6944444444444443E-2</v>
      </c>
      <c r="G24" s="15">
        <v>7.9166666666666663E-2</v>
      </c>
      <c r="I24">
        <v>1</v>
      </c>
    </row>
    <row r="25" spans="1:9" x14ac:dyDescent="0.25">
      <c r="A25" t="s">
        <v>6862</v>
      </c>
      <c r="B25" t="s">
        <v>6863</v>
      </c>
      <c r="C25" s="14" t="s">
        <v>6864</v>
      </c>
      <c r="D25" t="str">
        <f t="array" aca="1" ref="D25" ca="1">CONCATENATE(A25,"-",MID(CELL("filename",A24),FIND("]",CELL("filename",A24))+1,255))</f>
        <v>感同身受-林宥嘉</v>
      </c>
      <c r="E25" t="s">
        <v>13</v>
      </c>
      <c r="F25" s="15">
        <v>2.9166666666666671E-2</v>
      </c>
      <c r="G25" s="15">
        <v>6.3194444444444442E-2</v>
      </c>
      <c r="I25">
        <v>1</v>
      </c>
    </row>
    <row r="26" spans="1:9" x14ac:dyDescent="0.25">
      <c r="A26" t="s">
        <v>1437</v>
      </c>
      <c r="B26" t="s">
        <v>1438</v>
      </c>
      <c r="C26" s="14" t="s">
        <v>1439</v>
      </c>
      <c r="D26" t="str">
        <f t="array" aca="1" ref="D26" ca="1">CONCATENATE(A26,"-",MID(CELL("filename",A25),FIND("]",CELL("filename",A25))+1,255))</f>
        <v>怪情歌-林宥嘉</v>
      </c>
      <c r="E26" t="s">
        <v>13</v>
      </c>
      <c r="F26" s="15">
        <v>2.777777777777778E-2</v>
      </c>
      <c r="G26" s="15">
        <v>6.7361111111111108E-2</v>
      </c>
      <c r="I26">
        <v>1</v>
      </c>
    </row>
    <row r="27" spans="1:9" x14ac:dyDescent="0.25">
      <c r="A27" t="s">
        <v>6865</v>
      </c>
      <c r="B27" t="s">
        <v>6866</v>
      </c>
      <c r="C27" s="14" t="s">
        <v>6867</v>
      </c>
      <c r="D27" t="str">
        <f t="array" aca="1" ref="D27" ca="1">CONCATENATE(A27,"-",MID(CELL("filename",A26),FIND("]",CELL("filename",A26))+1,255))</f>
        <v>我总是一个人在练习一个人-林宥嘉</v>
      </c>
      <c r="E27" t="s">
        <v>13</v>
      </c>
      <c r="F27" s="15">
        <v>5.2083333333333343E-2</v>
      </c>
      <c r="G27" s="15">
        <v>7.4999999999999997E-2</v>
      </c>
      <c r="I27">
        <v>1</v>
      </c>
    </row>
    <row r="28" spans="1:9" x14ac:dyDescent="0.25">
      <c r="A28" t="s">
        <v>6868</v>
      </c>
      <c r="B28" t="s">
        <v>6869</v>
      </c>
      <c r="C28" s="14" t="s">
        <v>6870</v>
      </c>
      <c r="D28" t="str">
        <f t="array" aca="1" ref="D28" ca="1">CONCATENATE(A28,"-",MID(CELL("filename",A27),FIND("]",CELL("filename",A27))+1,255))</f>
        <v>致姗姗来迟的你-林宥嘉</v>
      </c>
      <c r="E28" t="s">
        <v>13</v>
      </c>
      <c r="F28" s="15">
        <v>3.0555555555555551E-2</v>
      </c>
      <c r="G28" s="15">
        <v>5.4166666666666669E-2</v>
      </c>
      <c r="I28">
        <v>1</v>
      </c>
    </row>
    <row r="29" spans="1:9" x14ac:dyDescent="0.25">
      <c r="C29" s="14"/>
      <c r="D29" t="str">
        <f t="array" aca="1" ref="D29" ca="1">CONCATENATE(A29,"-",MID(CELL("filename",A28),FIND("]",CELL("filename",A28))+1,255))</f>
        <v>-林宥嘉</v>
      </c>
      <c r="E29" t="s">
        <v>13</v>
      </c>
      <c r="F29" s="15"/>
      <c r="G29" s="15"/>
    </row>
    <row r="30" spans="1:9" x14ac:dyDescent="0.25">
      <c r="C30" s="14"/>
      <c r="D30" t="str">
        <f t="array" aca="1" ref="D30" ca="1">CONCATENATE(A30,"-",MID(CELL("filename",A29),FIND("]",CELL("filename",A29))+1,255))</f>
        <v>-林宥嘉</v>
      </c>
      <c r="E30" t="s">
        <v>13</v>
      </c>
      <c r="F30" s="15"/>
      <c r="G30" s="15"/>
    </row>
    <row r="31" spans="1:9" x14ac:dyDescent="0.25">
      <c r="A31" t="s">
        <v>6871</v>
      </c>
      <c r="B31" t="s">
        <v>6872</v>
      </c>
      <c r="C31" s="14"/>
      <c r="D31" t="str">
        <f t="array" aca="1" ref="D31" ca="1">CONCATENATE(A31,"-",MID(CELL("filename",A30),FIND("]",CELL("filename",A30))+1,255))</f>
        <v>完，-林宥嘉</v>
      </c>
      <c r="E31" t="s">
        <v>13</v>
      </c>
      <c r="F31" s="15"/>
      <c r="G31" s="15"/>
    </row>
    <row r="32" spans="1:9" x14ac:dyDescent="0.25">
      <c r="A32" t="s">
        <v>6873</v>
      </c>
      <c r="B32" t="s">
        <v>6874</v>
      </c>
      <c r="C32" s="14"/>
      <c r="D32" t="str">
        <f t="array" aca="1" ref="D32" ca="1">CONCATENATE(A32,"-",MID(CELL("filename",A31),FIND("]",CELL("filename",A31))+1,255))</f>
        <v>不在场证明-林宥嘉</v>
      </c>
      <c r="E32" t="s">
        <v>13</v>
      </c>
      <c r="F32" s="15"/>
      <c r="G32" s="15"/>
    </row>
    <row r="33" spans="1:7" x14ac:dyDescent="0.25">
      <c r="A33" t="s">
        <v>6875</v>
      </c>
      <c r="B33" t="s">
        <v>305</v>
      </c>
      <c r="C33" s="14"/>
      <c r="D33" t="str">
        <f t="array" aca="1" ref="D33" ca="1">CONCATENATE(A33,"-",MID(CELL("filename",A32),FIND("]",CELL("filename",A32))+1,255))</f>
        <v>神世爱人-林宥嘉</v>
      </c>
      <c r="E33" t="s">
        <v>13</v>
      </c>
      <c r="F33" s="15"/>
      <c r="G33" s="15"/>
    </row>
    <row r="34" spans="1:7" x14ac:dyDescent="0.25">
      <c r="A34" t="s">
        <v>6876</v>
      </c>
      <c r="B34" t="s">
        <v>305</v>
      </c>
      <c r="C34" s="14"/>
      <c r="D34" t="str">
        <f t="array" aca="1" ref="D34" ca="1">CONCATENATE(A34,"-",MID(CELL("filename",A33),FIND("]",CELL("filename",A33))+1,255))</f>
        <v>歌迷-林宥嘉</v>
      </c>
      <c r="E34" t="s">
        <v>13</v>
      </c>
      <c r="F34" s="15"/>
      <c r="G34" s="15"/>
    </row>
    <row r="35" spans="1:7" x14ac:dyDescent="0.25">
      <c r="A35" t="s">
        <v>6877</v>
      </c>
      <c r="B35" t="s">
        <v>6878</v>
      </c>
      <c r="C35" s="14"/>
      <c r="D35" t="str">
        <f t="array" aca="1" ref="D35" ca="1">CONCATENATE(A35,"-",MID(CELL("filename",A34),FIND("]",CELL("filename",A34))+1,255))</f>
        <v>最后的眼泪-林宥嘉</v>
      </c>
      <c r="E35" t="s">
        <v>13</v>
      </c>
      <c r="F35" s="15"/>
      <c r="G35" s="15"/>
    </row>
    <row r="36" spans="1:7" x14ac:dyDescent="0.25">
      <c r="A36" t="s">
        <v>6879</v>
      </c>
      <c r="B36" t="s">
        <v>6880</v>
      </c>
      <c r="C36" s="14"/>
      <c r="D36" t="str">
        <f t="array" aca="1" ref="D36" ca="1">CONCATENATE(A36,"-",MID(CELL("filename",A35),FIND("]",CELL("filename",A35))+1,255))</f>
        <v>幸福要等多久-林宥嘉</v>
      </c>
      <c r="E36" t="s">
        <v>13</v>
      </c>
      <c r="F36" s="15"/>
      <c r="G36" s="15"/>
    </row>
    <row r="37" spans="1:7" x14ac:dyDescent="0.25">
      <c r="A37" t="s">
        <v>6881</v>
      </c>
      <c r="B37" t="s">
        <v>6882</v>
      </c>
      <c r="C37" s="14"/>
      <c r="D37" t="str">
        <f t="array" aca="1" ref="D37" ca="1">CONCATENATE(A37,"-",MID(CELL("filename",A36),FIND("]",CELL("filename",A36))+1,255))</f>
        <v>境迁事过-林宥嘉</v>
      </c>
      <c r="E37" t="s">
        <v>13</v>
      </c>
      <c r="F37" s="15"/>
      <c r="G37" s="15"/>
    </row>
    <row r="38" spans="1:7" x14ac:dyDescent="0.25">
      <c r="A38" t="s">
        <v>6883</v>
      </c>
      <c r="B38" t="s">
        <v>305</v>
      </c>
      <c r="C38" s="14"/>
      <c r="D38" t="str">
        <f t="array" aca="1" ref="D38" ca="1">CONCATENATE(A38,"-",MID(CELL("filename",A37),FIND("]",CELL("filename",A37))+1,255))</f>
        <v>雄性的城-林宥嘉</v>
      </c>
      <c r="E38" t="s">
        <v>13</v>
      </c>
      <c r="F38" s="15"/>
      <c r="G38" s="15"/>
    </row>
    <row r="39" spans="1:7" x14ac:dyDescent="0.25">
      <c r="A39" t="s">
        <v>6884</v>
      </c>
      <c r="B39" t="s">
        <v>6885</v>
      </c>
      <c r="C39" s="14"/>
      <c r="D39" t="str">
        <f t="array" aca="1" ref="D39" ca="1">CONCATENATE(A39,"-",MID(CELL("filename",A38),FIND("]",CELL("filename",A38))+1,255))</f>
        <v>鬼屋-林宥嘉</v>
      </c>
      <c r="E39" t="s">
        <v>13</v>
      </c>
      <c r="F39" s="15"/>
      <c r="G39" s="15"/>
    </row>
    <row r="40" spans="1:7" x14ac:dyDescent="0.25">
      <c r="A40" t="s">
        <v>6886</v>
      </c>
      <c r="B40" t="s">
        <v>6887</v>
      </c>
      <c r="C40" s="14"/>
      <c r="D40" t="str">
        <f t="array" aca="1" ref="D40" ca="1">CONCATENATE(A40,"-",MID(CELL("filename",A83),FIND("]",CELL("filename",A83))+1,255))</f>
        <v>诱-林宥嘉</v>
      </c>
      <c r="E40" t="s">
        <v>13</v>
      </c>
      <c r="F40" s="15"/>
      <c r="G40" s="15"/>
    </row>
    <row r="41" spans="1:7" x14ac:dyDescent="0.25">
      <c r="A41" t="s">
        <v>6888</v>
      </c>
      <c r="B41" t="s">
        <v>6889</v>
      </c>
      <c r="C41" s="14"/>
      <c r="D41" t="str">
        <f t="array" aca="1" ref="D41" ca="1">CONCATENATE(A41,"-",MID(CELL("filename",A39),FIND("]",CELL("filename",A39))+1,255))</f>
        <v>飞-林宥嘉</v>
      </c>
      <c r="E41" t="s">
        <v>13</v>
      </c>
      <c r="F41" s="15"/>
      <c r="G41" s="15"/>
    </row>
    <row r="42" spans="1:7" x14ac:dyDescent="0.25">
      <c r="A42" t="s">
        <v>6890</v>
      </c>
      <c r="B42" t="s">
        <v>6891</v>
      </c>
      <c r="C42" s="14"/>
      <c r="D42" t="str">
        <f t="array" aca="1" ref="D42" ca="1">CONCATENATE(A42,"-",MID(CELL("filename",A45),FIND("]",CELL("filename",A45))+1,255))</f>
        <v>船-林宥嘉</v>
      </c>
      <c r="E42" t="s">
        <v>13</v>
      </c>
      <c r="F42" s="15"/>
      <c r="G42" s="15"/>
    </row>
    <row r="43" spans="1:7" x14ac:dyDescent="0.25">
      <c r="A43" t="s">
        <v>6892</v>
      </c>
      <c r="B43" t="s">
        <v>6893</v>
      </c>
      <c r="C43" s="14"/>
      <c r="D43" t="str">
        <f t="array" aca="1" ref="D43" ca="1">CONCATENATE(A43,"-",MID(CELL("filename",A41),FIND("]",CELL("filename",A41))+1,255))</f>
        <v>飘-林宥嘉</v>
      </c>
      <c r="E43" t="s">
        <v>13</v>
      </c>
      <c r="F43" s="15"/>
      <c r="G43" s="15"/>
    </row>
    <row r="44" spans="1:7" x14ac:dyDescent="0.25">
      <c r="A44" t="s">
        <v>6894</v>
      </c>
      <c r="B44" t="s">
        <v>6895</v>
      </c>
      <c r="C44" s="14"/>
      <c r="D44" t="str">
        <f t="array" aca="1" ref="D44" ca="1">CONCATENATE(A44,"-",MID(CELL("filename",A43),FIND("]",CELL("filename",A43))+1,255))</f>
        <v>忧愁-林宥嘉</v>
      </c>
      <c r="E44" t="s">
        <v>13</v>
      </c>
      <c r="F44" s="15"/>
      <c r="G44" s="15"/>
    </row>
    <row r="45" spans="1:7" x14ac:dyDescent="0.25">
      <c r="A45" t="s">
        <v>6896</v>
      </c>
      <c r="B45" t="s">
        <v>6897</v>
      </c>
      <c r="C45" s="14"/>
      <c r="D45" t="str">
        <f t="array" aca="1" ref="D45" ca="1">CONCATENATE(A45,"-",MID(CELL("filename",A73),FIND("]",CELL("filename",A73))+1,255))</f>
        <v>宠儿-林宥嘉</v>
      </c>
      <c r="E45" t="s">
        <v>13</v>
      </c>
      <c r="F45" s="15"/>
      <c r="G45" s="15"/>
    </row>
    <row r="46" spans="1:7" x14ac:dyDescent="0.25">
      <c r="A46" t="s">
        <v>6898</v>
      </c>
      <c r="B46" t="s">
        <v>6899</v>
      </c>
      <c r="C46" s="14"/>
      <c r="D46" t="str">
        <f t="array" aca="1" ref="D46" ca="1">CONCATENATE(A46,"-",MID(CELL("filename",A44),FIND("]",CELL("filename",A44))+1,255))</f>
        <v>拾荒-林宥嘉</v>
      </c>
      <c r="E46" t="s">
        <v>13</v>
      </c>
      <c r="F46" s="15"/>
      <c r="G46" s="15"/>
    </row>
    <row r="47" spans="1:7" x14ac:dyDescent="0.25">
      <c r="A47" t="s">
        <v>6900</v>
      </c>
      <c r="B47" t="s">
        <v>6901</v>
      </c>
      <c r="C47" s="14"/>
      <c r="D47" t="str">
        <f t="array" aca="1" ref="D47" ca="1">CONCATENATE(A47,"-",MID(CELL("filename",A46),FIND("]",CELL("filename",A46))+1,255))</f>
        <v>请说-林宥嘉</v>
      </c>
      <c r="E47" t="s">
        <v>13</v>
      </c>
      <c r="F47" s="15"/>
      <c r="G47" s="15"/>
    </row>
    <row r="48" spans="1:7" x14ac:dyDescent="0.25">
      <c r="A48" t="s">
        <v>6902</v>
      </c>
      <c r="B48" t="s">
        <v>6903</v>
      </c>
      <c r="C48" s="14"/>
      <c r="D48" t="str">
        <f t="array" aca="1" ref="D48" ca="1">CONCATENATE(A48,"-",MID(CELL("filename",A47),FIND("]",CELL("filename",A47))+1,255))</f>
        <v>拥有-林宥嘉</v>
      </c>
      <c r="E48" t="s">
        <v>13</v>
      </c>
      <c r="F48" s="15"/>
      <c r="G48" s="15"/>
    </row>
    <row r="49" spans="1:7" x14ac:dyDescent="0.25">
      <c r="A49" t="s">
        <v>6904</v>
      </c>
      <c r="B49" t="s">
        <v>6905</v>
      </c>
      <c r="C49" s="14"/>
      <c r="D49" t="str">
        <f t="array" aca="1" ref="D49" ca="1">CONCATENATE(A49,"-",MID(CELL("filename",A48),FIND("]",CELL("filename",A48))+1,255))</f>
        <v>病态-林宥嘉</v>
      </c>
      <c r="E49" t="s">
        <v>13</v>
      </c>
      <c r="F49" s="15"/>
      <c r="G49" s="15"/>
    </row>
    <row r="50" spans="1:7" x14ac:dyDescent="0.25">
      <c r="A50" t="s">
        <v>6906</v>
      </c>
      <c r="B50" t="s">
        <v>6907</v>
      </c>
      <c r="C50" s="14"/>
      <c r="D50" t="str">
        <f t="array" aca="1" ref="D50" ca="1">CONCATENATE(A50,"-",MID(CELL("filename",A49),FIND("]",CELL("filename",A49))+1,255))</f>
        <v>想念-林宥嘉</v>
      </c>
      <c r="E50" t="s">
        <v>13</v>
      </c>
      <c r="F50" s="15"/>
      <c r="G50" s="15"/>
    </row>
    <row r="51" spans="1:7" x14ac:dyDescent="0.25">
      <c r="A51" t="s">
        <v>6908</v>
      </c>
      <c r="B51" t="s">
        <v>6909</v>
      </c>
      <c r="C51" s="14"/>
      <c r="D51" t="str">
        <f t="array" aca="1" ref="D51" ca="1">CONCATENATE(A51,"-",MID(CELL("filename",A50),FIND("]",CELL("filename",A50))+1,255))</f>
        <v>不换-林宥嘉</v>
      </c>
      <c r="E51" t="s">
        <v>13</v>
      </c>
      <c r="F51" s="15"/>
      <c r="G51" s="15"/>
    </row>
    <row r="52" spans="1:7" x14ac:dyDescent="0.25">
      <c r="A52" t="s">
        <v>6910</v>
      </c>
      <c r="B52" t="s">
        <v>6911</v>
      </c>
      <c r="C52" s="14"/>
      <c r="D52" t="str">
        <f t="array" aca="1" ref="D52" ca="1">CONCATENATE(A52,"-",MID(CELL("filename",A51),FIND("]",CELL("filename",A51))+1,255))</f>
        <v>作伴-林宥嘉</v>
      </c>
      <c r="E52" t="s">
        <v>13</v>
      </c>
      <c r="F52" s="15"/>
      <c r="G52" s="15"/>
    </row>
    <row r="53" spans="1:7" x14ac:dyDescent="0.25">
      <c r="A53" t="s">
        <v>6912</v>
      </c>
      <c r="B53" t="s">
        <v>6913</v>
      </c>
      <c r="C53" s="14"/>
      <c r="D53" t="str">
        <f t="array" aca="1" ref="D53" ca="1">CONCATENATE(A53,"-",MID(CELL("filename",A52),FIND("]",CELL("filename",A52))+1,255))</f>
        <v>世界-林宥嘉</v>
      </c>
      <c r="E53" t="s">
        <v>13</v>
      </c>
      <c r="F53" s="15"/>
      <c r="G53" s="15"/>
    </row>
    <row r="54" spans="1:7" x14ac:dyDescent="0.25">
      <c r="A54" t="s">
        <v>6914</v>
      </c>
      <c r="B54" t="s">
        <v>305</v>
      </c>
      <c r="C54" s="14"/>
      <c r="D54" t="str">
        <f t="array" aca="1" ref="D54" ca="1">CONCATENATE(A54,"-",MID(CELL("filename",A53),FIND("]",CELL("filename",A53))+1,255))</f>
        <v>新预感-林宥嘉</v>
      </c>
      <c r="E54" t="s">
        <v>13</v>
      </c>
      <c r="F54" s="15"/>
      <c r="G54" s="15"/>
    </row>
    <row r="55" spans="1:7" x14ac:dyDescent="0.25">
      <c r="A55" t="s">
        <v>6915</v>
      </c>
      <c r="B55" t="s">
        <v>6916</v>
      </c>
      <c r="C55" s="14"/>
      <c r="D55" t="str">
        <f t="array" aca="1" ref="D55" ca="1">CONCATENATE(A55,"-",MID(CELL("filename",A80),FIND("]",CELL("filename",A80))+1,255))</f>
        <v>天将明-林宥嘉</v>
      </c>
      <c r="E55" t="s">
        <v>13</v>
      </c>
      <c r="F55" s="15"/>
      <c r="G55" s="15"/>
    </row>
    <row r="56" spans="1:7" x14ac:dyDescent="0.25">
      <c r="A56" t="s">
        <v>6917</v>
      </c>
      <c r="B56" t="s">
        <v>6918</v>
      </c>
      <c r="C56" s="14"/>
      <c r="D56" t="str">
        <f t="array" aca="1" ref="D56" ca="1">CONCATENATE(A56,"-",MID(CELL("filename",A81),FIND("]",CELL("filename",A81))+1,255))</f>
        <v>勿忘你-林宥嘉</v>
      </c>
      <c r="E56" t="s">
        <v>13</v>
      </c>
      <c r="F56" s="15"/>
      <c r="G56" s="15"/>
    </row>
    <row r="57" spans="1:7" x14ac:dyDescent="0.25">
      <c r="A57" t="s">
        <v>6919</v>
      </c>
      <c r="B57" t="s">
        <v>6920</v>
      </c>
      <c r="C57" s="14"/>
      <c r="D57" t="str">
        <f t="array" aca="1" ref="D57" ca="1">CONCATENATE(A57,"-",MID(CELL("filename",A82),FIND("]",CELL("filename",A82))+1,255))</f>
        <v>慢一点-林宥嘉</v>
      </c>
      <c r="E57" t="s">
        <v>13</v>
      </c>
      <c r="F57" s="15"/>
      <c r="G57" s="15"/>
    </row>
    <row r="58" spans="1:7" x14ac:dyDescent="0.25">
      <c r="A58" t="s">
        <v>6921</v>
      </c>
      <c r="B58" t="s">
        <v>6922</v>
      </c>
      <c r="C58" s="14"/>
      <c r="D58" t="str">
        <f t="array" aca="1" ref="D58" ca="1">CONCATENATE(A58,"-",MID(CELL("filename",A83),FIND("]",CELL("filename",A83))+1,255))</f>
        <v>给小孩-林宥嘉</v>
      </c>
      <c r="E58" t="s">
        <v>13</v>
      </c>
      <c r="F58" s="15"/>
      <c r="G58" s="15"/>
    </row>
    <row r="59" spans="1:7" x14ac:dyDescent="0.25">
      <c r="A59" t="s">
        <v>6923</v>
      </c>
      <c r="B59" t="s">
        <v>6924</v>
      </c>
      <c r="C59" s="14"/>
      <c r="D59" t="str">
        <f t="array" aca="1" ref="D59" ca="1">CONCATENATE(A59,"-",MID(CELL("filename",A84),FIND("]",CELL("filename",A84))+1,255))</f>
        <v>关于我-林宥嘉</v>
      </c>
      <c r="E59" t="s">
        <v>13</v>
      </c>
      <c r="F59" s="15"/>
      <c r="G59" s="15"/>
    </row>
    <row r="60" spans="1:7" x14ac:dyDescent="0.25">
      <c r="A60" t="s">
        <v>6925</v>
      </c>
      <c r="B60" t="s">
        <v>6926</v>
      </c>
      <c r="C60" s="14"/>
      <c r="D60" t="str">
        <f t="array" aca="1" ref="D60" ca="1">CONCATENATE(A60,"-",MID(CELL("filename",A85),FIND("]",CELL("filename",A85))+1,255))</f>
        <v>唐人街-林宥嘉</v>
      </c>
      <c r="E60" t="s">
        <v>13</v>
      </c>
      <c r="F60" s="15"/>
      <c r="G60" s="15"/>
    </row>
    <row r="61" spans="1:7" x14ac:dyDescent="0.25">
      <c r="A61" t="s">
        <v>6927</v>
      </c>
      <c r="B61" t="s">
        <v>6928</v>
      </c>
      <c r="C61" s="14"/>
      <c r="D61" t="str">
        <f t="array" aca="1" ref="D61" ca="1">CONCATENATE(A61,"-",MID(CELL("filename",A86),FIND("]",CELL("filename",A86))+1,255))</f>
        <v>圣诞歌-林宥嘉</v>
      </c>
      <c r="E61" t="s">
        <v>13</v>
      </c>
      <c r="F61" s="15"/>
      <c r="G61" s="15"/>
    </row>
    <row r="62" spans="1:7" x14ac:dyDescent="0.25">
      <c r="A62" t="s">
        <v>6929</v>
      </c>
      <c r="B62" t="s">
        <v>6930</v>
      </c>
      <c r="C62" s="14"/>
      <c r="D62" t="str">
        <f t="array" aca="1" ref="D62" ca="1">CONCATENATE(A62,"-",MID(CELL("filename",A87),FIND("]",CELL("filename",A87))+1,255))</f>
        <v>第一课-林宥嘉</v>
      </c>
      <c r="E62" t="s">
        <v>13</v>
      </c>
      <c r="F62" s="15"/>
      <c r="G62" s="15"/>
    </row>
    <row r="63" spans="1:7" x14ac:dyDescent="0.25">
      <c r="A63" t="s">
        <v>6931</v>
      </c>
      <c r="B63" t="s">
        <v>6932</v>
      </c>
      <c r="C63" s="14"/>
      <c r="D63" t="str">
        <f t="array" aca="1" ref="D63" ca="1">CONCATENATE(A63,"-",MID(CELL("filename",A88),FIND("]",CELL("filename",A88))+1,255))</f>
        <v>纪念品-林宥嘉</v>
      </c>
      <c r="E63" t="s">
        <v>13</v>
      </c>
      <c r="F63" s="15"/>
      <c r="G63" s="15"/>
    </row>
    <row r="64" spans="1:7" x14ac:dyDescent="0.25">
      <c r="A64" t="s">
        <v>6933</v>
      </c>
      <c r="B64" t="s">
        <v>6934</v>
      </c>
      <c r="C64" s="14"/>
      <c r="D64" t="str">
        <f t="array" aca="1" ref="D64" ca="1">CONCATENATE(A64,"-",MID(CELL("filename",A89),FIND("]",CELL("filename",A89))+1,255))</f>
        <v>那首歌-林宥嘉</v>
      </c>
      <c r="E64" t="s">
        <v>13</v>
      </c>
      <c r="F64" s="15"/>
      <c r="G64" s="15"/>
    </row>
    <row r="65" spans="1:7" x14ac:dyDescent="0.25">
      <c r="A65" t="s">
        <v>1573</v>
      </c>
      <c r="B65" t="s">
        <v>6935</v>
      </c>
      <c r="C65" s="14"/>
      <c r="D65" t="str">
        <f t="array" aca="1" ref="D65" ca="1">CONCATENATE(A65,"-",MID(CELL("filename",A90),FIND("]",CELL("filename",A90))+1,255))</f>
        <v>小尘埃-林宥嘉</v>
      </c>
      <c r="E65" t="s">
        <v>13</v>
      </c>
      <c r="F65" s="15"/>
      <c r="G65" s="15"/>
    </row>
    <row r="66" spans="1:7" x14ac:dyDescent="0.25">
      <c r="A66" t="s">
        <v>6936</v>
      </c>
      <c r="B66" t="s">
        <v>6937</v>
      </c>
      <c r="C66" s="14"/>
      <c r="D66" t="str">
        <f t="array" aca="1" ref="D66" ca="1">CONCATENATE(A66,"-",MID(CELL("filename",A91),FIND("]",CELL("filename",A91))+1,255))</f>
        <v>白昼之月-林宥嘉</v>
      </c>
      <c r="E66" t="s">
        <v>13</v>
      </c>
      <c r="F66" s="15"/>
      <c r="G66" s="15"/>
    </row>
    <row r="67" spans="1:7" x14ac:dyDescent="0.25">
      <c r="C67" s="14"/>
      <c r="D67" t="str">
        <f t="array" aca="1" ref="D67" ca="1">CONCATENATE(A67,"-",MID(CELL("filename",A92),FIND("]",CELL("filename",A92))+1,255))</f>
        <v>-林宥嘉</v>
      </c>
      <c r="E67" t="s">
        <v>13</v>
      </c>
      <c r="F67" s="15"/>
      <c r="G67" s="15"/>
    </row>
    <row r="68" spans="1:7" x14ac:dyDescent="0.25">
      <c r="C68" s="14"/>
      <c r="D68" t="str">
        <f t="array" aca="1" ref="D68" ca="1">CONCATENATE(A68,"-",MID(CELL("filename",A93),FIND("]",CELL("filename",A93))+1,255))</f>
        <v>-林宥嘉</v>
      </c>
      <c r="E68" t="s">
        <v>13</v>
      </c>
      <c r="F68" s="15"/>
      <c r="G68" s="15"/>
    </row>
    <row r="69" spans="1:7" x14ac:dyDescent="0.25">
      <c r="C69" s="14"/>
      <c r="D69" t="str">
        <f t="array" aca="1" ref="D69" ca="1">CONCATENATE(A69,"-",MID(CELL("filename",A94),FIND("]",CELL("filename",A94))+1,255))</f>
        <v>-林宥嘉</v>
      </c>
      <c r="E69" t="s">
        <v>13</v>
      </c>
      <c r="F69" s="15"/>
      <c r="G69" s="15"/>
    </row>
    <row r="70" spans="1:7" x14ac:dyDescent="0.25">
      <c r="C70" s="14"/>
      <c r="D70" t="str">
        <f t="array" aca="1" ref="D70" ca="1">CONCATENATE(A70,"-",MID(CELL("filename",A95),FIND("]",CELL("filename",A95))+1,255))</f>
        <v>-林宥嘉</v>
      </c>
      <c r="E70" t="s">
        <v>13</v>
      </c>
      <c r="F70" s="15"/>
      <c r="G70" s="15"/>
    </row>
    <row r="71" spans="1:7" x14ac:dyDescent="0.25">
      <c r="C71" s="14"/>
      <c r="D71" t="str">
        <f t="array" aca="1" ref="D71" ca="1">CONCATENATE(A71,"-",MID(CELL("filename",A96),FIND("]",CELL("filename",A96))+1,255))</f>
        <v>-林宥嘉</v>
      </c>
      <c r="E71" t="s">
        <v>13</v>
      </c>
      <c r="F71" s="15"/>
      <c r="G71" s="15"/>
    </row>
    <row r="72" spans="1:7" x14ac:dyDescent="0.25">
      <c r="A72" t="s">
        <v>6938</v>
      </c>
      <c r="B72" t="s">
        <v>6939</v>
      </c>
      <c r="C72" s="14"/>
      <c r="D72" t="str">
        <f t="array" aca="1" ref="D72" ca="1">CONCATENATE(A72,"-",MID(CELL("filename",A97),FIND("]",CELL("filename",A97))+1,255))</f>
        <v>爱不持久-林宥嘉</v>
      </c>
      <c r="E72" t="s">
        <v>13</v>
      </c>
      <c r="F72" s="15"/>
      <c r="G72" s="15"/>
    </row>
    <row r="73" spans="1:7" x14ac:dyDescent="0.25">
      <c r="A73" t="s">
        <v>6940</v>
      </c>
      <c r="B73" t="s">
        <v>6941</v>
      </c>
      <c r="C73" s="14"/>
      <c r="D73" t="str">
        <f t="array" aca="1" ref="D73" ca="1">CONCATENATE(A73,"-",MID(CELL("filename",A98),FIND("]",CELL("filename",A98))+1,255))</f>
        <v>不知所谓-林宥嘉</v>
      </c>
      <c r="E73" t="s">
        <v>13</v>
      </c>
      <c r="F73" s="15"/>
      <c r="G73" s="15"/>
    </row>
    <row r="74" spans="1:7" x14ac:dyDescent="0.25">
      <c r="A74" t="s">
        <v>6942</v>
      </c>
      <c r="B74" t="s">
        <v>6943</v>
      </c>
      <c r="C74" s="14"/>
      <c r="D74" t="str">
        <f t="array" aca="1" ref="D74" ca="1">CONCATENATE(A74,"-",MID(CELL("filename",A99),FIND("]",CELL("filename",A99))+1,255))</f>
        <v>跟你住-林宥嘉</v>
      </c>
      <c r="E74" t="s">
        <v>13</v>
      </c>
      <c r="F74" s="15"/>
      <c r="G74" s="15"/>
    </row>
    <row r="75" spans="1:7" x14ac:dyDescent="0.25">
      <c r="A75" t="s">
        <v>6944</v>
      </c>
      <c r="B75" t="s">
        <v>6945</v>
      </c>
      <c r="C75" s="14"/>
      <c r="D75" t="str">
        <f t="array" aca="1" ref="D75" ca="1">CONCATENATE(A75,"-",MID(CELL("filename",A100),FIND("]",CELL("filename",A100))+1,255))</f>
        <v>活着多好-林宥嘉</v>
      </c>
      <c r="E75" t="s">
        <v>13</v>
      </c>
      <c r="F75" s="15"/>
      <c r="G75" s="15"/>
    </row>
    <row r="76" spans="1:7" x14ac:dyDescent="0.25">
      <c r="A76" t="s">
        <v>6946</v>
      </c>
      <c r="B76" t="s">
        <v>6947</v>
      </c>
      <c r="C76" s="14"/>
      <c r="D76" t="str">
        <f t="array" aca="1" ref="D76" ca="1">CONCATENATE(A76,"-",MID(CELL("filename",A101),FIND("]",CELL("filename",A101))+1,255))</f>
        <v>另一个自己-林宥嘉</v>
      </c>
      <c r="E76" t="s">
        <v>13</v>
      </c>
      <c r="F76" s="15"/>
      <c r="G76" s="15"/>
    </row>
    <row r="77" spans="1:7" x14ac:dyDescent="0.25">
      <c r="A77" t="s">
        <v>6948</v>
      </c>
      <c r="B77" t="s">
        <v>6949</v>
      </c>
      <c r="C77" s="14"/>
      <c r="D77" t="str">
        <f t="array" aca="1" ref="D77" ca="1">CONCATENATE(A77,"-",MID(CELL("filename",A102),FIND("]",CELL("filename",A102))+1,255))</f>
        <v>勉强幸福-林宥嘉</v>
      </c>
      <c r="E77" t="s">
        <v>13</v>
      </c>
      <c r="F77" s="15"/>
      <c r="G77" s="15"/>
    </row>
    <row r="78" spans="1:7" x14ac:dyDescent="0.25">
      <c r="A78" t="s">
        <v>474</v>
      </c>
      <c r="B78" t="s">
        <v>6950</v>
      </c>
      <c r="C78" s="14"/>
      <c r="D78" t="str">
        <f t="array" aca="1" ref="D78" ca="1">CONCATENATE(A78,"-",MID(CELL("filename",A103),FIND("]",CELL("filename",A103))+1,255))</f>
        <v>陌生人-林宥嘉</v>
      </c>
      <c r="E78" t="s">
        <v>13</v>
      </c>
      <c r="F78" s="15"/>
      <c r="G78" s="15"/>
    </row>
    <row r="79" spans="1:7" x14ac:dyDescent="0.25">
      <c r="A79" t="s">
        <v>6951</v>
      </c>
      <c r="B79" t="s">
        <v>6952</v>
      </c>
      <c r="C79" s="14"/>
      <c r="D79" t="str">
        <f t="array" aca="1" ref="D79" ca="1">CONCATENATE(A79,"-",MID(CELL("filename",A104),FIND("]",CELL("filename",A104))+1,255))</f>
        <v>让世界毁灭-林宥嘉</v>
      </c>
      <c r="E79" t="s">
        <v>13</v>
      </c>
      <c r="F79" s="15"/>
      <c r="G79" s="15"/>
    </row>
    <row r="80" spans="1:7" x14ac:dyDescent="0.25">
      <c r="A80" t="s">
        <v>6953</v>
      </c>
      <c r="B80" t="s">
        <v>6954</v>
      </c>
      <c r="C80" s="14"/>
      <c r="D80" t="str">
        <f t="array" aca="1" ref="D80" ca="1">CONCATENATE(A80,"-",MID(CELL("filename",A105),FIND("]",CELL("filename",A105))+1,255))</f>
        <v>谁不想-林宥嘉</v>
      </c>
      <c r="E80" t="s">
        <v>13</v>
      </c>
      <c r="F80" s="15"/>
      <c r="G80" s="15"/>
    </row>
    <row r="81" spans="1:7" x14ac:dyDescent="0.25">
      <c r="A81" t="s">
        <v>6955</v>
      </c>
      <c r="B81" t="s">
        <v>6956</v>
      </c>
      <c r="C81" s="14"/>
      <c r="D81" t="str">
        <f t="array" aca="1" ref="D81" ca="1">CONCATENATE(A81,"-",MID(CELL("filename",A106),FIND("]",CELL("filename",A106))+1,255))</f>
        <v>我梦见你梦见我-林宥嘉</v>
      </c>
      <c r="E81" t="s">
        <v>13</v>
      </c>
      <c r="F81" s="15"/>
      <c r="G81" s="15"/>
    </row>
    <row r="82" spans="1:7" x14ac:dyDescent="0.25">
      <c r="A82" t="s">
        <v>6957</v>
      </c>
      <c r="B82" t="s">
        <v>305</v>
      </c>
      <c r="C82" s="14"/>
      <c r="D82" t="str">
        <f t="array" aca="1" ref="D82" ca="1">CONCATENATE(A82,"-",MID(CELL("filename",A107),FIND("]",CELL("filename",A107))+1,255))</f>
        <v>写未来的日记-林宥嘉</v>
      </c>
      <c r="E82" t="s">
        <v>13</v>
      </c>
      <c r="F82" s="15"/>
      <c r="G82" s="15"/>
    </row>
    <row r="83" spans="1:7" x14ac:dyDescent="0.25">
      <c r="A83" t="s">
        <v>6958</v>
      </c>
      <c r="B83" t="s">
        <v>6959</v>
      </c>
      <c r="C83" s="14"/>
      <c r="D83" t="str">
        <f t="array" aca="1" ref="D83" ca="1">CONCATENATE(A83,"-",MID(CELL("filename",A108),FIND("]",CELL("filename",A108))+1,255))</f>
        <v>心有林夕-林宥嘉</v>
      </c>
      <c r="E83" t="s">
        <v>13</v>
      </c>
      <c r="F83" s="15"/>
      <c r="G83" s="15"/>
    </row>
    <row r="84" spans="1:7" x14ac:dyDescent="0.25">
      <c r="A84" t="s">
        <v>6960</v>
      </c>
      <c r="B84" t="s">
        <v>6961</v>
      </c>
      <c r="C84" s="14"/>
      <c r="D84" t="str">
        <f t="array" aca="1" ref="D84" ca="1">CONCATENATE(A84,"-",MID(CELL("filename",A109),FIND("]",CELL("filename",A109))+1,255))</f>
        <v>越反越爱-林宥嘉</v>
      </c>
      <c r="E84" t="s">
        <v>13</v>
      </c>
      <c r="F84" s="15"/>
      <c r="G84" s="15"/>
    </row>
    <row r="85" spans="1:7" x14ac:dyDescent="0.25">
      <c r="A85" t="s">
        <v>6962</v>
      </c>
      <c r="B85" t="s">
        <v>6963</v>
      </c>
      <c r="C85" s="14"/>
      <c r="D85" t="str">
        <f t="array" aca="1" ref="D85" ca="1">CONCATENATE(A85,"-",MID(CELL("filename",A110),FIND("]",CELL("filename",A110))+1,255))</f>
        <v>证据-林宥嘉</v>
      </c>
      <c r="E85" t="s">
        <v>13</v>
      </c>
      <c r="F85" s="15"/>
      <c r="G85" s="15"/>
    </row>
    <row r="86" spans="1:7" x14ac:dyDescent="0.25">
      <c r="D86" t="str">
        <f t="array" aca="1" ref="D86" ca="1">CONCATENATE(A86,"-",MID(CELL("filename",A111),FIND("]",CELL("filename",A111))+1,255))</f>
        <v>-林宥嘉</v>
      </c>
      <c r="E86" t="s">
        <v>13</v>
      </c>
    </row>
    <row r="87" spans="1:7" x14ac:dyDescent="0.25">
      <c r="D87" t="str">
        <f t="array" aca="1" ref="D87" ca="1">CONCATENATE(A87,"-",MID(CELL("filename",A112),FIND("]",CELL("filename",A112))+1,255))</f>
        <v>-林宥嘉</v>
      </c>
      <c r="E87" t="s">
        <v>13</v>
      </c>
    </row>
    <row r="88" spans="1:7" x14ac:dyDescent="0.25">
      <c r="D88" t="str">
        <f t="array" aca="1" ref="D88" ca="1">CONCATENATE(A88,"-",MID(CELL("filename",A113),FIND("]",CELL("filename",A113))+1,255))</f>
        <v>-林宥嘉</v>
      </c>
      <c r="E88" t="s">
        <v>13</v>
      </c>
    </row>
    <row r="91" spans="1:7" x14ac:dyDescent="0.25">
      <c r="A91" t="s">
        <v>6964</v>
      </c>
      <c r="B91" t="s">
        <v>6965</v>
      </c>
      <c r="C91" s="14"/>
      <c r="D91" t="str">
        <f t="array" aca="1" ref="D91" ca="1">CONCATENATE(A91,"-",MID(CELL("filename",A90),FIND("]",CELL("filename",A90))+1,255))</f>
        <v>渡情-林宥嘉</v>
      </c>
      <c r="E91" t="s">
        <v>169</v>
      </c>
      <c r="F91" s="15"/>
      <c r="G91" s="15"/>
    </row>
    <row r="92" spans="1:7" x14ac:dyDescent="0.25">
      <c r="A92" t="s">
        <v>6966</v>
      </c>
      <c r="B92" t="s">
        <v>6967</v>
      </c>
      <c r="C92" s="14"/>
      <c r="D92" t="str">
        <f t="array" aca="1" ref="D92" ca="1">CONCATENATE(A92,"-",MID(CELL("filename",A91),FIND("]",CELL("filename",A91))+1,255))</f>
        <v>城里的月光-林宥嘉</v>
      </c>
      <c r="E92" t="s">
        <v>169</v>
      </c>
      <c r="F92" s="15"/>
      <c r="G92" s="15"/>
    </row>
    <row r="93" spans="1:7" x14ac:dyDescent="0.25">
      <c r="A93" t="s">
        <v>6968</v>
      </c>
      <c r="B93" t="s">
        <v>6969</v>
      </c>
      <c r="D93" t="str">
        <f t="array" aca="1" ref="D93" ca="1">CONCATENATE(A93,"-",MID(CELL("filename",A92),FIND("]",CELL("filename",A92))+1,255))</f>
        <v>走钢索的人-林宥嘉</v>
      </c>
      <c r="E93" t="s">
        <v>169</v>
      </c>
    </row>
    <row r="94" spans="1:7" x14ac:dyDescent="0.25">
      <c r="A94" t="s">
        <v>6970</v>
      </c>
      <c r="B94" t="s">
        <v>6971</v>
      </c>
      <c r="D94" t="str">
        <f t="array" aca="1" ref="D94" ca="1">CONCATENATE(A94,"-",MID(CELL("filename",A93),FIND("]",CELL("filename",A93))+1,255))</f>
        <v>一点点-林宥嘉</v>
      </c>
      <c r="E94" t="s">
        <v>169</v>
      </c>
    </row>
    <row r="95" spans="1:7" x14ac:dyDescent="0.25">
      <c r="A95" t="s">
        <v>2019</v>
      </c>
      <c r="B95" t="s">
        <v>2020</v>
      </c>
      <c r="D95" t="str">
        <f t="array" aca="1" ref="D95" ca="1">CONCATENATE(A95,"-",MID(CELL("filename",A94),FIND("]",CELL("filename",A94))+1,255))</f>
        <v>你把我灌醉-林宥嘉</v>
      </c>
      <c r="E95" t="s">
        <v>169</v>
      </c>
    </row>
    <row r="96" spans="1:7" x14ac:dyDescent="0.25">
      <c r="A96" t="s">
        <v>4030</v>
      </c>
      <c r="B96" t="s">
        <v>6972</v>
      </c>
      <c r="D96" t="str">
        <f t="array" aca="1" ref="D96" ca="1">CONCATENATE(A96,"-",MID(CELL("filename",A95),FIND("]",CELL("filename",A95))+1,255))</f>
        <v>突然好想你-林宥嘉</v>
      </c>
      <c r="E96" t="s">
        <v>169</v>
      </c>
    </row>
    <row r="97" spans="1:9" x14ac:dyDescent="0.25">
      <c r="A97" t="s">
        <v>6973</v>
      </c>
      <c r="B97" t="s">
        <v>6974</v>
      </c>
      <c r="D97" t="str">
        <f t="array" aca="1" ref="D97" ca="1">CONCATENATE(A97,"-",MID(CELL("filename",A96),FIND("]",CELL("filename",A96))+1,255))</f>
        <v>到不了-林宥嘉</v>
      </c>
      <c r="E97" t="s">
        <v>169</v>
      </c>
    </row>
    <row r="98" spans="1:9" x14ac:dyDescent="0.25">
      <c r="A98" t="s">
        <v>5165</v>
      </c>
      <c r="B98" t="s">
        <v>6975</v>
      </c>
      <c r="D98" t="str">
        <f t="array" aca="1" ref="D98" ca="1">CONCATENATE(A98,"-",MID(CELL("filename",A97),FIND("]",CELL("filename",A97))+1,255))</f>
        <v>我是一只鱼-林宥嘉</v>
      </c>
      <c r="E98" t="s">
        <v>169</v>
      </c>
    </row>
    <row r="99" spans="1:9" x14ac:dyDescent="0.25">
      <c r="A99" t="s">
        <v>3815</v>
      </c>
      <c r="B99" t="s">
        <v>3816</v>
      </c>
      <c r="D99" t="str">
        <f t="array" aca="1" ref="D99" ca="1">CONCATENATE(A99,"-",MID(CELL("filename",A98),FIND("]",CELL("filename",A98))+1,255))</f>
        <v>如果没有你-林宥嘉</v>
      </c>
      <c r="E99" t="s">
        <v>169</v>
      </c>
    </row>
    <row r="100" spans="1:9" x14ac:dyDescent="0.25">
      <c r="A100" t="s">
        <v>6976</v>
      </c>
      <c r="B100" t="s">
        <v>6977</v>
      </c>
      <c r="D100" t="str">
        <f t="array" aca="1" ref="D100" ca="1">CONCATENATE(A100,"-",MID(CELL("filename",A99),FIND("]",CELL("filename",A99))+1,255))</f>
        <v>爱错-林宥嘉</v>
      </c>
      <c r="E100" t="s">
        <v>169</v>
      </c>
    </row>
    <row r="101" spans="1:9" x14ac:dyDescent="0.25">
      <c r="A101" t="s">
        <v>4949</v>
      </c>
      <c r="B101" t="s">
        <v>6978</v>
      </c>
      <c r="D101" t="str">
        <f t="array" aca="1" ref="D101" ca="1">CONCATENATE(A101,"-",MID(CELL("filename",A100),FIND("]",CELL("filename",A100))+1,255))</f>
        <v>对你爱不完-林宥嘉</v>
      </c>
      <c r="E101" t="s">
        <v>169</v>
      </c>
    </row>
    <row r="102" spans="1:9" x14ac:dyDescent="0.25">
      <c r="A102" t="s">
        <v>795</v>
      </c>
      <c r="B102" t="s">
        <v>6979</v>
      </c>
      <c r="D102" t="str">
        <f t="array" aca="1" ref="D102" ca="1">CONCATENATE(A102,"-",MID(CELL("filename",A101),FIND("]",CELL("filename",A101))+1,255))</f>
        <v>普通朋友-林宥嘉</v>
      </c>
      <c r="E102" t="s">
        <v>169</v>
      </c>
    </row>
    <row r="103" spans="1:9" x14ac:dyDescent="0.25">
      <c r="A103" t="s">
        <v>1689</v>
      </c>
      <c r="B103" t="s">
        <v>6980</v>
      </c>
      <c r="D103" t="str">
        <f t="array" aca="1" ref="D103" ca="1">CONCATENATE(A103,"-",MID(CELL("filename",A102),FIND("]",CELL("filename",A102))+1,255))</f>
        <v>勇气-林宥嘉</v>
      </c>
      <c r="E103" t="s">
        <v>169</v>
      </c>
    </row>
    <row r="104" spans="1:9" x14ac:dyDescent="0.25">
      <c r="A104" t="s">
        <v>2027</v>
      </c>
      <c r="B104" t="s">
        <v>2028</v>
      </c>
      <c r="D104" t="str">
        <f t="array" aca="1" ref="D104" ca="1">CONCATENATE(A104,"-",MID(CELL("filename",A103),FIND("]",CELL("filename",A103))+1,255))</f>
        <v>如果这都不算爱-林宥嘉</v>
      </c>
      <c r="E104" t="s">
        <v>169</v>
      </c>
    </row>
    <row r="105" spans="1:9" x14ac:dyDescent="0.25">
      <c r="A105" t="s">
        <v>6981</v>
      </c>
      <c r="B105" t="s">
        <v>6982</v>
      </c>
      <c r="D105" t="str">
        <f t="array" aca="1" ref="D105" ca="1">CONCATENATE(A105,"-",MID(CELL("filename",A104),FIND("]",CELL("filename",A104))+1,255))</f>
        <v>我不难过-林宥嘉</v>
      </c>
      <c r="E105" t="s">
        <v>169</v>
      </c>
    </row>
    <row r="106" spans="1:9" x14ac:dyDescent="0.25">
      <c r="A106" t="s">
        <v>4959</v>
      </c>
      <c r="B106" t="s">
        <v>6983</v>
      </c>
      <c r="D106" t="str">
        <f t="array" aca="1" ref="D106" ca="1">CONCATENATE(A106,"-",MID(CELL("filename",A105),FIND("]",CELL("filename",A105))+1,255))</f>
        <v>开到荼蘼-林宥嘉</v>
      </c>
      <c r="E106" t="s">
        <v>169</v>
      </c>
    </row>
    <row r="107" spans="1:9" x14ac:dyDescent="0.25">
      <c r="A107" t="s">
        <v>6984</v>
      </c>
      <c r="B107" t="s">
        <v>6985</v>
      </c>
      <c r="D107" t="str">
        <f t="array" aca="1" ref="D107" ca="1">CONCATENATE(A107,"-",MID(CELL("filename",A106),FIND("]",CELL("filename",A106))+1,255))</f>
        <v>晚安-林宥嘉</v>
      </c>
      <c r="E107" t="s">
        <v>169</v>
      </c>
    </row>
    <row r="108" spans="1:9" x14ac:dyDescent="0.25">
      <c r="A108" s="16" t="s">
        <v>6986</v>
      </c>
      <c r="B108" s="16" t="s">
        <v>7111</v>
      </c>
      <c r="C108" s="14" t="s">
        <v>7112</v>
      </c>
      <c r="D108" s="16" t="str">
        <f t="array" aca="1" ref="D108" ca="1">CONCATENATE(A108,"-",MID(CELL("filename",A107),FIND("]",CELL("filename",A107))+1,255))</f>
        <v>耳朵-林宥嘉</v>
      </c>
      <c r="E108" s="16" t="s">
        <v>169</v>
      </c>
      <c r="F108" s="15">
        <v>3.6805555555555557E-2</v>
      </c>
      <c r="G108" s="15">
        <v>4.791666666666667E-2</v>
      </c>
      <c r="I108" s="16">
        <v>1</v>
      </c>
    </row>
    <row r="109" spans="1:9" x14ac:dyDescent="0.25">
      <c r="D109" s="16" t="str">
        <f t="array" aca="1" ref="D109" ca="1">CONCATENATE(A109,"-",MID(CELL("filename",A108),FIND("]",CELL("filename",A108))+1,255))</f>
        <v>-林宥嘉</v>
      </c>
      <c r="E109" s="16" t="s">
        <v>169</v>
      </c>
    </row>
    <row r="110" spans="1:9" x14ac:dyDescent="0.25">
      <c r="D110" s="16" t="str">
        <f t="array" aca="1" ref="D110" ca="1">CONCATENATE(A110,"-",MID(CELL("filename",A109),FIND("]",CELL("filename",A109))+1,255))</f>
        <v>-林宥嘉</v>
      </c>
      <c r="E110" s="16" t="s">
        <v>169</v>
      </c>
    </row>
  </sheetData>
  <hyperlinks>
    <hyperlink ref="C10" r:id="rId1" xr:uid="{00000000-0004-0000-3700-000000000000}"/>
    <hyperlink ref="C11" r:id="rId2" xr:uid="{00000000-0004-0000-3700-000001000000}"/>
    <hyperlink ref="C12" r:id="rId3" xr:uid="{00000000-0004-0000-3700-000002000000}"/>
    <hyperlink ref="C13" r:id="rId4" xr:uid="{00000000-0004-0000-3700-000003000000}"/>
    <hyperlink ref="C14" r:id="rId5" xr:uid="{00000000-0004-0000-3700-000004000000}"/>
    <hyperlink ref="C15" r:id="rId6" xr:uid="{00000000-0004-0000-3700-000005000000}"/>
    <hyperlink ref="C16" r:id="rId7" xr:uid="{00000000-0004-0000-3700-000006000000}"/>
    <hyperlink ref="C17" r:id="rId8" xr:uid="{00000000-0004-0000-3700-000007000000}"/>
    <hyperlink ref="C18" r:id="rId9" xr:uid="{00000000-0004-0000-3700-000008000000}"/>
    <hyperlink ref="C19" r:id="rId10" xr:uid="{00000000-0004-0000-3700-000009000000}"/>
    <hyperlink ref="C20" r:id="rId11" xr:uid="{00000000-0004-0000-3700-00000A000000}"/>
    <hyperlink ref="C21" r:id="rId12" xr:uid="{00000000-0004-0000-3700-00000B000000}"/>
    <hyperlink ref="C22" r:id="rId13" xr:uid="{00000000-0004-0000-3700-00000C000000}"/>
    <hyperlink ref="C23" r:id="rId14" xr:uid="{00000000-0004-0000-3700-00000D000000}"/>
    <hyperlink ref="C24" r:id="rId15" xr:uid="{00000000-0004-0000-3700-00000E000000}"/>
    <hyperlink ref="C25" r:id="rId16" xr:uid="{00000000-0004-0000-3700-00000F000000}"/>
    <hyperlink ref="C26" r:id="rId17" xr:uid="{00000000-0004-0000-3700-000010000000}"/>
    <hyperlink ref="C27" r:id="rId18" xr:uid="{00000000-0004-0000-3700-000011000000}"/>
    <hyperlink ref="C28" r:id="rId19" xr:uid="{00000000-0004-0000-3700-000012000000}"/>
    <hyperlink ref="C108" r:id="rId20" xr:uid="{15C965E3-D0D1-4D72-8A34-39C897565ED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I63"/>
  <sheetViews>
    <sheetView workbookViewId="0">
      <selection activeCell="B47" sqref="B4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3623</v>
      </c>
      <c r="B2" t="s">
        <v>6987</v>
      </c>
      <c r="C2" s="14"/>
      <c r="D2" t="str">
        <f t="array" aca="1" ref="D2" ca="1">CONCATENATE(A2,"-",MID(CELL("filename",A1),FIND("]",CELL("filename",A1))+1,255))</f>
        <v>单身情歌-林志炫</v>
      </c>
      <c r="E2" t="s">
        <v>13</v>
      </c>
      <c r="F2" s="15"/>
      <c r="G2" s="15"/>
      <c r="I2">
        <v>0</v>
      </c>
    </row>
    <row r="3" spans="1:9" x14ac:dyDescent="0.25">
      <c r="A3" t="s">
        <v>5250</v>
      </c>
      <c r="B3" t="s">
        <v>5251</v>
      </c>
      <c r="C3" s="14" t="s">
        <v>5252</v>
      </c>
      <c r="D3" t="str">
        <f t="array" aca="1" ref="D3" ca="1">CONCATENATE(A3,"-",MID(CELL("filename",A2),FIND("]",CELL("filename",A2))+1,255))</f>
        <v>没离开过-林志炫</v>
      </c>
      <c r="E3" t="s">
        <v>13</v>
      </c>
      <c r="F3" s="15">
        <v>3.2638888888888891E-2</v>
      </c>
      <c r="G3" s="15">
        <v>4.3749999999999997E-2</v>
      </c>
      <c r="I3">
        <v>1</v>
      </c>
    </row>
    <row r="4" spans="1:9" x14ac:dyDescent="0.25">
      <c r="A4" t="s">
        <v>3215</v>
      </c>
      <c r="B4" t="s">
        <v>6988</v>
      </c>
      <c r="C4" s="14"/>
      <c r="D4" t="str">
        <f t="array" aca="1" ref="D4" ca="1">CONCATENATE(A4,"-",MID(CELL("filename",A3),FIND("]",CELL("filename",A3))+1,255))</f>
        <v>凤凰花开的路口-林志炫</v>
      </c>
      <c r="E4" t="s">
        <v>13</v>
      </c>
      <c r="F4" s="15"/>
      <c r="G4" s="15"/>
      <c r="I4">
        <v>0</v>
      </c>
    </row>
    <row r="5" spans="1:9" x14ac:dyDescent="0.25">
      <c r="A5" t="s">
        <v>6989</v>
      </c>
      <c r="B5" t="s">
        <v>6990</v>
      </c>
      <c r="C5" s="14" t="s">
        <v>6991</v>
      </c>
      <c r="D5" t="str">
        <f t="array" aca="1" ref="D5" ca="1">CONCATENATE(A5,"-",MID(CELL("filename",A4),FIND("]",CELL("filename",A4))+1,255))</f>
        <v>离人-林志炫</v>
      </c>
      <c r="E5" t="s">
        <v>13</v>
      </c>
      <c r="F5" s="15">
        <v>1.9444444444444441E-2</v>
      </c>
      <c r="G5" s="15">
        <v>3.3333333333333333E-2</v>
      </c>
      <c r="I5">
        <v>1</v>
      </c>
    </row>
    <row r="6" spans="1:9" x14ac:dyDescent="0.25">
      <c r="A6" t="s">
        <v>6992</v>
      </c>
      <c r="B6" t="s">
        <v>6993</v>
      </c>
      <c r="C6" s="14" t="s">
        <v>6994</v>
      </c>
      <c r="D6" t="str">
        <f t="array" aca="1" ref="D6" ca="1">CONCATENATE(A6,"-",MID(CELL("filename",A5),FIND("]",CELL("filename",A5))+1,255))</f>
        <v>蒙娜丽莎的眼泪-林志炫</v>
      </c>
      <c r="E6" t="s">
        <v>13</v>
      </c>
      <c r="F6" s="15">
        <v>4.6527777777777779E-2</v>
      </c>
      <c r="G6" s="15">
        <v>5.7638888888888892E-2</v>
      </c>
      <c r="I6">
        <v>1</v>
      </c>
    </row>
    <row r="7" spans="1:9" x14ac:dyDescent="0.25">
      <c r="A7" t="s">
        <v>6995</v>
      </c>
      <c r="B7" t="s">
        <v>6996</v>
      </c>
      <c r="C7" s="14" t="s">
        <v>6997</v>
      </c>
      <c r="D7" t="str">
        <f t="array" aca="1" ref="D7" ca="1">CONCATENATE(A7,"-",MID(CELL("filename",A6),FIND("]",CELL("filename",A6))+1,255))</f>
        <v>散了吧-林志炫</v>
      </c>
      <c r="E7" t="s">
        <v>13</v>
      </c>
      <c r="F7" s="15">
        <v>4.4444444444444453E-2</v>
      </c>
      <c r="G7" s="15">
        <v>5.486111111111111E-2</v>
      </c>
      <c r="I7">
        <v>1</v>
      </c>
    </row>
    <row r="8" spans="1:9" x14ac:dyDescent="0.25">
      <c r="A8" t="s">
        <v>189</v>
      </c>
      <c r="B8" t="s">
        <v>190</v>
      </c>
      <c r="C8" s="14" t="s">
        <v>6499</v>
      </c>
      <c r="D8" t="str">
        <f t="array" aca="1" ref="D8" ca="1">CONCATENATE(A8,"-",MID(CELL("filename",A7),FIND("]",CELL("filename",A7))+1,255))</f>
        <v>输了你赢了世界又如何-林志炫</v>
      </c>
      <c r="E8" t="s">
        <v>13</v>
      </c>
      <c r="F8" s="15">
        <v>2.777777777777778E-2</v>
      </c>
      <c r="G8" s="15">
        <v>4.7222222222222221E-2</v>
      </c>
      <c r="I8">
        <v>1</v>
      </c>
    </row>
    <row r="9" spans="1:9" x14ac:dyDescent="0.25">
      <c r="A9" t="s">
        <v>6998</v>
      </c>
      <c r="B9" t="s">
        <v>6999</v>
      </c>
      <c r="C9" s="14" t="s">
        <v>7000</v>
      </c>
      <c r="D9" t="str">
        <f t="array" aca="1" ref="D9" ca="1">CONCATENATE(A9,"-",MID(CELL("filename",A59),FIND("]",CELL("filename",A59))+1,255))</f>
        <v>爱我-林志炫</v>
      </c>
      <c r="E9" t="s">
        <v>13</v>
      </c>
      <c r="F9" s="15">
        <v>4.9305555555555547E-2</v>
      </c>
      <c r="G9" s="15">
        <v>6.1805555555555558E-2</v>
      </c>
      <c r="I9">
        <v>1</v>
      </c>
    </row>
    <row r="10" spans="1:9" x14ac:dyDescent="0.25">
      <c r="A10" t="s">
        <v>7001</v>
      </c>
      <c r="B10" t="s">
        <v>7002</v>
      </c>
      <c r="C10" s="14" t="s">
        <v>7003</v>
      </c>
      <c r="D10" t="str">
        <f t="array" aca="1" ref="D10" ca="1">CONCATENATE(A10,"-",MID(CELL("filename",A60),FIND("]",CELL("filename",A60))+1,255))</f>
        <v>醉梦前尘-林志炫</v>
      </c>
      <c r="E10" t="s">
        <v>13</v>
      </c>
      <c r="F10" s="15">
        <v>6.25E-2</v>
      </c>
      <c r="G10" s="15">
        <v>7.8472222222222221E-2</v>
      </c>
      <c r="I10">
        <v>1</v>
      </c>
    </row>
    <row r="11" spans="1:9" x14ac:dyDescent="0.25">
      <c r="A11" t="s">
        <v>7004</v>
      </c>
      <c r="B11" t="s">
        <v>7005</v>
      </c>
      <c r="C11" s="14" t="s">
        <v>7006</v>
      </c>
      <c r="D11" t="str">
        <f t="array" aca="1" ref="D11" ca="1">CONCATENATE(A11,"-",MID(CELL("filename",A62),FIND("]",CELL("filename",A62))+1,255))</f>
        <v>蜘蛛-林志炫</v>
      </c>
      <c r="E11" t="s">
        <v>13</v>
      </c>
      <c r="F11" s="15">
        <v>2.9861111111111109E-2</v>
      </c>
      <c r="G11" s="15">
        <v>4.791666666666667E-2</v>
      </c>
      <c r="I11">
        <v>1</v>
      </c>
    </row>
    <row r="12" spans="1:9" x14ac:dyDescent="0.25">
      <c r="A12" t="s">
        <v>7007</v>
      </c>
      <c r="B12" t="s">
        <v>7008</v>
      </c>
      <c r="C12" s="14" t="s">
        <v>7009</v>
      </c>
      <c r="D12" t="str">
        <f t="array" aca="1" ref="D12" ca="1">CONCATENATE(A12,"-",MID(CELL("filename",A63),FIND("]",CELL("filename",A63))+1,255))</f>
        <v>鳄鱼的眼泪-林志炫</v>
      </c>
      <c r="E12" t="s">
        <v>13</v>
      </c>
      <c r="F12" s="15">
        <v>3.4722222222222217E-2</v>
      </c>
      <c r="G12" s="15">
        <v>5.6944444444444443E-2</v>
      </c>
      <c r="I12">
        <v>1</v>
      </c>
    </row>
    <row r="13" spans="1:9" x14ac:dyDescent="0.25">
      <c r="A13" t="s">
        <v>7010</v>
      </c>
      <c r="B13" t="s">
        <v>7011</v>
      </c>
      <c r="C13" s="14" t="s">
        <v>7012</v>
      </c>
      <c r="D13" t="str">
        <f t="array" aca="1" ref="D13" ca="1">CONCATENATE(A13,"-",MID(CELL("filename",A64),FIND("]",CELL("filename",A64))+1,255))</f>
        <v>爱情酿的酒-林志炫</v>
      </c>
      <c r="E13" t="s">
        <v>13</v>
      </c>
      <c r="F13" s="15">
        <v>1.2500000000000001E-2</v>
      </c>
      <c r="G13" s="15">
        <v>2.8472222222222222E-2</v>
      </c>
      <c r="I13">
        <v>1</v>
      </c>
    </row>
    <row r="14" spans="1:9" x14ac:dyDescent="0.25">
      <c r="A14" t="s">
        <v>7013</v>
      </c>
      <c r="B14" t="s">
        <v>7014</v>
      </c>
      <c r="C14" s="14" t="s">
        <v>7015</v>
      </c>
      <c r="D14" t="str">
        <f t="array" aca="1" ref="D14" ca="1">CONCATENATE(A14,"-",MID(CELL("filename",A65),FIND("]",CELL("filename",A65))+1,255))</f>
        <v>Making Love Out of Nothing At All-林志炫</v>
      </c>
      <c r="E14" t="s">
        <v>13</v>
      </c>
      <c r="F14" s="15">
        <v>1.388888888888889E-2</v>
      </c>
      <c r="G14" s="15">
        <v>2.361111111111111E-2</v>
      </c>
      <c r="I14">
        <v>1</v>
      </c>
    </row>
    <row r="15" spans="1:9" x14ac:dyDescent="0.25">
      <c r="A15" t="s">
        <v>7016</v>
      </c>
      <c r="B15" t="s">
        <v>7017</v>
      </c>
      <c r="C15" s="14" t="s">
        <v>7018</v>
      </c>
      <c r="D15" t="str">
        <f t="array" aca="1" ref="D15" ca="1">CONCATENATE(A15,"-",MID(CELL("filename",A66),FIND("]",CELL("filename",A66))+1,255))</f>
        <v>爱情电影-林志炫</v>
      </c>
      <c r="E15" t="s">
        <v>13</v>
      </c>
      <c r="F15" s="15">
        <v>1.666666666666667E-2</v>
      </c>
      <c r="G15" s="15">
        <v>2.7083333333333331E-2</v>
      </c>
      <c r="I15">
        <v>1</v>
      </c>
    </row>
    <row r="16" spans="1:9" x14ac:dyDescent="0.25">
      <c r="A16" t="s">
        <v>7019</v>
      </c>
      <c r="B16" t="s">
        <v>7020</v>
      </c>
      <c r="C16" s="14" t="s">
        <v>7021</v>
      </c>
      <c r="D16" t="str">
        <f t="array" aca="1" ref="D16" ca="1">CONCATENATE(A16,"-",MID(CELL("filename",A67),FIND("]",CELL("filename",A67))+1,255))</f>
        <v>给你一些不给一些-林志炫</v>
      </c>
      <c r="E16" t="s">
        <v>13</v>
      </c>
      <c r="F16" s="15">
        <v>5.9722222222222232E-2</v>
      </c>
      <c r="G16" s="15">
        <v>7.2222222222222215E-2</v>
      </c>
      <c r="I16">
        <v>1</v>
      </c>
    </row>
    <row r="17" spans="1:9" x14ac:dyDescent="0.25">
      <c r="A17" t="s">
        <v>7022</v>
      </c>
      <c r="B17" t="s">
        <v>7023</v>
      </c>
      <c r="C17" s="14" t="s">
        <v>7024</v>
      </c>
      <c r="D17" t="str">
        <f t="array" aca="1" ref="D17" ca="1">CONCATENATE(A17,"-",MID(CELL("filename",A68),FIND("]",CELL("filename",A68))+1,255))</f>
        <v>欢颜-林志炫</v>
      </c>
      <c r="E17" t="s">
        <v>13</v>
      </c>
      <c r="F17" s="15">
        <v>1.9444444444444441E-2</v>
      </c>
      <c r="G17" s="15">
        <v>3.8194444444444448E-2</v>
      </c>
      <c r="I17">
        <v>1</v>
      </c>
    </row>
    <row r="18" spans="1:9" x14ac:dyDescent="0.25">
      <c r="A18" t="s">
        <v>7025</v>
      </c>
      <c r="B18" t="s">
        <v>7026</v>
      </c>
      <c r="C18" s="14" t="s">
        <v>7027</v>
      </c>
      <c r="D18" t="str">
        <f t="array" aca="1" ref="D18" ca="1">CONCATENATE(A18,"-",MID(CELL("filename",A69),FIND("]",CELL("filename",A69))+1,255))</f>
        <v>空-林志炫</v>
      </c>
      <c r="E18" t="s">
        <v>13</v>
      </c>
      <c r="F18" s="15">
        <v>2.2916666666666669E-2</v>
      </c>
      <c r="G18" s="15">
        <v>3.9583333333333331E-2</v>
      </c>
      <c r="I18">
        <v>1</v>
      </c>
    </row>
    <row r="19" spans="1:9" x14ac:dyDescent="0.25">
      <c r="A19" t="s">
        <v>7028</v>
      </c>
      <c r="B19" t="s">
        <v>7029</v>
      </c>
      <c r="C19" s="14" t="s">
        <v>7030</v>
      </c>
      <c r="D19" t="str">
        <f t="array" aca="1" ref="D19" ca="1">CONCATENATE(A19,"-",MID(CELL("filename",A70),FIND("]",CELL("filename",A70))+1,255))</f>
        <v>裂心-林志炫</v>
      </c>
      <c r="E19" t="s">
        <v>13</v>
      </c>
      <c r="F19" s="15">
        <v>3.888888888888889E-2</v>
      </c>
      <c r="G19" s="15">
        <v>5.2777777777777778E-2</v>
      </c>
      <c r="I19">
        <v>1</v>
      </c>
    </row>
    <row r="20" spans="1:9" x14ac:dyDescent="0.25">
      <c r="A20" t="s">
        <v>7031</v>
      </c>
      <c r="B20" t="s">
        <v>7032</v>
      </c>
      <c r="C20" s="14"/>
      <c r="D20" t="str">
        <f t="array" aca="1" ref="D20" ca="1">CONCATENATE(A20,"-",MID(CELL("filename",A71),FIND("]",CELL("filename",A71))+1,255))</f>
        <v>如许-林志炫</v>
      </c>
      <c r="E20" t="s">
        <v>13</v>
      </c>
      <c r="F20" s="15"/>
      <c r="G20" s="15"/>
    </row>
    <row r="21" spans="1:9" x14ac:dyDescent="0.25">
      <c r="A21" t="s">
        <v>7033</v>
      </c>
      <c r="B21" t="s">
        <v>305</v>
      </c>
      <c r="C21" s="14"/>
      <c r="F21" s="15"/>
      <c r="G21" s="15"/>
    </row>
    <row r="22" spans="1:9" x14ac:dyDescent="0.25">
      <c r="A22" t="s">
        <v>7031</v>
      </c>
      <c r="B22" t="s">
        <v>7032</v>
      </c>
      <c r="C22" s="14"/>
      <c r="F22" s="15"/>
      <c r="G22" s="15"/>
    </row>
    <row r="23" spans="1:9" x14ac:dyDescent="0.25">
      <c r="C23" s="14"/>
      <c r="F23" s="15"/>
      <c r="G23" s="15"/>
    </row>
    <row r="24" spans="1:9" x14ac:dyDescent="0.25">
      <c r="C24" s="14"/>
      <c r="F24" s="15"/>
      <c r="G24" s="15"/>
    </row>
    <row r="25" spans="1:9" x14ac:dyDescent="0.25">
      <c r="C25" s="14"/>
      <c r="D25" t="str">
        <f t="array" aca="1" ref="D25" ca="1">CONCATENATE(A25,"-",MID(CELL("filename",A72),FIND("]",CELL("filename",A72))+1,255))</f>
        <v>-林志炫</v>
      </c>
      <c r="E25" t="s">
        <v>13</v>
      </c>
      <c r="F25" s="15"/>
      <c r="G25" s="15"/>
      <c r="I25">
        <v>0</v>
      </c>
    </row>
    <row r="26" spans="1:9" x14ac:dyDescent="0.25">
      <c r="A26" t="s">
        <v>125</v>
      </c>
      <c r="B26" t="s">
        <v>125</v>
      </c>
      <c r="C26" s="14"/>
      <c r="D26" t="str">
        <f t="array" aca="1" ref="D26" ca="1">CONCATENATE(A26,"-",MID(CELL("filename",A73),FIND("]",CELL("filename",A73))+1,255))</f>
        <v>未过-林志炫</v>
      </c>
      <c r="E26" t="s">
        <v>13</v>
      </c>
      <c r="F26" s="15"/>
      <c r="G26" s="15"/>
    </row>
    <row r="27" spans="1:9" x14ac:dyDescent="0.25">
      <c r="D27" t="str">
        <f t="array" aca="1" ref="D27" ca="1">CONCATENATE(A27,"-",MID(CELL("filename",A78),FIND("]",CELL("filename",A78))+1,255))</f>
        <v>-林志炫</v>
      </c>
      <c r="E27" t="s">
        <v>13</v>
      </c>
    </row>
    <row r="28" spans="1:9" x14ac:dyDescent="0.25">
      <c r="A28" t="s">
        <v>7034</v>
      </c>
      <c r="B28" t="s">
        <v>7035</v>
      </c>
      <c r="C28" s="14" t="s">
        <v>7036</v>
      </c>
      <c r="D28" t="str">
        <f t="array" aca="1" ref="D28" ca="1">CONCATENATE(A28,"-",MID(CELL("filename",A79),FIND("]",CELL("filename",A79))+1,255))</f>
        <v>每天想你一遍-林志炫</v>
      </c>
      <c r="E28" t="s">
        <v>13</v>
      </c>
      <c r="F28" s="15">
        <v>4.4444444444444453E-2</v>
      </c>
      <c r="G28" s="15">
        <v>5.7638888888888892E-2</v>
      </c>
      <c r="I28">
        <v>1</v>
      </c>
    </row>
    <row r="29" spans="1:9" x14ac:dyDescent="0.25">
      <c r="A29" t="s">
        <v>7037</v>
      </c>
      <c r="B29" t="s">
        <v>7038</v>
      </c>
      <c r="C29" s="14"/>
      <c r="D29" t="str">
        <f t="array" aca="1" ref="D29" ca="1">CONCATENATE(A29,"-",MID(CELL("filename",A80),FIND("]",CELL("filename",A80))+1,255))</f>
        <v>谁可改变-林志炫</v>
      </c>
      <c r="E29" t="s">
        <v>13</v>
      </c>
      <c r="F29" s="15"/>
      <c r="G29" s="15"/>
      <c r="I29">
        <v>1</v>
      </c>
    </row>
    <row r="30" spans="1:9" x14ac:dyDescent="0.25">
      <c r="A30" t="s">
        <v>5464</v>
      </c>
      <c r="B30" t="s">
        <v>305</v>
      </c>
      <c r="C30" s="14"/>
      <c r="D30" t="str">
        <f t="array" aca="1" ref="D30" ca="1">CONCATENATE(A30,"-",MID(CELL("filename",A77),FIND("]",CELL("filename",A77))+1,255))</f>
        <v>神相-林志炫</v>
      </c>
      <c r="E30" t="s">
        <v>13</v>
      </c>
      <c r="F30" s="15"/>
      <c r="G30" s="15"/>
      <c r="I30">
        <v>1</v>
      </c>
    </row>
    <row r="31" spans="1:9" x14ac:dyDescent="0.25">
      <c r="A31" t="s">
        <v>7039</v>
      </c>
      <c r="B31" t="s">
        <v>7040</v>
      </c>
      <c r="C31" s="14"/>
      <c r="D31" t="str">
        <f t="array" aca="1" ref="D31" ca="1">CONCATENATE(A31,"-",MID(CELL("filename",A78),FIND("]",CELL("filename",A78))+1,255))</f>
        <v>我忘了我已老去-林志炫</v>
      </c>
      <c r="E31" t="s">
        <v>13</v>
      </c>
      <c r="F31" s="15"/>
      <c r="G31" s="15"/>
      <c r="I31">
        <v>1</v>
      </c>
    </row>
    <row r="32" spans="1:9" x14ac:dyDescent="0.25">
      <c r="A32" t="s">
        <v>7041</v>
      </c>
      <c r="B32" t="s">
        <v>7042</v>
      </c>
      <c r="C32" s="14"/>
      <c r="D32" t="str">
        <f t="array" aca="1" ref="D32" ca="1">CONCATENATE(A32,"-",MID(CELL("filename",A79),FIND("]",CELL("filename",A79))+1,255))</f>
        <v>我也不想这样-林志炫</v>
      </c>
      <c r="E32" t="s">
        <v>13</v>
      </c>
      <c r="F32" s="15"/>
      <c r="G32" s="15"/>
      <c r="I32">
        <v>1</v>
      </c>
    </row>
    <row r="33" spans="1:9" x14ac:dyDescent="0.25">
      <c r="A33" t="s">
        <v>7043</v>
      </c>
      <c r="B33" t="s">
        <v>7044</v>
      </c>
      <c r="C33" s="14"/>
      <c r="D33" t="str">
        <f t="array" aca="1" ref="D33" ca="1">CONCATENATE(A33,"-",MID(CELL("filename",A80),FIND("]",CELL("filename",A80))+1,255))</f>
        <v>一个人走-林志炫</v>
      </c>
      <c r="E33" t="s">
        <v>13</v>
      </c>
      <c r="F33" s="15"/>
      <c r="G33" s="15"/>
      <c r="I33">
        <v>1</v>
      </c>
    </row>
    <row r="34" spans="1:9" x14ac:dyDescent="0.25">
      <c r="A34" t="s">
        <v>7045</v>
      </c>
      <c r="B34" t="s">
        <v>7046</v>
      </c>
      <c r="C34" s="14"/>
      <c r="D34" t="str">
        <f t="array" aca="1" ref="D34" ca="1">CONCATENATE(A34,"-",MID(CELL("filename",A81),FIND("]",CELL("filename",A81))+1,255))</f>
        <v>有些女人不能碰-林志炫</v>
      </c>
      <c r="E34" t="s">
        <v>13</v>
      </c>
      <c r="F34" s="15"/>
      <c r="G34" s="15"/>
      <c r="I34">
        <v>1</v>
      </c>
    </row>
    <row r="35" spans="1:9" x14ac:dyDescent="0.25">
      <c r="A35" t="s">
        <v>7047</v>
      </c>
      <c r="B35" t="s">
        <v>7048</v>
      </c>
      <c r="C35" s="14"/>
      <c r="D35" t="str">
        <f t="array" aca="1" ref="D35" ca="1">CONCATENATE(A35,"-",MID(CELL("filename",A82),FIND("]",CELL("filename",A82))+1,255))</f>
        <v>诱惑的街-林志炫</v>
      </c>
      <c r="E35" t="s">
        <v>13</v>
      </c>
      <c r="F35" s="15"/>
      <c r="G35" s="15"/>
      <c r="I35">
        <v>1</v>
      </c>
    </row>
    <row r="36" spans="1:9" x14ac:dyDescent="0.25">
      <c r="C36" s="14"/>
      <c r="D36" t="str">
        <f t="array" aca="1" ref="D36" ca="1">CONCATENATE(A36,"-",MID(CELL("filename",A83),FIND("]",CELL("filename",A83))+1,255))</f>
        <v>-林志炫</v>
      </c>
      <c r="E36" t="s">
        <v>13</v>
      </c>
      <c r="F36" s="15"/>
      <c r="G36" s="15"/>
      <c r="I36">
        <v>1</v>
      </c>
    </row>
    <row r="37" spans="1:9" x14ac:dyDescent="0.25">
      <c r="C37" s="14"/>
      <c r="F37" s="15"/>
      <c r="G37" s="15"/>
    </row>
    <row r="38" spans="1:9" x14ac:dyDescent="0.25">
      <c r="I38">
        <v>0</v>
      </c>
    </row>
    <row r="39" spans="1:9" x14ac:dyDescent="0.25">
      <c r="I39">
        <v>0</v>
      </c>
    </row>
    <row r="40" spans="1:9" x14ac:dyDescent="0.25">
      <c r="I40">
        <v>0</v>
      </c>
    </row>
    <row r="41" spans="1:9" x14ac:dyDescent="0.25">
      <c r="A41" t="s">
        <v>7049</v>
      </c>
      <c r="B41" t="s">
        <v>7050</v>
      </c>
      <c r="C41" s="14"/>
      <c r="D41" t="str">
        <f t="array" aca="1" ref="D41" ca="1">CONCATENATE(A41,"-",MID(CELL("filename",A71),FIND("]",CELL("filename",A71))+1,255))</f>
        <v>放手-林志炫</v>
      </c>
      <c r="E41" t="s">
        <v>13</v>
      </c>
      <c r="F41" s="15"/>
      <c r="G41" s="15"/>
    </row>
    <row r="42" spans="1:9" x14ac:dyDescent="0.25">
      <c r="A42" t="s">
        <v>6478</v>
      </c>
      <c r="B42" t="s">
        <v>7051</v>
      </c>
      <c r="D42" t="str">
        <f t="array" aca="1" ref="D42" ca="1">CONCATENATE(A42,"-",MID(CELL("filename",A71),FIND("]",CELL("filename",A71))+1,255))</f>
        <v>不为谁而作的歌-林志炫</v>
      </c>
      <c r="E42" t="s">
        <v>169</v>
      </c>
      <c r="I42">
        <v>0</v>
      </c>
    </row>
    <row r="43" spans="1:9" x14ac:dyDescent="0.25">
      <c r="A43" t="s">
        <v>1816</v>
      </c>
      <c r="B43" t="s">
        <v>1817</v>
      </c>
      <c r="D43" t="str">
        <f t="array" aca="1" ref="D43" ca="1">CONCATENATE(A43,"-",MID(CELL("filename",A72),FIND("]",CELL("filename",A72))+1,255))</f>
        <v>浮夸-林志炫</v>
      </c>
      <c r="E43" t="s">
        <v>169</v>
      </c>
      <c r="I43">
        <v>0</v>
      </c>
    </row>
    <row r="44" spans="1:9" x14ac:dyDescent="0.25">
      <c r="A44" t="s">
        <v>7052</v>
      </c>
      <c r="B44" t="s">
        <v>7053</v>
      </c>
      <c r="C44" s="14" t="s">
        <v>7054</v>
      </c>
      <c r="D44" t="str">
        <f t="array" aca="1" ref="D44" ca="1">CONCATENATE(A44,"-",MID(CELL("filename",A73),FIND("]",CELL("filename",A73))+1,255))</f>
        <v>花房姑娘-林志炫</v>
      </c>
      <c r="E44" t="s">
        <v>169</v>
      </c>
      <c r="F44" s="15">
        <v>2.4305555555555559E-2</v>
      </c>
      <c r="G44" s="15">
        <v>3.4722222222222217E-2</v>
      </c>
      <c r="I44">
        <v>1</v>
      </c>
    </row>
    <row r="45" spans="1:9" x14ac:dyDescent="0.25">
      <c r="A45" t="s">
        <v>7055</v>
      </c>
      <c r="B45" t="s">
        <v>7056</v>
      </c>
      <c r="D45" t="str">
        <f t="array" aca="1" ref="D45" ca="1">CONCATENATE(A45,"-",MID(CELL("filename",A74),FIND("]",CELL("filename",A74))+1,255))</f>
        <v>花香-林志炫</v>
      </c>
      <c r="E45" t="s">
        <v>169</v>
      </c>
      <c r="I45">
        <v>0</v>
      </c>
    </row>
    <row r="46" spans="1:9" x14ac:dyDescent="0.25">
      <c r="A46" t="s">
        <v>7057</v>
      </c>
      <c r="B46" t="s">
        <v>7058</v>
      </c>
      <c r="D46" t="str">
        <f t="array" aca="1" ref="D46" ca="1">CONCATENATE(A46,"-",MID(CELL("filename",A75),FIND("]",CELL("filename",A75))+1,255))</f>
        <v>记事本-林志炫</v>
      </c>
      <c r="E46" t="s">
        <v>169</v>
      </c>
      <c r="I46">
        <v>0</v>
      </c>
    </row>
    <row r="47" spans="1:9" x14ac:dyDescent="0.25">
      <c r="A47" t="s">
        <v>7059</v>
      </c>
      <c r="B47" t="s">
        <v>7060</v>
      </c>
      <c r="D47" t="str">
        <f t="array" aca="1" ref="D47" ca="1">CONCATENATE(A47,"-",MID(CELL("filename",A76),FIND("]",CELL("filename",A76))+1,255))</f>
        <v>哭砂-林志炫</v>
      </c>
      <c r="E47" t="s">
        <v>169</v>
      </c>
      <c r="I47">
        <v>0</v>
      </c>
    </row>
    <row r="48" spans="1:9" x14ac:dyDescent="0.25">
      <c r="A48" t="s">
        <v>7061</v>
      </c>
      <c r="B48" t="s">
        <v>7062</v>
      </c>
      <c r="D48" t="str">
        <f t="array" aca="1" ref="D48" ca="1">CONCATENATE(A48,"-",MID(CELL("filename",A77),FIND("]",CELL("filename",A77))+1,255))</f>
        <v>凉凉-林志炫</v>
      </c>
      <c r="E48" t="s">
        <v>169</v>
      </c>
      <c r="I48">
        <v>0</v>
      </c>
    </row>
    <row r="49" spans="1:9" x14ac:dyDescent="0.25">
      <c r="A49" t="s">
        <v>7063</v>
      </c>
      <c r="B49" t="s">
        <v>7064</v>
      </c>
      <c r="C49" s="14" t="s">
        <v>7065</v>
      </c>
      <c r="D49" t="str">
        <f t="array" aca="1" ref="D49" ca="1">CONCATENATE(A49,"-",MID(CELL("filename",A78),FIND("]",CELL("filename",A78))+1,255))</f>
        <v>你的眼神-林志炫</v>
      </c>
      <c r="E49" t="s">
        <v>169</v>
      </c>
      <c r="F49" s="15">
        <v>4.3055555555555562E-2</v>
      </c>
      <c r="G49" s="15">
        <v>6.3194444444444442E-2</v>
      </c>
      <c r="I49">
        <v>1</v>
      </c>
    </row>
    <row r="50" spans="1:9" x14ac:dyDescent="0.25">
      <c r="A50" t="s">
        <v>7066</v>
      </c>
      <c r="B50" t="s">
        <v>7067</v>
      </c>
      <c r="D50" t="str">
        <f t="array" aca="1" ref="D50" ca="1">CONCATENATE(A50,"-",MID(CELL("filename",A79),FIND("]",CELL("filename",A79))+1,255))</f>
        <v>你的样子-林志炫</v>
      </c>
      <c r="E50" t="s">
        <v>169</v>
      </c>
      <c r="I50">
        <v>0</v>
      </c>
    </row>
    <row r="51" spans="1:9" x14ac:dyDescent="0.25">
      <c r="A51" t="s">
        <v>945</v>
      </c>
      <c r="B51" t="s">
        <v>946</v>
      </c>
      <c r="D51" t="str">
        <f t="array" aca="1" ref="D51" ca="1">CONCATENATE(A51,"-",MID(CELL("filename",A80),FIND("]",CELL("filename",A80))+1,255))</f>
        <v>朋友-林志炫</v>
      </c>
      <c r="E51" t="s">
        <v>169</v>
      </c>
      <c r="I51">
        <v>0</v>
      </c>
    </row>
    <row r="52" spans="1:9" x14ac:dyDescent="0.25">
      <c r="A52" t="s">
        <v>4976</v>
      </c>
      <c r="B52" t="s">
        <v>4977</v>
      </c>
      <c r="C52" s="14" t="s">
        <v>4978</v>
      </c>
      <c r="D52" t="str">
        <f t="array" aca="1" ref="D52" ca="1">CONCATENATE(A52,"-",MID(CELL("filename",A81),FIND("]",CELL("filename",A81))+1,255))</f>
        <v>破茧-林志炫</v>
      </c>
      <c r="E52" t="s">
        <v>169</v>
      </c>
      <c r="F52" s="15">
        <v>3.6805555555555557E-2</v>
      </c>
      <c r="G52" s="15">
        <v>5.2083333333333343E-2</v>
      </c>
      <c r="I52">
        <v>1</v>
      </c>
    </row>
    <row r="53" spans="1:9" x14ac:dyDescent="0.25">
      <c r="A53" t="s">
        <v>2791</v>
      </c>
      <c r="B53" t="s">
        <v>7068</v>
      </c>
      <c r="D53" t="str">
        <f t="array" aca="1" ref="D53" ca="1">CONCATENATE(A53,"-",MID(CELL("filename",A82),FIND("]",CELL("filename",A82))+1,255))</f>
        <v>千年之恋-林志炫</v>
      </c>
      <c r="E53" t="s">
        <v>169</v>
      </c>
      <c r="I53">
        <v>0</v>
      </c>
    </row>
    <row r="54" spans="1:9" x14ac:dyDescent="0.25">
      <c r="A54" t="s">
        <v>7069</v>
      </c>
      <c r="B54" t="s">
        <v>7070</v>
      </c>
      <c r="D54" t="str">
        <f t="array" aca="1" ref="D54" ca="1">CONCATENATE(A54,"-",MID(CELL("filename",A83),FIND("]",CELL("filename",A83))+1,255))</f>
        <v>认错-林志炫</v>
      </c>
      <c r="E54" t="s">
        <v>169</v>
      </c>
      <c r="I54">
        <v>0</v>
      </c>
    </row>
    <row r="55" spans="1:9" x14ac:dyDescent="0.25">
      <c r="A55" t="s">
        <v>3543</v>
      </c>
      <c r="B55" t="s">
        <v>7071</v>
      </c>
      <c r="D55" t="str">
        <f t="array" aca="1" ref="D55" ca="1">CONCATENATE(A55,"-",MID(CELL("filename",A84),FIND("]",CELL("filename",A84))+1,255))</f>
        <v>奢香夫人-林志炫</v>
      </c>
      <c r="E55" t="s">
        <v>169</v>
      </c>
      <c r="I55">
        <v>0</v>
      </c>
    </row>
    <row r="56" spans="1:9" x14ac:dyDescent="0.25">
      <c r="A56" t="s">
        <v>4479</v>
      </c>
      <c r="B56" t="s">
        <v>7072</v>
      </c>
      <c r="D56" t="str">
        <f t="array" aca="1" ref="D56" ca="1">CONCATENATE(A56,"-",MID(CELL("filename",A85),FIND("]",CELL("filename",A85))+1,255))</f>
        <v>天涯-林志炫</v>
      </c>
      <c r="E56" t="s">
        <v>169</v>
      </c>
      <c r="I56">
        <v>0</v>
      </c>
    </row>
    <row r="57" spans="1:9" x14ac:dyDescent="0.25">
      <c r="A57" t="s">
        <v>641</v>
      </c>
      <c r="B57" t="s">
        <v>7073</v>
      </c>
      <c r="D57" t="str">
        <f t="array" aca="1" ref="D57" ca="1">CONCATENATE(A57,"-",MID(CELL("filename",A86),FIND("]",CELL("filename",A86))+1,255))</f>
        <v>妥协-林志炫</v>
      </c>
      <c r="E57" t="s">
        <v>169</v>
      </c>
      <c r="I57">
        <v>0</v>
      </c>
    </row>
    <row r="58" spans="1:9" x14ac:dyDescent="0.25">
      <c r="A58" t="s">
        <v>5572</v>
      </c>
      <c r="B58" t="s">
        <v>7074</v>
      </c>
      <c r="D58" t="str">
        <f t="array" aca="1" ref="D58" ca="1">CONCATENATE(A58,"-",MID(CELL("filename",A87),FIND("]",CELL("filename",A87))+1,255))</f>
        <v>羞答答的玫瑰静悄悄的开-林志炫</v>
      </c>
      <c r="E58" t="s">
        <v>169</v>
      </c>
      <c r="I58">
        <v>0</v>
      </c>
    </row>
    <row r="59" spans="1:9" x14ac:dyDescent="0.25">
      <c r="A59" t="s">
        <v>7075</v>
      </c>
      <c r="B59" t="s">
        <v>7076</v>
      </c>
      <c r="D59" t="str">
        <f t="array" aca="1" ref="D59" ca="1">CONCATENATE(A59,"-",MID(CELL("filename",A88),FIND("]",CELL("filename",A88))+1,255))</f>
        <v>烟花易冷-林志炫</v>
      </c>
      <c r="E59" t="s">
        <v>169</v>
      </c>
      <c r="I59">
        <v>0</v>
      </c>
    </row>
    <row r="60" spans="1:9" x14ac:dyDescent="0.25">
      <c r="A60" t="s">
        <v>940</v>
      </c>
      <c r="B60" t="s">
        <v>941</v>
      </c>
      <c r="C60" s="14" t="s">
        <v>942</v>
      </c>
      <c r="D60" t="str">
        <f t="array" aca="1" ref="D60" ca="1">CONCATENATE(A60,"-",MID(CELL("filename",A89),FIND("]",CELL("filename",A89))+1,255))</f>
        <v>夜夜夜夜-林志炫</v>
      </c>
      <c r="E60" t="s">
        <v>169</v>
      </c>
      <c r="F60" s="15">
        <v>4.5138888888888888E-2</v>
      </c>
      <c r="G60" s="15">
        <v>5.5555555555555552E-2</v>
      </c>
      <c r="I60">
        <v>1</v>
      </c>
    </row>
    <row r="61" spans="1:9" x14ac:dyDescent="0.25">
      <c r="A61" t="s">
        <v>1822</v>
      </c>
      <c r="B61" t="s">
        <v>5771</v>
      </c>
      <c r="D61" t="str">
        <f t="array" aca="1" ref="D61" ca="1">CONCATENATE(A61,"-",MID(CELL("filename",A90),FIND("]",CELL("filename",A90))+1,255))</f>
        <v>因为爱情-林志炫</v>
      </c>
      <c r="E61" t="s">
        <v>169</v>
      </c>
      <c r="I61">
        <v>0</v>
      </c>
    </row>
    <row r="62" spans="1:9" x14ac:dyDescent="0.25">
      <c r="A62" t="s">
        <v>2339</v>
      </c>
      <c r="B62" t="s">
        <v>7077</v>
      </c>
      <c r="D62" t="str">
        <f t="array" aca="1" ref="D62" ca="1">CONCATENATE(A62,"-",MID(CELL("filename",A91),FIND("]",CELL("filename",A91))+1,255))</f>
        <v>这世界那么多人-林志炫</v>
      </c>
      <c r="E62" t="s">
        <v>169</v>
      </c>
      <c r="I62">
        <v>0</v>
      </c>
    </row>
    <row r="63" spans="1:9" x14ac:dyDescent="0.25">
      <c r="A63" t="s">
        <v>5818</v>
      </c>
      <c r="B63" t="s">
        <v>7078</v>
      </c>
      <c r="D63" t="str">
        <f t="array" aca="1" ref="D63" ca="1">CONCATENATE(A63,"-",MID(CELL("filename",A92),FIND("]",CELL("filename",A92))+1,255))</f>
        <v>征服-林志炫</v>
      </c>
      <c r="E63" t="s">
        <v>169</v>
      </c>
      <c r="I63">
        <v>0</v>
      </c>
    </row>
  </sheetData>
  <hyperlinks>
    <hyperlink ref="C3" r:id="rId1" xr:uid="{00000000-0004-0000-3800-000000000000}"/>
    <hyperlink ref="C5" r:id="rId2" xr:uid="{00000000-0004-0000-3800-000001000000}"/>
    <hyperlink ref="C6" r:id="rId3" xr:uid="{00000000-0004-0000-3800-000002000000}"/>
    <hyperlink ref="C7" r:id="rId4" xr:uid="{00000000-0004-0000-3800-000003000000}"/>
    <hyperlink ref="C8" r:id="rId5" xr:uid="{00000000-0004-0000-3800-000004000000}"/>
    <hyperlink ref="C9" r:id="rId6" xr:uid="{00000000-0004-0000-3800-000005000000}"/>
    <hyperlink ref="C10" r:id="rId7" xr:uid="{00000000-0004-0000-3800-000006000000}"/>
    <hyperlink ref="C11" r:id="rId8" xr:uid="{00000000-0004-0000-3800-000007000000}"/>
    <hyperlink ref="C12" r:id="rId9" xr:uid="{00000000-0004-0000-3800-000008000000}"/>
    <hyperlink ref="C13" r:id="rId10" xr:uid="{00000000-0004-0000-3800-000009000000}"/>
    <hyperlink ref="C14" r:id="rId11" xr:uid="{00000000-0004-0000-3800-00000A000000}"/>
    <hyperlink ref="C15" r:id="rId12" xr:uid="{00000000-0004-0000-3800-00000B000000}"/>
    <hyperlink ref="C16" r:id="rId13" xr:uid="{00000000-0004-0000-3800-00000C000000}"/>
    <hyperlink ref="C17" r:id="rId14" xr:uid="{00000000-0004-0000-3800-00000D000000}"/>
    <hyperlink ref="C18" r:id="rId15" xr:uid="{00000000-0004-0000-3800-00000E000000}"/>
    <hyperlink ref="C19" r:id="rId16" xr:uid="{00000000-0004-0000-3800-00000F000000}"/>
    <hyperlink ref="C28" r:id="rId17" xr:uid="{00000000-0004-0000-3800-000010000000}"/>
    <hyperlink ref="C44" r:id="rId18" xr:uid="{00000000-0004-0000-3800-000011000000}"/>
    <hyperlink ref="C49" r:id="rId19" xr:uid="{00000000-0004-0000-3800-000012000000}"/>
    <hyperlink ref="C52" r:id="rId20" xr:uid="{00000000-0004-0000-3800-000013000000}"/>
    <hyperlink ref="C60" r:id="rId21" xr:uid="{00000000-0004-0000-3800-000014000000}"/>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123"/>
  <sheetViews>
    <sheetView workbookViewId="0">
      <selection activeCell="A19" sqref="A19:XFD1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7079</v>
      </c>
      <c r="B2" t="s">
        <v>7080</v>
      </c>
      <c r="C2" s="14"/>
      <c r="D2" t="str">
        <f t="array" aca="1" ref="D2" ca="1">CONCATENATE(A2,"-",MID(CELL("filename",A1),FIND("]",CELL("filename",A1))+1,255))</f>
        <v>老街-李荣浩</v>
      </c>
      <c r="E2" t="s">
        <v>13</v>
      </c>
      <c r="F2" s="15"/>
      <c r="G2" s="15"/>
      <c r="I2">
        <v>0</v>
      </c>
    </row>
    <row r="3" spans="1:10" x14ac:dyDescent="0.25">
      <c r="A3" t="s">
        <v>7081</v>
      </c>
      <c r="B3" t="s">
        <v>7082</v>
      </c>
      <c r="C3" s="14"/>
      <c r="D3" t="str">
        <f t="array" aca="1" ref="D3" ca="1">CONCATENATE(A3,"-",MID(CELL("filename",A2),FIND("]",CELL("filename",A2))+1,255))</f>
        <v>模特-李荣浩</v>
      </c>
      <c r="E3" t="s">
        <v>13</v>
      </c>
      <c r="F3" s="15"/>
      <c r="G3" s="15"/>
      <c r="I3">
        <v>0</v>
      </c>
    </row>
    <row r="4" spans="1:10" x14ac:dyDescent="0.25">
      <c r="A4" t="s">
        <v>7083</v>
      </c>
      <c r="B4" t="s">
        <v>7084</v>
      </c>
      <c r="C4" s="14" t="s">
        <v>7085</v>
      </c>
      <c r="D4" t="str">
        <f t="array" aca="1" ref="D4" ca="1">CONCATENATE(A4,"-",MID(CELL("filename",A3),FIND("]",CELL("filename",A3))+1,255))</f>
        <v>作曲家-李荣浩</v>
      </c>
      <c r="E4" t="s">
        <v>13</v>
      </c>
      <c r="F4" s="15">
        <v>3.0555555555555551E-2</v>
      </c>
      <c r="G4" s="15">
        <v>5.4166666666666669E-2</v>
      </c>
      <c r="I4">
        <v>0</v>
      </c>
      <c r="J4">
        <v>1.2</v>
      </c>
    </row>
    <row r="5" spans="1:10" x14ac:dyDescent="0.25">
      <c r="A5" t="s">
        <v>2302</v>
      </c>
      <c r="B5" t="s">
        <v>7086</v>
      </c>
      <c r="C5" s="14"/>
      <c r="D5" t="str">
        <f t="array" aca="1" ref="D5" ca="1">CONCATENATE(A5,"-",MID(CELL("filename",A4),FIND("]",CELL("filename",A4))+1,255))</f>
        <v>李白-李荣浩</v>
      </c>
      <c r="E5" t="s">
        <v>13</v>
      </c>
      <c r="F5" s="15"/>
      <c r="G5" s="15"/>
      <c r="I5">
        <v>0</v>
      </c>
    </row>
    <row r="6" spans="1:10" x14ac:dyDescent="0.25">
      <c r="A6" t="s">
        <v>5240</v>
      </c>
      <c r="B6" t="s">
        <v>7087</v>
      </c>
      <c r="C6" s="14"/>
      <c r="D6" t="str">
        <f t="array" aca="1" ref="D6" ca="1">CONCATENATE(A6,"-",MID(CELL("filename",A5),FIND("]",CELL("filename",A5))+1,255))</f>
        <v>年少有为-李荣浩</v>
      </c>
      <c r="E6" t="s">
        <v>13</v>
      </c>
      <c r="F6" s="15"/>
      <c r="G6" s="15"/>
      <c r="I6">
        <v>0</v>
      </c>
    </row>
    <row r="7" spans="1:10" x14ac:dyDescent="0.25">
      <c r="A7" t="s">
        <v>7088</v>
      </c>
      <c r="B7" t="s">
        <v>7089</v>
      </c>
      <c r="C7" s="14"/>
      <c r="D7" t="str">
        <f t="array" aca="1" ref="D7" ca="1">CONCATENATE(A7,"-",MID(CELL("filename",A6),FIND("]",CELL("filename",A6))+1,255))</f>
        <v>乌梅子酱-李荣浩</v>
      </c>
      <c r="E7" t="s">
        <v>13</v>
      </c>
      <c r="F7" s="15"/>
      <c r="G7" s="15"/>
      <c r="I7">
        <v>0</v>
      </c>
    </row>
    <row r="8" spans="1:10" x14ac:dyDescent="0.25">
      <c r="A8" t="s">
        <v>4237</v>
      </c>
      <c r="B8" t="s">
        <v>7090</v>
      </c>
      <c r="C8" s="14"/>
      <c r="D8" t="str">
        <f t="array" aca="1" ref="D8" ca="1">CONCATENATE(A8,"-",MID(CELL("filename",A7),FIND("]",CELL("filename",A7))+1,255))</f>
        <v>麻雀-李荣浩</v>
      </c>
      <c r="E8" t="s">
        <v>13</v>
      </c>
      <c r="F8" s="15"/>
      <c r="G8" s="15"/>
      <c r="I8">
        <v>0</v>
      </c>
    </row>
    <row r="9" spans="1:10" x14ac:dyDescent="0.25">
      <c r="A9" t="s">
        <v>7091</v>
      </c>
      <c r="B9" t="s">
        <v>7092</v>
      </c>
      <c r="C9" s="14"/>
      <c r="D9" t="str">
        <f t="array" aca="1" ref="D9" ca="1">CONCATENATE(A9,"-",MID(CELL("filename",A8),FIND("]",CELL("filename",A8))+1,255))</f>
        <v>戒烟-李荣浩</v>
      </c>
      <c r="E9" t="s">
        <v>13</v>
      </c>
      <c r="F9" s="15"/>
      <c r="G9" s="15"/>
      <c r="I9">
        <v>0</v>
      </c>
    </row>
    <row r="10" spans="1:10" x14ac:dyDescent="0.25">
      <c r="A10" t="s">
        <v>7093</v>
      </c>
      <c r="B10" t="s">
        <v>7094</v>
      </c>
      <c r="C10" s="14"/>
      <c r="D10" t="str">
        <f t="array" aca="1" ref="D10" ca="1">CONCATENATE(A10,"-",MID(CELL("filename",A9),FIND("]",CELL("filename",A9))+1,255))</f>
        <v>不将就-李荣浩</v>
      </c>
      <c r="E10" t="s">
        <v>13</v>
      </c>
      <c r="F10" s="15"/>
      <c r="G10" s="15"/>
      <c r="I10">
        <v>0</v>
      </c>
    </row>
    <row r="11" spans="1:10" x14ac:dyDescent="0.25">
      <c r="A11" t="s">
        <v>7095</v>
      </c>
      <c r="B11" t="s">
        <v>7096</v>
      </c>
      <c r="D11" t="str">
        <f t="array" aca="1" ref="D11" ca="1">CONCATENATE(A11,"-",MID(CELL("filename",A10),FIND("]",CELL("filename",A10))+1,255))</f>
        <v>喜剧之王-李荣浩</v>
      </c>
      <c r="E11" t="s">
        <v>13</v>
      </c>
      <c r="F11" s="15"/>
      <c r="I11">
        <v>0</v>
      </c>
    </row>
    <row r="12" spans="1:10" x14ac:dyDescent="0.25">
      <c r="A12" t="s">
        <v>7097</v>
      </c>
      <c r="B12" t="s">
        <v>7098</v>
      </c>
      <c r="C12" s="14" t="s">
        <v>7099</v>
      </c>
      <c r="D12" t="str">
        <f t="array" aca="1" ref="D12" ca="1">CONCATENATE(A12,"-",MID(CELL("filename",A11),FIND("]",CELL("filename",A11))+1,255))</f>
        <v>太坦白-李荣浩</v>
      </c>
      <c r="E12" t="s">
        <v>13</v>
      </c>
      <c r="F12" s="15">
        <v>7.3611111111111113E-2</v>
      </c>
      <c r="G12" s="15">
        <v>8.5416666666666669E-2</v>
      </c>
      <c r="I12">
        <v>0</v>
      </c>
    </row>
    <row r="13" spans="1:10" x14ac:dyDescent="0.25">
      <c r="A13" t="s">
        <v>5854</v>
      </c>
      <c r="B13" t="s">
        <v>5855</v>
      </c>
      <c r="C13" s="14"/>
      <c r="D13" t="str">
        <f t="array" aca="1" ref="D13" ca="1">CONCATENATE(A13,"-",MID(CELL("filename",A12),FIND("]",CELL("filename",A12))+1,255))</f>
        <v>慢冷-李荣浩</v>
      </c>
      <c r="E13" t="s">
        <v>13</v>
      </c>
      <c r="F13" s="15"/>
      <c r="G13" s="15"/>
      <c r="I13">
        <v>0</v>
      </c>
    </row>
    <row r="14" spans="1:10" x14ac:dyDescent="0.25">
      <c r="A14" t="s">
        <v>331</v>
      </c>
      <c r="B14" t="s">
        <v>7100</v>
      </c>
      <c r="C14" s="14" t="s">
        <v>7101</v>
      </c>
      <c r="D14" t="str">
        <f t="array" aca="1" ref="D14" ca="1">CONCATENATE(A14,"-",MID(CELL("filename",A13),FIND("]",CELL("filename",A13))+1,255))</f>
        <v>爸爸妈妈-李荣浩</v>
      </c>
      <c r="E14" t="s">
        <v>13</v>
      </c>
      <c r="F14" s="15">
        <v>6.805555555555555E-2</v>
      </c>
      <c r="G14" s="15">
        <v>8.1944444444444445E-2</v>
      </c>
      <c r="I14">
        <v>0</v>
      </c>
    </row>
    <row r="15" spans="1:10" x14ac:dyDescent="0.25">
      <c r="A15" t="s">
        <v>7102</v>
      </c>
      <c r="B15" t="s">
        <v>7103</v>
      </c>
      <c r="C15" s="14" t="s">
        <v>7104</v>
      </c>
      <c r="D15" t="str">
        <f t="array" aca="1" ref="D15" ca="1">CONCATENATE(A15,"-",MID(CELL("filename",A14),FIND("]",CELL("filename",A14))+1,255))</f>
        <v>不遗憾-李荣浩</v>
      </c>
      <c r="E15" t="s">
        <v>13</v>
      </c>
      <c r="F15" s="15">
        <v>6.0416666666666667E-2</v>
      </c>
      <c r="G15" s="15">
        <v>7.9861111111111105E-2</v>
      </c>
      <c r="I15">
        <v>0</v>
      </c>
    </row>
    <row r="16" spans="1:10" x14ac:dyDescent="0.25">
      <c r="A16" t="s">
        <v>6128</v>
      </c>
      <c r="B16" t="s">
        <v>6129</v>
      </c>
      <c r="C16" s="14" t="s">
        <v>6130</v>
      </c>
      <c r="D16" t="str">
        <f t="array" aca="1" ref="D16" ca="1">CONCATENATE(A16,"-",MID(CELL("filename",A15),FIND("]",CELL("filename",A15))+1,255))</f>
        <v>紫荆花盛开-李荣浩</v>
      </c>
      <c r="E16" t="s">
        <v>13</v>
      </c>
      <c r="F16" s="15">
        <v>3.5416666666666673E-2</v>
      </c>
      <c r="G16" s="15">
        <v>5.5555555555555552E-2</v>
      </c>
      <c r="I16">
        <v>0</v>
      </c>
    </row>
    <row r="17" spans="1:10" x14ac:dyDescent="0.25">
      <c r="A17" t="s">
        <v>7105</v>
      </c>
      <c r="B17" t="s">
        <v>7106</v>
      </c>
      <c r="C17" s="14" t="s">
        <v>7107</v>
      </c>
      <c r="D17" t="str">
        <f t="array" aca="1" ref="D17" ca="1">CONCATENATE(A17,"-",MID(CELL("filename",A16),FIND("]",CELL("filename",A16))+1,255))</f>
        <v>不搭-李荣浩</v>
      </c>
      <c r="E17" t="s">
        <v>13</v>
      </c>
      <c r="F17" s="15">
        <v>5.6944444444444443E-2</v>
      </c>
      <c r="G17" s="15">
        <v>6.7361111111111108E-2</v>
      </c>
      <c r="I17">
        <v>1</v>
      </c>
    </row>
    <row r="18" spans="1:10" x14ac:dyDescent="0.25">
      <c r="A18" t="s">
        <v>7108</v>
      </c>
      <c r="B18" t="s">
        <v>7109</v>
      </c>
      <c r="C18" s="14" t="s">
        <v>7110</v>
      </c>
      <c r="D18" t="str">
        <f t="array" aca="1" ref="D18" ca="1">CONCATENATE(A18,"-",MID(CELL("filename",A17),FIND("]",CELL("filename",A17))+1,255))</f>
        <v>就这样-李荣浩</v>
      </c>
      <c r="E18" t="s">
        <v>13</v>
      </c>
      <c r="F18" s="15">
        <v>6.3194444444444442E-2</v>
      </c>
      <c r="G18" s="15">
        <v>8.4027777777777785E-2</v>
      </c>
      <c r="I18">
        <v>1</v>
      </c>
    </row>
    <row r="19" spans="1:10" x14ac:dyDescent="0.25">
      <c r="A19" t="s">
        <v>6986</v>
      </c>
      <c r="B19" t="s">
        <v>7111</v>
      </c>
      <c r="C19" s="14" t="s">
        <v>7112</v>
      </c>
      <c r="D19" t="str">
        <f t="array" aca="1" ref="D19" ca="1">CONCATENATE(A19,"-",MID(CELL("filename",A18),FIND("]",CELL("filename",A18))+1,255))</f>
        <v>耳朵-李荣浩</v>
      </c>
      <c r="E19" t="s">
        <v>13</v>
      </c>
      <c r="F19" s="15">
        <v>3.6805555555555557E-2</v>
      </c>
      <c r="G19" s="15">
        <v>4.791666666666667E-2</v>
      </c>
      <c r="I19">
        <v>1</v>
      </c>
    </row>
    <row r="20" spans="1:10" x14ac:dyDescent="0.25">
      <c r="A20" t="s">
        <v>7113</v>
      </c>
      <c r="B20" t="s">
        <v>7114</v>
      </c>
      <c r="C20" s="14" t="s">
        <v>7115</v>
      </c>
      <c r="D20" t="str">
        <f t="array" aca="1" ref="D20" ca="1">CONCATENATE(A20,"-",MID(CELL("filename",A19),FIND("]",CELL("filename",A19))+1,255))</f>
        <v>歌谣-李荣浩</v>
      </c>
      <c r="E20" t="s">
        <v>13</v>
      </c>
      <c r="F20" s="15">
        <v>7.6388888888888895E-2</v>
      </c>
      <c r="G20" s="15">
        <v>9.7222222222222224E-2</v>
      </c>
      <c r="I20">
        <v>1</v>
      </c>
    </row>
    <row r="21" spans="1:10" x14ac:dyDescent="0.25">
      <c r="A21" t="s">
        <v>7116</v>
      </c>
      <c r="B21" t="s">
        <v>7117</v>
      </c>
      <c r="C21" s="14" t="s">
        <v>7118</v>
      </c>
      <c r="D21" t="str">
        <f t="array" aca="1" ref="D21" ca="1">CONCATENATE(A21,"-",MID(CELL("filename",A20),FIND("]",CELL("filename",A20))+1,255))</f>
        <v>落俗-李荣浩</v>
      </c>
      <c r="E21" t="s">
        <v>13</v>
      </c>
      <c r="F21" s="15">
        <v>5.5555555555555552E-2</v>
      </c>
      <c r="G21" s="15">
        <v>7.6388888888888895E-2</v>
      </c>
      <c r="I21">
        <v>1</v>
      </c>
    </row>
    <row r="22" spans="1:10" x14ac:dyDescent="0.25">
      <c r="A22" t="s">
        <v>7119</v>
      </c>
      <c r="B22" t="s">
        <v>7120</v>
      </c>
      <c r="C22" s="14" t="s">
        <v>7121</v>
      </c>
      <c r="D22" t="str">
        <f t="array" aca="1" ref="D22" ca="1">CONCATENATE(A22,"-",MID(CELL("filename",A21),FIND("]",CELL("filename",A21))+1,255))</f>
        <v>满座-李荣浩</v>
      </c>
      <c r="E22" t="s">
        <v>13</v>
      </c>
      <c r="F22" s="15">
        <v>6.25E-2</v>
      </c>
      <c r="G22" s="15">
        <v>7.4305555555555555E-2</v>
      </c>
      <c r="I22">
        <v>1</v>
      </c>
    </row>
    <row r="23" spans="1:10" x14ac:dyDescent="0.25">
      <c r="A23" t="s">
        <v>2085</v>
      </c>
      <c r="B23" t="s">
        <v>7122</v>
      </c>
      <c r="C23" s="14" t="s">
        <v>7123</v>
      </c>
      <c r="D23" t="str">
        <f t="array" aca="1" ref="D23" ca="1">CONCATENATE(A23,"-",MID(CELL("filename",A22),FIND("]",CELL("filename",A22))+1,255))</f>
        <v>你要的爱-李荣浩</v>
      </c>
      <c r="E23" t="s">
        <v>13</v>
      </c>
      <c r="F23" s="15">
        <v>3.5416666666666673E-2</v>
      </c>
      <c r="G23" s="15">
        <v>5.7638888888888892E-2</v>
      </c>
      <c r="I23">
        <v>1</v>
      </c>
      <c r="J23">
        <v>1.2</v>
      </c>
    </row>
    <row r="24" spans="1:10" x14ac:dyDescent="0.25">
      <c r="A24" t="s">
        <v>7124</v>
      </c>
      <c r="B24" t="s">
        <v>7125</v>
      </c>
      <c r="C24" s="14" t="s">
        <v>7126</v>
      </c>
      <c r="D24" t="str">
        <f t="array" aca="1" ref="D24" ca="1">CONCATENATE(A24,"-",MID(CELL("filename",A23),FIND("]",CELL("filename",A23))+1,255))</f>
        <v>野生动物-李荣浩</v>
      </c>
      <c r="E24" t="s">
        <v>13</v>
      </c>
      <c r="F24" s="15">
        <v>4.4444444444444453E-2</v>
      </c>
      <c r="G24" s="15">
        <v>6.458333333333334E-2</v>
      </c>
      <c r="I24">
        <v>1</v>
      </c>
    </row>
    <row r="25" spans="1:10" x14ac:dyDescent="0.25">
      <c r="A25" t="s">
        <v>7127</v>
      </c>
      <c r="B25" t="s">
        <v>7128</v>
      </c>
      <c r="C25" s="14" t="s">
        <v>7129</v>
      </c>
      <c r="D25" t="str">
        <f t="array" aca="1" ref="D25" ca="1">CONCATENATE(A25,"-",MID(CELL("filename",A24),FIND("]",CELL("filename",A24))+1,255))</f>
        <v>祝你幸福-李荣浩</v>
      </c>
      <c r="E25" t="s">
        <v>13</v>
      </c>
      <c r="F25" s="15">
        <v>4.8611111111111112E-2</v>
      </c>
      <c r="G25" s="15">
        <v>5.9722222222222232E-2</v>
      </c>
      <c r="I25">
        <v>1</v>
      </c>
    </row>
    <row r="26" spans="1:10" x14ac:dyDescent="0.25">
      <c r="A26" t="s">
        <v>7130</v>
      </c>
      <c r="B26" t="s">
        <v>7131</v>
      </c>
      <c r="C26" s="14" t="s">
        <v>7132</v>
      </c>
      <c r="D26" t="str">
        <f t="array" aca="1" ref="D26" ca="1">CONCATENATE(A26,"-",MID(CELL("filename",A25),FIND("]",CELL("filename",A25))+1,255))</f>
        <v>王牌冤家-李荣浩</v>
      </c>
      <c r="E26" t="s">
        <v>13</v>
      </c>
      <c r="F26" s="15">
        <v>6.25E-2</v>
      </c>
      <c r="G26" s="15">
        <v>7.9861111111111105E-2</v>
      </c>
      <c r="I26">
        <v>1</v>
      </c>
    </row>
    <row r="27" spans="1:10" x14ac:dyDescent="0.25">
      <c r="A27" t="s">
        <v>7133</v>
      </c>
      <c r="B27" t="s">
        <v>7134</v>
      </c>
      <c r="C27" s="14" t="s">
        <v>7135</v>
      </c>
      <c r="D27" t="str">
        <f t="array" aca="1" ref="D27" ca="1">CONCATENATE(A27,"-",MID(CELL("filename",A26),FIND("]",CELL("filename",A26))+1,255))</f>
        <v>自拍-李荣浩</v>
      </c>
      <c r="E27" t="s">
        <v>13</v>
      </c>
      <c r="F27" s="15">
        <v>5.4166666666666669E-2</v>
      </c>
      <c r="G27" s="15">
        <v>7.4999999999999997E-2</v>
      </c>
      <c r="I27">
        <v>1</v>
      </c>
    </row>
    <row r="28" spans="1:10" x14ac:dyDescent="0.25">
      <c r="A28" t="s">
        <v>7136</v>
      </c>
      <c r="B28" t="s">
        <v>7137</v>
      </c>
      <c r="C28" s="14" t="s">
        <v>7138</v>
      </c>
      <c r="D28" t="str">
        <f t="array" aca="1" ref="D28" ca="1">CONCATENATE(A28,"-",MID(CELL("filename",A27),FIND("]",CELL("filename",A27))+1,255))</f>
        <v>二三十-李荣浩</v>
      </c>
      <c r="E28" t="s">
        <v>13</v>
      </c>
      <c r="F28" s="15">
        <v>1.111111111111111E-2</v>
      </c>
      <c r="G28" s="15">
        <v>3.6111111111111108E-2</v>
      </c>
      <c r="I28">
        <v>1</v>
      </c>
      <c r="J28">
        <v>1.2</v>
      </c>
    </row>
    <row r="29" spans="1:10" x14ac:dyDescent="0.25">
      <c r="A29" t="s">
        <v>7139</v>
      </c>
      <c r="B29" t="s">
        <v>7140</v>
      </c>
      <c r="C29" s="14"/>
      <c r="D29" t="str">
        <f t="array" aca="1" ref="D29" ca="1">CONCATENATE(A29,"-",MID(CELL("filename",A28),FIND("]",CELL("filename",A28))+1,255))</f>
        <v>有一个姑娘-李荣浩</v>
      </c>
      <c r="E29" t="s">
        <v>13</v>
      </c>
      <c r="F29" s="15"/>
      <c r="G29" s="15"/>
    </row>
    <row r="30" spans="1:10" x14ac:dyDescent="0.25">
      <c r="A30" t="s">
        <v>7141</v>
      </c>
      <c r="B30" t="s">
        <v>7142</v>
      </c>
      <c r="C30" s="14" t="s">
        <v>7143</v>
      </c>
      <c r="D30" t="str">
        <f t="array" aca="1" ref="D30" ca="1">CONCATENATE(A30,"-",MID(CELL("filename",A29),FIND("]",CELL("filename",A29))+1,255))</f>
        <v>老伴-李荣浩</v>
      </c>
      <c r="E30" t="s">
        <v>13</v>
      </c>
      <c r="F30" s="15">
        <v>9.7222222222222224E-3</v>
      </c>
      <c r="G30" s="15">
        <v>2.9861111111111109E-2</v>
      </c>
      <c r="I30">
        <v>1</v>
      </c>
      <c r="J30">
        <v>1.2</v>
      </c>
    </row>
    <row r="31" spans="1:10" x14ac:dyDescent="0.25">
      <c r="A31" t="s">
        <v>7144</v>
      </c>
      <c r="B31" t="s">
        <v>7145</v>
      </c>
      <c r="C31" s="14" t="s">
        <v>7146</v>
      </c>
      <c r="D31" t="str">
        <f t="array" aca="1" ref="D31" ca="1">CONCATENATE(A31,"-",MID(CELL("filename",A30),FIND("]",CELL("filename",A30))+1,255))</f>
        <v>都一样-李荣浩</v>
      </c>
      <c r="E31" t="s">
        <v>13</v>
      </c>
      <c r="F31" s="15">
        <v>1.666666666666667E-2</v>
      </c>
      <c r="G31" s="15">
        <v>2.9861111111111109E-2</v>
      </c>
      <c r="I31">
        <v>1</v>
      </c>
      <c r="J31">
        <v>1.2</v>
      </c>
    </row>
    <row r="32" spans="1:10" x14ac:dyDescent="0.25">
      <c r="A32" t="s">
        <v>7147</v>
      </c>
      <c r="B32" t="s">
        <v>7148</v>
      </c>
      <c r="C32" s="14" t="s">
        <v>7149</v>
      </c>
      <c r="D32" t="str">
        <f t="array" aca="1" ref="D32" ca="1">CONCATENATE(A32,"-",MID(CELL("filename",A31),FIND("]",CELL("filename",A31))+1,255))</f>
        <v>有理想-李荣浩</v>
      </c>
      <c r="E32" t="s">
        <v>13</v>
      </c>
      <c r="F32" s="15">
        <v>2.1527777777777781E-2</v>
      </c>
      <c r="G32" s="15">
        <v>3.2638888888888891E-2</v>
      </c>
      <c r="I32">
        <v>1</v>
      </c>
    </row>
    <row r="33" spans="1:10" x14ac:dyDescent="0.25">
      <c r="A33" t="s">
        <v>7150</v>
      </c>
      <c r="B33" t="s">
        <v>7151</v>
      </c>
      <c r="C33" s="14" t="s">
        <v>7152</v>
      </c>
      <c r="D33" t="str">
        <f t="array" aca="1" ref="D33" ca="1">CONCATENATE(A33,"-",MID(CELL("filename",A32),FIND("]",CELL("filename",A32))+1,255))</f>
        <v>蓝绿-李荣浩</v>
      </c>
      <c r="E33" t="s">
        <v>13</v>
      </c>
      <c r="F33" s="15">
        <v>3.6805555555555557E-2</v>
      </c>
      <c r="G33" s="15">
        <v>6.25E-2</v>
      </c>
      <c r="I33">
        <v>1</v>
      </c>
    </row>
    <row r="34" spans="1:10" x14ac:dyDescent="0.25">
      <c r="A34" t="s">
        <v>7153</v>
      </c>
      <c r="B34" t="s">
        <v>7154</v>
      </c>
      <c r="C34" s="14" t="s">
        <v>7155</v>
      </c>
      <c r="D34" t="str">
        <f t="array" aca="1" ref="D34" ca="1">CONCATENATE(A34,"-",MID(CELL("filename",A33),FIND("]",CELL("filename",A33))+1,255))</f>
        <v>小黄-李荣浩</v>
      </c>
      <c r="E34" t="s">
        <v>13</v>
      </c>
      <c r="F34" s="15">
        <v>6.805555555555555E-2</v>
      </c>
      <c r="G34" s="15">
        <v>9.930555555555555E-2</v>
      </c>
      <c r="I34">
        <v>1</v>
      </c>
    </row>
    <row r="35" spans="1:10" x14ac:dyDescent="0.25">
      <c r="A35" t="s">
        <v>7156</v>
      </c>
      <c r="B35" t="s">
        <v>7157</v>
      </c>
      <c r="C35" s="14" t="s">
        <v>7158</v>
      </c>
      <c r="D35" t="str">
        <f t="array" aca="1" ref="D35" ca="1">CONCATENATE(A35,"-",MID(CELL("filename",A34),FIND("]",CELL("filename",A34))+1,255))</f>
        <v>演员和歌手-李荣浩</v>
      </c>
      <c r="E35" t="s">
        <v>13</v>
      </c>
      <c r="F35" s="15">
        <v>4.583333333333333E-2</v>
      </c>
      <c r="G35" s="15">
        <v>6.7361111111111108E-2</v>
      </c>
      <c r="I35">
        <v>1</v>
      </c>
    </row>
    <row r="36" spans="1:10" x14ac:dyDescent="0.25">
      <c r="C36" s="14"/>
      <c r="D36" t="str">
        <f t="array" aca="1" ref="D36" ca="1">CONCATENATE(A36,"-",MID(CELL("filename",A35),FIND("]",CELL("filename",A35))+1,255))</f>
        <v>-李荣浩</v>
      </c>
      <c r="E36" t="s">
        <v>13</v>
      </c>
      <c r="F36" s="15"/>
      <c r="G36" s="15"/>
    </row>
    <row r="37" spans="1:10" x14ac:dyDescent="0.25">
      <c r="A37" t="s">
        <v>421</v>
      </c>
      <c r="B37" t="s">
        <v>421</v>
      </c>
      <c r="C37" s="14"/>
      <c r="D37" t="str">
        <f t="array" aca="1" ref="D37" ca="1">CONCATENATE(A37,"-",MID(CELL("filename",A36),FIND("]",CELL("filename",A36))+1,255))</f>
        <v>未试-李荣浩</v>
      </c>
      <c r="E37" t="s">
        <v>13</v>
      </c>
      <c r="F37" s="15"/>
      <c r="G37" s="15"/>
    </row>
    <row r="38" spans="1:10" x14ac:dyDescent="0.25">
      <c r="C38" s="14"/>
      <c r="D38" t="str">
        <f t="array" aca="1" ref="D38" ca="1">CONCATENATE(A38,"-",MID(CELL("filename",A37),FIND("]",CELL("filename",A37))+1,255))</f>
        <v>-李荣浩</v>
      </c>
      <c r="E38" t="s">
        <v>13</v>
      </c>
      <c r="F38" s="15"/>
      <c r="G38" s="15"/>
    </row>
    <row r="39" spans="1:10" x14ac:dyDescent="0.25">
      <c r="A39" t="s">
        <v>7159</v>
      </c>
      <c r="B39" t="s">
        <v>7160</v>
      </c>
      <c r="C39" s="14" t="s">
        <v>7161</v>
      </c>
      <c r="D39" t="str">
        <f t="array" aca="1" ref="D39" ca="1">CONCATENATE(A39,"-",MID(CELL("filename",A38),FIND("]",CELL("filename",A38))+1,255))</f>
        <v>哎呀-李荣浩</v>
      </c>
      <c r="E39" t="s">
        <v>13</v>
      </c>
      <c r="F39" s="15">
        <v>1.180555555555556E-2</v>
      </c>
      <c r="G39" s="15">
        <v>3.4027777777777768E-2</v>
      </c>
      <c r="I39">
        <v>1</v>
      </c>
      <c r="J39">
        <v>1.2</v>
      </c>
    </row>
    <row r="40" spans="1:10" x14ac:dyDescent="0.25">
      <c r="A40" t="s">
        <v>7162</v>
      </c>
      <c r="B40" t="s">
        <v>7163</v>
      </c>
      <c r="C40" s="14" t="s">
        <v>7164</v>
      </c>
      <c r="D40" t="str">
        <f t="array" aca="1" ref="D40" ca="1">CONCATENATE(A40,"-",MID(CELL("filename",A39),FIND("]",CELL("filename",A39))+1,255))</f>
        <v>拜拜-李荣浩</v>
      </c>
      <c r="E40" t="s">
        <v>13</v>
      </c>
      <c r="F40" s="15">
        <v>7.4999999999999997E-2</v>
      </c>
      <c r="G40" s="15">
        <v>8.4722222222222227E-2</v>
      </c>
      <c r="I40">
        <v>1</v>
      </c>
    </row>
    <row r="41" spans="1:10" x14ac:dyDescent="0.25">
      <c r="A41" t="s">
        <v>7165</v>
      </c>
      <c r="B41" t="s">
        <v>7166</v>
      </c>
      <c r="C41" s="14" t="s">
        <v>7167</v>
      </c>
      <c r="D41" t="str">
        <f t="array" aca="1" ref="D41" ca="1">CONCATENATE(A41,"-",MID(CELL("filename",A40),FIND("]",CELL("filename",A40))+1,255))</f>
        <v>边走边唱-李荣浩</v>
      </c>
      <c r="E41" t="s">
        <v>13</v>
      </c>
      <c r="F41" s="15">
        <v>1.041666666666667E-2</v>
      </c>
      <c r="G41" s="15">
        <v>3.0555555555555551E-2</v>
      </c>
      <c r="I41">
        <v>1</v>
      </c>
      <c r="J41">
        <v>1.1000000000000001</v>
      </c>
    </row>
    <row r="42" spans="1:10" x14ac:dyDescent="0.25">
      <c r="A42" t="s">
        <v>7168</v>
      </c>
      <c r="B42" t="s">
        <v>7169</v>
      </c>
      <c r="C42" s="14" t="s">
        <v>7170</v>
      </c>
      <c r="D42" t="str">
        <f t="array" aca="1" ref="D42" ca="1">CONCATENATE(A42,"-",MID(CELL("filename",A41),FIND("]",CELL("filename",A41))+1,255))</f>
        <v>不留-李荣浩</v>
      </c>
      <c r="E42" t="s">
        <v>13</v>
      </c>
      <c r="F42" s="15">
        <v>1.458333333333333E-2</v>
      </c>
      <c r="G42" s="15">
        <v>3.125E-2</v>
      </c>
      <c r="I42">
        <v>1</v>
      </c>
    </row>
    <row r="43" spans="1:10" x14ac:dyDescent="0.25">
      <c r="A43" t="s">
        <v>6289</v>
      </c>
      <c r="B43" t="s">
        <v>7171</v>
      </c>
      <c r="C43" s="14" t="s">
        <v>7172</v>
      </c>
      <c r="D43" t="str">
        <f t="array" aca="1" ref="D43" ca="1">CONCATENATE(A43,"-",MID(CELL("filename",A65),FIND("]",CELL("filename",A65))+1,255))</f>
        <v>恋人-李荣浩</v>
      </c>
      <c r="E43" t="s">
        <v>13</v>
      </c>
      <c r="F43" s="15">
        <v>1.7361111111111108E-2</v>
      </c>
      <c r="G43" s="15">
        <v>4.7222222222222221E-2</v>
      </c>
      <c r="I43">
        <v>1</v>
      </c>
      <c r="J43">
        <v>1.2</v>
      </c>
    </row>
    <row r="44" spans="1:10" x14ac:dyDescent="0.25">
      <c r="A44" t="s">
        <v>7173</v>
      </c>
      <c r="B44" t="s">
        <v>7174</v>
      </c>
      <c r="C44" s="14" t="s">
        <v>7175</v>
      </c>
      <c r="D44" t="str">
        <f t="array" aca="1" ref="D44" ca="1">CONCATENATE(A44,"-",MID(CELL("filename",A60),FIND("]",CELL("filename",A60))+1,255))</f>
        <v>不说-李荣浩</v>
      </c>
      <c r="E44" t="s">
        <v>13</v>
      </c>
      <c r="F44" s="15">
        <v>6.805555555555555E-2</v>
      </c>
      <c r="G44" s="15">
        <v>9.0972222222222218E-2</v>
      </c>
      <c r="I44">
        <v>1</v>
      </c>
      <c r="J44">
        <v>1.1000000000000001</v>
      </c>
    </row>
    <row r="45" spans="1:10" x14ac:dyDescent="0.25">
      <c r="A45" t="s">
        <v>7176</v>
      </c>
      <c r="B45" t="s">
        <v>7177</v>
      </c>
      <c r="C45" s="14" t="s">
        <v>7178</v>
      </c>
      <c r="D45" t="str">
        <f t="array" aca="1" ref="D45" ca="1">CONCATENATE(A45,"-",MID(CELL("filename",A51),FIND("]",CELL("filename",A51))+1,255))</f>
        <v>成长之重量-李荣浩</v>
      </c>
      <c r="E45" t="s">
        <v>13</v>
      </c>
      <c r="F45" s="15">
        <v>7.3611111111111113E-2</v>
      </c>
      <c r="G45" s="15">
        <v>9.4444444444444442E-2</v>
      </c>
      <c r="I45">
        <v>1</v>
      </c>
    </row>
    <row r="46" spans="1:10" x14ac:dyDescent="0.25">
      <c r="A46" t="s">
        <v>7179</v>
      </c>
      <c r="B46" t="s">
        <v>7180</v>
      </c>
      <c r="C46" s="14" t="s">
        <v>7181</v>
      </c>
      <c r="D46" t="str">
        <f t="array" aca="1" ref="D46" ca="1">CONCATENATE(A46,"-",MID(CELL("filename",A52),FIND("]",CELL("filename",A52))+1,255))</f>
        <v>大太阳-李荣浩</v>
      </c>
      <c r="E46" t="s">
        <v>13</v>
      </c>
      <c r="F46" s="15">
        <v>6.7361111111111108E-2</v>
      </c>
      <c r="G46" s="15">
        <v>9.3055555555555558E-2</v>
      </c>
      <c r="I46">
        <v>1</v>
      </c>
      <c r="J46">
        <v>1.2</v>
      </c>
    </row>
    <row r="47" spans="1:10" x14ac:dyDescent="0.25">
      <c r="A47" t="s">
        <v>7182</v>
      </c>
      <c r="B47" t="s">
        <v>7183</v>
      </c>
      <c r="C47" s="14" t="s">
        <v>7184</v>
      </c>
      <c r="D47" t="str">
        <f t="array" aca="1" ref="D47" ca="1">CONCATENATE(A47,"-",MID(CELL("filename",A61),FIND("]",CELL("filename",A61))+1,255))</f>
        <v>等着等着就老了-李荣浩</v>
      </c>
      <c r="E47" t="s">
        <v>13</v>
      </c>
      <c r="F47" s="15">
        <v>1.8749999999999999E-2</v>
      </c>
      <c r="G47" s="15">
        <v>5.6250000000000001E-2</v>
      </c>
      <c r="I47">
        <v>1</v>
      </c>
    </row>
    <row r="48" spans="1:10" x14ac:dyDescent="0.25">
      <c r="A48" t="s">
        <v>7185</v>
      </c>
      <c r="B48" t="s">
        <v>7186</v>
      </c>
      <c r="C48" s="14" t="s">
        <v>7187</v>
      </c>
      <c r="D48" t="str">
        <f t="array" aca="1" ref="D48" ca="1">CONCATENATE(A48,"-",MID(CELL("filename",A62),FIND("]",CELL("filename",A62))+1,255))</f>
        <v>走走-李荣浩</v>
      </c>
      <c r="E48" t="s">
        <v>13</v>
      </c>
      <c r="F48" s="15">
        <v>5.486111111111111E-2</v>
      </c>
      <c r="G48" s="15">
        <v>6.6666666666666666E-2</v>
      </c>
      <c r="I48">
        <v>1</v>
      </c>
    </row>
    <row r="49" spans="1:9" x14ac:dyDescent="0.25">
      <c r="A49" t="s">
        <v>7188</v>
      </c>
      <c r="B49" t="s">
        <v>7189</v>
      </c>
      <c r="D49" t="str">
        <f t="array" aca="1" ref="D49" ca="1">CONCATENATE(A49,"-",MID(CELL("filename",A63),FIND("]",CELL("filename",A63))+1,255))</f>
        <v>名字-李荣浩</v>
      </c>
      <c r="E49" t="s">
        <v>13</v>
      </c>
      <c r="I49">
        <v>1</v>
      </c>
    </row>
    <row r="50" spans="1:9" x14ac:dyDescent="0.25">
      <c r="A50" t="s">
        <v>7190</v>
      </c>
      <c r="B50" t="s">
        <v>7191</v>
      </c>
      <c r="D50" t="str">
        <f t="array" aca="1" ref="D50" ca="1">CONCATENATE(A50,"-",MID(CELL("filename",A64),FIND("]",CELL("filename",A64))+1,255))</f>
        <v>山川-李荣浩</v>
      </c>
      <c r="E50" t="s">
        <v>13</v>
      </c>
      <c r="I50">
        <v>1</v>
      </c>
    </row>
    <row r="51" spans="1:9" x14ac:dyDescent="0.25">
      <c r="A51" t="s">
        <v>7192</v>
      </c>
      <c r="B51" t="s">
        <v>7193</v>
      </c>
      <c r="C51" s="14" t="s">
        <v>7194</v>
      </c>
      <c r="D51" t="str">
        <f t="array" aca="1" ref="D51" ca="1">CONCATENATE(A51,"-",MID(CELL("filename",A65),FIND("]",CELL("filename",A65))+1,255))</f>
        <v>海陆风-李荣浩</v>
      </c>
      <c r="E51" t="s">
        <v>13</v>
      </c>
      <c r="F51" s="15">
        <v>1.805555555555555E-2</v>
      </c>
      <c r="G51" s="15">
        <v>3.5416666666666673E-2</v>
      </c>
      <c r="I51">
        <v>1</v>
      </c>
    </row>
    <row r="52" spans="1:9" x14ac:dyDescent="0.25">
      <c r="A52" t="s">
        <v>7195</v>
      </c>
      <c r="B52" t="s">
        <v>7196</v>
      </c>
      <c r="C52" s="14" t="s">
        <v>7197</v>
      </c>
      <c r="D52" t="str">
        <f t="array" aca="1" ref="D52" ca="1">CONCATENATE(A52,"-",MID(CELL("filename",A66),FIND("]",CELL("filename",A66))+1,255))</f>
        <v>鸿门宴-李荣浩</v>
      </c>
      <c r="E52" t="s">
        <v>13</v>
      </c>
      <c r="F52" s="15">
        <v>9.7222222222222224E-3</v>
      </c>
      <c r="G52" s="15">
        <v>2.5000000000000001E-2</v>
      </c>
      <c r="I52">
        <v>1</v>
      </c>
    </row>
    <row r="53" spans="1:9" x14ac:dyDescent="0.25">
      <c r="A53" t="s">
        <v>7198</v>
      </c>
      <c r="B53" t="s">
        <v>7199</v>
      </c>
      <c r="D53" t="str">
        <f t="array" aca="1" ref="D53" ca="1">CONCATENATE(A53,"-",MID(CELL("filename",A67),FIND("]",CELL("filename",A67))+1,255))</f>
        <v>念念又不忘-李荣浩</v>
      </c>
      <c r="E53" t="s">
        <v>13</v>
      </c>
      <c r="I53">
        <v>1</v>
      </c>
    </row>
    <row r="55" spans="1:9" x14ac:dyDescent="0.25">
      <c r="A55" t="s">
        <v>97</v>
      </c>
      <c r="B55" t="s">
        <v>97</v>
      </c>
    </row>
    <row r="57" spans="1:9" x14ac:dyDescent="0.25">
      <c r="A57" t="s">
        <v>7200</v>
      </c>
      <c r="B57" t="s">
        <v>7201</v>
      </c>
      <c r="C57" s="14" t="s">
        <v>7202</v>
      </c>
      <c r="D57" t="str">
        <f t="array" aca="1" ref="D57" ca="1">CONCATENATE(A57,"-",MID(CELL("filename",A32),FIND("]",CELL("filename",A32))+1,255))</f>
        <v>两个人-李荣浩</v>
      </c>
      <c r="E57" t="s">
        <v>13</v>
      </c>
      <c r="F57" s="15">
        <v>5.9027777777777783E-2</v>
      </c>
      <c r="G57" s="15">
        <v>7.7777777777777779E-2</v>
      </c>
      <c r="I57">
        <v>1</v>
      </c>
    </row>
    <row r="58" spans="1:9" x14ac:dyDescent="0.25">
      <c r="C58" s="14"/>
      <c r="D58" t="str">
        <f t="array" aca="1" ref="D58" ca="1">CONCATENATE(A58,"-",MID(CELL("filename",A68),FIND("]",CELL("filename",A68))+1,255))</f>
        <v>-李荣浩</v>
      </c>
      <c r="E58" t="s">
        <v>13</v>
      </c>
      <c r="F58" s="15"/>
      <c r="G58" s="15"/>
    </row>
    <row r="59" spans="1:9" x14ac:dyDescent="0.25">
      <c r="A59" t="s">
        <v>125</v>
      </c>
      <c r="B59" t="s">
        <v>125</v>
      </c>
      <c r="C59" s="14"/>
      <c r="D59" t="str">
        <f t="array" aca="1" ref="D59" ca="1">CONCATENATE(A59,"-",MID(CELL("filename",A69),FIND("]",CELL("filename",A69))+1,255))</f>
        <v>未过-李荣浩</v>
      </c>
      <c r="E59" t="s">
        <v>13</v>
      </c>
      <c r="F59" s="15"/>
      <c r="G59" s="15"/>
    </row>
    <row r="60" spans="1:9" x14ac:dyDescent="0.25">
      <c r="C60" s="14"/>
      <c r="D60" t="str">
        <f t="array" aca="1" ref="D60" ca="1">CONCATENATE(A60,"-",MID(CELL("filename",A70),FIND("]",CELL("filename",A70))+1,255))</f>
        <v>-李荣浩</v>
      </c>
      <c r="E60" t="s">
        <v>13</v>
      </c>
      <c r="F60" s="15"/>
      <c r="G60" s="15"/>
    </row>
    <row r="61" spans="1:9" x14ac:dyDescent="0.25">
      <c r="A61" t="s">
        <v>7203</v>
      </c>
      <c r="B61" t="s">
        <v>305</v>
      </c>
      <c r="C61" s="14"/>
      <c r="D61" t="str">
        <f t="array" aca="1" ref="D61" ca="1">CONCATENATE(A61,"-",MID(CELL("filename",A71),FIND("]",CELL("filename",A71))+1,255))</f>
        <v>后裔-李荣浩</v>
      </c>
      <c r="E61" t="s">
        <v>13</v>
      </c>
      <c r="F61" s="15"/>
      <c r="G61" s="15"/>
      <c r="I61">
        <v>1</v>
      </c>
    </row>
    <row r="62" spans="1:9" x14ac:dyDescent="0.25">
      <c r="A62" t="s">
        <v>7204</v>
      </c>
      <c r="B62" t="s">
        <v>7205</v>
      </c>
      <c r="C62" s="14"/>
      <c r="D62" t="str">
        <f t="array" aca="1" ref="D62" ca="1">CONCATENATE(A62,"-",MID(CELL("filename",A72),FIND("]",CELL("filename",A72))+1,255))</f>
        <v>浣溪沙-李荣浩</v>
      </c>
      <c r="E62" t="s">
        <v>13</v>
      </c>
      <c r="F62" s="15"/>
      <c r="G62" s="15"/>
      <c r="I62">
        <v>1</v>
      </c>
    </row>
    <row r="63" spans="1:9" x14ac:dyDescent="0.25">
      <c r="A63" t="s">
        <v>7206</v>
      </c>
      <c r="B63" t="s">
        <v>7207</v>
      </c>
      <c r="C63" s="14"/>
      <c r="D63" t="str">
        <f t="array" aca="1" ref="D63" ca="1">CONCATENATE(A63,"-",MID(CELL("filename",A73),FIND("]",CELL("filename",A73))+1,255))</f>
        <v>假面-李荣浩</v>
      </c>
      <c r="E63" t="s">
        <v>13</v>
      </c>
      <c r="F63" s="15"/>
      <c r="G63" s="15"/>
      <c r="I63">
        <v>1</v>
      </c>
    </row>
    <row r="64" spans="1:9" x14ac:dyDescent="0.25">
      <c r="A64" t="s">
        <v>7208</v>
      </c>
      <c r="B64" t="s">
        <v>7209</v>
      </c>
      <c r="C64" s="14"/>
      <c r="D64" t="str">
        <f t="array" aca="1" ref="D64" ca="1">CONCATENATE(A64,"-",MID(CELL("filename",A74),FIND("]",CELL("filename",A74))+1,255))</f>
        <v>老友记-李荣浩</v>
      </c>
      <c r="E64" t="s">
        <v>13</v>
      </c>
      <c r="F64" s="15"/>
      <c r="G64" s="15"/>
      <c r="I64">
        <v>1</v>
      </c>
    </row>
    <row r="65" spans="1:9" x14ac:dyDescent="0.25">
      <c r="A65" t="s">
        <v>7210</v>
      </c>
      <c r="B65" t="s">
        <v>7211</v>
      </c>
      <c r="C65" s="14"/>
      <c r="D65" t="str">
        <f t="array" aca="1" ref="D65" ca="1">CONCATENATE(A65,"-",MID(CELL("filename",A75),FIND("]",CELL("filename",A75))+1,255))</f>
        <v>乐团-李荣浩</v>
      </c>
      <c r="E65" t="s">
        <v>13</v>
      </c>
      <c r="F65" s="15"/>
      <c r="G65" s="15"/>
      <c r="I65">
        <v>1</v>
      </c>
    </row>
    <row r="66" spans="1:9" x14ac:dyDescent="0.25">
      <c r="A66" t="s">
        <v>7200</v>
      </c>
      <c r="B66" t="s">
        <v>7212</v>
      </c>
      <c r="D66" t="str">
        <f t="array" aca="1" ref="D66" ca="1">CONCATENATE(A66,"-",MID(CELL("filename",A76),FIND("]",CELL("filename",A76))+1,255))</f>
        <v>两个人-李荣浩</v>
      </c>
      <c r="E66" t="s">
        <v>13</v>
      </c>
      <c r="I66">
        <v>1</v>
      </c>
    </row>
    <row r="67" spans="1:9" x14ac:dyDescent="0.25">
      <c r="A67" t="s">
        <v>7213</v>
      </c>
      <c r="B67" t="s">
        <v>7214</v>
      </c>
      <c r="D67" t="str">
        <f t="array" aca="1" ref="D67" ca="1">CONCATENATE(A67,"-",MID(CELL("filename",A73),FIND("]",CELL("filename",A73))+1,255))</f>
        <v>另一端-李荣浩</v>
      </c>
      <c r="E67" t="s">
        <v>13</v>
      </c>
      <c r="I67">
        <v>1</v>
      </c>
    </row>
    <row r="68" spans="1:9" x14ac:dyDescent="0.25">
      <c r="A68" t="s">
        <v>7215</v>
      </c>
      <c r="B68" t="s">
        <v>7216</v>
      </c>
      <c r="C68" s="14"/>
      <c r="D68" t="str">
        <f t="array" aca="1" ref="D68" ca="1">CONCATENATE(A68,"-",MID(CELL("filename",A74),FIND("]",CELL("filename",A74))+1,255))</f>
        <v>男女-李荣浩</v>
      </c>
      <c r="E68" t="s">
        <v>13</v>
      </c>
      <c r="F68" s="15"/>
      <c r="G68" s="15"/>
      <c r="I68">
        <v>1</v>
      </c>
    </row>
    <row r="69" spans="1:9" x14ac:dyDescent="0.25">
      <c r="A69" t="s">
        <v>7217</v>
      </c>
      <c r="B69" t="s">
        <v>7218</v>
      </c>
      <c r="C69" s="14"/>
      <c r="D69" t="str">
        <f t="array" aca="1" ref="D69" ca="1">CONCATENATE(A69,"-",MID(CELL("filename",A75),FIND("]",CELL("filename",A75))+1,255))</f>
        <v>嗯-李荣浩</v>
      </c>
      <c r="E69" t="s">
        <v>13</v>
      </c>
      <c r="F69" s="15"/>
      <c r="G69" s="15"/>
      <c r="I69">
        <v>1</v>
      </c>
    </row>
    <row r="70" spans="1:9" x14ac:dyDescent="0.25">
      <c r="A70" t="s">
        <v>7219</v>
      </c>
      <c r="B70" t="s">
        <v>7220</v>
      </c>
      <c r="C70" s="14"/>
      <c r="D70" t="str">
        <f t="array" aca="1" ref="D70" ca="1">CONCATENATE(A70,"-",MID(CELL("filename",A77),FIND("]",CELL("filename",A77))+1,255))</f>
        <v>贫穷或富有-李荣浩</v>
      </c>
      <c r="E70" t="s">
        <v>13</v>
      </c>
      <c r="F70" s="15"/>
      <c r="G70" s="15"/>
      <c r="I70">
        <v>1</v>
      </c>
    </row>
    <row r="71" spans="1:9" x14ac:dyDescent="0.25">
      <c r="A71" t="s">
        <v>7221</v>
      </c>
      <c r="B71" t="s">
        <v>7222</v>
      </c>
      <c r="C71" s="14"/>
      <c r="D71" t="str">
        <f t="array" aca="1" ref="D71" ca="1">CONCATENATE(A71,"-",MID(CELL("filename",A78),FIND("]",CELL("filename",A78))+1,255))</f>
        <v>裙姊-李荣浩</v>
      </c>
      <c r="E71" t="s">
        <v>13</v>
      </c>
      <c r="F71" s="15"/>
      <c r="G71" s="15"/>
      <c r="I71">
        <v>1</v>
      </c>
    </row>
    <row r="72" spans="1:9" x14ac:dyDescent="0.25">
      <c r="A72" t="s">
        <v>7223</v>
      </c>
      <c r="B72" t="s">
        <v>7224</v>
      </c>
      <c r="C72" s="14"/>
      <c r="D72" t="str">
        <f t="array" aca="1" ref="D72" ca="1">CONCATENATE(A72,"-",MID(CELL("filename",A79),FIND("]",CELL("filename",A79))+1,255))</f>
        <v>如果我是海-李荣浩</v>
      </c>
      <c r="E72" t="s">
        <v>13</v>
      </c>
      <c r="F72" s="15"/>
      <c r="G72" s="15"/>
      <c r="I72">
        <v>1</v>
      </c>
    </row>
    <row r="73" spans="1:9" x14ac:dyDescent="0.25">
      <c r="A73" t="s">
        <v>7225</v>
      </c>
      <c r="B73" t="s">
        <v>7226</v>
      </c>
      <c r="C73" s="14"/>
      <c r="D73" t="str">
        <f t="array" aca="1" ref="D73" ca="1">CONCATENATE(A73,"-",MID(CELL("filename",A81),FIND("]",CELL("filename",A81))+1,255))</f>
        <v>社交恐惧癌-李荣浩</v>
      </c>
      <c r="E73" t="s">
        <v>13</v>
      </c>
      <c r="F73" s="15"/>
      <c r="G73" s="15"/>
      <c r="I73">
        <v>1</v>
      </c>
    </row>
    <row r="74" spans="1:9" x14ac:dyDescent="0.25">
      <c r="A74" t="s">
        <v>7227</v>
      </c>
      <c r="B74" t="s">
        <v>7228</v>
      </c>
      <c r="D74" t="str">
        <f t="array" aca="1" ref="D74" ca="1">CONCATENATE(A74,"-",MID(CELL("filename",A82),FIND("]",CELL("filename",A82))+1,255))</f>
        <v>讨好-李荣浩</v>
      </c>
      <c r="E74" t="s">
        <v>13</v>
      </c>
      <c r="I74">
        <v>1</v>
      </c>
    </row>
    <row r="75" spans="1:9" x14ac:dyDescent="0.25">
      <c r="A75" t="s">
        <v>7229</v>
      </c>
      <c r="B75" t="s">
        <v>7230</v>
      </c>
      <c r="C75" s="14"/>
      <c r="D75" t="str">
        <f t="array" aca="1" ref="D75" ca="1">CONCATENATE(A75,"-",MID(CELL("filename",A83),FIND("]",CELL("filename",A83))+1,255))</f>
        <v>天生-李荣浩</v>
      </c>
      <c r="E75" t="s">
        <v>13</v>
      </c>
      <c r="F75" s="15"/>
      <c r="G75" s="15"/>
      <c r="I75">
        <v>1</v>
      </c>
    </row>
    <row r="76" spans="1:9" x14ac:dyDescent="0.25">
      <c r="A76" t="s">
        <v>7231</v>
      </c>
      <c r="B76" t="s">
        <v>7232</v>
      </c>
      <c r="C76" s="14"/>
      <c r="D76" t="str">
        <f t="array" aca="1" ref="D76" ca="1">CONCATENATE(A76,"-",MID(CELL("filename",A84),FIND("]",CELL("filename",A84))+1,255))</f>
        <v>同根-李荣浩</v>
      </c>
      <c r="E76" t="s">
        <v>13</v>
      </c>
      <c r="F76" s="15"/>
      <c r="G76" s="15"/>
      <c r="I76">
        <v>1</v>
      </c>
    </row>
    <row r="77" spans="1:9" x14ac:dyDescent="0.25">
      <c r="A77" t="s">
        <v>7233</v>
      </c>
      <c r="B77" t="s">
        <v>7234</v>
      </c>
      <c r="D77" t="str">
        <f t="array" aca="1" ref="D77" ca="1">CONCATENATE(A77,"-",MID(CELL("filename",A85),FIND("]",CELL("filename",A85))+1,255))</f>
        <v>宛若新生-李荣浩</v>
      </c>
      <c r="E77" t="s">
        <v>13</v>
      </c>
      <c r="I77">
        <v>1</v>
      </c>
    </row>
    <row r="78" spans="1:9" x14ac:dyDescent="0.25">
      <c r="A78" t="s">
        <v>7235</v>
      </c>
      <c r="B78" t="s">
        <v>7236</v>
      </c>
      <c r="C78" s="14"/>
      <c r="D78" t="str">
        <f t="array" aca="1" ref="D78" ca="1">CONCATENATE(A78,"-",MID(CELL("filename",A77),FIND("]",CELL("filename",A77))+1,255))</f>
        <v>我看着你的时候-李荣浩</v>
      </c>
      <c r="E78" t="s">
        <v>13</v>
      </c>
      <c r="F78" s="15"/>
      <c r="G78" s="15"/>
      <c r="I78">
        <v>1</v>
      </c>
    </row>
    <row r="79" spans="1:9" x14ac:dyDescent="0.25">
      <c r="A79" t="s">
        <v>7237</v>
      </c>
      <c r="B79" t="s">
        <v>7238</v>
      </c>
      <c r="C79" s="14"/>
      <c r="D79" t="str">
        <f t="array" aca="1" ref="D79" ca="1">CONCATENATE(A79,"-",MID(CELL("filename",A78),FIND("]",CELL("filename",A78))+1,255))</f>
        <v>我知道是你-李荣浩</v>
      </c>
      <c r="E79" t="s">
        <v>13</v>
      </c>
      <c r="F79" s="15"/>
      <c r="G79" s="15"/>
      <c r="I79">
        <v>1</v>
      </c>
    </row>
    <row r="80" spans="1:9" x14ac:dyDescent="0.25">
      <c r="A80" t="s">
        <v>7239</v>
      </c>
      <c r="B80" t="s">
        <v>7240</v>
      </c>
      <c r="C80" s="14"/>
      <c r="D80" t="str">
        <f t="array" aca="1" ref="D80" ca="1">CONCATENATE(A80,"-",MID(CELL("filename",A79),FIND("]",CELL("filename",A79))+1,255))</f>
        <v>心里面-李荣浩</v>
      </c>
      <c r="E80" t="s">
        <v>13</v>
      </c>
      <c r="F80" s="15"/>
      <c r="G80" s="15"/>
      <c r="I80">
        <v>1</v>
      </c>
    </row>
    <row r="81" spans="1:9" x14ac:dyDescent="0.25">
      <c r="A81" t="s">
        <v>7241</v>
      </c>
      <c r="B81" t="s">
        <v>7242</v>
      </c>
      <c r="C81" s="14"/>
      <c r="D81" t="str">
        <f t="array" aca="1" ref="D81" ca="1">CONCATENATE(A81,"-",MID(CELL("filename",A80),FIND("]",CELL("filename",A80))+1,255))</f>
        <v>要我怎么办-李荣浩</v>
      </c>
      <c r="E81" t="s">
        <v>13</v>
      </c>
      <c r="F81" s="15"/>
      <c r="G81" s="15"/>
      <c r="I81">
        <v>1</v>
      </c>
    </row>
    <row r="82" spans="1:9" x14ac:dyDescent="0.25">
      <c r="A82" t="s">
        <v>7243</v>
      </c>
      <c r="B82" t="s">
        <v>7244</v>
      </c>
      <c r="C82" s="14"/>
      <c r="D82" t="str">
        <f t="array" aca="1" ref="D82" ca="1">CONCATENATE(A82,"-",MID(CELL("filename",A81),FIND("]",CELL("filename",A81))+1,255))</f>
        <v>优点-李荣浩</v>
      </c>
      <c r="E82" t="s">
        <v>13</v>
      </c>
      <c r="F82" s="15"/>
      <c r="G82" s="15"/>
      <c r="I82">
        <v>1</v>
      </c>
    </row>
    <row r="83" spans="1:9" x14ac:dyDescent="0.25">
      <c r="A83" t="s">
        <v>7245</v>
      </c>
      <c r="B83" t="s">
        <v>7246</v>
      </c>
      <c r="D83" t="str">
        <f t="array" aca="1" ref="D83" ca="1">CONCATENATE(A83,"-",MID(CELL("filename",A82),FIND("]",CELL("filename",A82))+1,255))</f>
        <v>张家明和婉君-李荣浩</v>
      </c>
      <c r="E83" t="s">
        <v>13</v>
      </c>
      <c r="I83">
        <v>1</v>
      </c>
    </row>
    <row r="84" spans="1:9" x14ac:dyDescent="0.25">
      <c r="A84" t="s">
        <v>7247</v>
      </c>
      <c r="B84" t="s">
        <v>7248</v>
      </c>
      <c r="C84" s="14"/>
      <c r="D84" t="str">
        <f t="array" aca="1" ref="D84" ca="1">CONCATENATE(A84,"-",MID(CELL("filename",A83),FIND("]",CELL("filename",A83))+1,255))</f>
        <v>致敬勇士-李荣浩</v>
      </c>
      <c r="E84" t="s">
        <v>13</v>
      </c>
      <c r="F84" s="15"/>
      <c r="G84" s="15"/>
      <c r="I84">
        <v>1</v>
      </c>
    </row>
    <row r="85" spans="1:9" x14ac:dyDescent="0.25">
      <c r="A85" t="s">
        <v>7127</v>
      </c>
      <c r="B85" t="s">
        <v>7249</v>
      </c>
      <c r="D85" t="str">
        <f t="array" aca="1" ref="D85" ca="1">CONCATENATE(A85,"-",MID(CELL("filename",A84),FIND("]",CELL("filename",A84))+1,255))</f>
        <v>祝你幸福-李荣浩</v>
      </c>
      <c r="E85" t="s">
        <v>13</v>
      </c>
      <c r="I85">
        <v>1</v>
      </c>
    </row>
    <row r="86" spans="1:9" x14ac:dyDescent="0.25">
      <c r="D86" t="str">
        <f t="array" aca="1" ref="D86" ca="1">CONCATENATE(A86,"-",MID(CELL("filename",A85),FIND("]",CELL("filename",A85))+1,255))</f>
        <v>-李荣浩</v>
      </c>
      <c r="E86" t="s">
        <v>13</v>
      </c>
    </row>
    <row r="87" spans="1:9" x14ac:dyDescent="0.25">
      <c r="D87" t="str">
        <f t="array" aca="1" ref="D87" ca="1">CONCATENATE(A87,"-",MID(CELL("filename",A86),FIND("]",CELL("filename",A86))+1,255))</f>
        <v>-李荣浩</v>
      </c>
      <c r="E87" t="s">
        <v>13</v>
      </c>
    </row>
    <row r="88" spans="1:9" x14ac:dyDescent="0.25">
      <c r="D88" t="str">
        <f t="array" aca="1" ref="D88" ca="1">CONCATENATE(A88,"-",MID(CELL("filename",A87),FIND("]",CELL("filename",A87))+1,255))</f>
        <v>-李荣浩</v>
      </c>
      <c r="E88" t="s">
        <v>13</v>
      </c>
    </row>
    <row r="89" spans="1:9" x14ac:dyDescent="0.25">
      <c r="D89" t="str">
        <f t="array" aca="1" ref="D89" ca="1">CONCATENATE(A89,"-",MID(CELL("filename",A88),FIND("]",CELL("filename",A88))+1,255))</f>
        <v>-李荣浩</v>
      </c>
      <c r="E89" t="s">
        <v>13</v>
      </c>
    </row>
    <row r="90" spans="1:9" x14ac:dyDescent="0.25">
      <c r="D90" t="str">
        <f t="array" aca="1" ref="D90" ca="1">CONCATENATE(A90,"-",MID(CELL("filename",A89),FIND("]",CELL("filename",A89))+1,255))</f>
        <v>-李荣浩</v>
      </c>
      <c r="E90" t="s">
        <v>13</v>
      </c>
    </row>
    <row r="93" spans="1:9" x14ac:dyDescent="0.25">
      <c r="A93" t="s">
        <v>7250</v>
      </c>
      <c r="B93" t="s">
        <v>7251</v>
      </c>
      <c r="D93" t="str">
        <f t="array" aca="1" ref="D93" ca="1">CONCATENATE(A93,"-",MID(CELL("filename",A92),FIND("]",CELL("filename",A92))+1,255))</f>
        <v>kiss goodbye-李荣浩</v>
      </c>
      <c r="E93" t="s">
        <v>169</v>
      </c>
    </row>
    <row r="94" spans="1:9" x14ac:dyDescent="0.25">
      <c r="A94" t="s">
        <v>5999</v>
      </c>
      <c r="B94" t="s">
        <v>7252</v>
      </c>
      <c r="C94" s="14"/>
      <c r="D94" t="str">
        <f t="array" aca="1" ref="D94" ca="1">CONCATENATE(A94,"-",MID(CELL("filename",A93),FIND("]",CELL("filename",A93))+1,255))</f>
        <v>爱很简单-李荣浩</v>
      </c>
      <c r="E94" t="s">
        <v>169</v>
      </c>
      <c r="F94" s="15"/>
      <c r="G94" s="15"/>
      <c r="I94">
        <v>0</v>
      </c>
    </row>
    <row r="95" spans="1:9" x14ac:dyDescent="0.25">
      <c r="A95" t="s">
        <v>7253</v>
      </c>
      <c r="B95" t="s">
        <v>7254</v>
      </c>
      <c r="D95" t="str">
        <f t="array" aca="1" ref="D95" ca="1">CONCATENATE(A95,"-",MID(CELL("filename",A94),FIND("]",CELL("filename",A94))+1,255))</f>
        <v>爱我还是他-李荣浩</v>
      </c>
      <c r="E95" t="s">
        <v>169</v>
      </c>
    </row>
    <row r="96" spans="1:9" x14ac:dyDescent="0.25">
      <c r="A96" t="s">
        <v>1824</v>
      </c>
      <c r="B96" t="s">
        <v>7255</v>
      </c>
      <c r="D96" t="str">
        <f t="array" aca="1" ref="D96" ca="1">CONCATENATE(A96,"-",MID(CELL("filename",A95),FIND("]",CELL("filename",A95))+1,255))</f>
        <v>不要说话-李荣浩</v>
      </c>
      <c r="E96" t="s">
        <v>169</v>
      </c>
    </row>
    <row r="97" spans="1:10" x14ac:dyDescent="0.25">
      <c r="A97" t="s">
        <v>7256</v>
      </c>
      <c r="B97" t="s">
        <v>7257</v>
      </c>
      <c r="D97" t="str">
        <f t="array" aca="1" ref="D97" ca="1">CONCATENATE(A97,"-",MID(CELL("filename",A96),FIND("]",CELL("filename",A96))+1,255))</f>
        <v>不再见-李荣浩</v>
      </c>
      <c r="E97" t="s">
        <v>169</v>
      </c>
    </row>
    <row r="98" spans="1:10" x14ac:dyDescent="0.25">
      <c r="A98" t="s">
        <v>7258</v>
      </c>
      <c r="B98" t="s">
        <v>7259</v>
      </c>
      <c r="D98" t="str">
        <f t="array" aca="1" ref="D98" ca="1">CONCATENATE(A98,"-",MID(CELL("filename",A97),FIND("]",CELL("filename",A97))+1,255))</f>
        <v>出卖-李荣浩</v>
      </c>
      <c r="E98" t="s">
        <v>169</v>
      </c>
    </row>
    <row r="99" spans="1:10" x14ac:dyDescent="0.25">
      <c r="A99" t="s">
        <v>651</v>
      </c>
      <c r="B99" t="s">
        <v>7260</v>
      </c>
      <c r="D99" t="str">
        <f t="array" aca="1" ref="D99" ca="1">CONCATENATE(A99,"-",MID(CELL("filename",A98),FIND("]",CELL("filename",A98))+1,255))</f>
        <v>倒带-李荣浩</v>
      </c>
      <c r="E99" t="s">
        <v>169</v>
      </c>
    </row>
    <row r="100" spans="1:10" x14ac:dyDescent="0.25">
      <c r="A100" t="s">
        <v>5122</v>
      </c>
      <c r="B100" t="s">
        <v>5123</v>
      </c>
      <c r="D100" t="str">
        <f t="array" aca="1" ref="D100" ca="1">CONCATENATE(A100,"-",MID(CELL("filename",A99),FIND("]",CELL("filename",A99))+1,255))</f>
        <v>反方向的钟-李荣浩</v>
      </c>
      <c r="E100" t="s">
        <v>169</v>
      </c>
    </row>
    <row r="101" spans="1:10" x14ac:dyDescent="0.25">
      <c r="A101" t="s">
        <v>7261</v>
      </c>
      <c r="B101" t="s">
        <v>7262</v>
      </c>
      <c r="C101" s="14" t="s">
        <v>7263</v>
      </c>
      <c r="D101" t="str">
        <f t="array" aca="1" ref="D101" ca="1">CONCATENATE(A101,"-",MID(CELL("filename",A100),FIND("]",CELL("filename",A100))+1,255))</f>
        <v>花样年华-李荣浩</v>
      </c>
      <c r="E101" t="s">
        <v>169</v>
      </c>
      <c r="F101" s="15">
        <v>3.8194444444444448E-2</v>
      </c>
      <c r="G101" s="15">
        <v>6.6666666666666666E-2</v>
      </c>
      <c r="I101">
        <v>1</v>
      </c>
      <c r="J101">
        <v>1.2</v>
      </c>
    </row>
    <row r="102" spans="1:10" x14ac:dyDescent="0.25">
      <c r="A102" t="s">
        <v>1254</v>
      </c>
      <c r="B102" t="s">
        <v>7264</v>
      </c>
      <c r="D102" t="str">
        <f t="array" aca="1" ref="D102" ca="1">CONCATENATE(A102,"-",MID(CELL("filename",A101),FIND("]",CELL("filename",A101))+1,255))</f>
        <v>龙的传人-李荣浩</v>
      </c>
      <c r="E102" t="s">
        <v>169</v>
      </c>
    </row>
    <row r="103" spans="1:10" x14ac:dyDescent="0.25">
      <c r="A103" t="s">
        <v>2667</v>
      </c>
      <c r="B103" t="s">
        <v>7265</v>
      </c>
      <c r="D103" t="str">
        <f t="array" aca="1" ref="D103" ca="1">CONCATENATE(A103,"-",MID(CELL("filename",A102),FIND("]",CELL("filename",A102))+1,255))</f>
        <v>龙卷风-李荣浩</v>
      </c>
      <c r="E103" t="s">
        <v>169</v>
      </c>
    </row>
    <row r="104" spans="1:10" x14ac:dyDescent="0.25">
      <c r="A104" t="s">
        <v>2017</v>
      </c>
      <c r="B104" t="s">
        <v>2018</v>
      </c>
      <c r="D104" t="str">
        <f t="array" aca="1" ref="D104" ca="1">CONCATENATE(A104,"-",MID(CELL("filename",A103),FIND("]",CELL("filename",A103))+1,255))</f>
        <v>慢慢喜欢你-李荣浩</v>
      </c>
      <c r="E104" t="s">
        <v>169</v>
      </c>
    </row>
    <row r="105" spans="1:10" x14ac:dyDescent="0.25">
      <c r="A105" t="s">
        <v>7266</v>
      </c>
      <c r="B105" t="s">
        <v>7267</v>
      </c>
      <c r="D105" t="str">
        <f t="array" aca="1" ref="D105" ca="1">CONCATENATE(A105,"-",MID(CELL("filename",A104),FIND("]",CELL("filename",A104))+1,255))</f>
        <v>默-李荣浩</v>
      </c>
      <c r="E105" t="s">
        <v>169</v>
      </c>
    </row>
    <row r="106" spans="1:10" x14ac:dyDescent="0.25">
      <c r="A106" t="s">
        <v>1836</v>
      </c>
      <c r="B106" t="s">
        <v>5739</v>
      </c>
      <c r="D106" t="str">
        <f t="array" aca="1" ref="D106" ca="1">CONCATENATE(A106,"-",MID(CELL("filename",A105),FIND("]",CELL("filename",A105))+1,255))</f>
        <v>你的背包-李荣浩</v>
      </c>
      <c r="E106" t="s">
        <v>169</v>
      </c>
    </row>
    <row r="107" spans="1:10" x14ac:dyDescent="0.25">
      <c r="A107" t="s">
        <v>3712</v>
      </c>
      <c r="B107" t="s">
        <v>3713</v>
      </c>
      <c r="C107" s="14" t="s">
        <v>3714</v>
      </c>
      <c r="D107" t="str">
        <f t="array" aca="1" ref="D107" ca="1">CONCATENATE(A107,"-",MID(CELL("filename",A106),FIND("]",CELL("filename",A106))+1,255))</f>
        <v>女孩-李荣浩</v>
      </c>
      <c r="E107" t="s">
        <v>169</v>
      </c>
      <c r="F107" s="15">
        <v>3.6805555555555557E-2</v>
      </c>
      <c r="G107" s="15">
        <v>7.9166666666666663E-2</v>
      </c>
      <c r="I107">
        <v>0</v>
      </c>
    </row>
    <row r="108" spans="1:10" x14ac:dyDescent="0.25">
      <c r="A108" t="s">
        <v>233</v>
      </c>
      <c r="B108" t="s">
        <v>234</v>
      </c>
      <c r="D108" t="str">
        <f t="array" aca="1" ref="D108" ca="1">CONCATENATE(A108,"-",MID(CELL("filename",A107),FIND("]",CELL("filename",A107))+1,255))</f>
        <v>情人-李荣浩</v>
      </c>
      <c r="E108" t="s">
        <v>169</v>
      </c>
    </row>
    <row r="109" spans="1:10" x14ac:dyDescent="0.25">
      <c r="A109" t="s">
        <v>5861</v>
      </c>
      <c r="B109" t="s">
        <v>5862</v>
      </c>
      <c r="C109" s="14" t="s">
        <v>5863</v>
      </c>
      <c r="D109" t="str">
        <f t="array" aca="1" ref="D109" ca="1">CONCATENATE(A109,"-",MID(CELL("filename",A108),FIND("]",CELL("filename",A108))+1,255))</f>
        <v>如果有一天-李荣浩</v>
      </c>
      <c r="E109" t="s">
        <v>169</v>
      </c>
      <c r="F109" s="15">
        <v>5.2777777777777778E-2</v>
      </c>
      <c r="G109" s="15">
        <v>6.5972222222222224E-2</v>
      </c>
      <c r="I109">
        <v>0</v>
      </c>
    </row>
    <row r="110" spans="1:10" x14ac:dyDescent="0.25">
      <c r="A110" t="s">
        <v>2027</v>
      </c>
      <c r="B110" t="s">
        <v>7268</v>
      </c>
      <c r="D110" t="str">
        <f t="array" aca="1" ref="D110" ca="1">CONCATENATE(A110,"-",MID(CELL("filename",A109),FIND("]",CELL("filename",A109))+1,255))</f>
        <v>如果这都不算爱-李荣浩</v>
      </c>
      <c r="E110" t="s">
        <v>169</v>
      </c>
    </row>
    <row r="111" spans="1:10" x14ac:dyDescent="0.25">
      <c r="A111" t="s">
        <v>4982</v>
      </c>
      <c r="B111" t="s">
        <v>4983</v>
      </c>
      <c r="C111" s="14" t="s">
        <v>4984</v>
      </c>
      <c r="D111" t="str">
        <f t="array" aca="1" ref="D111" ca="1">CONCATENATE(A111,"-",MID(CELL("filename",A110),FIND("]",CELL("filename",A110))+1,255))</f>
        <v>少年-李荣浩</v>
      </c>
      <c r="E111" t="s">
        <v>169</v>
      </c>
      <c r="F111" s="15">
        <v>5.4166666666666669E-2</v>
      </c>
      <c r="G111" s="15">
        <v>6.5972222222222224E-2</v>
      </c>
      <c r="I111">
        <v>0</v>
      </c>
    </row>
    <row r="112" spans="1:10" x14ac:dyDescent="0.25">
      <c r="A112" t="s">
        <v>4030</v>
      </c>
      <c r="B112" t="s">
        <v>7269</v>
      </c>
      <c r="D112" t="str">
        <f t="array" aca="1" ref="D112" ca="1">CONCATENATE(A112,"-",MID(CELL("filename",A111),FIND("]",CELL("filename",A111))+1,255))</f>
        <v>突然好想你-李荣浩</v>
      </c>
      <c r="E112" t="s">
        <v>169</v>
      </c>
    </row>
    <row r="113" spans="1:7" x14ac:dyDescent="0.25">
      <c r="A113" t="s">
        <v>1785</v>
      </c>
      <c r="B113" t="s">
        <v>1786</v>
      </c>
      <c r="D113" t="str">
        <f t="array" aca="1" ref="D113" ca="1">CONCATENATE(A113,"-",MID(CELL("filename",A112),FIND("]",CELL("filename",A112))+1,255))</f>
        <v>我爱你-李荣浩</v>
      </c>
      <c r="E113" t="s">
        <v>169</v>
      </c>
    </row>
    <row r="114" spans="1:7" x14ac:dyDescent="0.25">
      <c r="A114" t="s">
        <v>5165</v>
      </c>
      <c r="B114" t="s">
        <v>7270</v>
      </c>
      <c r="D114" t="str">
        <f t="array" aca="1" ref="D114" ca="1">CONCATENATE(A114,"-",MID(CELL("filename",A113),FIND("]",CELL("filename",A113))+1,255))</f>
        <v>我是一只鱼-李荣浩</v>
      </c>
      <c r="E114" t="s">
        <v>169</v>
      </c>
    </row>
    <row r="115" spans="1:7" x14ac:dyDescent="0.25">
      <c r="A115" t="s">
        <v>3141</v>
      </c>
      <c r="B115" t="s">
        <v>3142</v>
      </c>
      <c r="D115" t="str">
        <f t="array" aca="1" ref="D115" ca="1">CONCATENATE(A115,"-",MID(CELL("filename",A114),FIND("]",CELL("filename",A114))+1,255))</f>
        <v>想太多-李荣浩</v>
      </c>
      <c r="E115" t="s">
        <v>169</v>
      </c>
    </row>
    <row r="116" spans="1:7" x14ac:dyDescent="0.25">
      <c r="A116" t="s">
        <v>7271</v>
      </c>
      <c r="B116" t="s">
        <v>7272</v>
      </c>
      <c r="D116" t="str">
        <f t="array" aca="1" ref="D116" ca="1">CONCATENATE(A116,"-",MID(CELL("filename",A115),FIND("]",CELL("filename",A115))+1,255))</f>
        <v>大城小爱-李荣浩</v>
      </c>
      <c r="E116" t="s">
        <v>169</v>
      </c>
    </row>
    <row r="117" spans="1:7" x14ac:dyDescent="0.25">
      <c r="A117" t="s">
        <v>5760</v>
      </c>
      <c r="B117" t="s">
        <v>7273</v>
      </c>
      <c r="D117" t="str">
        <f t="array" aca="1" ref="D117" ca="1">CONCATENATE(A117,"-",MID(CELL("filename",A116),FIND("]",CELL("filename",A116))+1,255))</f>
        <v>小芳-李荣浩</v>
      </c>
      <c r="E117" t="s">
        <v>169</v>
      </c>
    </row>
    <row r="118" spans="1:7" x14ac:dyDescent="0.25">
      <c r="A118" t="s">
        <v>3143</v>
      </c>
      <c r="B118" t="s">
        <v>3144</v>
      </c>
      <c r="D118" t="str">
        <f t="array" aca="1" ref="D118" ca="1">CONCATENATE(A118,"-",MID(CELL("filename",A117),FIND("]",CELL("filename",A117))+1,255))</f>
        <v>笑忘书-李荣浩</v>
      </c>
      <c r="E118" t="s">
        <v>169</v>
      </c>
    </row>
    <row r="119" spans="1:7" x14ac:dyDescent="0.25">
      <c r="A119" t="s">
        <v>1259</v>
      </c>
      <c r="B119" t="s">
        <v>7274</v>
      </c>
      <c r="C119" s="14"/>
      <c r="D119" t="str">
        <f t="array" aca="1" ref="D119" ca="1">CONCATENATE(A119,"-",MID(CELL("filename",A118),FIND("]",CELL("filename",A118))+1,255))</f>
        <v>谢谢你的爱-李荣浩</v>
      </c>
      <c r="E119" t="s">
        <v>169</v>
      </c>
      <c r="F119" s="15"/>
      <c r="G119" s="15"/>
    </row>
    <row r="120" spans="1:7" x14ac:dyDescent="0.25">
      <c r="A120" t="s">
        <v>6209</v>
      </c>
      <c r="B120" t="s">
        <v>6210</v>
      </c>
      <c r="D120" t="str">
        <f t="array" aca="1" ref="D120" ca="1">CONCATENATE(A120,"-",MID(CELL("filename",A119),FIND("]",CELL("filename",A119))+1,255))</f>
        <v>阴天-李荣浩</v>
      </c>
      <c r="E120" t="s">
        <v>169</v>
      </c>
    </row>
    <row r="121" spans="1:7" x14ac:dyDescent="0.25">
      <c r="A121" t="s">
        <v>441</v>
      </c>
      <c r="B121" t="s">
        <v>4504</v>
      </c>
      <c r="D121" t="str">
        <f t="array" aca="1" ref="D121" ca="1">CONCATENATE(A121,"-",MID(CELL("filename",A120),FIND("]",CELL("filename",A120))+1,255))</f>
        <v>至少还有你-李荣浩</v>
      </c>
      <c r="E121" t="s">
        <v>169</v>
      </c>
    </row>
    <row r="122" spans="1:7" x14ac:dyDescent="0.25">
      <c r="D122" t="str">
        <f t="array" aca="1" ref="D122" ca="1">CONCATENATE(A122,"-",MID(CELL("filename",A121),FIND("]",CELL("filename",A121))+1,255))</f>
        <v>-李荣浩</v>
      </c>
      <c r="E122" t="s">
        <v>169</v>
      </c>
    </row>
    <row r="123" spans="1:7" x14ac:dyDescent="0.25">
      <c r="D123" t="str">
        <f t="array" aca="1" ref="D123" ca="1">CONCATENATE(A123,"-",MID(CELL("filename",A122),FIND("]",CELL("filename",A122))+1,255))</f>
        <v>-李荣浩</v>
      </c>
      <c r="E123" t="s">
        <v>169</v>
      </c>
    </row>
  </sheetData>
  <hyperlinks>
    <hyperlink ref="C4" r:id="rId1" xr:uid="{00000000-0004-0000-3900-000000000000}"/>
    <hyperlink ref="C12" r:id="rId2" xr:uid="{00000000-0004-0000-3900-000001000000}"/>
    <hyperlink ref="C14" r:id="rId3" xr:uid="{00000000-0004-0000-3900-000002000000}"/>
    <hyperlink ref="C15" r:id="rId4" xr:uid="{00000000-0004-0000-3900-000003000000}"/>
    <hyperlink ref="C16" r:id="rId5" xr:uid="{00000000-0004-0000-3900-000004000000}"/>
    <hyperlink ref="C17" r:id="rId6" xr:uid="{00000000-0004-0000-3900-000005000000}"/>
    <hyperlink ref="C18" r:id="rId7" xr:uid="{00000000-0004-0000-3900-000006000000}"/>
    <hyperlink ref="C19" r:id="rId8" xr:uid="{00000000-0004-0000-3900-000007000000}"/>
    <hyperlink ref="C20" r:id="rId9" xr:uid="{00000000-0004-0000-3900-000008000000}"/>
    <hyperlink ref="C21" r:id="rId10" xr:uid="{00000000-0004-0000-3900-000009000000}"/>
    <hyperlink ref="C22" r:id="rId11" xr:uid="{00000000-0004-0000-3900-00000A000000}"/>
    <hyperlink ref="C23" r:id="rId12" xr:uid="{00000000-0004-0000-3900-00000B000000}"/>
    <hyperlink ref="C24" r:id="rId13" xr:uid="{00000000-0004-0000-3900-00000C000000}"/>
    <hyperlink ref="C25" r:id="rId14" xr:uid="{00000000-0004-0000-3900-00000D000000}"/>
    <hyperlink ref="C26" r:id="rId15" xr:uid="{00000000-0004-0000-3900-00000E000000}"/>
    <hyperlink ref="C27" r:id="rId16" xr:uid="{00000000-0004-0000-3900-00000F000000}"/>
    <hyperlink ref="C28" r:id="rId17" xr:uid="{00000000-0004-0000-3900-000010000000}"/>
    <hyperlink ref="C30" r:id="rId18" xr:uid="{00000000-0004-0000-3900-000011000000}"/>
    <hyperlink ref="C31" r:id="rId19" xr:uid="{00000000-0004-0000-3900-000012000000}"/>
    <hyperlink ref="C32" r:id="rId20" xr:uid="{00000000-0004-0000-3900-000013000000}"/>
    <hyperlink ref="C33" r:id="rId21" xr:uid="{00000000-0004-0000-3900-000014000000}"/>
    <hyperlink ref="C35" r:id="rId22" xr:uid="{00000000-0004-0000-3900-000015000000}"/>
    <hyperlink ref="C39" r:id="rId23" xr:uid="{00000000-0004-0000-3900-000016000000}"/>
    <hyperlink ref="C40" r:id="rId24" xr:uid="{00000000-0004-0000-3900-000017000000}"/>
    <hyperlink ref="C41" r:id="rId25" xr:uid="{00000000-0004-0000-3900-000018000000}"/>
    <hyperlink ref="C42" r:id="rId26" xr:uid="{00000000-0004-0000-3900-000019000000}"/>
    <hyperlink ref="C43" r:id="rId27" xr:uid="{00000000-0004-0000-3900-00001A000000}"/>
    <hyperlink ref="C44" r:id="rId28" xr:uid="{00000000-0004-0000-3900-00001B000000}"/>
    <hyperlink ref="C45" r:id="rId29" xr:uid="{00000000-0004-0000-3900-00001C000000}"/>
    <hyperlink ref="C46" r:id="rId30" xr:uid="{00000000-0004-0000-3900-00001D000000}"/>
    <hyperlink ref="C47" r:id="rId31" xr:uid="{00000000-0004-0000-3900-00001E000000}"/>
    <hyperlink ref="C48" r:id="rId32" xr:uid="{00000000-0004-0000-3900-00001F000000}"/>
    <hyperlink ref="C51" r:id="rId33" xr:uid="{00000000-0004-0000-3900-000020000000}"/>
    <hyperlink ref="C52" r:id="rId34" xr:uid="{00000000-0004-0000-3900-000021000000}"/>
    <hyperlink ref="C57" r:id="rId35" xr:uid="{00000000-0004-0000-3900-000022000000}"/>
    <hyperlink ref="C101" r:id="rId36" xr:uid="{00000000-0004-0000-3900-000023000000}"/>
    <hyperlink ref="C109" r:id="rId37" xr:uid="{00000000-0004-0000-3900-000024000000}"/>
    <hyperlink ref="C111" r:id="rId38" xr:uid="{00000000-0004-0000-3900-000025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63"/>
  <sheetViews>
    <sheetView workbookViewId="0">
      <selection activeCell="B9" sqref="B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5128</v>
      </c>
      <c r="B2" t="s">
        <v>7275</v>
      </c>
      <c r="C2" s="14"/>
      <c r="D2" t="str">
        <f t="array" aca="1" ref="D2" ca="1">CONCATENATE(A2,"-",MID(CELL("filename",A1),FIND("]",CELL("filename",A1))+1,255))</f>
        <v>后来-刘若英</v>
      </c>
      <c r="E2" t="s">
        <v>13</v>
      </c>
      <c r="F2" s="15"/>
      <c r="G2" s="15"/>
      <c r="I2">
        <v>0</v>
      </c>
    </row>
    <row r="3" spans="1:10" x14ac:dyDescent="0.25">
      <c r="A3" t="s">
        <v>6814</v>
      </c>
      <c r="B3" t="s">
        <v>7276</v>
      </c>
      <c r="C3" s="14"/>
      <c r="D3" t="str">
        <f t="array" aca="1" ref="D3" ca="1">CONCATENATE(A3,"-",MID(CELL("filename",A2),FIND("]",CELL("filename",A2))+1,255))</f>
        <v>成全-刘若英</v>
      </c>
      <c r="E3" t="s">
        <v>13</v>
      </c>
      <c r="F3" s="15"/>
      <c r="G3" s="15"/>
    </row>
    <row r="4" spans="1:10" x14ac:dyDescent="0.25">
      <c r="A4" t="s">
        <v>7277</v>
      </c>
      <c r="B4" t="s">
        <v>7278</v>
      </c>
      <c r="C4" s="14"/>
      <c r="D4" t="str">
        <f t="array" aca="1" ref="D4" ca="1">CONCATENATE(A4,"-",MID(CELL("filename",A3),FIND("]",CELL("filename",A3))+1,255))</f>
        <v>原来你也在这里-刘若英</v>
      </c>
      <c r="E4" t="s">
        <v>13</v>
      </c>
      <c r="F4" s="15"/>
      <c r="G4" s="15"/>
    </row>
    <row r="5" spans="1:10" x14ac:dyDescent="0.25">
      <c r="A5" t="s">
        <v>7279</v>
      </c>
      <c r="B5" t="s">
        <v>7280</v>
      </c>
      <c r="C5" s="14"/>
      <c r="D5" t="str">
        <f t="array" aca="1" ref="D5" ca="1">CONCATENATE(A5,"-",MID(CELL("filename",A4),FIND("]",CELL("filename",A4))+1,255))</f>
        <v>当爱在靠近-刘若英</v>
      </c>
      <c r="E5" t="s">
        <v>13</v>
      </c>
      <c r="F5" s="15"/>
      <c r="G5" s="15"/>
    </row>
    <row r="6" spans="1:10" x14ac:dyDescent="0.25">
      <c r="A6" t="s">
        <v>7281</v>
      </c>
      <c r="B6" t="s">
        <v>7282</v>
      </c>
      <c r="C6" s="14"/>
      <c r="D6" t="str">
        <f t="array" aca="1" ref="D6" ca="1">CONCATENATE(A6,"-",MID(CELL("filename",A5),FIND("]",CELL("filename",A5))+1,255))</f>
        <v>很爱很爱你-刘若英</v>
      </c>
      <c r="E6" t="s">
        <v>13</v>
      </c>
      <c r="F6" s="15"/>
      <c r="G6" s="15"/>
    </row>
    <row r="7" spans="1:10" ht="15" customHeight="1" x14ac:dyDescent="0.25">
      <c r="A7" t="s">
        <v>7283</v>
      </c>
      <c r="B7" t="s">
        <v>7284</v>
      </c>
      <c r="C7" s="14"/>
      <c r="D7" t="str">
        <f t="array" aca="1" ref="D7" ca="1">CONCATENATE(A7,"-",MID(CELL("filename",A6),FIND("]",CELL("filename",A6))+1,255))</f>
        <v>一辈子的孤单-刘若英</v>
      </c>
      <c r="E7" t="s">
        <v>13</v>
      </c>
      <c r="F7" s="15"/>
      <c r="G7" s="15"/>
    </row>
    <row r="8" spans="1:10" ht="15" customHeight="1" x14ac:dyDescent="0.25">
      <c r="A8" t="s">
        <v>3715</v>
      </c>
      <c r="B8" t="s">
        <v>3716</v>
      </c>
      <c r="C8" s="14"/>
      <c r="D8" t="str">
        <f t="array" aca="1" ref="D8" ca="1">CONCATENATE(A8,"-",MID(CELL("filename",A7),FIND("]",CELL("filename",A7))+1,255))</f>
        <v>为爱痴狂-刘若英</v>
      </c>
      <c r="E8" t="s">
        <v>13</v>
      </c>
      <c r="F8" s="15"/>
      <c r="G8" s="15"/>
    </row>
    <row r="9" spans="1:10" ht="15" customHeight="1" x14ac:dyDescent="0.25">
      <c r="A9" t="s">
        <v>7285</v>
      </c>
      <c r="B9" t="s">
        <v>7286</v>
      </c>
      <c r="C9" s="14" t="s">
        <v>7287</v>
      </c>
      <c r="D9" t="str">
        <f t="array" aca="1" ref="D9" ca="1">CONCATENATE(A9,"-",MID(CELL("filename",A8),FIND("]",CELL("filename",A8))+1,255))</f>
        <v>分开旅行-刘若英</v>
      </c>
      <c r="E9" t="s">
        <v>13</v>
      </c>
      <c r="F9" s="15">
        <v>3.7499999999999999E-2</v>
      </c>
      <c r="G9" s="15">
        <v>5.4166666666666669E-2</v>
      </c>
      <c r="I9">
        <v>1</v>
      </c>
    </row>
    <row r="10" spans="1:10" ht="15" customHeight="1" x14ac:dyDescent="0.25">
      <c r="A10" t="s">
        <v>7288</v>
      </c>
      <c r="B10" t="s">
        <v>7289</v>
      </c>
      <c r="C10" s="14" t="s">
        <v>7290</v>
      </c>
      <c r="D10" t="str">
        <f t="array" aca="1" ref="D10" ca="1">CONCATENATE(A10,"-",MID(CELL("filename",A9),FIND("]",CELL("filename",A9))+1,255))</f>
        <v>诚实-刘若英</v>
      </c>
      <c r="E10" t="s">
        <v>13</v>
      </c>
      <c r="F10" s="15">
        <v>4.3055555555555562E-2</v>
      </c>
      <c r="G10" s="15">
        <v>5.5555555555555552E-2</v>
      </c>
      <c r="I10">
        <v>1</v>
      </c>
      <c r="J10">
        <v>1.2</v>
      </c>
    </row>
    <row r="11" spans="1:10" ht="15" customHeight="1" x14ac:dyDescent="0.25">
      <c r="A11" t="s">
        <v>7291</v>
      </c>
      <c r="B11" t="s">
        <v>7292</v>
      </c>
      <c r="C11" s="14" t="s">
        <v>7293</v>
      </c>
      <c r="D11" t="str">
        <f t="array" aca="1" ref="D11" ca="1">CONCATENATE(A11,"-",MID(CELL("filename",A10),FIND("]",CELL("filename",A10))+1,255))</f>
        <v>给你-刘若英</v>
      </c>
      <c r="E11" t="s">
        <v>13</v>
      </c>
      <c r="F11" s="15">
        <v>5.486111111111111E-2</v>
      </c>
      <c r="G11" s="15">
        <v>6.458333333333334E-2</v>
      </c>
      <c r="I11">
        <v>1</v>
      </c>
    </row>
    <row r="12" spans="1:10" ht="15" customHeight="1" x14ac:dyDescent="0.25">
      <c r="C12" s="14"/>
      <c r="D12" t="str">
        <f t="array" aca="1" ref="D12" ca="1">CONCATENATE(A12,"-",MID(CELL("filename",A11),FIND("]",CELL("filename",A11))+1,255))</f>
        <v>-刘若英</v>
      </c>
      <c r="E12" t="s">
        <v>13</v>
      </c>
      <c r="F12" s="15"/>
      <c r="G12" s="15"/>
    </row>
    <row r="13" spans="1:10" ht="15" customHeight="1" x14ac:dyDescent="0.25">
      <c r="A13" t="s">
        <v>125</v>
      </c>
      <c r="B13" t="s">
        <v>125</v>
      </c>
      <c r="C13" s="14"/>
      <c r="D13" t="str">
        <f t="array" aca="1" ref="D13" ca="1">CONCATENATE(A13,"-",MID(CELL("filename",A12),FIND("]",CELL("filename",A12))+1,255))</f>
        <v>未过-刘若英</v>
      </c>
      <c r="E13" t="s">
        <v>13</v>
      </c>
      <c r="F13" s="15"/>
      <c r="G13" s="15"/>
    </row>
    <row r="14" spans="1:10" ht="15" customHeight="1" x14ac:dyDescent="0.25">
      <c r="C14" s="14"/>
      <c r="D14" t="str">
        <f t="array" aca="1" ref="D14" ca="1">CONCATENATE(A14,"-",MID(CELL("filename",A13),FIND("]",CELL("filename",A13))+1,255))</f>
        <v>-刘若英</v>
      </c>
      <c r="E14" t="s">
        <v>13</v>
      </c>
      <c r="F14" s="15"/>
      <c r="G14" s="15"/>
    </row>
    <row r="15" spans="1:10" ht="15" customHeight="1" x14ac:dyDescent="0.25">
      <c r="A15" t="s">
        <v>1510</v>
      </c>
      <c r="B15" t="s">
        <v>7294</v>
      </c>
      <c r="C15" s="14" t="s">
        <v>7295</v>
      </c>
      <c r="D15" t="str">
        <f t="array" aca="1" ref="D15" ca="1">CONCATENATE(A15,"-",MID(CELL("filename",A14),FIND("]",CELL("filename",A14))+1,255))</f>
        <v>距离-刘若英</v>
      </c>
      <c r="E15" t="s">
        <v>13</v>
      </c>
      <c r="F15" s="15">
        <v>4.2361111111111113E-2</v>
      </c>
      <c r="G15" s="15">
        <v>5.7638888888888892E-2</v>
      </c>
      <c r="I15">
        <v>1</v>
      </c>
      <c r="J15">
        <v>1.2</v>
      </c>
    </row>
    <row r="16" spans="1:10" x14ac:dyDescent="0.25">
      <c r="A16" t="s">
        <v>1067</v>
      </c>
      <c r="B16" t="s">
        <v>7296</v>
      </c>
      <c r="C16" s="14" t="s">
        <v>7297</v>
      </c>
      <c r="D16" t="str">
        <f t="array" aca="1" ref="D16" ca="1">CONCATENATE(A16,"-",MID(CELL("filename",A15),FIND("]",CELL("filename",A15))+1,255))</f>
        <v>决定-刘若英</v>
      </c>
      <c r="E16" t="s">
        <v>13</v>
      </c>
      <c r="F16" s="15">
        <v>6.3194444444444442E-2</v>
      </c>
      <c r="G16" s="15">
        <v>8.2638888888888887E-2</v>
      </c>
      <c r="I16">
        <v>1</v>
      </c>
      <c r="J16">
        <v>1.2</v>
      </c>
    </row>
    <row r="17" spans="1:10" x14ac:dyDescent="0.25">
      <c r="A17" t="s">
        <v>7298</v>
      </c>
      <c r="B17" t="s">
        <v>7299</v>
      </c>
      <c r="C17" s="14" t="s">
        <v>7300</v>
      </c>
      <c r="D17" t="str">
        <f t="array" aca="1" ref="D17" ca="1">CONCATENATE(A17,"-",MID(CELL("filename",A16),FIND("]",CELL("filename",A16))+1,255))</f>
        <v>满满-刘若英</v>
      </c>
      <c r="E17" t="s">
        <v>13</v>
      </c>
      <c r="F17" s="15">
        <v>6.1111111111111109E-2</v>
      </c>
      <c r="G17" s="15">
        <v>7.7083333333333337E-2</v>
      </c>
      <c r="I17">
        <v>1</v>
      </c>
    </row>
    <row r="18" spans="1:10" x14ac:dyDescent="0.25">
      <c r="A18" t="s">
        <v>7301</v>
      </c>
      <c r="B18" t="s">
        <v>7302</v>
      </c>
      <c r="C18" s="14" t="s">
        <v>7303</v>
      </c>
      <c r="D18" t="str">
        <f t="array" aca="1" ref="D18" ca="1">CONCATENATE(A18,"-",MID(CELL("filename",A17),FIND("]",CELL("filename",A17))+1,255))</f>
        <v>年华-刘若英</v>
      </c>
      <c r="E18" t="s">
        <v>13</v>
      </c>
      <c r="F18" s="15">
        <v>3.125E-2</v>
      </c>
      <c r="G18" s="15">
        <v>4.1666666666666657E-2</v>
      </c>
      <c r="I18">
        <v>1</v>
      </c>
    </row>
    <row r="19" spans="1:10" x14ac:dyDescent="0.25">
      <c r="A19" t="s">
        <v>391</v>
      </c>
      <c r="B19" t="s">
        <v>7304</v>
      </c>
      <c r="C19" s="14" t="s">
        <v>7305</v>
      </c>
      <c r="D19" t="str">
        <f t="array" aca="1" ref="D19" ca="1">CONCATENATE(A19,"-",MID(CELL("filename",A18),FIND("]",CELL("filename",A18))+1,255))</f>
        <v>念念-刘若英</v>
      </c>
      <c r="E19" t="s">
        <v>13</v>
      </c>
      <c r="F19" s="15">
        <v>4.7222222222222221E-2</v>
      </c>
      <c r="G19" s="15">
        <v>6.1805555555555558E-2</v>
      </c>
      <c r="I19">
        <v>1</v>
      </c>
      <c r="J19">
        <v>1.4</v>
      </c>
    </row>
    <row r="20" spans="1:10" x14ac:dyDescent="0.25">
      <c r="A20" t="s">
        <v>2316</v>
      </c>
      <c r="B20" t="s">
        <v>7306</v>
      </c>
      <c r="D20" t="str">
        <f t="array" aca="1" ref="D20" ca="1">CONCATENATE(A20,"-",MID(CELL("filename",A19),FIND("]",CELL("filename",A19))+1,255))</f>
        <v>漂洋过海来看你-刘若英</v>
      </c>
      <c r="E20" t="s">
        <v>13</v>
      </c>
      <c r="I20">
        <v>1</v>
      </c>
    </row>
    <row r="21" spans="1:10" x14ac:dyDescent="0.25">
      <c r="A21" t="s">
        <v>7307</v>
      </c>
      <c r="B21" t="s">
        <v>7308</v>
      </c>
      <c r="C21" s="14" t="s">
        <v>7309</v>
      </c>
      <c r="D21" t="str">
        <f t="array" aca="1" ref="D21" ca="1">CONCATENATE(A21,"-",MID(CELL("filename",A20),FIND("]",CELL("filename",A20))+1,255))</f>
        <v>亲爱的路人-刘若英</v>
      </c>
      <c r="E21" t="s">
        <v>13</v>
      </c>
      <c r="F21" s="15">
        <v>5.0694444444444438E-2</v>
      </c>
      <c r="G21" s="15">
        <v>7.1527777777777773E-2</v>
      </c>
      <c r="I21">
        <v>1</v>
      </c>
    </row>
    <row r="22" spans="1:10" x14ac:dyDescent="0.25">
      <c r="A22" t="s">
        <v>7310</v>
      </c>
      <c r="B22" t="s">
        <v>7311</v>
      </c>
      <c r="C22" s="14" t="s">
        <v>7312</v>
      </c>
      <c r="D22" t="str">
        <f t="array" aca="1" ref="D22" ca="1">CONCATENATE(A22,"-",MID(CELL("filename",A21),FIND("]",CELL("filename",A21))+1,255))</f>
        <v>人-刘若英</v>
      </c>
      <c r="E22" t="s">
        <v>13</v>
      </c>
      <c r="F22" s="15">
        <v>4.1666666666666657E-2</v>
      </c>
      <c r="G22" s="15">
        <v>5.2777777777777778E-2</v>
      </c>
      <c r="I22">
        <v>1</v>
      </c>
    </row>
    <row r="23" spans="1:10" x14ac:dyDescent="0.25">
      <c r="A23" t="s">
        <v>7313</v>
      </c>
      <c r="B23" t="s">
        <v>7314</v>
      </c>
      <c r="C23" s="14" t="s">
        <v>7315</v>
      </c>
      <c r="D23" t="str">
        <f t="array" aca="1" ref="D23" ca="1">CONCATENATE(A23,"-",MID(CELL("filename",A22),FIND("]",CELL("filename",A22))+1,255))</f>
        <v>人潮里-刘若英</v>
      </c>
      <c r="E23" t="s">
        <v>13</v>
      </c>
      <c r="F23" s="15">
        <v>5.9722222222222232E-2</v>
      </c>
      <c r="G23" s="15">
        <v>7.7777777777777779E-2</v>
      </c>
      <c r="I23">
        <v>1</v>
      </c>
      <c r="J23">
        <v>1.2</v>
      </c>
    </row>
    <row r="24" spans="1:10" x14ac:dyDescent="0.25">
      <c r="A24" t="s">
        <v>2155</v>
      </c>
      <c r="B24" t="s">
        <v>7316</v>
      </c>
      <c r="C24" s="14" t="s">
        <v>7317</v>
      </c>
      <c r="D24" t="str">
        <f t="array" aca="1" ref="D24" ca="1">CONCATENATE(A24,"-",MID(CELL("filename",A23),FIND("]",CELL("filename",A23))+1,255))</f>
        <v>听说-刘若英</v>
      </c>
      <c r="E24" t="s">
        <v>13</v>
      </c>
      <c r="F24" s="15">
        <v>3.6111111111111108E-2</v>
      </c>
      <c r="G24" s="15">
        <v>4.583333333333333E-2</v>
      </c>
      <c r="I24">
        <v>1</v>
      </c>
    </row>
    <row r="25" spans="1:10" x14ac:dyDescent="0.25">
      <c r="A25" t="s">
        <v>7318</v>
      </c>
      <c r="B25" t="s">
        <v>7319</v>
      </c>
      <c r="C25" s="14" t="s">
        <v>7320</v>
      </c>
      <c r="D25" t="str">
        <f t="array" aca="1" ref="D25" ca="1">CONCATENATE(A25,"-",MID(CELL("filename",A24),FIND("]",CELL("filename",A24))+1,255))</f>
        <v>我们没有在一起-刘若英</v>
      </c>
      <c r="E25" t="s">
        <v>13</v>
      </c>
      <c r="F25" s="15">
        <v>4.9305555555555547E-2</v>
      </c>
      <c r="G25" s="15">
        <v>6.1805555555555558E-2</v>
      </c>
      <c r="I25">
        <v>1</v>
      </c>
    </row>
    <row r="26" spans="1:10" x14ac:dyDescent="0.25">
      <c r="A26" t="s">
        <v>7321</v>
      </c>
      <c r="B26" t="s">
        <v>7322</v>
      </c>
      <c r="C26" s="14"/>
      <c r="D26" t="str">
        <f t="array" aca="1" ref="D26" ca="1">CONCATENATE(A26,"-",MID(CELL("filename",A25),FIND("]",CELL("filename",A25))+1,255))</f>
        <v>我敢在你怀里孤独-刘若英</v>
      </c>
      <c r="E26" t="s">
        <v>13</v>
      </c>
      <c r="F26" s="15"/>
      <c r="G26" s="15"/>
      <c r="I26">
        <v>1</v>
      </c>
    </row>
    <row r="27" spans="1:10" x14ac:dyDescent="0.25">
      <c r="A27" t="s">
        <v>7323</v>
      </c>
      <c r="B27" t="s">
        <v>7324</v>
      </c>
      <c r="D27" t="str">
        <f t="array" aca="1" ref="D27" ca="1">CONCATENATE(A27,"-",MID(CELL("filename",A26),FIND("]",CELL("filename",A26))+1,255))</f>
        <v>一路走下去-刘若英</v>
      </c>
      <c r="E27" t="s">
        <v>13</v>
      </c>
      <c r="I27">
        <v>1</v>
      </c>
    </row>
    <row r="28" spans="1:10" x14ac:dyDescent="0.25">
      <c r="A28" t="s">
        <v>7325</v>
      </c>
      <c r="B28" t="s">
        <v>7326</v>
      </c>
      <c r="D28" t="str">
        <f t="array" aca="1" ref="D28" ca="1">CONCATENATE(A28,"-",MID(CELL("filename",A27),FIND("]",CELL("filename",A27))+1,255))</f>
        <v>知道不知道-刘若英</v>
      </c>
      <c r="E28" t="s">
        <v>13</v>
      </c>
      <c r="I28">
        <v>1</v>
      </c>
    </row>
    <row r="29" spans="1:10" x14ac:dyDescent="0.25">
      <c r="D29" t="str">
        <f t="array" aca="1" ref="D29" ca="1">CONCATENATE(A29,"-",MID(CELL("filename",A28),FIND("]",CELL("filename",A28))+1,255))</f>
        <v>-刘若英</v>
      </c>
      <c r="E29" t="s">
        <v>13</v>
      </c>
    </row>
    <row r="30" spans="1:10" x14ac:dyDescent="0.25">
      <c r="A30" t="s">
        <v>7327</v>
      </c>
      <c r="B30" t="s">
        <v>7328</v>
      </c>
      <c r="D30" t="str">
        <f t="array" aca="1" ref="D30" ca="1">CONCATENATE(A30,"-",MID(CELL("filename",A29),FIND("]",CELL("filename",A29))+1,255))</f>
        <v>熊-刘若英</v>
      </c>
      <c r="E30" t="s">
        <v>13</v>
      </c>
    </row>
    <row r="31" spans="1:10" x14ac:dyDescent="0.25">
      <c r="A31" t="s">
        <v>7329</v>
      </c>
      <c r="B31" t="s">
        <v>7330</v>
      </c>
      <c r="D31" t="str">
        <f t="array" aca="1" ref="D31" ca="1">CONCATENATE(A31,"-",MID(CELL("filename",A30),FIND("]",CELL("filename",A30))+1,255))</f>
        <v>说-刘若英</v>
      </c>
      <c r="E31" t="s">
        <v>13</v>
      </c>
    </row>
    <row r="32" spans="1:10" x14ac:dyDescent="0.25">
      <c r="A32" t="s">
        <v>6293</v>
      </c>
      <c r="B32" t="s">
        <v>7331</v>
      </c>
      <c r="D32" t="str">
        <f t="array" aca="1" ref="D32" ca="1">CONCATENATE(A32,"-",MID(CELL("filename",A31),FIND("]",CELL("filename",A31))+1,255))</f>
        <v>门-刘若英</v>
      </c>
      <c r="E32" t="s">
        <v>13</v>
      </c>
    </row>
    <row r="33" spans="1:10" x14ac:dyDescent="0.25">
      <c r="B33" t="s">
        <v>7332</v>
      </c>
      <c r="D33" t="str">
        <f t="array" aca="1" ref="D33" ca="1">CONCATENATE(A33,"-",MID(CELL("filename",A32),FIND("]",CELL("filename",A32))+1,255))</f>
        <v>-刘若英</v>
      </c>
      <c r="E33" t="s">
        <v>13</v>
      </c>
    </row>
    <row r="34" spans="1:10" x14ac:dyDescent="0.25">
      <c r="A34" t="s">
        <v>7333</v>
      </c>
      <c r="B34" t="s">
        <v>305</v>
      </c>
      <c r="D34" t="str">
        <f t="array" aca="1" ref="D34" ca="1">CONCATENATE(A34,"-",MID(CELL("filename",A33),FIND("]",CELL("filename",A33))+1,255))</f>
        <v>轻-刘若英</v>
      </c>
      <c r="E34" t="s">
        <v>13</v>
      </c>
    </row>
    <row r="35" spans="1:10" x14ac:dyDescent="0.25">
      <c r="D35" t="str">
        <f t="array" aca="1" ref="D35" ca="1">CONCATENATE(A35,"-",MID(CELL("filename",A34),FIND("]",CELL("filename",A34))+1,255))</f>
        <v>-刘若英</v>
      </c>
      <c r="E35" t="s">
        <v>13</v>
      </c>
    </row>
    <row r="36" spans="1:10" x14ac:dyDescent="0.25">
      <c r="D36" t="str">
        <f t="array" aca="1" ref="D36" ca="1">CONCATENATE(A36,"-",MID(CELL("filename",A35),FIND("]",CELL("filename",A35))+1,255))</f>
        <v>-刘若英</v>
      </c>
      <c r="E36" t="s">
        <v>13</v>
      </c>
    </row>
    <row r="37" spans="1:10" x14ac:dyDescent="0.25">
      <c r="D37" t="str">
        <f t="array" aca="1" ref="D37" ca="1">CONCATENATE(A37,"-",MID(CELL("filename",A36),FIND("]",CELL("filename",A36))+1,255))</f>
        <v>-刘若英</v>
      </c>
      <c r="E37" t="s">
        <v>13</v>
      </c>
    </row>
    <row r="38" spans="1:10" x14ac:dyDescent="0.25">
      <c r="D38" t="str">
        <f t="array" aca="1" ref="D38" ca="1">CONCATENATE(A38,"-",MID(CELL("filename",A37),FIND("]",CELL("filename",A37))+1,255))</f>
        <v>-刘若英</v>
      </c>
      <c r="E38" t="s">
        <v>13</v>
      </c>
    </row>
    <row r="39" spans="1:10" x14ac:dyDescent="0.25">
      <c r="A39" t="s">
        <v>1805</v>
      </c>
      <c r="B39" t="s">
        <v>7334</v>
      </c>
      <c r="D39" t="str">
        <f t="array" aca="1" ref="D39" ca="1">CONCATENATE(A39,"-",MID(CELL("filename",A38),FIND("]",CELL("filename",A38))+1,255))</f>
        <v>十年-刘若英</v>
      </c>
      <c r="E39" t="s">
        <v>169</v>
      </c>
    </row>
    <row r="40" spans="1:10" x14ac:dyDescent="0.25">
      <c r="A40" t="s">
        <v>5628</v>
      </c>
      <c r="B40" t="s">
        <v>7335</v>
      </c>
      <c r="D40" t="str">
        <f t="array" aca="1" ref="D40" ca="1">CONCATENATE(A40,"-",MID(CELL("filename",A39),FIND("]",CELL("filename",A39))+1,255))</f>
        <v>蝴蝶-刘若英</v>
      </c>
      <c r="E40" t="s">
        <v>169</v>
      </c>
    </row>
    <row r="41" spans="1:10" x14ac:dyDescent="0.25">
      <c r="A41" t="s">
        <v>1288</v>
      </c>
      <c r="B41" t="s">
        <v>7336</v>
      </c>
      <c r="D41" t="str">
        <f t="array" aca="1" ref="D41" ca="1">CONCATENATE(A41,"-",MID(CELL("filename",A40),FIND("]",CELL("filename",A40))+1,255))</f>
        <v>光-刘若英</v>
      </c>
      <c r="E41" t="s">
        <v>169</v>
      </c>
    </row>
    <row r="42" spans="1:10" x14ac:dyDescent="0.25">
      <c r="A42" t="s">
        <v>5570</v>
      </c>
      <c r="B42" t="s">
        <v>7337</v>
      </c>
      <c r="D42" t="str">
        <f t="array" aca="1" ref="D42" ca="1">CONCATENATE(A42,"-",MID(CELL("filename",A41),FIND("]",CELL("filename",A41))+1,255))</f>
        <v>同桌的你-刘若英</v>
      </c>
      <c r="E42" t="s">
        <v>169</v>
      </c>
    </row>
    <row r="43" spans="1:10" x14ac:dyDescent="0.25">
      <c r="A43" t="s">
        <v>6182</v>
      </c>
      <c r="B43" t="s">
        <v>7338</v>
      </c>
      <c r="D43" t="str">
        <f t="array" aca="1" ref="D43" ca="1">CONCATENATE(A43,"-",MID(CELL("filename",A42),FIND("]",CELL("filename",A42))+1,255))</f>
        <v>爱的代价-刘若英</v>
      </c>
      <c r="E43" t="s">
        <v>169</v>
      </c>
    </row>
    <row r="44" spans="1:10" x14ac:dyDescent="0.25">
      <c r="A44" t="s">
        <v>7339</v>
      </c>
      <c r="B44" t="s">
        <v>7340</v>
      </c>
      <c r="D44" t="str">
        <f t="array" aca="1" ref="D44" ca="1">CONCATENATE(A44,"-",MID(CELL("filename",A43),FIND("]",CELL("filename",A43))+1,255))</f>
        <v>爱你一万年-刘若英</v>
      </c>
      <c r="E44" t="s">
        <v>169</v>
      </c>
    </row>
    <row r="45" spans="1:10" x14ac:dyDescent="0.25">
      <c r="A45" t="s">
        <v>2796</v>
      </c>
      <c r="B45" t="s">
        <v>5271</v>
      </c>
      <c r="D45" t="str">
        <f t="array" aca="1" ref="D45" ca="1">CONCATENATE(A45,"-",MID(CELL("filename",A44),FIND("]",CELL("filename",A44))+1,255))</f>
        <v>我是一只小小鸟-刘若英</v>
      </c>
      <c r="E45" t="s">
        <v>169</v>
      </c>
    </row>
    <row r="46" spans="1:10" x14ac:dyDescent="0.25">
      <c r="A46" t="s">
        <v>7341</v>
      </c>
      <c r="B46" t="s">
        <v>7342</v>
      </c>
      <c r="D46" t="str">
        <f t="array" aca="1" ref="D46" ca="1">CONCATENATE(A46,"-",MID(CELL("filename",A45),FIND("]",CELL("filename",A45))+1,255))</f>
        <v>大家来恋爱-刘若英</v>
      </c>
      <c r="E46" t="s">
        <v>169</v>
      </c>
    </row>
    <row r="47" spans="1:10" x14ac:dyDescent="0.25">
      <c r="A47" t="s">
        <v>3443</v>
      </c>
      <c r="B47" t="s">
        <v>3444</v>
      </c>
      <c r="C47" s="14" t="s">
        <v>3445</v>
      </c>
      <c r="D47" t="str">
        <f t="array" aca="1" ref="D47" ca="1">CONCATENATE(A47,"-",MID(CELL("filename",A46),FIND("]",CELL("filename",A46))+1,255))</f>
        <v>亲爱的小孩-刘若英</v>
      </c>
      <c r="E47" t="s">
        <v>169</v>
      </c>
      <c r="F47" s="15">
        <v>4.9305555555555547E-2</v>
      </c>
      <c r="G47" s="15">
        <v>7.0833333333333331E-2</v>
      </c>
      <c r="I47">
        <v>1</v>
      </c>
    </row>
    <row r="48" spans="1:10" x14ac:dyDescent="0.25">
      <c r="A48" t="s">
        <v>6820</v>
      </c>
      <c r="B48" t="s">
        <v>7343</v>
      </c>
      <c r="C48" s="14" t="s">
        <v>7344</v>
      </c>
      <c r="D48" t="str">
        <f t="array" aca="1" ref="D48" ca="1">CONCATENATE(A48,"-",MID(CELL("filename",A47),FIND("]",CELL("filename",A47))+1,255))</f>
        <v>背影-刘若英</v>
      </c>
      <c r="E48" t="s">
        <v>169</v>
      </c>
      <c r="F48" s="15">
        <v>3.8194444444444448E-2</v>
      </c>
      <c r="G48" s="11">
        <v>5.6250000000000001E-2</v>
      </c>
      <c r="I48">
        <v>1</v>
      </c>
      <c r="J48">
        <v>1.2</v>
      </c>
    </row>
    <row r="49" spans="1:9" x14ac:dyDescent="0.25">
      <c r="A49" t="s">
        <v>449</v>
      </c>
      <c r="B49" t="s">
        <v>450</v>
      </c>
      <c r="C49" s="14" t="s">
        <v>451</v>
      </c>
      <c r="D49" t="str">
        <f t="array" aca="1" ref="D49" ca="1">CONCATENATE(A49,"-",MID(CELL("filename",A48),FIND("]",CELL("filename",A48))+1,255))</f>
        <v>勇敢-刘若英</v>
      </c>
      <c r="E49" t="s">
        <v>169</v>
      </c>
      <c r="F49" s="15">
        <v>4.2361111111111113E-2</v>
      </c>
      <c r="G49" s="15">
        <v>6.458333333333334E-2</v>
      </c>
      <c r="I49">
        <v>1</v>
      </c>
    </row>
    <row r="50" spans="1:9" x14ac:dyDescent="0.25">
      <c r="A50" t="s">
        <v>3963</v>
      </c>
      <c r="B50" t="s">
        <v>7345</v>
      </c>
      <c r="D50" t="str">
        <f t="array" aca="1" ref="D50" ca="1">CONCATENATE(A50,"-",MID(CELL("filename",A49),FIND("]",CELL("filename",A49))+1,255))</f>
        <v>Monica-刘若英</v>
      </c>
      <c r="E50" t="s">
        <v>169</v>
      </c>
    </row>
    <row r="51" spans="1:9" x14ac:dyDescent="0.25">
      <c r="A51" t="s">
        <v>7346</v>
      </c>
      <c r="B51" t="s">
        <v>7347</v>
      </c>
      <c r="D51" t="str">
        <f t="array" aca="1" ref="D51" ca="1">CONCATENATE(A51,"-",MID(CELL("filename",A50),FIND("]",CELL("filename",A50))+1,255))</f>
        <v>心动-刘若英</v>
      </c>
      <c r="E51" t="s">
        <v>169</v>
      </c>
    </row>
    <row r="52" spans="1:9" x14ac:dyDescent="0.25">
      <c r="A52" t="s">
        <v>7348</v>
      </c>
      <c r="B52" t="s">
        <v>7349</v>
      </c>
      <c r="D52" t="str">
        <f t="array" aca="1" ref="D52" ca="1">CONCATENATE(A52,"-",MID(CELL("filename",A51),FIND("]",CELL("filename",A51))+1,255))</f>
        <v>倔强-刘若英</v>
      </c>
      <c r="E52" t="s">
        <v>169</v>
      </c>
    </row>
    <row r="53" spans="1:9" x14ac:dyDescent="0.25">
      <c r="D53" t="str">
        <f t="array" aca="1" ref="D53" ca="1">CONCATENATE(A53,"-",MID(CELL("filename",A52),FIND("]",CELL("filename",A52))+1,255))</f>
        <v>-刘若英</v>
      </c>
      <c r="E53" t="s">
        <v>169</v>
      </c>
    </row>
    <row r="54" spans="1:9" x14ac:dyDescent="0.25">
      <c r="D54" t="str">
        <f t="array" aca="1" ref="D54" ca="1">CONCATENATE(A54,"-",MID(CELL("filename",A53),FIND("]",CELL("filename",A53))+1,255))</f>
        <v>-刘若英</v>
      </c>
      <c r="E54" t="s">
        <v>169</v>
      </c>
    </row>
    <row r="55" spans="1:9" x14ac:dyDescent="0.25">
      <c r="D55" t="str">
        <f t="array" aca="1" ref="D55" ca="1">CONCATENATE(A55,"-",MID(CELL("filename",A54),FIND("]",CELL("filename",A54))+1,255))</f>
        <v>-刘若英</v>
      </c>
      <c r="E55" t="s">
        <v>169</v>
      </c>
    </row>
    <row r="56" spans="1:9" x14ac:dyDescent="0.25">
      <c r="A56" t="s">
        <v>1945</v>
      </c>
      <c r="B56" t="s">
        <v>7350</v>
      </c>
      <c r="D56" t="str">
        <f t="array" aca="1" ref="D56" ca="1">CONCATENATE(A56,"-",MID(CELL("filename",A55),FIND("]",CELL("filename",A55))+1,255))</f>
        <v>Shall We Talk-刘若英</v>
      </c>
      <c r="E56" t="s">
        <v>169</v>
      </c>
    </row>
    <row r="57" spans="1:9" x14ac:dyDescent="0.25">
      <c r="A57" t="s">
        <v>7351</v>
      </c>
      <c r="B57" t="s">
        <v>7352</v>
      </c>
      <c r="D57" t="str">
        <f t="array" aca="1" ref="D57" ca="1">CONCATENATE(A57,"-",MID(CELL("filename",A56),FIND("]",CELL("filename",A56))+1,255))</f>
        <v>生日快乐-刘若英</v>
      </c>
      <c r="E57" t="s">
        <v>169</v>
      </c>
    </row>
    <row r="58" spans="1:9" x14ac:dyDescent="0.25">
      <c r="A58" t="s">
        <v>5158</v>
      </c>
      <c r="B58" t="s">
        <v>7353</v>
      </c>
      <c r="D58" t="str">
        <f t="array" aca="1" ref="D58" ca="1">CONCATENATE(A58,"-",MID(CELL("filename",A57),FIND("]",CELL("filename",A57))+1,255))</f>
        <v>为你我受冷风吹-刘若英</v>
      </c>
      <c r="E58" t="s">
        <v>169</v>
      </c>
    </row>
    <row r="59" spans="1:9" x14ac:dyDescent="0.25">
      <c r="A59" t="s">
        <v>7354</v>
      </c>
      <c r="B59" t="s">
        <v>7355</v>
      </c>
      <c r="D59" t="str">
        <f t="array" aca="1" ref="D59" ca="1">CONCATENATE(A59,"-",MID(CELL("filename",A58),FIND("]",CELL("filename",A58))+1,255))</f>
        <v>童话-刘若英</v>
      </c>
      <c r="E59" t="s">
        <v>169</v>
      </c>
    </row>
    <row r="60" spans="1:9" x14ac:dyDescent="0.25">
      <c r="A60" t="s">
        <v>7356</v>
      </c>
      <c r="B60" t="s">
        <v>7357</v>
      </c>
      <c r="D60" t="str">
        <f t="array" aca="1" ref="D60" ca="1">CONCATENATE(A60,"-",MID(CELL("filename",A59),FIND("]",CELL("filename",A59))+1,255))</f>
        <v>笑忘歌-刘若英</v>
      </c>
      <c r="E60" t="s">
        <v>169</v>
      </c>
    </row>
    <row r="61" spans="1:9" x14ac:dyDescent="0.25">
      <c r="D61" t="str">
        <f t="array" aca="1" ref="D61" ca="1">CONCATENATE(A61,"-",MID(CELL("filename",A60),FIND("]",CELL("filename",A60))+1,255))</f>
        <v>-刘若英</v>
      </c>
      <c r="E61" t="s">
        <v>169</v>
      </c>
    </row>
    <row r="62" spans="1:9" x14ac:dyDescent="0.25">
      <c r="D62" t="str">
        <f t="array" aca="1" ref="D62" ca="1">CONCATENATE(A62,"-",MID(CELL("filename",A61),FIND("]",CELL("filename",A61))+1,255))</f>
        <v>-刘若英</v>
      </c>
      <c r="E62" t="s">
        <v>169</v>
      </c>
    </row>
    <row r="63" spans="1:9" x14ac:dyDescent="0.25">
      <c r="D63" t="str">
        <f t="array" aca="1" ref="D63" ca="1">CONCATENATE(A63,"-",MID(CELL("filename",A62),FIND("]",CELL("filename",A62))+1,255))</f>
        <v>-刘若英</v>
      </c>
      <c r="E63" t="s">
        <v>169</v>
      </c>
    </row>
  </sheetData>
  <hyperlinks>
    <hyperlink ref="C9" r:id="rId1" xr:uid="{00000000-0004-0000-3A00-000000000000}"/>
    <hyperlink ref="C10" r:id="rId2" xr:uid="{00000000-0004-0000-3A00-000001000000}"/>
    <hyperlink ref="C11" r:id="rId3" xr:uid="{00000000-0004-0000-3A00-000002000000}"/>
    <hyperlink ref="C15" r:id="rId4" xr:uid="{00000000-0004-0000-3A00-000003000000}"/>
    <hyperlink ref="C16" r:id="rId5" xr:uid="{00000000-0004-0000-3A00-000004000000}"/>
    <hyperlink ref="C17" r:id="rId6" xr:uid="{00000000-0004-0000-3A00-000005000000}"/>
    <hyperlink ref="C18" r:id="rId7" xr:uid="{00000000-0004-0000-3A00-000006000000}"/>
    <hyperlink ref="C19" r:id="rId8" xr:uid="{00000000-0004-0000-3A00-000007000000}"/>
    <hyperlink ref="C21" r:id="rId9" xr:uid="{00000000-0004-0000-3A00-000008000000}"/>
    <hyperlink ref="C22" r:id="rId10" xr:uid="{00000000-0004-0000-3A00-000009000000}"/>
    <hyperlink ref="C23" r:id="rId11" xr:uid="{00000000-0004-0000-3A00-00000A000000}"/>
    <hyperlink ref="C24" r:id="rId12" xr:uid="{00000000-0004-0000-3A00-00000B000000}"/>
    <hyperlink ref="C25" r:id="rId13" xr:uid="{00000000-0004-0000-3A00-00000C000000}"/>
    <hyperlink ref="C47" r:id="rId14" xr:uid="{00000000-0004-0000-3A00-00000D000000}"/>
    <hyperlink ref="C48" r:id="rId15" xr:uid="{00000000-0004-0000-3A00-00000E000000}"/>
    <hyperlink ref="C49" r:id="rId16" xr:uid="{00000000-0004-0000-3A00-00000F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65"/>
  <sheetViews>
    <sheetView topLeftCell="A10" workbookViewId="0">
      <selection activeCell="A51" sqref="A51:XFD5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row>
    <row r="2" spans="1:10" x14ac:dyDescent="0.25">
      <c r="A2" t="s">
        <v>7358</v>
      </c>
      <c r="B2" t="s">
        <v>7359</v>
      </c>
      <c r="C2" s="14" t="s">
        <v>7360</v>
      </c>
      <c r="D2" t="str">
        <f t="array" aca="1" ref="D2" ca="1">CONCATENATE(A2,"-",MID(CELL("filename",A1),FIND("]",CELL("filename",A1))+1,255))</f>
        <v>我很快乐-刘惜君</v>
      </c>
      <c r="E2" t="s">
        <v>13</v>
      </c>
      <c r="F2" s="15">
        <v>3.2638888888888891E-2</v>
      </c>
      <c r="G2" s="15">
        <v>4.3055555555555562E-2</v>
      </c>
      <c r="I2">
        <v>1</v>
      </c>
    </row>
    <row r="3" spans="1:10" x14ac:dyDescent="0.25">
      <c r="A3" t="s">
        <v>7361</v>
      </c>
      <c r="B3" t="s">
        <v>7362</v>
      </c>
      <c r="C3" s="14" t="s">
        <v>7363</v>
      </c>
      <c r="D3" t="str">
        <f t="array" aca="1" ref="D3" ca="1">CONCATENATE(A3,"-",MID(CELL("filename",A2),FIND("]",CELL("filename",A2))+1,255))</f>
        <v>怎么唱情歌-刘惜君</v>
      </c>
      <c r="E3" t="s">
        <v>13</v>
      </c>
      <c r="F3" s="15">
        <v>6.1805555555555558E-2</v>
      </c>
      <c r="G3" s="15">
        <v>8.1944444444444445E-2</v>
      </c>
      <c r="I3">
        <v>1</v>
      </c>
    </row>
    <row r="4" spans="1:10" x14ac:dyDescent="0.25">
      <c r="A4" t="s">
        <v>7364</v>
      </c>
      <c r="B4" t="s">
        <v>7365</v>
      </c>
      <c r="C4" s="14" t="s">
        <v>7366</v>
      </c>
      <c r="D4" t="str">
        <f t="array" aca="1" ref="D4" ca="1">CONCATENATE(A4,"-",MID(CELL("filename",A3),FIND("]",CELL("filename",A3))+1,255))</f>
        <v>聊表心意-刘惜君</v>
      </c>
      <c r="E4" t="s">
        <v>13</v>
      </c>
      <c r="F4" s="15">
        <v>0.1104166666666667</v>
      </c>
      <c r="G4" s="15">
        <v>0.13541666666666671</v>
      </c>
      <c r="I4">
        <v>1</v>
      </c>
    </row>
    <row r="5" spans="1:10" x14ac:dyDescent="0.25">
      <c r="D5" t="str">
        <f t="array" aca="1" ref="D5" ca="1">CONCATENATE(A5,"-",MID(CELL("filename",A4),FIND("]",CELL("filename",A4))+1,255))</f>
        <v>-刘惜君</v>
      </c>
      <c r="E5" t="s">
        <v>13</v>
      </c>
    </row>
    <row r="6" spans="1:10" x14ac:dyDescent="0.25">
      <c r="C6" s="14"/>
      <c r="D6" t="str">
        <f t="array" aca="1" ref="D6" ca="1">CONCATENATE(A6,"-",MID(CELL("filename",A5),FIND("]",CELL("filename",A5))+1,255))</f>
        <v>-刘惜君</v>
      </c>
      <c r="E6" t="s">
        <v>13</v>
      </c>
      <c r="F6" s="15"/>
      <c r="G6" s="15"/>
    </row>
    <row r="7" spans="1:10" x14ac:dyDescent="0.25">
      <c r="A7" t="s">
        <v>125</v>
      </c>
      <c r="B7" t="s">
        <v>125</v>
      </c>
      <c r="C7" s="14"/>
      <c r="D7" t="str">
        <f t="array" aca="1" ref="D7" ca="1">CONCATENATE(A7,"-",MID(CELL("filename",A6),FIND("]",CELL("filename",A6))+1,255))</f>
        <v>未过-刘惜君</v>
      </c>
      <c r="E7" t="s">
        <v>13</v>
      </c>
      <c r="F7" s="15"/>
      <c r="G7" s="15"/>
    </row>
    <row r="8" spans="1:10" x14ac:dyDescent="0.25">
      <c r="C8" s="14"/>
      <c r="D8" t="str">
        <f t="array" aca="1" ref="D8" ca="1">CONCATENATE(A8,"-",MID(CELL("filename",A7),FIND("]",CELL("filename",A7))+1,255))</f>
        <v>-刘惜君</v>
      </c>
      <c r="E8" t="s">
        <v>13</v>
      </c>
      <c r="F8" s="15"/>
      <c r="G8" s="15"/>
    </row>
    <row r="9" spans="1:10" x14ac:dyDescent="0.25">
      <c r="A9" t="s">
        <v>7367</v>
      </c>
      <c r="B9" t="s">
        <v>7368</v>
      </c>
      <c r="C9" s="14" t="s">
        <v>7369</v>
      </c>
      <c r="D9" t="str">
        <f t="array" aca="1" ref="D9" ca="1">CONCATENATE(A9,"-",MID(CELL("filename",A8),FIND("]",CELL("filename",A8))+1,255))</f>
        <v>贝壳风铃-刘惜君</v>
      </c>
      <c r="E9" t="s">
        <v>13</v>
      </c>
      <c r="F9" s="15">
        <v>1.666666666666667E-2</v>
      </c>
      <c r="G9" s="15">
        <v>3.2638888888888891E-2</v>
      </c>
      <c r="I9">
        <v>1</v>
      </c>
      <c r="J9" t="s">
        <v>7370</v>
      </c>
    </row>
    <row r="10" spans="1:10" x14ac:dyDescent="0.25">
      <c r="A10" t="s">
        <v>7371</v>
      </c>
      <c r="B10" t="s">
        <v>7372</v>
      </c>
      <c r="C10" s="14" t="s">
        <v>7373</v>
      </c>
      <c r="D10" t="str">
        <f t="array" aca="1" ref="D10" ca="1">CONCATENATE(A10,"-",MID(CELL("filename",A9),FIND("]",CELL("filename",A9))+1,255))</f>
        <v>香港之夜-刘惜君</v>
      </c>
      <c r="E10" t="s">
        <v>13</v>
      </c>
      <c r="F10" s="15">
        <v>5.347222222222222E-2</v>
      </c>
      <c r="G10" s="15">
        <v>6.458333333333334E-2</v>
      </c>
      <c r="I10">
        <v>1</v>
      </c>
    </row>
    <row r="11" spans="1:10" x14ac:dyDescent="0.25">
      <c r="A11" t="s">
        <v>7374</v>
      </c>
      <c r="B11" t="s">
        <v>7375</v>
      </c>
      <c r="C11" s="14" t="s">
        <v>7376</v>
      </c>
      <c r="D11" t="str">
        <f t="array" aca="1" ref="D11" ca="1">CONCATENATE(A11,"-",MID(CELL("filename",A10),FIND("]",CELL("filename",A10))+1,255))</f>
        <v>大气-刘惜君</v>
      </c>
      <c r="E11" t="s">
        <v>13</v>
      </c>
      <c r="F11" s="15">
        <v>5.347222222222222E-2</v>
      </c>
      <c r="G11" s="15">
        <v>6.805555555555555E-2</v>
      </c>
      <c r="I11">
        <v>1</v>
      </c>
    </row>
    <row r="12" spans="1:10" x14ac:dyDescent="0.25">
      <c r="A12" t="s">
        <v>7377</v>
      </c>
      <c r="B12" t="s">
        <v>7378</v>
      </c>
      <c r="C12" s="14" t="s">
        <v>7379</v>
      </c>
      <c r="D12" t="str">
        <f t="array" aca="1" ref="D12" ca="1">CONCATENATE(A12,"-",MID(CELL("filename",A11),FIND("]",CELL("filename",A11))+1,255))</f>
        <v>莫忘空城-刘惜君</v>
      </c>
      <c r="E12" t="s">
        <v>13</v>
      </c>
      <c r="F12" s="15">
        <v>8.4722222222222227E-2</v>
      </c>
      <c r="G12" s="15">
        <v>9.7222222222222224E-2</v>
      </c>
      <c r="I12">
        <v>1</v>
      </c>
    </row>
    <row r="13" spans="1:10" x14ac:dyDescent="0.25">
      <c r="A13" t="s">
        <v>7380</v>
      </c>
      <c r="B13" t="s">
        <v>7381</v>
      </c>
      <c r="C13" s="14" t="s">
        <v>7382</v>
      </c>
      <c r="D13" t="str">
        <f t="array" aca="1" ref="D13" ca="1">CONCATENATE(A13,"-",MID(CELL("filename",A12),FIND("]",CELL("filename",A12))+1,255))</f>
        <v>你的手-刘惜君</v>
      </c>
      <c r="E13" t="s">
        <v>13</v>
      </c>
      <c r="F13" s="15">
        <v>6.1805555555555558E-2</v>
      </c>
      <c r="G13" s="15">
        <v>7.9861111111111105E-2</v>
      </c>
      <c r="I13">
        <v>1</v>
      </c>
    </row>
    <row r="14" spans="1:10" x14ac:dyDescent="0.25">
      <c r="A14" t="s">
        <v>7383</v>
      </c>
      <c r="B14" t="s">
        <v>7384</v>
      </c>
      <c r="C14" s="14" t="s">
        <v>7385</v>
      </c>
      <c r="D14" t="str">
        <f t="array" aca="1" ref="D14" ca="1">CONCATENATE(A14,"-",MID(CELL("filename",A13),FIND("]",CELL("filename",A13))+1,255))</f>
        <v>快乐女孩-刘惜君</v>
      </c>
      <c r="E14" t="s">
        <v>13</v>
      </c>
      <c r="F14" s="15">
        <v>3.1944444444444442E-2</v>
      </c>
      <c r="G14" s="15">
        <v>4.791666666666667E-2</v>
      </c>
      <c r="I14">
        <v>1</v>
      </c>
    </row>
    <row r="15" spans="1:10" x14ac:dyDescent="0.25">
      <c r="A15" t="s">
        <v>7386</v>
      </c>
      <c r="B15" t="s">
        <v>7387</v>
      </c>
      <c r="C15" s="14" t="s">
        <v>7388</v>
      </c>
      <c r="D15" t="str">
        <f t="array" aca="1" ref="D15" ca="1">CONCATENATE(A15,"-",MID(CELL("filename",A14),FIND("]",CELL("filename",A14))+1,255))</f>
        <v>美丽心情-刘惜君</v>
      </c>
      <c r="E15" t="s">
        <v>13</v>
      </c>
      <c r="F15" s="15">
        <v>7.6388888888888886E-3</v>
      </c>
      <c r="G15" s="15">
        <v>2.361111111111111E-2</v>
      </c>
      <c r="I15">
        <v>1</v>
      </c>
    </row>
    <row r="16" spans="1:10" x14ac:dyDescent="0.25">
      <c r="A16" t="s">
        <v>7389</v>
      </c>
      <c r="B16" t="s">
        <v>7390</v>
      </c>
      <c r="C16" s="14" t="s">
        <v>7391</v>
      </c>
      <c r="D16" t="str">
        <f t="array" aca="1" ref="D16" ca="1">CONCATENATE(A16,"-",MID(CELL("filename",A15),FIND("]",CELL("filename",A15))+1,255))</f>
        <v>菩提偈-刘惜君</v>
      </c>
      <c r="E16" t="s">
        <v>13</v>
      </c>
      <c r="F16" s="15">
        <v>8.3333333333333332E-3</v>
      </c>
      <c r="G16" s="15">
        <v>2.5000000000000001E-2</v>
      </c>
      <c r="I16">
        <v>1</v>
      </c>
    </row>
    <row r="17" spans="1:9" x14ac:dyDescent="0.25">
      <c r="A17" t="s">
        <v>7392</v>
      </c>
      <c r="B17" t="s">
        <v>7393</v>
      </c>
      <c r="C17" s="14" t="s">
        <v>7394</v>
      </c>
      <c r="D17" t="str">
        <f t="array" aca="1" ref="D17" ca="1">CONCATENATE(A17,"-",MID(CELL("filename",A16),FIND("]",CELL("filename",A16))+1,255))</f>
        <v>时光慢旅-刘惜君</v>
      </c>
      <c r="E17" t="s">
        <v>13</v>
      </c>
      <c r="F17" s="15">
        <v>4.5138888888888888E-2</v>
      </c>
      <c r="G17" s="15">
        <v>6.1111111111111109E-2</v>
      </c>
      <c r="I17">
        <v>1</v>
      </c>
    </row>
    <row r="18" spans="1:9" x14ac:dyDescent="0.25">
      <c r="A18" t="s">
        <v>7395</v>
      </c>
      <c r="B18" t="s">
        <v>7396</v>
      </c>
      <c r="C18" s="14" t="s">
        <v>7397</v>
      </c>
      <c r="D18" t="str">
        <f t="array" aca="1" ref="D18" ca="1">CONCATENATE(A18,"-",MID(CELL("filename",A17),FIND("]",CELL("filename",A17))+1,255))</f>
        <v>直到那一天-刘惜君</v>
      </c>
      <c r="E18" t="s">
        <v>13</v>
      </c>
      <c r="F18" s="15">
        <v>5.486111111111111E-2</v>
      </c>
      <c r="G18" s="15">
        <v>6.5277777777777782E-2</v>
      </c>
      <c r="I18">
        <v>1</v>
      </c>
    </row>
    <row r="19" spans="1:9" x14ac:dyDescent="0.25">
      <c r="A19" t="s">
        <v>7398</v>
      </c>
      <c r="B19" t="s">
        <v>7399</v>
      </c>
      <c r="C19" s="14" t="s">
        <v>7400</v>
      </c>
      <c r="D19" t="str">
        <f t="array" aca="1" ref="D19" ca="1">CONCATENATE(A19,"-",MID(CELL("filename",A18),FIND("]",CELL("filename",A18))+1,255))</f>
        <v>御龙品青梅-刘惜君</v>
      </c>
      <c r="E19" t="s">
        <v>13</v>
      </c>
      <c r="F19" s="15">
        <v>1.805555555555555E-2</v>
      </c>
      <c r="G19" s="15">
        <v>3.4722222222222217E-2</v>
      </c>
      <c r="I19">
        <v>1</v>
      </c>
    </row>
    <row r="20" spans="1:9" x14ac:dyDescent="0.25">
      <c r="A20" t="s">
        <v>6122</v>
      </c>
      <c r="B20" t="s">
        <v>6123</v>
      </c>
      <c r="C20" s="14" t="s">
        <v>6124</v>
      </c>
      <c r="D20" t="str">
        <f t="array" aca="1" ref="D20" ca="1">CONCATENATE(A20,"-",MID(CELL("filename",A19),FIND("]",CELL("filename",A19))+1,255))</f>
        <v>执迷不悔-刘惜君</v>
      </c>
      <c r="E20" t="s">
        <v>13</v>
      </c>
      <c r="F20" s="15">
        <v>6.6666666666666666E-2</v>
      </c>
      <c r="G20" s="15">
        <v>8.819444444444445E-2</v>
      </c>
      <c r="I20">
        <v>1</v>
      </c>
    </row>
    <row r="21" spans="1:9" x14ac:dyDescent="0.25">
      <c r="A21" t="s">
        <v>7401</v>
      </c>
      <c r="B21" t="s">
        <v>7402</v>
      </c>
      <c r="C21" s="14"/>
      <c r="D21" t="str">
        <f t="array" aca="1" ref="D21" ca="1">CONCATENATE(A21,"-",MID(CELL("filename",A20),FIND("]",CELL("filename",A20))+1,255))</f>
        <v>嗜睡症-刘惜君</v>
      </c>
      <c r="E21" t="s">
        <v>13</v>
      </c>
      <c r="F21" s="15"/>
      <c r="G21" s="15"/>
      <c r="I21">
        <v>1</v>
      </c>
    </row>
    <row r="22" spans="1:9" x14ac:dyDescent="0.25">
      <c r="A22" t="s">
        <v>7403</v>
      </c>
      <c r="B22" t="s">
        <v>7404</v>
      </c>
      <c r="C22" s="14"/>
      <c r="D22" t="str">
        <f t="array" aca="1" ref="D22" ca="1">CONCATENATE(A22,"-",MID(CELL("filename",A21),FIND("]",CELL("filename",A21))+1,255))</f>
        <v>夜歌-刘惜君</v>
      </c>
      <c r="E22" t="s">
        <v>13</v>
      </c>
      <c r="F22" s="15"/>
      <c r="G22" s="15"/>
    </row>
    <row r="23" spans="1:9" x14ac:dyDescent="0.25">
      <c r="A23" t="s">
        <v>7405</v>
      </c>
      <c r="B23" t="s">
        <v>7406</v>
      </c>
      <c r="C23" s="14"/>
      <c r="D23" t="str">
        <f t="array" aca="1" ref="D23" ca="1">CONCATENATE(A23,"-",MID(CELL("filename",A22),FIND("]",CELL("filename",A22))+1,255))</f>
        <v>原来我-刘惜君</v>
      </c>
      <c r="E23" t="s">
        <v>13</v>
      </c>
      <c r="F23" s="15"/>
      <c r="G23" s="15"/>
    </row>
    <row r="24" spans="1:9" x14ac:dyDescent="0.25">
      <c r="C24" s="14"/>
      <c r="D24" t="str">
        <f t="array" aca="1" ref="D24" ca="1">CONCATENATE(A24,"-",MID(CELL("filename",A23),FIND("]",CELL("filename",A23))+1,255))</f>
        <v>-刘惜君</v>
      </c>
      <c r="E24" t="s">
        <v>13</v>
      </c>
      <c r="F24" s="15"/>
      <c r="G24" s="15"/>
    </row>
    <row r="25" spans="1:9" x14ac:dyDescent="0.25">
      <c r="C25" s="14"/>
      <c r="D25" t="str">
        <f t="array" aca="1" ref="D25" ca="1">CONCATENATE(A25,"-",MID(CELL("filename",A24),FIND("]",CELL("filename",A24))+1,255))</f>
        <v>-刘惜君</v>
      </c>
      <c r="E25" t="s">
        <v>13</v>
      </c>
      <c r="F25" s="15"/>
      <c r="G25" s="15"/>
      <c r="I25">
        <v>1</v>
      </c>
    </row>
    <row r="26" spans="1:9" x14ac:dyDescent="0.25">
      <c r="A26" t="s">
        <v>7407</v>
      </c>
      <c r="B26" t="s">
        <v>7408</v>
      </c>
      <c r="C26" s="14"/>
      <c r="D26" t="str">
        <f t="array" aca="1" ref="D26" ca="1">CONCATENATE(A26,"-",MID(CELL("filename",A25),FIND("]",CELL("filename",A25))+1,255))</f>
        <v>爱无界-刘惜君</v>
      </c>
      <c r="E26" t="s">
        <v>13</v>
      </c>
      <c r="F26" s="15"/>
      <c r="G26" s="15"/>
      <c r="I26">
        <v>1</v>
      </c>
    </row>
    <row r="27" spans="1:9" x14ac:dyDescent="0.25">
      <c r="A27" t="s">
        <v>7409</v>
      </c>
      <c r="B27" t="s">
        <v>7410</v>
      </c>
      <c r="C27" s="14"/>
      <c r="D27" t="str">
        <f t="array" aca="1" ref="D27" ca="1">CONCATENATE(A27,"-",MID(CELL("filename",A26),FIND("]",CELL("filename",A26))+1,255))</f>
        <v>空白的记忆-刘惜君</v>
      </c>
      <c r="E27" t="s">
        <v>13</v>
      </c>
      <c r="F27" s="15"/>
      <c r="G27" s="15"/>
      <c r="I27">
        <v>1</v>
      </c>
    </row>
    <row r="28" spans="1:9" x14ac:dyDescent="0.25">
      <c r="A28" t="s">
        <v>7411</v>
      </c>
      <c r="B28" t="s">
        <v>7412</v>
      </c>
      <c r="C28" s="14"/>
      <c r="D28" t="str">
        <f t="array" aca="1" ref="D28" ca="1">CONCATENATE(A28,"-",MID(CELL("filename",A27),FIND("]",CELL("filename",A27))+1,255))</f>
        <v>坦诚-刘惜君</v>
      </c>
      <c r="E28" t="s">
        <v>13</v>
      </c>
      <c r="F28" s="15"/>
      <c r="G28" s="15"/>
      <c r="I28">
        <v>1</v>
      </c>
    </row>
    <row r="29" spans="1:9" x14ac:dyDescent="0.25">
      <c r="A29" t="s">
        <v>7413</v>
      </c>
      <c r="B29" t="s">
        <v>7414</v>
      </c>
      <c r="C29" s="14"/>
      <c r="D29" t="str">
        <f t="array" aca="1" ref="D29" ca="1">CONCATENATE(A29,"-",MID(CELL("filename",A28),FIND("]",CELL("filename",A28))+1,255))</f>
        <v>我与青春在赛跑-刘惜君</v>
      </c>
      <c r="E29" t="s">
        <v>13</v>
      </c>
      <c r="F29" s="15"/>
      <c r="G29" s="15"/>
      <c r="I29">
        <v>1</v>
      </c>
    </row>
    <row r="30" spans="1:9" x14ac:dyDescent="0.25">
      <c r="A30" t="s">
        <v>7415</v>
      </c>
      <c r="B30" t="s">
        <v>7416</v>
      </c>
      <c r="C30" s="14"/>
      <c r="D30" t="str">
        <f t="array" aca="1" ref="D30" ca="1">CONCATENATE(A30,"-",MID(CELL("filename",A29),FIND("]",CELL("filename",A29))+1,255))</f>
        <v>我愿你不留遗憾-刘惜君</v>
      </c>
      <c r="E30" t="s">
        <v>13</v>
      </c>
      <c r="F30" s="15"/>
      <c r="G30" s="15"/>
      <c r="I30">
        <v>1</v>
      </c>
    </row>
    <row r="31" spans="1:9" x14ac:dyDescent="0.25">
      <c r="A31" t="s">
        <v>7417</v>
      </c>
      <c r="B31" t="s">
        <v>7418</v>
      </c>
      <c r="C31" s="14"/>
      <c r="D31" t="str">
        <f t="array" aca="1" ref="D31" ca="1">CONCATENATE(A31,"-",MID(CELL("filename",A30),FIND("]",CELL("filename",A30))+1,255))</f>
        <v>小满足-刘惜君</v>
      </c>
      <c r="E31" t="s">
        <v>13</v>
      </c>
      <c r="F31" s="15"/>
      <c r="G31" s="15"/>
      <c r="I31">
        <v>1</v>
      </c>
    </row>
    <row r="32" spans="1:9" x14ac:dyDescent="0.25">
      <c r="A32" t="s">
        <v>7419</v>
      </c>
      <c r="B32" t="s">
        <v>305</v>
      </c>
      <c r="C32" s="14"/>
      <c r="D32" t="str">
        <f t="array" aca="1" ref="D32" ca="1">CONCATENATE(A32,"-",MID(CELL("filename",A31),FIND("]",CELL("filename",A31))+1,255))</f>
        <v>一曲流年-刘惜君</v>
      </c>
      <c r="E32" t="s">
        <v>13</v>
      </c>
      <c r="F32" s="15"/>
      <c r="G32" s="15"/>
      <c r="I32">
        <v>1</v>
      </c>
    </row>
    <row r="33" spans="1:9" x14ac:dyDescent="0.25">
      <c r="A33" t="s">
        <v>7420</v>
      </c>
      <c r="B33" t="s">
        <v>7421</v>
      </c>
      <c r="C33" s="14"/>
      <c r="D33" t="str">
        <f t="array" aca="1" ref="D33" ca="1">CONCATENATE(A33,"-",MID(CELL("filename",A32),FIND("]",CELL("filename",A32))+1,255))</f>
        <v>原上草-刘惜君</v>
      </c>
      <c r="E33" t="s">
        <v>13</v>
      </c>
      <c r="F33" s="15"/>
      <c r="G33" s="15"/>
      <c r="I33">
        <v>1</v>
      </c>
    </row>
    <row r="34" spans="1:9" x14ac:dyDescent="0.25">
      <c r="A34" t="s">
        <v>7422</v>
      </c>
      <c r="B34" t="s">
        <v>7423</v>
      </c>
      <c r="C34" s="14"/>
      <c r="D34" t="str">
        <f t="array" aca="1" ref="D34" ca="1">CONCATENATE(A34,"-",MID(CELL("filename",A33),FIND("]",CELL("filename",A33))+1,255))</f>
        <v>醉里红尘-刘惜君</v>
      </c>
      <c r="E34" t="s">
        <v>13</v>
      </c>
      <c r="F34" s="15"/>
      <c r="G34" s="15"/>
      <c r="I34">
        <v>1</v>
      </c>
    </row>
    <row r="35" spans="1:9" x14ac:dyDescent="0.25">
      <c r="A35" t="s">
        <v>7424</v>
      </c>
      <c r="B35" t="s">
        <v>7425</v>
      </c>
      <c r="C35" s="14"/>
      <c r="D35" t="str">
        <f t="array" aca="1" ref="D35" ca="1">CONCATENATE(A35,"-",MID(CELL("filename",A34),FIND("]",CELL("filename",A34))+1,255))</f>
        <v>那时候的我-刘惜君</v>
      </c>
      <c r="E35" t="s">
        <v>13</v>
      </c>
      <c r="F35" s="15"/>
      <c r="G35" s="15"/>
      <c r="I35">
        <v>1</v>
      </c>
    </row>
    <row r="36" spans="1:9" x14ac:dyDescent="0.25">
      <c r="A36" t="s">
        <v>7426</v>
      </c>
      <c r="B36" t="s">
        <v>7427</v>
      </c>
      <c r="C36" s="14"/>
      <c r="D36" t="str">
        <f t="array" aca="1" ref="D36" ca="1">CONCATENATE(A36,"-",MID(CELL("filename",A35),FIND("]",CELL("filename",A35))+1,255))</f>
        <v>遥远的歌-刘惜君</v>
      </c>
      <c r="E36" t="s">
        <v>13</v>
      </c>
      <c r="F36" s="15"/>
      <c r="G36" s="15"/>
      <c r="I36">
        <v>1</v>
      </c>
    </row>
    <row r="37" spans="1:9" x14ac:dyDescent="0.25">
      <c r="C37" s="14"/>
      <c r="D37" t="str">
        <f t="array" aca="1" ref="D37" ca="1">CONCATENATE(A37,"-",MID(CELL("filename",A36),FIND("]",CELL("filename",A36))+1,255))</f>
        <v>-刘惜君</v>
      </c>
      <c r="E37" t="s">
        <v>13</v>
      </c>
      <c r="F37" s="15"/>
      <c r="G37" s="15"/>
      <c r="I37">
        <v>1</v>
      </c>
    </row>
    <row r="38" spans="1:9" x14ac:dyDescent="0.25">
      <c r="C38" s="14"/>
      <c r="D38" t="str">
        <f t="array" aca="1" ref="D38" ca="1">CONCATENATE(A38,"-",MID(CELL("filename",A37),FIND("]",CELL("filename",A37))+1,255))</f>
        <v>-刘惜君</v>
      </c>
      <c r="E38" t="s">
        <v>13</v>
      </c>
      <c r="F38" s="15"/>
      <c r="G38" s="15"/>
      <c r="I38">
        <v>1</v>
      </c>
    </row>
    <row r="39" spans="1:9" x14ac:dyDescent="0.25">
      <c r="C39" s="14"/>
      <c r="D39" t="str">
        <f t="array" aca="1" ref="D39" ca="1">CONCATENATE(A39,"-",MID(CELL("filename",A38),FIND("]",CELL("filename",A38))+1,255))</f>
        <v>-刘惜君</v>
      </c>
      <c r="E39" t="s">
        <v>13</v>
      </c>
      <c r="F39" s="15"/>
      <c r="G39" s="15"/>
      <c r="I39">
        <v>1</v>
      </c>
    </row>
    <row r="40" spans="1:9" x14ac:dyDescent="0.25">
      <c r="C40" s="14"/>
      <c r="D40" t="str">
        <f t="array" aca="1" ref="D40" ca="1">CONCATENATE(A40,"-",MID(CELL("filename",A39),FIND("]",CELL("filename",A39))+1,255))</f>
        <v>-刘惜君</v>
      </c>
      <c r="E40" t="s">
        <v>13</v>
      </c>
      <c r="F40" s="15"/>
      <c r="G40" s="15"/>
    </row>
    <row r="41" spans="1:9" x14ac:dyDescent="0.25">
      <c r="C41" s="14"/>
      <c r="D41" t="str">
        <f t="array" aca="1" ref="D41" ca="1">CONCATENATE(A41,"-",MID(CELL("filename",A40),FIND("]",CELL("filename",A40))+1,255))</f>
        <v>-刘惜君</v>
      </c>
      <c r="E41" t="s">
        <v>13</v>
      </c>
      <c r="F41" s="15"/>
      <c r="G41" s="15"/>
    </row>
    <row r="42" spans="1:9" x14ac:dyDescent="0.25">
      <c r="C42" s="14"/>
      <c r="D42" t="str">
        <f t="array" aca="1" ref="D42" ca="1">CONCATENATE(A42,"-",MID(CELL("filename",A41),FIND("]",CELL("filename",A41))+1,255))</f>
        <v>-刘惜君</v>
      </c>
      <c r="E42" t="s">
        <v>13</v>
      </c>
      <c r="F42" s="15"/>
      <c r="G42" s="15"/>
    </row>
    <row r="43" spans="1:9" x14ac:dyDescent="0.25">
      <c r="A43" t="s">
        <v>3937</v>
      </c>
      <c r="B43" t="s">
        <v>3938</v>
      </c>
      <c r="C43" s="14" t="s">
        <v>3939</v>
      </c>
      <c r="D43" t="str">
        <f t="array" aca="1" ref="D43" ca="1">CONCATENATE(A43,"-",MID(CELL("filename",A42),FIND("]",CELL("filename",A42))+1,255))</f>
        <v>喜欢-刘惜君</v>
      </c>
      <c r="E43" t="s">
        <v>13</v>
      </c>
      <c r="F43" s="15">
        <v>5.5555555555555552E-2</v>
      </c>
      <c r="G43" s="15">
        <v>7.0833333333333331E-2</v>
      </c>
      <c r="I43">
        <v>1</v>
      </c>
    </row>
    <row r="44" spans="1:9" x14ac:dyDescent="0.25">
      <c r="A44" t="s">
        <v>7428</v>
      </c>
      <c r="B44" t="s">
        <v>7429</v>
      </c>
      <c r="C44" s="14" t="s">
        <v>7430</v>
      </c>
      <c r="D44" t="str">
        <f t="array" aca="1" ref="D44" ca="1">CONCATENATE(A44,"-",MID(CELL("filename",A43),FIND("]",CELL("filename",A43))+1,255))</f>
        <v>倩女幽魂-刘惜君</v>
      </c>
      <c r="E44" t="s">
        <v>13</v>
      </c>
      <c r="F44" s="15">
        <v>4.8611111111111112E-3</v>
      </c>
      <c r="G44" s="15">
        <v>2.777777777777778E-2</v>
      </c>
      <c r="I44">
        <v>1</v>
      </c>
    </row>
    <row r="45" spans="1:9" x14ac:dyDescent="0.25">
      <c r="A45" t="s">
        <v>1891</v>
      </c>
      <c r="B45" t="s">
        <v>7431</v>
      </c>
      <c r="C45" s="14" t="s">
        <v>1893</v>
      </c>
      <c r="D45" t="str">
        <f t="array" aca="1" ref="D45" ca="1">CONCATENATE(A45,"-",MID(CELL("filename",A62),FIND("]",CELL("filename",A62))+1,255))</f>
        <v>葡萄成熟时-刘惜君</v>
      </c>
      <c r="E45" t="s">
        <v>169</v>
      </c>
      <c r="F45" s="15">
        <v>4.3749999999999997E-2</v>
      </c>
      <c r="G45" s="15">
        <v>6.5972222222222224E-2</v>
      </c>
      <c r="I45">
        <v>1</v>
      </c>
    </row>
    <row r="46" spans="1:9" x14ac:dyDescent="0.25">
      <c r="A46" t="s">
        <v>6184</v>
      </c>
      <c r="B46" t="s">
        <v>6185</v>
      </c>
      <c r="C46" s="14" t="s">
        <v>6186</v>
      </c>
      <c r="D46" t="str">
        <f t="array" aca="1" ref="D46" ca="1">CONCATENATE(A46,"-",MID(CELL("filename",A63),FIND("]",CELL("filename",A63))+1,255))</f>
        <v>初恋-刘惜君</v>
      </c>
      <c r="E46" t="s">
        <v>169</v>
      </c>
      <c r="F46" s="15">
        <v>0</v>
      </c>
      <c r="G46" s="15">
        <v>1.041666666666667E-2</v>
      </c>
      <c r="I46">
        <v>1</v>
      </c>
    </row>
    <row r="47" spans="1:9" x14ac:dyDescent="0.25">
      <c r="A47" t="s">
        <v>446</v>
      </c>
      <c r="B47" t="s">
        <v>447</v>
      </c>
      <c r="C47" s="14" t="s">
        <v>448</v>
      </c>
      <c r="D47" t="str">
        <f t="array" aca="1" ref="D47" ca="1">CONCATENATE(A47,"-",MID(CELL("filename",A64),FIND("]",CELL("filename",A64))+1,255))</f>
        <v>爱上你-刘惜君</v>
      </c>
      <c r="E47" t="s">
        <v>169</v>
      </c>
      <c r="F47" s="15">
        <v>4.3749999999999997E-2</v>
      </c>
      <c r="G47" s="15">
        <v>6.25E-2</v>
      </c>
      <c r="I47">
        <v>1</v>
      </c>
    </row>
    <row r="48" spans="1:9" x14ac:dyDescent="0.25">
      <c r="A48" t="s">
        <v>7432</v>
      </c>
      <c r="B48" t="s">
        <v>7433</v>
      </c>
      <c r="C48" s="14" t="s">
        <v>7434</v>
      </c>
      <c r="D48" t="str">
        <f t="array" aca="1" ref="D48" ca="1">CONCATENATE(A48,"-",MID(CELL("filename",A65),FIND("]",CELL("filename",A65))+1,255))</f>
        <v>我是不是你最疼爱的人-刘惜君</v>
      </c>
      <c r="E48" t="s">
        <v>169</v>
      </c>
      <c r="F48" s="15">
        <v>3.7499999999999999E-2</v>
      </c>
      <c r="G48" s="15">
        <v>0.05</v>
      </c>
      <c r="I48">
        <v>1</v>
      </c>
    </row>
    <row r="49" spans="1:9" x14ac:dyDescent="0.25">
      <c r="A49" t="s">
        <v>7435</v>
      </c>
      <c r="B49" t="s">
        <v>7436</v>
      </c>
      <c r="C49" s="14" t="s">
        <v>7437</v>
      </c>
      <c r="D49" t="str">
        <f t="array" aca="1" ref="D49" ca="1">CONCATENATE(A49,"-",MID(CELL("filename",A66),FIND("]",CELL("filename",A66))+1,255))</f>
        <v>现代爱情故事-刘惜君</v>
      </c>
      <c r="E49" t="s">
        <v>169</v>
      </c>
      <c r="F49" s="15">
        <v>4.3749999999999997E-2</v>
      </c>
      <c r="G49" s="15">
        <v>5.8333333333333327E-2</v>
      </c>
      <c r="I49">
        <v>1</v>
      </c>
    </row>
    <row r="50" spans="1:9" x14ac:dyDescent="0.25">
      <c r="A50" t="s">
        <v>7438</v>
      </c>
      <c r="B50" t="s">
        <v>7439</v>
      </c>
      <c r="C50" s="14" t="s">
        <v>7440</v>
      </c>
      <c r="D50" t="str">
        <f t="array" aca="1" ref="D50" ca="1">CONCATENATE(A50,"-",MID(CELL("filename",A67),FIND("]",CELL("filename",A67))+1,255))</f>
        <v>晚风心里吹-刘惜君</v>
      </c>
      <c r="E50" t="s">
        <v>169</v>
      </c>
      <c r="F50" s="15">
        <v>3.5416666666666673E-2</v>
      </c>
      <c r="G50" s="15">
        <v>4.583333333333333E-2</v>
      </c>
      <c r="I50">
        <v>1</v>
      </c>
    </row>
    <row r="51" spans="1:9" x14ac:dyDescent="0.25">
      <c r="A51" t="s">
        <v>5116</v>
      </c>
      <c r="B51" t="s">
        <v>5117</v>
      </c>
      <c r="C51" s="14" t="s">
        <v>5118</v>
      </c>
      <c r="D51" t="str">
        <f t="array" aca="1" ref="D51" ca="1">CONCATENATE(A51,"-",MID(CELL("filename",A68),FIND("]",CELL("filename",A68))+1,255))</f>
        <v>大风吹-刘惜君</v>
      </c>
      <c r="E51" t="s">
        <v>169</v>
      </c>
      <c r="F51" s="15">
        <v>3.6111111111111108E-2</v>
      </c>
      <c r="G51" s="15">
        <v>4.7222222222222221E-2</v>
      </c>
      <c r="I51">
        <v>1</v>
      </c>
    </row>
    <row r="52" spans="1:9" x14ac:dyDescent="0.25">
      <c r="A52" t="s">
        <v>2683</v>
      </c>
      <c r="B52" t="s">
        <v>7441</v>
      </c>
      <c r="C52" s="14"/>
      <c r="D52" t="str">
        <f t="array" aca="1" ref="D52" ca="1">CONCATENATE(A52,"-",MID(CELL("filename",A69),FIND("]",CELL("filename",A69))+1,255))</f>
        <v>我只在乎你-刘惜君</v>
      </c>
      <c r="E52" t="s">
        <v>169</v>
      </c>
      <c r="F52" s="15"/>
      <c r="G52" s="15"/>
      <c r="I52">
        <v>0</v>
      </c>
    </row>
    <row r="53" spans="1:9" x14ac:dyDescent="0.25">
      <c r="A53" t="s">
        <v>7442</v>
      </c>
      <c r="B53" t="s">
        <v>7443</v>
      </c>
      <c r="D53" t="str">
        <f t="array" aca="1" ref="D53" ca="1">CONCATENATE(A53,"-",MID(CELL("filename",A70),FIND("]",CELL("filename",A70))+1,255))</f>
        <v>青青河边草-刘惜君</v>
      </c>
      <c r="E53" t="s">
        <v>169</v>
      </c>
      <c r="I53">
        <v>0</v>
      </c>
    </row>
    <row r="54" spans="1:9" x14ac:dyDescent="0.25">
      <c r="A54" t="s">
        <v>2669</v>
      </c>
      <c r="B54" t="s">
        <v>7444</v>
      </c>
      <c r="C54" s="14" t="s">
        <v>7445</v>
      </c>
      <c r="D54" t="str">
        <f t="array" aca="1" ref="D54" ca="1">CONCATENATE(A54,"-",MID(CELL("filename",A71),FIND("]",CELL("filename",A71))+1,255))</f>
        <v>漫步人生路-刘惜君</v>
      </c>
      <c r="E54" t="s">
        <v>169</v>
      </c>
      <c r="F54" s="15">
        <v>1.7361111111111108E-2</v>
      </c>
      <c r="G54" s="15">
        <v>3.1944444444444442E-2</v>
      </c>
      <c r="I54">
        <v>1</v>
      </c>
    </row>
    <row r="55" spans="1:9" x14ac:dyDescent="0.25">
      <c r="A55" t="s">
        <v>1096</v>
      </c>
      <c r="B55" t="s">
        <v>1097</v>
      </c>
      <c r="D55" t="str">
        <f t="array" aca="1" ref="D55" ca="1">CONCATENATE(A55,"-",MID(CELL("filename",A72),FIND("]",CELL("filename",A72))+1,255))</f>
        <v>如愿-刘惜君</v>
      </c>
      <c r="E55" t="s">
        <v>169</v>
      </c>
      <c r="I55">
        <v>0</v>
      </c>
    </row>
    <row r="56" spans="1:9" x14ac:dyDescent="0.25">
      <c r="A56" t="s">
        <v>171</v>
      </c>
      <c r="B56" t="s">
        <v>1780</v>
      </c>
      <c r="D56" t="str">
        <f t="array" aca="1" ref="D56" ca="1">CONCATENATE(A56,"-",MID(CELL("filename",A73),FIND("]",CELL("filename",A73))+1,255))</f>
        <v>爱-刘惜君</v>
      </c>
      <c r="E56" t="s">
        <v>169</v>
      </c>
      <c r="I56">
        <v>0</v>
      </c>
    </row>
    <row r="57" spans="1:9" x14ac:dyDescent="0.25">
      <c r="A57" t="s">
        <v>2277</v>
      </c>
      <c r="B57" t="s">
        <v>7446</v>
      </c>
      <c r="D57" t="str">
        <f t="array" aca="1" ref="D57" ca="1">CONCATENATE(A57,"-",MID(CELL("filename",A74),FIND("]",CELL("filename",A74))+1,255))</f>
        <v>爱情-刘惜君</v>
      </c>
      <c r="E57" t="s">
        <v>169</v>
      </c>
      <c r="I57">
        <v>0</v>
      </c>
    </row>
    <row r="58" spans="1:9" x14ac:dyDescent="0.25">
      <c r="A58" t="s">
        <v>7447</v>
      </c>
      <c r="B58" t="s">
        <v>7448</v>
      </c>
      <c r="D58" t="str">
        <f t="array" aca="1" ref="D58" ca="1">CONCATENATE(A58,"-",MID(CELL("filename",A75),FIND("]",CELL("filename",A75))+1,255))</f>
        <v>人间-刘惜君</v>
      </c>
      <c r="E58" t="s">
        <v>169</v>
      </c>
      <c r="I58">
        <v>0</v>
      </c>
    </row>
    <row r="59" spans="1:9" x14ac:dyDescent="0.25">
      <c r="A59" t="s">
        <v>1994</v>
      </c>
      <c r="B59" t="s">
        <v>1995</v>
      </c>
      <c r="D59" t="str">
        <f t="array" aca="1" ref="D59" ca="1">CONCATENATE(A59,"-",MID(CELL("filename",A76),FIND("]",CELL("filename",A76))+1,255))</f>
        <v>不该-刘惜君</v>
      </c>
      <c r="E59" t="s">
        <v>169</v>
      </c>
      <c r="I59">
        <v>0</v>
      </c>
    </row>
    <row r="60" spans="1:9" x14ac:dyDescent="0.25">
      <c r="A60" t="s">
        <v>1108</v>
      </c>
      <c r="B60" t="s">
        <v>7449</v>
      </c>
      <c r="D60" t="str">
        <f t="array" aca="1" ref="D60" ca="1">CONCATENATE(A60,"-",MID(CELL("filename",A77),FIND("]",CELL("filename",A77))+1,255))</f>
        <v>让一切随风-刘惜君</v>
      </c>
      <c r="E60" t="s">
        <v>169</v>
      </c>
      <c r="I60">
        <v>0</v>
      </c>
    </row>
    <row r="61" spans="1:9" x14ac:dyDescent="0.25">
      <c r="A61" t="s">
        <v>1288</v>
      </c>
      <c r="B61" t="s">
        <v>1289</v>
      </c>
      <c r="D61" t="str">
        <f t="array" aca="1" ref="D61" ca="1">CONCATENATE(A61,"-",MID(CELL("filename",A78),FIND("]",CELL("filename",A78))+1,255))</f>
        <v>光-刘惜君</v>
      </c>
      <c r="E61" t="s">
        <v>169</v>
      </c>
      <c r="I61">
        <v>0</v>
      </c>
    </row>
    <row r="62" spans="1:9" x14ac:dyDescent="0.25">
      <c r="A62" s="17" t="s">
        <v>5187</v>
      </c>
      <c r="B62" s="17" t="s">
        <v>5188</v>
      </c>
      <c r="C62" s="17"/>
      <c r="D62" t="str">
        <f t="array" aca="1" ref="D62" ca="1">CONCATENATE(A62,"-",MID(CELL("filename",A79),FIND("]",CELL("filename",A79))+1,255))</f>
        <v>夜来香-刘惜君</v>
      </c>
      <c r="E62" s="17" t="s">
        <v>169</v>
      </c>
      <c r="F62" s="17"/>
      <c r="G62" s="17"/>
      <c r="I62">
        <v>0</v>
      </c>
    </row>
    <row r="63" spans="1:9" s="13" customFormat="1" x14ac:dyDescent="0.25">
      <c r="A63" s="17" t="s">
        <v>7450</v>
      </c>
      <c r="B63" s="17" t="s">
        <v>7451</v>
      </c>
      <c r="C63" s="17"/>
      <c r="D63" t="str">
        <f t="array" aca="1" ref="D63" ca="1">CONCATENATE(A63,"-",MID(CELL("filename",A80),FIND("]",CELL("filename",A80))+1,255))</f>
        <v>一帘幽梦-刘惜君</v>
      </c>
      <c r="E63" s="17" t="s">
        <v>169</v>
      </c>
      <c r="F63" s="17"/>
      <c r="G63" s="17"/>
      <c r="I63">
        <v>0</v>
      </c>
    </row>
    <row r="64" spans="1:9" s="13" customFormat="1" x14ac:dyDescent="0.25">
      <c r="A64" s="17" t="s">
        <v>3443</v>
      </c>
      <c r="B64" s="17" t="s">
        <v>7452</v>
      </c>
      <c r="C64" s="17"/>
      <c r="D64" t="str">
        <f t="array" aca="1" ref="D64" ca="1">CONCATENATE(A64,"-",MID(CELL("filename",A81),FIND("]",CELL("filename",A81))+1,255))</f>
        <v>亲爱的小孩-刘惜君</v>
      </c>
      <c r="E64" s="17" t="s">
        <v>169</v>
      </c>
      <c r="F64" s="17"/>
      <c r="G64" s="17"/>
      <c r="I64">
        <v>0</v>
      </c>
    </row>
    <row r="65" spans="1:9" x14ac:dyDescent="0.25">
      <c r="A65" s="17" t="s">
        <v>7453</v>
      </c>
      <c r="B65" s="17" t="s">
        <v>7454</v>
      </c>
      <c r="C65" s="17"/>
      <c r="D65" t="str">
        <f t="array" aca="1" ref="D65" ca="1">CONCATENATE(A65,"-",MID(CELL("filename",A82),FIND("]",CELL("filename",A82))+1,255))</f>
        <v>恰似你的温柔-刘惜君</v>
      </c>
      <c r="E65" s="17" t="s">
        <v>169</v>
      </c>
      <c r="F65" s="17"/>
      <c r="G65" s="17"/>
      <c r="H65" s="13"/>
      <c r="I65">
        <v>1</v>
      </c>
    </row>
  </sheetData>
  <hyperlinks>
    <hyperlink ref="C2" r:id="rId1" xr:uid="{00000000-0004-0000-3B00-000000000000}"/>
    <hyperlink ref="C3" r:id="rId2" xr:uid="{00000000-0004-0000-3B00-000001000000}"/>
    <hyperlink ref="C4" r:id="rId3" xr:uid="{00000000-0004-0000-3B00-000002000000}"/>
    <hyperlink ref="C9" r:id="rId4" xr:uid="{00000000-0004-0000-3B00-000003000000}"/>
    <hyperlink ref="C10" r:id="rId5" xr:uid="{00000000-0004-0000-3B00-000004000000}"/>
    <hyperlink ref="C11" r:id="rId6" xr:uid="{00000000-0004-0000-3B00-000005000000}"/>
    <hyperlink ref="C12" r:id="rId7" xr:uid="{00000000-0004-0000-3B00-000006000000}"/>
    <hyperlink ref="C13" r:id="rId8" xr:uid="{00000000-0004-0000-3B00-000007000000}"/>
    <hyperlink ref="C14" r:id="rId9" xr:uid="{00000000-0004-0000-3B00-000008000000}"/>
    <hyperlink ref="C15" r:id="rId10" xr:uid="{00000000-0004-0000-3B00-000009000000}"/>
    <hyperlink ref="C16" r:id="rId11" xr:uid="{00000000-0004-0000-3B00-00000A000000}"/>
    <hyperlink ref="C17" r:id="rId12" xr:uid="{00000000-0004-0000-3B00-00000B000000}"/>
    <hyperlink ref="C18" r:id="rId13" xr:uid="{00000000-0004-0000-3B00-00000C000000}"/>
    <hyperlink ref="C19" r:id="rId14" xr:uid="{00000000-0004-0000-3B00-00000D000000}"/>
    <hyperlink ref="C20" r:id="rId15" xr:uid="{00000000-0004-0000-3B00-00000E000000}"/>
    <hyperlink ref="C43" r:id="rId16" xr:uid="{00000000-0004-0000-3B00-00000F000000}"/>
    <hyperlink ref="C44" r:id="rId17" xr:uid="{00000000-0004-0000-3B00-000010000000}"/>
    <hyperlink ref="C45" r:id="rId18" xr:uid="{00000000-0004-0000-3B00-000011000000}"/>
    <hyperlink ref="C46" r:id="rId19" xr:uid="{00000000-0004-0000-3B00-000012000000}"/>
    <hyperlink ref="C47" r:id="rId20" xr:uid="{00000000-0004-0000-3B00-000013000000}"/>
    <hyperlink ref="C48" r:id="rId21" xr:uid="{00000000-0004-0000-3B00-000014000000}"/>
    <hyperlink ref="C49" r:id="rId22" xr:uid="{00000000-0004-0000-3B00-000015000000}"/>
    <hyperlink ref="C50" r:id="rId23" xr:uid="{00000000-0004-0000-3B00-000016000000}"/>
    <hyperlink ref="C51" r:id="rId24" xr:uid="{00000000-0004-0000-3B00-000017000000}"/>
    <hyperlink ref="C54" r:id="rId25" xr:uid="{00000000-0004-0000-3B00-000018000000}"/>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59"/>
  <sheetViews>
    <sheetView topLeftCell="A10" workbookViewId="0">
      <selection activeCell="B32" sqref="B3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7455</v>
      </c>
      <c r="B2" t="s">
        <v>7456</v>
      </c>
      <c r="C2" s="14" t="s">
        <v>7457</v>
      </c>
      <c r="D2" t="str">
        <f t="array" aca="1" ref="D2" ca="1">CONCATENATE(A2,"-",MID(CELL("filename",A1),FIND("]",CELL("filename",A1))+1,255))</f>
        <v>让酒-刘宇宁</v>
      </c>
      <c r="E2" t="s">
        <v>13</v>
      </c>
      <c r="F2" s="15">
        <v>3.8194444444444448E-2</v>
      </c>
      <c r="G2" s="15">
        <v>5.6250000000000001E-2</v>
      </c>
      <c r="I2">
        <v>1</v>
      </c>
    </row>
    <row r="3" spans="1:9" x14ac:dyDescent="0.25">
      <c r="A3" t="s">
        <v>7458</v>
      </c>
      <c r="B3" t="s">
        <v>7459</v>
      </c>
      <c r="C3" s="14" t="s">
        <v>7460</v>
      </c>
      <c r="D3" t="str">
        <f t="array" aca="1" ref="D3" ca="1">CONCATENATE(A3,"-",MID(CELL("filename",A2),FIND("]",CELL("filename",A2))+1,255))</f>
        <v>寻一个你-刘宇宁</v>
      </c>
      <c r="E3" t="s">
        <v>13</v>
      </c>
      <c r="F3" s="15">
        <v>4.791666666666667E-2</v>
      </c>
      <c r="G3" s="15">
        <v>7.1527777777777773E-2</v>
      </c>
      <c r="I3">
        <v>1</v>
      </c>
    </row>
    <row r="4" spans="1:9" x14ac:dyDescent="0.25">
      <c r="A4" t="s">
        <v>7461</v>
      </c>
      <c r="B4" t="s">
        <v>7462</v>
      </c>
      <c r="C4" s="14" t="s">
        <v>7463</v>
      </c>
      <c r="D4" t="str">
        <f t="array" aca="1" ref="D4" ca="1">CONCATENATE(A4,"-",MID(CELL("filename",A10),FIND("]",CELL("filename",A10))+1,255))</f>
        <v>天问-刘宇宁</v>
      </c>
      <c r="E4" t="s">
        <v>13</v>
      </c>
      <c r="F4" s="15">
        <v>3.7499999999999999E-2</v>
      </c>
      <c r="G4" s="15">
        <v>6.7361111111111108E-2</v>
      </c>
      <c r="I4">
        <v>1</v>
      </c>
    </row>
    <row r="5" spans="1:9" x14ac:dyDescent="0.25">
      <c r="A5" t="s">
        <v>7464</v>
      </c>
      <c r="B5" t="s">
        <v>7465</v>
      </c>
      <c r="C5" s="14" t="s">
        <v>7466</v>
      </c>
      <c r="D5" t="str">
        <f t="array" aca="1" ref="D5" ca="1">CONCATENATE(A5,"-",MID(CELL("filename",A11),FIND("]",CELL("filename",A11))+1,255))</f>
        <v>讲真的-刘宇宁</v>
      </c>
      <c r="E5" t="s">
        <v>13</v>
      </c>
      <c r="F5" s="15">
        <v>3.4027777777777768E-2</v>
      </c>
      <c r="G5" s="15">
        <v>4.6527777777777779E-2</v>
      </c>
      <c r="I5">
        <v>1</v>
      </c>
    </row>
    <row r="6" spans="1:9" x14ac:dyDescent="0.25">
      <c r="A6" t="s">
        <v>7467</v>
      </c>
      <c r="B6" t="s">
        <v>7468</v>
      </c>
      <c r="C6" s="14" t="s">
        <v>7469</v>
      </c>
      <c r="D6" t="str">
        <f t="array" aca="1" ref="D6" ca="1">CONCATENATE(A6,"-",MID(CELL("filename",A21),FIND("]",CELL("filename",A21))+1,255))</f>
        <v>好运歌-刘宇宁</v>
      </c>
      <c r="E6" t="s">
        <v>13</v>
      </c>
      <c r="F6" s="15">
        <v>1.388888888888889E-2</v>
      </c>
      <c r="G6" s="15">
        <v>2.361111111111111E-2</v>
      </c>
      <c r="I6">
        <v>1</v>
      </c>
    </row>
    <row r="7" spans="1:9" x14ac:dyDescent="0.25">
      <c r="A7" t="s">
        <v>7470</v>
      </c>
      <c r="B7" t="s">
        <v>7471</v>
      </c>
      <c r="C7" s="14"/>
      <c r="D7" t="str">
        <f t="array" aca="1" ref="D7" ca="1">CONCATENATE(A7,"-",MID(CELL("filename",A22),FIND("]",CELL("filename",A22))+1,255))</f>
        <v>黑夜一束光-刘宇宁</v>
      </c>
      <c r="E7" t="s">
        <v>13</v>
      </c>
      <c r="F7" s="15"/>
      <c r="G7" s="15"/>
    </row>
    <row r="8" spans="1:9" x14ac:dyDescent="0.25">
      <c r="A8" t="s">
        <v>7472</v>
      </c>
      <c r="B8" t="s">
        <v>305</v>
      </c>
      <c r="C8" s="14"/>
      <c r="D8" t="str">
        <f t="array" aca="1" ref="D8" ca="1">CONCATENATE(A8,"-",MID(CELL("filename",A23),FIND("]",CELL("filename",A23))+1,255))</f>
        <v>年长-刘宇宁</v>
      </c>
      <c r="E8" t="s">
        <v>13</v>
      </c>
      <c r="F8" s="15"/>
      <c r="G8" s="15"/>
    </row>
    <row r="9" spans="1:9" x14ac:dyDescent="0.25">
      <c r="A9" t="s">
        <v>7473</v>
      </c>
      <c r="B9" t="s">
        <v>7474</v>
      </c>
      <c r="D9" t="str">
        <f t="array" aca="1" ref="D9" ca="1">CONCATENATE(A9,"-",MID(CELL("filename",A24),FIND("]",CELL("filename",A24))+1,255))</f>
        <v>惟愿-刘宇宁</v>
      </c>
      <c r="E9" t="s">
        <v>13</v>
      </c>
    </row>
    <row r="10" spans="1:9" x14ac:dyDescent="0.25">
      <c r="C10" s="14"/>
      <c r="D10" t="str">
        <f t="array" aca="1" ref="D10" ca="1">CONCATENATE(A10,"-",MID(CELL("filename",A25),FIND("]",CELL("filename",A25))+1,255))</f>
        <v>-刘宇宁</v>
      </c>
      <c r="E10" t="s">
        <v>13</v>
      </c>
      <c r="F10" s="15"/>
      <c r="G10" s="15"/>
    </row>
    <row r="11" spans="1:9" x14ac:dyDescent="0.25">
      <c r="D11" t="str">
        <f t="array" aca="1" ref="D11" ca="1">CONCATENATE(A11,"-",MID(CELL("filename",A26),FIND("]",CELL("filename",A26))+1,255))</f>
        <v>-刘宇宁</v>
      </c>
      <c r="E11" t="s">
        <v>13</v>
      </c>
    </row>
    <row r="12" spans="1:9" x14ac:dyDescent="0.25">
      <c r="D12" t="str">
        <f t="array" aca="1" ref="D12" ca="1">CONCATENATE(A12,"-",MID(CELL("filename",A27),FIND("]",CELL("filename",A27))+1,255))</f>
        <v>-刘宇宁</v>
      </c>
      <c r="E12" t="s">
        <v>13</v>
      </c>
    </row>
    <row r="13" spans="1:9" x14ac:dyDescent="0.25">
      <c r="D13" t="str">
        <f t="array" aca="1" ref="D13" ca="1">CONCATENATE(A13,"-",MID(CELL("filename",A28),FIND("]",CELL("filename",A28))+1,255))</f>
        <v>-刘宇宁</v>
      </c>
      <c r="E13" t="s">
        <v>13</v>
      </c>
    </row>
    <row r="14" spans="1:9" x14ac:dyDescent="0.25">
      <c r="D14" t="str">
        <f t="array" aca="1" ref="D14" ca="1">CONCATENATE(A14,"-",MID(CELL("filename",A29),FIND("]",CELL("filename",A29))+1,255))</f>
        <v>-刘宇宁</v>
      </c>
      <c r="E14" t="s">
        <v>13</v>
      </c>
    </row>
    <row r="15" spans="1:9" x14ac:dyDescent="0.25">
      <c r="D15" t="str">
        <f t="array" aca="1" ref="D15" ca="1">CONCATENATE(A15,"-",MID(CELL("filename",A30),FIND("]",CELL("filename",A30))+1,255))</f>
        <v>-刘宇宁</v>
      </c>
      <c r="E15" t="s">
        <v>13</v>
      </c>
    </row>
    <row r="16" spans="1:9" x14ac:dyDescent="0.25">
      <c r="D16" t="str">
        <f t="array" aca="1" ref="D16" ca="1">CONCATENATE(A16,"-",MID(CELL("filename",A31),FIND("]",CELL("filename",A31))+1,255))</f>
        <v>-刘宇宁</v>
      </c>
      <c r="E16" t="s">
        <v>13</v>
      </c>
    </row>
    <row r="17" spans="1:9" x14ac:dyDescent="0.25">
      <c r="D17" t="str">
        <f t="array" aca="1" ref="D17" ca="1">CONCATENATE(A17,"-",MID(CELL("filename",A32),FIND("]",CELL("filename",A32))+1,255))</f>
        <v>-刘宇宁</v>
      </c>
      <c r="E17" t="s">
        <v>13</v>
      </c>
    </row>
    <row r="21" spans="1:9" x14ac:dyDescent="0.25">
      <c r="A21" t="s">
        <v>7475</v>
      </c>
      <c r="B21" t="s">
        <v>7476</v>
      </c>
      <c r="C21" s="14" t="s">
        <v>7477</v>
      </c>
      <c r="D21" t="str">
        <f t="array" aca="1" ref="D21" ca="1">CONCATENATE(A21,"-",MID(CELL("filename",A27),FIND("]",CELL("filename",A27))+1,255))</f>
        <v>阿楚姑娘-刘宇宁</v>
      </c>
      <c r="E21" t="s">
        <v>169</v>
      </c>
      <c r="F21" s="15">
        <v>5.1388888888888887E-2</v>
      </c>
      <c r="G21" s="15">
        <v>7.7777777777777779E-2</v>
      </c>
      <c r="I21">
        <v>1</v>
      </c>
    </row>
    <row r="22" spans="1:9" x14ac:dyDescent="0.25">
      <c r="A22" t="s">
        <v>5682</v>
      </c>
      <c r="B22" t="s">
        <v>7478</v>
      </c>
      <c r="D22" t="str">
        <f t="array" aca="1" ref="D22" ca="1">CONCATENATE(A22,"-",MID(CELL("filename",A38),FIND("]",CELL("filename",A38))+1,255))</f>
        <v>爱江山更爱美人-刘宇宁</v>
      </c>
      <c r="E22" t="s">
        <v>169</v>
      </c>
    </row>
    <row r="23" spans="1:9" x14ac:dyDescent="0.25">
      <c r="A23" t="s">
        <v>6184</v>
      </c>
      <c r="B23" t="s">
        <v>7479</v>
      </c>
      <c r="C23" s="14" t="s">
        <v>6186</v>
      </c>
      <c r="D23" t="str">
        <f t="array" aca="1" ref="D23" ca="1">CONCATENATE(A23,"-",MID(CELL("filename",A39),FIND("]",CELL("filename",A39))+1,255))</f>
        <v>初恋-刘宇宁</v>
      </c>
      <c r="E23" t="s">
        <v>169</v>
      </c>
      <c r="F23" s="15">
        <v>0</v>
      </c>
      <c r="G23" s="15">
        <v>1.041666666666667E-2</v>
      </c>
      <c r="I23">
        <v>1</v>
      </c>
    </row>
    <row r="24" spans="1:9" x14ac:dyDescent="0.25">
      <c r="A24" t="s">
        <v>7480</v>
      </c>
      <c r="B24" t="s">
        <v>7481</v>
      </c>
      <c r="C24" s="14" t="s">
        <v>7482</v>
      </c>
      <c r="D24" t="str">
        <f t="array" aca="1" ref="D24" ca="1">CONCATENATE(A24,"-",MID(CELL("filename",A40),FIND("]",CELL("filename",A40))+1,255))</f>
        <v>动物世界-刘宇宁</v>
      </c>
      <c r="E24" t="s">
        <v>169</v>
      </c>
      <c r="F24" s="15">
        <v>7.3611111111111113E-2</v>
      </c>
      <c r="G24" s="15">
        <v>8.819444444444445E-2</v>
      </c>
      <c r="I24">
        <v>1</v>
      </c>
    </row>
    <row r="25" spans="1:9" x14ac:dyDescent="0.25">
      <c r="A25" t="s">
        <v>4396</v>
      </c>
      <c r="B25" t="s">
        <v>7483</v>
      </c>
      <c r="D25" t="str">
        <f t="array" aca="1" ref="D25" ca="1">CONCATENATE(A25,"-",MID(CELL("filename",A41),FIND("]",CELL("filename",A41))+1,255))</f>
        <v>故乡的云-刘宇宁</v>
      </c>
      <c r="E25" t="s">
        <v>169</v>
      </c>
    </row>
    <row r="26" spans="1:9" x14ac:dyDescent="0.25">
      <c r="A26" t="s">
        <v>2518</v>
      </c>
      <c r="B26" t="s">
        <v>7484</v>
      </c>
      <c r="D26" t="str">
        <f t="array" aca="1" ref="D26" ca="1">CONCATENATE(A26,"-",MID(CELL("filename",A42),FIND("]",CELL("filename",A42))+1,255))</f>
        <v>光年之外-刘宇宁</v>
      </c>
      <c r="E26" t="s">
        <v>169</v>
      </c>
    </row>
    <row r="27" spans="1:9" x14ac:dyDescent="0.25">
      <c r="A27" t="s">
        <v>1828</v>
      </c>
      <c r="B27" t="s">
        <v>7485</v>
      </c>
      <c r="D27" t="str">
        <f t="array" aca="1" ref="D27" ca="1">CONCATENATE(A27,"-",MID(CELL("filename",A43),FIND("]",CELL("filename",A43))+1,255))</f>
        <v>红玫瑰-刘宇宁</v>
      </c>
      <c r="E27" t="s">
        <v>169</v>
      </c>
    </row>
    <row r="28" spans="1:9" x14ac:dyDescent="0.25">
      <c r="A28" t="s">
        <v>5128</v>
      </c>
      <c r="B28" t="s">
        <v>7486</v>
      </c>
      <c r="D28" t="str">
        <f t="array" aca="1" ref="D28" ca="1">CONCATENATE(A28,"-",MID(CELL("filename",A44),FIND("]",CELL("filename",A44))+1,255))</f>
        <v>后来-刘宇宁</v>
      </c>
      <c r="E28" t="s">
        <v>169</v>
      </c>
    </row>
    <row r="29" spans="1:9" x14ac:dyDescent="0.25">
      <c r="A29" t="s">
        <v>2488</v>
      </c>
      <c r="B29" t="s">
        <v>7487</v>
      </c>
      <c r="D29" t="str">
        <f t="array" aca="1" ref="D29" ca="1">CONCATENATE(A29,"-",MID(CELL("filename",A45),FIND("]",CELL("filename",A45))+1,255))</f>
        <v>花心-刘宇宁</v>
      </c>
      <c r="E29" t="s">
        <v>169</v>
      </c>
    </row>
    <row r="30" spans="1:9" x14ac:dyDescent="0.25">
      <c r="A30" t="s">
        <v>176</v>
      </c>
      <c r="B30" t="s">
        <v>7488</v>
      </c>
      <c r="D30" t="str">
        <f t="array" aca="1" ref="D30" ca="1">CONCATENATE(A30,"-",MID(CELL("filename",A46),FIND("]",CELL("filename",A46))+1,255))</f>
        <v>画心-刘宇宁</v>
      </c>
      <c r="E30" t="s">
        <v>169</v>
      </c>
    </row>
    <row r="31" spans="1:9" x14ac:dyDescent="0.25">
      <c r="A31" t="s">
        <v>2486</v>
      </c>
      <c r="B31" t="s">
        <v>7489</v>
      </c>
      <c r="C31" s="14" t="s">
        <v>7490</v>
      </c>
      <c r="D31" t="str">
        <f t="array" aca="1" ref="D31" ca="1">CONCATENATE(A31,"-",MID(CELL("filename",A47),FIND("]",CELL("filename",A47))+1,255))</f>
        <v>剑魂-刘宇宁</v>
      </c>
      <c r="E31" t="s">
        <v>169</v>
      </c>
      <c r="F31" s="15">
        <v>1.111111111111111E-2</v>
      </c>
      <c r="G31" s="15">
        <v>2.222222222222222E-2</v>
      </c>
      <c r="I31">
        <v>1</v>
      </c>
    </row>
    <row r="32" spans="1:9" x14ac:dyDescent="0.25">
      <c r="A32" t="s">
        <v>2052</v>
      </c>
      <c r="B32" t="s">
        <v>2053</v>
      </c>
      <c r="C32" s="14" t="s">
        <v>2054</v>
      </c>
      <c r="D32" t="str">
        <f t="array" aca="1" ref="D32" ca="1">CONCATENATE(A32,"-",MID(CELL("filename",A48),FIND("]",CELL("filename",A48))+1,255))</f>
        <v>街角的祝福-刘宇宁</v>
      </c>
      <c r="E32" t="s">
        <v>169</v>
      </c>
      <c r="F32" s="15">
        <v>7.4999999999999997E-2</v>
      </c>
      <c r="G32" s="15">
        <v>8.8888888888888892E-2</v>
      </c>
      <c r="I32">
        <v>1</v>
      </c>
    </row>
    <row r="33" spans="1:10" x14ac:dyDescent="0.25">
      <c r="A33" t="s">
        <v>2168</v>
      </c>
      <c r="B33" t="s">
        <v>2169</v>
      </c>
      <c r="C33" s="14" t="s">
        <v>2170</v>
      </c>
      <c r="D33" t="str">
        <f t="array" aca="1" ref="D33" ca="1">CONCATENATE(A33,"-",MID(CELL("filename",A49),FIND("]",CELL("filename",A49))+1,255))</f>
        <v>矜持-刘宇宁</v>
      </c>
      <c r="E33" t="s">
        <v>169</v>
      </c>
      <c r="F33" s="15">
        <v>4.3055555555555562E-2</v>
      </c>
      <c r="G33" s="15">
        <v>5.9722222222222232E-2</v>
      </c>
      <c r="I33">
        <v>1</v>
      </c>
    </row>
    <row r="34" spans="1:10" x14ac:dyDescent="0.25">
      <c r="A34" t="s">
        <v>818</v>
      </c>
      <c r="B34" t="s">
        <v>7491</v>
      </c>
      <c r="D34" t="str">
        <f t="array" aca="1" ref="D34" ca="1">CONCATENATE(A34,"-",MID(CELL("filename",A50),FIND("]",CELL("filename",A50))+1,255))</f>
        <v>经过-刘宇宁</v>
      </c>
      <c r="E34" t="s">
        <v>169</v>
      </c>
    </row>
    <row r="35" spans="1:10" x14ac:dyDescent="0.25">
      <c r="A35" t="s">
        <v>7492</v>
      </c>
      <c r="B35" t="s">
        <v>7493</v>
      </c>
      <c r="D35" t="str">
        <f t="array" aca="1" ref="D35" ca="1">CONCATENATE(A35,"-",MID(CELL("filename",A51),FIND("]",CELL("filename",A51))+1,255))</f>
        <v>九万字-刘宇宁</v>
      </c>
      <c r="E35" t="s">
        <v>169</v>
      </c>
    </row>
    <row r="36" spans="1:10" x14ac:dyDescent="0.25">
      <c r="A36" t="s">
        <v>2131</v>
      </c>
      <c r="B36" t="s">
        <v>2132</v>
      </c>
      <c r="D36" t="str">
        <f t="array" aca="1" ref="D36" ca="1">CONCATENATE(A36,"-",MID(CELL("filename",A52),FIND("]",CELL("filename",A52))+1,255))</f>
        <v>恋爱画板-刘宇宁</v>
      </c>
      <c r="E36" t="s">
        <v>169</v>
      </c>
    </row>
    <row r="37" spans="1:10" x14ac:dyDescent="0.25">
      <c r="A37" t="s">
        <v>97</v>
      </c>
      <c r="B37" t="s">
        <v>7494</v>
      </c>
      <c r="C37" s="14" t="s">
        <v>7495</v>
      </c>
      <c r="D37" t="str">
        <f t="array" aca="1" ref="D37" ca="1">CONCATENATE(A37,"-",MID(CELL("filename",A53),FIND("]",CELL("filename",A53))+1,255))</f>
        <v>慢慢-刘宇宁</v>
      </c>
      <c r="E37" t="s">
        <v>169</v>
      </c>
      <c r="F37" s="15">
        <v>4.3055555555555562E-2</v>
      </c>
      <c r="G37" s="15">
        <v>8.8888888888888892E-2</v>
      </c>
      <c r="I37">
        <v>1</v>
      </c>
    </row>
    <row r="38" spans="1:10" x14ac:dyDescent="0.25">
      <c r="A38" t="s">
        <v>4116</v>
      </c>
      <c r="B38" t="s">
        <v>4117</v>
      </c>
      <c r="D38" t="str">
        <f t="array" aca="1" ref="D38" ca="1">CONCATENATE(A38,"-",MID(CELL("filename",A54),FIND("]",CELL("filename",A54))+1,255))</f>
        <v>明天会更好-刘宇宁</v>
      </c>
      <c r="E38" t="s">
        <v>169</v>
      </c>
    </row>
    <row r="39" spans="1:10" x14ac:dyDescent="0.25">
      <c r="A39" t="s">
        <v>7496</v>
      </c>
      <c r="B39" t="s">
        <v>7497</v>
      </c>
      <c r="D39" t="str">
        <f t="array" aca="1" ref="D39" ca="1">CONCATENATE(A39,"-",MID(CELL("filename",A55),FIND("]",CELL("filename",A55))+1,255))</f>
        <v>青花-刘宇宁</v>
      </c>
      <c r="E39" t="s">
        <v>169</v>
      </c>
    </row>
    <row r="40" spans="1:10" x14ac:dyDescent="0.25">
      <c r="A40" t="s">
        <v>5152</v>
      </c>
      <c r="B40" t="s">
        <v>5153</v>
      </c>
      <c r="D40" t="str">
        <f t="array" aca="1" ref="D40" ca="1">CONCATENATE(A40,"-",MID(CELL("filename",A56),FIND("]",CELL("filename",A56))+1,255))</f>
        <v>青苹果乐园-刘宇宁</v>
      </c>
      <c r="E40" t="s">
        <v>169</v>
      </c>
    </row>
    <row r="41" spans="1:10" x14ac:dyDescent="0.25">
      <c r="A41" t="s">
        <v>7498</v>
      </c>
      <c r="B41" t="s">
        <v>7499</v>
      </c>
      <c r="D41" t="str">
        <f t="array" aca="1" ref="D41" ca="1">CONCATENATE(A41,"-",MID(CELL("filename",A57),FIND("]",CELL("filename",A57))+1,255))</f>
        <v>如果云知道-刘宇宁</v>
      </c>
      <c r="E41" t="s">
        <v>169</v>
      </c>
    </row>
    <row r="42" spans="1:10" x14ac:dyDescent="0.25">
      <c r="A42" t="s">
        <v>7500</v>
      </c>
      <c r="B42" t="s">
        <v>7501</v>
      </c>
      <c r="C42" s="14" t="s">
        <v>7502</v>
      </c>
      <c r="D42" t="str">
        <f t="array" aca="1" ref="D42" ca="1">CONCATENATE(A42,"-",MID(CELL("filename",A58),FIND("]",CELL("filename",A58))+1,255))</f>
        <v>少一点天份-刘宇宁</v>
      </c>
      <c r="E42" t="s">
        <v>169</v>
      </c>
      <c r="F42" s="15">
        <v>9.375E-2</v>
      </c>
      <c r="G42" s="15">
        <v>0.1173611111111111</v>
      </c>
      <c r="I42">
        <v>1</v>
      </c>
    </row>
    <row r="43" spans="1:10" x14ac:dyDescent="0.25">
      <c r="A43" t="s">
        <v>4479</v>
      </c>
      <c r="B43" t="s">
        <v>7503</v>
      </c>
      <c r="D43" t="str">
        <f t="array" aca="1" ref="D43" ca="1">CONCATENATE(A43,"-",MID(CELL("filename",A59),FIND("]",CELL("filename",A59))+1,255))</f>
        <v>天涯-刘宇宁</v>
      </c>
      <c r="E43" t="s">
        <v>169</v>
      </c>
    </row>
    <row r="44" spans="1:10" x14ac:dyDescent="0.25">
      <c r="A44" t="s">
        <v>241</v>
      </c>
      <c r="B44" t="s">
        <v>2035</v>
      </c>
      <c r="D44" t="str">
        <f t="array" aca="1" ref="D44" ca="1">CONCATENATE(A44,"-",MID(CELL("filename",A60),FIND("]",CELL("filename",A60))+1,255))</f>
        <v>喜欢你-刘宇宁</v>
      </c>
      <c r="E44" t="s">
        <v>169</v>
      </c>
    </row>
    <row r="45" spans="1:10" x14ac:dyDescent="0.25">
      <c r="A45" t="s">
        <v>6602</v>
      </c>
      <c r="B45" t="s">
        <v>7504</v>
      </c>
      <c r="C45" s="14" t="s">
        <v>7505</v>
      </c>
      <c r="D45" t="str">
        <f t="array" aca="1" ref="D45" ca="1">CONCATENATE(A45,"-",MID(CELL("filename",A61),FIND("]",CELL("filename",A61))+1,255))</f>
        <v>像我这样的人-刘宇宁</v>
      </c>
      <c r="E45" t="s">
        <v>169</v>
      </c>
      <c r="F45" s="15">
        <v>3.1944444444444442E-2</v>
      </c>
      <c r="G45" s="15">
        <v>4.1666666666666657E-2</v>
      </c>
      <c r="I45">
        <v>1</v>
      </c>
    </row>
    <row r="46" spans="1:10" x14ac:dyDescent="0.25">
      <c r="A46" t="s">
        <v>5175</v>
      </c>
      <c r="B46" t="s">
        <v>5176</v>
      </c>
      <c r="D46" t="str">
        <f t="array" aca="1" ref="D46" ca="1">CONCATENATE(A46,"-",MID(CELL("filename",A62),FIND("]",CELL("filename",A62))+1,255))</f>
        <v>潇洒走一回-刘宇宁</v>
      </c>
      <c r="E46" t="s">
        <v>169</v>
      </c>
    </row>
    <row r="47" spans="1:10" x14ac:dyDescent="0.25">
      <c r="A47" t="s">
        <v>7506</v>
      </c>
      <c r="B47" t="s">
        <v>7507</v>
      </c>
      <c r="D47" t="str">
        <f t="array" aca="1" ref="D47" ca="1">CONCATENATE(A47,"-",MID(CELL("filename",A63),FIND("]",CELL("filename",A63))+1,255))</f>
        <v>笑红尘-刘宇宁</v>
      </c>
      <c r="E47" t="s">
        <v>169</v>
      </c>
    </row>
    <row r="48" spans="1:10" x14ac:dyDescent="0.25">
      <c r="A48" t="s">
        <v>7346</v>
      </c>
      <c r="B48" t="s">
        <v>7508</v>
      </c>
      <c r="C48" s="14" t="s">
        <v>7509</v>
      </c>
      <c r="D48" t="str">
        <f t="array" aca="1" ref="D48" ca="1">CONCATENATE(A48,"-",MID(CELL("filename",A64),FIND("]",CELL("filename",A64))+1,255))</f>
        <v>心动-刘宇宁</v>
      </c>
      <c r="E48" t="s">
        <v>169</v>
      </c>
      <c r="F48" s="15">
        <v>4.9305555555555547E-2</v>
      </c>
      <c r="G48" s="15">
        <v>7.9166666666666663E-2</v>
      </c>
      <c r="J48">
        <v>1.2</v>
      </c>
    </row>
    <row r="49" spans="1:9" x14ac:dyDescent="0.25">
      <c r="A49" t="s">
        <v>2800</v>
      </c>
      <c r="B49" t="s">
        <v>7510</v>
      </c>
      <c r="D49" t="str">
        <f t="array" aca="1" ref="D49" ca="1">CONCATENATE(A49,"-",MID(CELL("filename",A65),FIND("]",CELL("filename",A65))+1,255))</f>
        <v>心太软-刘宇宁</v>
      </c>
      <c r="E49" t="s">
        <v>169</v>
      </c>
    </row>
    <row r="50" spans="1:9" x14ac:dyDescent="0.25">
      <c r="A50" t="s">
        <v>6604</v>
      </c>
      <c r="B50" t="s">
        <v>7511</v>
      </c>
      <c r="D50" t="str">
        <f t="array" aca="1" ref="D50" ca="1">CONCATENATE(A50,"-",MID(CELL("filename",A66),FIND("]",CELL("filename",A66))+1,255))</f>
        <v>雪落下的声音-刘宇宁</v>
      </c>
      <c r="E50" t="s">
        <v>169</v>
      </c>
    </row>
    <row r="51" spans="1:9" x14ac:dyDescent="0.25">
      <c r="A51" t="s">
        <v>7075</v>
      </c>
      <c r="B51" t="s">
        <v>7512</v>
      </c>
      <c r="D51" t="str">
        <f t="array" aca="1" ref="D51" ca="1">CONCATENATE(A51,"-",MID(CELL("filename",A67),FIND("]",CELL("filename",A67))+1,255))</f>
        <v>烟花易冷-刘宇宁</v>
      </c>
      <c r="E51" t="s">
        <v>169</v>
      </c>
    </row>
    <row r="52" spans="1:9" x14ac:dyDescent="0.25">
      <c r="A52" t="s">
        <v>2122</v>
      </c>
      <c r="B52" t="s">
        <v>2123</v>
      </c>
      <c r="C52" s="14" t="s">
        <v>2124</v>
      </c>
      <c r="D52" t="str">
        <f t="array" aca="1" ref="D52" ca="1">CONCATENATE(A52,"-",MID(CELL("filename",A68),FIND("]",CELL("filename",A68))+1,255))</f>
        <v>野蔷薇-刘宇宁</v>
      </c>
      <c r="E52" t="s">
        <v>169</v>
      </c>
      <c r="F52" s="15">
        <v>4.6527777777777779E-2</v>
      </c>
      <c r="G52" s="15">
        <v>6.0416666666666667E-2</v>
      </c>
      <c r="I52">
        <v>1</v>
      </c>
    </row>
    <row r="53" spans="1:9" x14ac:dyDescent="0.25">
      <c r="A53" t="s">
        <v>940</v>
      </c>
      <c r="B53" t="s">
        <v>941</v>
      </c>
      <c r="C53" s="14" t="s">
        <v>942</v>
      </c>
      <c r="D53" t="str">
        <f t="array" aca="1" ref="D53" ca="1">CONCATENATE(A53,"-",MID(CELL("filename",A69),FIND("]",CELL("filename",A69))+1,255))</f>
        <v>夜夜夜夜-刘宇宁</v>
      </c>
      <c r="E53" t="s">
        <v>169</v>
      </c>
      <c r="F53" s="15">
        <v>4.5138888888888888E-2</v>
      </c>
      <c r="G53" s="15">
        <v>5.5555555555555552E-2</v>
      </c>
      <c r="I53">
        <v>1</v>
      </c>
    </row>
    <row r="54" spans="1:9" x14ac:dyDescent="0.25">
      <c r="A54" t="s">
        <v>7513</v>
      </c>
      <c r="B54" t="s">
        <v>7514</v>
      </c>
      <c r="D54" t="str">
        <f t="array" aca="1" ref="D54" ca="1">CONCATENATE(A54,"-",MID(CELL("filename",A70),FIND("]",CELL("filename",A70))+1,255))</f>
        <v>有多少爱可以重来-刘宇宁</v>
      </c>
      <c r="E54" t="s">
        <v>169</v>
      </c>
    </row>
    <row r="55" spans="1:9" x14ac:dyDescent="0.25">
      <c r="A55" t="s">
        <v>2184</v>
      </c>
      <c r="B55" t="s">
        <v>7515</v>
      </c>
      <c r="D55" t="str">
        <f t="array" aca="1" ref="D55" ca="1">CONCATENATE(A55,"-",MID(CELL("filename",A71),FIND("]",CELL("filename",A71))+1,255))</f>
        <v>雨一直下-刘宇宁</v>
      </c>
      <c r="E55" t="s">
        <v>169</v>
      </c>
    </row>
    <row r="56" spans="1:9" x14ac:dyDescent="0.25">
      <c r="A56" t="s">
        <v>7516</v>
      </c>
      <c r="B56" t="s">
        <v>7517</v>
      </c>
      <c r="D56" t="str">
        <f t="array" aca="1" ref="D56" ca="1">CONCATENATE(A56,"-",MID(CELL("filename",A72),FIND("]",CELL("filename",A72))+1,255))</f>
        <v>在你的身边-刘宇宁</v>
      </c>
      <c r="E56" t="s">
        <v>169</v>
      </c>
    </row>
    <row r="57" spans="1:9" x14ac:dyDescent="0.25">
      <c r="A57" t="s">
        <v>2058</v>
      </c>
      <c r="B57" t="s">
        <v>2059</v>
      </c>
      <c r="C57" s="14" t="s">
        <v>2060</v>
      </c>
      <c r="D57" t="str">
        <f t="array" aca="1" ref="D57" ca="1">CONCATENATE(A57,"-",MID(CELL("filename",A73),FIND("]",CELL("filename",A73))+1,255))</f>
        <v>怎样-刘宇宁</v>
      </c>
      <c r="E57" t="s">
        <v>169</v>
      </c>
      <c r="F57" s="15">
        <v>5.7638888888888892E-2</v>
      </c>
      <c r="G57" s="15">
        <v>6.8750000000000006E-2</v>
      </c>
      <c r="I57">
        <v>1</v>
      </c>
    </row>
    <row r="58" spans="1:9" x14ac:dyDescent="0.25">
      <c r="D58" t="str">
        <f t="array" aca="1" ref="D58" ca="1">CONCATENATE(A58,"-",MID(CELL("filename",A74),FIND("]",CELL("filename",A74))+1,255))</f>
        <v>-刘宇宁</v>
      </c>
      <c r="E58" t="s">
        <v>169</v>
      </c>
    </row>
    <row r="59" spans="1:9" x14ac:dyDescent="0.25">
      <c r="D59" t="str">
        <f t="array" aca="1" ref="D59" ca="1">CONCATENATE(A59,"-",MID(CELL("filename",A75),FIND("]",CELL("filename",A75))+1,255))</f>
        <v>-刘宇宁</v>
      </c>
      <c r="E59" t="s">
        <v>169</v>
      </c>
    </row>
  </sheetData>
  <hyperlinks>
    <hyperlink ref="A1" r:id="rId1" display="https://www.youtube.com/watch?v=H_TrXtBS7cE" xr:uid="{00000000-0004-0000-3C00-000000000000}"/>
    <hyperlink ref="C3" r:id="rId2" xr:uid="{00000000-0004-0000-3C00-000001000000}"/>
    <hyperlink ref="C4" r:id="rId3" xr:uid="{00000000-0004-0000-3C00-000002000000}"/>
    <hyperlink ref="C5" r:id="rId4" xr:uid="{00000000-0004-0000-3C00-000003000000}"/>
    <hyperlink ref="C6" r:id="rId5" xr:uid="{00000000-0004-0000-3C00-000004000000}"/>
    <hyperlink ref="C21" r:id="rId6" xr:uid="{00000000-0004-0000-3C00-000005000000}"/>
    <hyperlink ref="C23" r:id="rId7" xr:uid="{00000000-0004-0000-3C00-000006000000}"/>
    <hyperlink ref="C31" r:id="rId8" xr:uid="{00000000-0004-0000-3C00-000007000000}"/>
    <hyperlink ref="C32" r:id="rId9" xr:uid="{00000000-0004-0000-3C00-000008000000}"/>
    <hyperlink ref="C33" r:id="rId10" xr:uid="{00000000-0004-0000-3C00-000009000000}"/>
    <hyperlink ref="C37" r:id="rId11" xr:uid="{00000000-0004-0000-3C00-00000A000000}"/>
    <hyperlink ref="C42" r:id="rId12" xr:uid="{00000000-0004-0000-3C00-00000B000000}"/>
    <hyperlink ref="C45" r:id="rId13" xr:uid="{00000000-0004-0000-3C00-00000C000000}"/>
    <hyperlink ref="C48" r:id="rId14" xr:uid="{00000000-0004-0000-3C00-00000D000000}"/>
    <hyperlink ref="C52" r:id="rId15" xr:uid="{00000000-0004-0000-3C00-00000E000000}"/>
    <hyperlink ref="C53" r:id="rId16" xr:uid="{00000000-0004-0000-3C00-00000F000000}"/>
    <hyperlink ref="C57" r:id="rId17" xr:uid="{00000000-0004-0000-3C00-000010000000}"/>
  </hyperlinks>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I151"/>
  <sheetViews>
    <sheetView workbookViewId="0">
      <selection activeCell="A25" sqref="A25:XFD2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9" x14ac:dyDescent="0.25">
      <c r="A1" t="s">
        <v>0</v>
      </c>
      <c r="B1" t="s">
        <v>1</v>
      </c>
      <c r="C1" t="s">
        <v>2</v>
      </c>
      <c r="D1" t="s">
        <v>3</v>
      </c>
      <c r="E1" t="s">
        <v>4</v>
      </c>
      <c r="F1" t="s">
        <v>5</v>
      </c>
      <c r="G1" t="s">
        <v>6</v>
      </c>
      <c r="H1" t="s">
        <v>7</v>
      </c>
      <c r="I1" t="s">
        <v>8</v>
      </c>
    </row>
    <row r="2" spans="1:9" x14ac:dyDescent="0.25">
      <c r="A2" t="s">
        <v>7518</v>
      </c>
      <c r="B2" t="s">
        <v>7519</v>
      </c>
      <c r="C2" s="14"/>
      <c r="D2" t="str">
        <f t="array" aca="1" ref="D2" ca="1">CONCATENATE(A2,"-",MID(CELL("filename",A1),FIND("]",CELL("filename",A1))+1,255))</f>
        <v>下个路口见-李宇春</v>
      </c>
      <c r="E2" t="s">
        <v>13</v>
      </c>
      <c r="F2" s="15">
        <v>2.5000000000000001E-2</v>
      </c>
      <c r="G2" s="15">
        <v>3.5416666666666673E-2</v>
      </c>
      <c r="I2">
        <v>0</v>
      </c>
    </row>
    <row r="3" spans="1:9" x14ac:dyDescent="0.25">
      <c r="A3" t="s">
        <v>7520</v>
      </c>
      <c r="B3" t="s">
        <v>7521</v>
      </c>
      <c r="C3" s="14"/>
      <c r="D3" t="str">
        <f t="array" aca="1" ref="D3" ca="1">CONCATENATE(A3,"-",MID(CELL("filename",A2),FIND("]",CELL("filename",A2))+1,255))</f>
        <v>和你一样-李宇春</v>
      </c>
      <c r="E3" t="s">
        <v>13</v>
      </c>
      <c r="F3" s="15"/>
      <c r="G3" s="15"/>
      <c r="I3">
        <v>0</v>
      </c>
    </row>
    <row r="4" spans="1:9" x14ac:dyDescent="0.25">
      <c r="A4" t="s">
        <v>7522</v>
      </c>
      <c r="B4" t="s">
        <v>7523</v>
      </c>
      <c r="C4" s="14" t="s">
        <v>7524</v>
      </c>
      <c r="D4" t="str">
        <f t="array" aca="1" ref="D4" ca="1">CONCATENATE(A4,"-",MID(CELL("filename",A3),FIND("]",CELL("filename",A3))+1,255))</f>
        <v>哇-李宇春</v>
      </c>
      <c r="E4" t="s">
        <v>13</v>
      </c>
      <c r="F4" s="15">
        <v>2.7083333333333331E-2</v>
      </c>
      <c r="G4" s="15">
        <v>3.7499999999999999E-2</v>
      </c>
      <c r="I4">
        <v>1</v>
      </c>
    </row>
    <row r="5" spans="1:9" x14ac:dyDescent="0.25">
      <c r="A5" t="s">
        <v>1440</v>
      </c>
      <c r="B5" t="s">
        <v>1441</v>
      </c>
      <c r="C5" s="14" t="s">
        <v>1442</v>
      </c>
      <c r="D5" t="str">
        <f t="array" aca="1" ref="D5" ca="1">CONCATENATE(A5,"-",MID(CELL("filename",A4),FIND("]",CELL("filename",A4))+1,255))</f>
        <v>蓝-李宇春</v>
      </c>
      <c r="E5" t="s">
        <v>13</v>
      </c>
      <c r="F5" s="15">
        <v>5.347222222222222E-2</v>
      </c>
      <c r="G5" s="15">
        <v>6.3888888888888884E-2</v>
      </c>
      <c r="I5">
        <v>1</v>
      </c>
    </row>
    <row r="6" spans="1:9" x14ac:dyDescent="0.25">
      <c r="A6" t="s">
        <v>7525</v>
      </c>
      <c r="B6" t="s">
        <v>7526</v>
      </c>
      <c r="C6" s="14" t="s">
        <v>7527</v>
      </c>
      <c r="D6" t="str">
        <f t="array" aca="1" ref="D6" ca="1">CONCATENATE(A6,"-",MID(CELL("filename",A9),FIND("]",CELL("filename",A9))+1,255))</f>
        <v>超-李宇春</v>
      </c>
      <c r="E6" t="s">
        <v>13</v>
      </c>
      <c r="F6" s="15">
        <v>4.583333333333333E-2</v>
      </c>
      <c r="G6" s="15">
        <v>6.5277777777777782E-2</v>
      </c>
      <c r="I6">
        <v>1</v>
      </c>
    </row>
    <row r="7" spans="1:9" x14ac:dyDescent="0.25">
      <c r="A7" t="s">
        <v>7528</v>
      </c>
      <c r="B7" t="s">
        <v>7529</v>
      </c>
      <c r="C7" s="14" t="s">
        <v>7530</v>
      </c>
      <c r="D7" t="str">
        <f t="array" aca="1" ref="D7" ca="1">CONCATENATE(A7,"-",MID(CELL("filename",A8),FIND("]",CELL("filename",A8))+1,255))</f>
        <v>若-李宇春</v>
      </c>
      <c r="E7" t="s">
        <v>13</v>
      </c>
      <c r="F7" s="15">
        <v>5.6944444444444443E-2</v>
      </c>
      <c r="G7" s="15">
        <v>8.1944444444444445E-2</v>
      </c>
      <c r="I7">
        <v>1</v>
      </c>
    </row>
    <row r="8" spans="1:9" x14ac:dyDescent="0.25">
      <c r="A8" t="s">
        <v>7531</v>
      </c>
      <c r="B8" t="s">
        <v>7532</v>
      </c>
      <c r="C8" s="14" t="s">
        <v>7533</v>
      </c>
      <c r="D8" t="str">
        <f t="array" aca="1" ref="D8" ca="1">CONCATENATE(A8,"-",MID(CELL("filename",A5),FIND("]",CELL("filename",A5))+1,255))</f>
        <v>酷-李宇春</v>
      </c>
      <c r="E8" t="s">
        <v>13</v>
      </c>
      <c r="F8" s="15">
        <v>7.013888888888889E-2</v>
      </c>
      <c r="G8" s="15">
        <v>8.3333333333333329E-2</v>
      </c>
      <c r="I8">
        <v>1</v>
      </c>
    </row>
    <row r="9" spans="1:9" x14ac:dyDescent="0.25">
      <c r="A9" t="s">
        <v>7534</v>
      </c>
      <c r="B9" t="s">
        <v>7535</v>
      </c>
      <c r="C9" s="14" t="s">
        <v>7536</v>
      </c>
      <c r="D9" t="str">
        <f t="array" aca="1" ref="D9" ca="1">CONCATENATE(A9,"-",MID(CELL("filename",A6),FIND("]",CELL("filename",A6))+1,255))</f>
        <v>等-李宇春</v>
      </c>
      <c r="E9" t="s">
        <v>13</v>
      </c>
      <c r="F9" s="15">
        <v>4.3749999999999997E-2</v>
      </c>
      <c r="G9" s="15">
        <v>5.9722222222222232E-2</v>
      </c>
      <c r="I9">
        <v>1</v>
      </c>
    </row>
    <row r="10" spans="1:9" x14ac:dyDescent="0.25">
      <c r="A10" t="s">
        <v>7537</v>
      </c>
      <c r="B10" t="s">
        <v>7538</v>
      </c>
      <c r="C10" s="14" t="s">
        <v>7539</v>
      </c>
      <c r="D10" t="str">
        <f t="array" aca="1" ref="D10" ca="1">CONCATENATE(A10,"-",MID(CELL("filename",A7),FIND("]",CELL("filename",A7))+1,255))</f>
        <v>花容瘦-李宇春</v>
      </c>
      <c r="E10" t="s">
        <v>13</v>
      </c>
      <c r="F10" s="15">
        <v>5.9027777777777783E-2</v>
      </c>
      <c r="G10" s="15">
        <v>7.4305555555555555E-2</v>
      </c>
      <c r="I10">
        <v>1</v>
      </c>
    </row>
    <row r="11" spans="1:9" x14ac:dyDescent="0.25">
      <c r="A11" t="s">
        <v>7540</v>
      </c>
      <c r="B11" t="s">
        <v>7541</v>
      </c>
      <c r="C11" s="14" t="s">
        <v>7542</v>
      </c>
      <c r="D11" t="str">
        <f t="array" aca="1" ref="D11" ca="1">CONCATENATE(A11,"-",MID(CELL("filename",A8),FIND("]",CELL("filename",A8))+1,255))</f>
        <v>给女孩-李宇春</v>
      </c>
      <c r="E11" t="s">
        <v>13</v>
      </c>
      <c r="F11" s="15">
        <v>2.4305555555555559E-2</v>
      </c>
      <c r="G11" s="15">
        <v>4.0972222222222222E-2</v>
      </c>
      <c r="I11">
        <v>1</v>
      </c>
    </row>
    <row r="12" spans="1:9" x14ac:dyDescent="0.25">
      <c r="A12" t="s">
        <v>2798</v>
      </c>
      <c r="B12" t="s">
        <v>5169</v>
      </c>
      <c r="C12" s="14" t="s">
        <v>5170</v>
      </c>
      <c r="D12" t="str">
        <f t="array" aca="1" ref="D12" ca="1">CONCATENATE(A12,"-",MID(CELL("filename",A9),FIND("]",CELL("filename",A9))+1,255))</f>
        <v>无价之姐-李宇春</v>
      </c>
      <c r="E12" t="s">
        <v>13</v>
      </c>
      <c r="F12" s="15">
        <v>5.2083333333333343E-2</v>
      </c>
      <c r="G12" s="15">
        <v>6.3194444444444442E-2</v>
      </c>
      <c r="I12">
        <v>1</v>
      </c>
    </row>
    <row r="13" spans="1:9" x14ac:dyDescent="0.25">
      <c r="A13" t="s">
        <v>7543</v>
      </c>
      <c r="B13" t="s">
        <v>7544</v>
      </c>
      <c r="C13" s="14" t="s">
        <v>7545</v>
      </c>
      <c r="D13" t="str">
        <f t="array" aca="1" ref="D13" ca="1">CONCATENATE(A13,"-",MID(CELL("filename",A10),FIND("]",CELL("filename",A10))+1,255))</f>
        <v>蜀绣-李宇春</v>
      </c>
      <c r="E13" t="s">
        <v>13</v>
      </c>
      <c r="F13" s="15">
        <v>3.7499999999999999E-2</v>
      </c>
      <c r="G13" s="15">
        <v>4.8611111111111112E-2</v>
      </c>
      <c r="I13">
        <v>1</v>
      </c>
    </row>
    <row r="14" spans="1:9" x14ac:dyDescent="0.25">
      <c r="A14" t="s">
        <v>7546</v>
      </c>
      <c r="B14" t="s">
        <v>7547</v>
      </c>
      <c r="C14" s="14" t="s">
        <v>7548</v>
      </c>
      <c r="D14" t="str">
        <f t="array" aca="1" ref="D14" ca="1">CONCATENATE(A14,"-",MID(CELL("filename",A11),FIND("]",CELL("filename",A11))+1,255))</f>
        <v>海上的月亮-李宇春</v>
      </c>
      <c r="E14" t="s">
        <v>13</v>
      </c>
      <c r="F14" s="15">
        <v>3.8194444444444448E-2</v>
      </c>
      <c r="G14" s="15">
        <v>5.2083333333333343E-2</v>
      </c>
      <c r="I14">
        <v>1</v>
      </c>
    </row>
    <row r="15" spans="1:9" x14ac:dyDescent="0.25">
      <c r="A15" t="s">
        <v>7549</v>
      </c>
      <c r="B15" t="s">
        <v>7550</v>
      </c>
      <c r="C15" s="14" t="s">
        <v>7551</v>
      </c>
      <c r="D15" t="str">
        <f t="array" aca="1" ref="D15" ca="1">CONCATENATE(A15,"-",MID(CELL("filename",A12),FIND("]",CELL("filename",A12))+1,255))</f>
        <v>譬如：你-李宇春</v>
      </c>
      <c r="E15" t="s">
        <v>13</v>
      </c>
      <c r="F15" s="15">
        <v>3.5416666666666673E-2</v>
      </c>
      <c r="G15" s="15">
        <v>5.7638888888888892E-2</v>
      </c>
      <c r="I15">
        <v>1</v>
      </c>
    </row>
    <row r="16" spans="1:9" x14ac:dyDescent="0.25">
      <c r="A16" t="s">
        <v>7552</v>
      </c>
      <c r="B16" t="s">
        <v>7553</v>
      </c>
      <c r="C16" s="14" t="s">
        <v>7554</v>
      </c>
      <c r="D16" t="str">
        <f t="array" aca="1" ref="D16" ca="1">CONCATENATE(A16,"-",MID(CELL("filename",A13),FIND("]",CELL("filename",A13))+1,255))</f>
        <v>我的88个朋友-李宇春</v>
      </c>
      <c r="E16" t="s">
        <v>13</v>
      </c>
      <c r="F16" s="15">
        <v>3.5416666666666673E-2</v>
      </c>
      <c r="G16" s="15">
        <v>4.7222222222222221E-2</v>
      </c>
      <c r="I16">
        <v>1</v>
      </c>
    </row>
    <row r="17" spans="1:9" x14ac:dyDescent="0.25">
      <c r="A17" t="s">
        <v>6343</v>
      </c>
      <c r="B17" t="s">
        <v>6344</v>
      </c>
      <c r="C17" s="14" t="s">
        <v>6345</v>
      </c>
      <c r="D17" t="str">
        <f t="array" aca="1" ref="D17" ca="1">CONCATENATE(A17,"-",MID(CELL("filename",A14),FIND("]",CELL("filename",A14))+1,255))</f>
        <v>漂浮地铁-李宇春</v>
      </c>
      <c r="E17" t="s">
        <v>13</v>
      </c>
      <c r="F17" s="15">
        <v>4.1666666666666657E-2</v>
      </c>
      <c r="G17" s="15">
        <v>6.1111111111111109E-2</v>
      </c>
      <c r="I17">
        <v>1</v>
      </c>
    </row>
    <row r="18" spans="1:9" x14ac:dyDescent="0.25">
      <c r="A18" t="s">
        <v>7555</v>
      </c>
      <c r="B18" t="s">
        <v>7556</v>
      </c>
      <c r="C18" s="14" t="s">
        <v>7557</v>
      </c>
      <c r="D18" t="str">
        <f t="array" aca="1" ref="D18" ca="1">CONCATENATE(A18,"-",MID(CELL("filename",A15),FIND("]",CELL("filename",A15))+1,255))</f>
        <v>是你-李宇春</v>
      </c>
      <c r="E18" t="s">
        <v>13</v>
      </c>
      <c r="F18" s="15">
        <v>5.9027777777777783E-2</v>
      </c>
      <c r="G18" s="15">
        <v>7.9861111111111105E-2</v>
      </c>
      <c r="I18">
        <v>1</v>
      </c>
    </row>
    <row r="19" spans="1:9" s="3" customFormat="1" x14ac:dyDescent="0.25">
      <c r="A19" s="3" t="s">
        <v>7558</v>
      </c>
      <c r="B19" t="s">
        <v>7559</v>
      </c>
      <c r="C19" s="1" t="s">
        <v>7560</v>
      </c>
      <c r="D19" t="str">
        <f t="array" aca="1" ref="D19" ca="1">CONCATENATE(A19,"-",MID(CELL("filename",A16),FIND("]",CELL("filename",A16))+1,255))</f>
        <v>舞-李宇春</v>
      </c>
      <c r="E19" t="s">
        <v>13</v>
      </c>
      <c r="F19" s="6">
        <v>1.9444444444444441E-2</v>
      </c>
      <c r="G19" s="6">
        <v>3.3333333333333333E-2</v>
      </c>
      <c r="I19" s="3">
        <v>1</v>
      </c>
    </row>
    <row r="20" spans="1:9" x14ac:dyDescent="0.25">
      <c r="A20" t="s">
        <v>7561</v>
      </c>
      <c r="B20" t="s">
        <v>7562</v>
      </c>
      <c r="C20" s="14" t="s">
        <v>7563</v>
      </c>
      <c r="D20" t="str">
        <f t="array" aca="1" ref="D20" ca="1">CONCATENATE(A20,"-",MID(CELL("filename",A17),FIND("]",CELL("filename",A17))+1,255))</f>
        <v>Why Me-李宇春</v>
      </c>
      <c r="E20" t="s">
        <v>13</v>
      </c>
      <c r="F20" s="15">
        <v>3.125E-2</v>
      </c>
      <c r="G20" s="15">
        <v>4.4444444444444453E-2</v>
      </c>
      <c r="I20">
        <v>1</v>
      </c>
    </row>
    <row r="21" spans="1:9" x14ac:dyDescent="0.25">
      <c r="A21" t="s">
        <v>7564</v>
      </c>
      <c r="B21" t="s">
        <v>7565</v>
      </c>
      <c r="C21" s="14" t="s">
        <v>7566</v>
      </c>
      <c r="D21" t="str">
        <f t="array" aca="1" ref="D21" ca="1">CONCATENATE(A21,"-",MID(CELL("filename",A35),FIND("]",CELL("filename",A35))+1,255))</f>
        <v>爱得太傻-李宇春</v>
      </c>
      <c r="E21" t="s">
        <v>13</v>
      </c>
      <c r="F21" s="15">
        <v>4.3055555555555562E-2</v>
      </c>
      <c r="G21" s="15">
        <v>6.5277777777777782E-2</v>
      </c>
      <c r="I21">
        <v>1</v>
      </c>
    </row>
    <row r="22" spans="1:9" x14ac:dyDescent="0.25">
      <c r="A22" t="s">
        <v>7567</v>
      </c>
      <c r="B22" t="s">
        <v>7568</v>
      </c>
      <c r="C22" s="14" t="s">
        <v>7569</v>
      </c>
      <c r="D22" t="str">
        <f t="array" aca="1" ref="D22" ca="1">CONCATENATE(A22,"-",MID(CELL("filename",A36),FIND("]",CELL("filename",A36))+1,255))</f>
        <v>冰菊物语-李宇春</v>
      </c>
      <c r="E22" t="s">
        <v>13</v>
      </c>
      <c r="F22" s="15">
        <v>1.3888888888888889E-3</v>
      </c>
      <c r="G22" s="15">
        <v>2.222222222222222E-2</v>
      </c>
      <c r="I22">
        <v>1</v>
      </c>
    </row>
    <row r="23" spans="1:9" x14ac:dyDescent="0.25">
      <c r="A23" t="s">
        <v>7570</v>
      </c>
      <c r="B23" t="s">
        <v>7571</v>
      </c>
      <c r="C23" s="14" t="s">
        <v>7572</v>
      </c>
      <c r="D23" t="str">
        <f t="array" aca="1" ref="D23" ca="1">CONCATENATE(A23,"-",MID(CELL("filename",A37),FIND("]",CELL("filename",A37))+1,255))</f>
        <v>差生-李宇春</v>
      </c>
      <c r="E23" t="s">
        <v>13</v>
      </c>
      <c r="F23" s="15">
        <v>2.2916666666666669E-2</v>
      </c>
      <c r="G23" s="15">
        <v>6.0416666666666667E-2</v>
      </c>
      <c r="I23">
        <v>1</v>
      </c>
    </row>
    <row r="24" spans="1:9" x14ac:dyDescent="0.25">
      <c r="A24" t="s">
        <v>7573</v>
      </c>
      <c r="B24" t="s">
        <v>7574</v>
      </c>
      <c r="C24" s="14" t="s">
        <v>7575</v>
      </c>
      <c r="D24" t="str">
        <f t="array" aca="1" ref="D24" ca="1">CONCATENATE(A24,"-",MID(CELL("filename",A21),FIND("]",CELL("filename",A21))+1,255))</f>
        <v>脚踏板-李宇春</v>
      </c>
      <c r="E24" t="s">
        <v>13</v>
      </c>
      <c r="F24" s="15">
        <v>4.3749999999999997E-2</v>
      </c>
      <c r="G24" s="15">
        <v>6.3194444444444442E-2</v>
      </c>
      <c r="I24">
        <v>1</v>
      </c>
    </row>
    <row r="25" spans="1:9" x14ac:dyDescent="0.25">
      <c r="A25" t="s">
        <v>7576</v>
      </c>
      <c r="B25" t="s">
        <v>7577</v>
      </c>
      <c r="C25" s="14" t="s">
        <v>7578</v>
      </c>
      <c r="D25" t="str">
        <f t="array" aca="1" ref="D25" ca="1">CONCATENATE(A25,"-",MID(CELL("filename",A22),FIND("]",CELL("filename",A22))+1,255))</f>
        <v>口音-李宇春</v>
      </c>
      <c r="E25" t="s">
        <v>13</v>
      </c>
      <c r="F25" s="15">
        <v>3.8194444444444448E-2</v>
      </c>
      <c r="G25" s="15">
        <v>5.4166666666666669E-2</v>
      </c>
      <c r="I25">
        <v>1</v>
      </c>
    </row>
    <row r="26" spans="1:9" x14ac:dyDescent="0.25">
      <c r="C26" s="14"/>
      <c r="D26" t="str">
        <f t="array" aca="1" ref="D26" ca="1">CONCATENATE(A26,"-",MID(CELL("filename",A18),FIND("]",CELL("filename",A18))+1,255))</f>
        <v>-李宇春</v>
      </c>
      <c r="E26" t="s">
        <v>13</v>
      </c>
      <c r="F26" s="15"/>
      <c r="G26" s="15"/>
    </row>
    <row r="27" spans="1:9" x14ac:dyDescent="0.25">
      <c r="A27" t="s">
        <v>125</v>
      </c>
      <c r="B27" t="s">
        <v>125</v>
      </c>
      <c r="C27" s="14"/>
      <c r="D27" t="str">
        <f t="array" aca="1" ref="D27" ca="1">CONCATENATE(A27,"-",MID(CELL("filename",A19),FIND("]",CELL("filename",A19))+1,255))</f>
        <v>未过-李宇春</v>
      </c>
      <c r="E27" t="s">
        <v>13</v>
      </c>
      <c r="F27" s="15"/>
      <c r="G27" s="15"/>
    </row>
    <row r="28" spans="1:9" x14ac:dyDescent="0.25">
      <c r="C28" s="14"/>
      <c r="D28" t="str">
        <f t="array" aca="1" ref="D28" ca="1">CONCATENATE(A28,"-",MID(CELL("filename",A20),FIND("]",CELL("filename",A20))+1,255))</f>
        <v>-李宇春</v>
      </c>
      <c r="E28" t="s">
        <v>13</v>
      </c>
      <c r="F28" s="15"/>
      <c r="G28" s="15"/>
    </row>
    <row r="29" spans="1:9" x14ac:dyDescent="0.25">
      <c r="C29" s="14"/>
      <c r="D29" t="str">
        <f t="array" aca="1" ref="D29" ca="1">CONCATENATE(A29,"-",MID(CELL("filename",A21),FIND("]",CELL("filename",A21))+1,255))</f>
        <v>-李宇春</v>
      </c>
      <c r="E29" t="s">
        <v>13</v>
      </c>
      <c r="F29" s="15"/>
      <c r="G29" s="15"/>
    </row>
    <row r="30" spans="1:9" x14ac:dyDescent="0.25">
      <c r="A30" t="s">
        <v>7579</v>
      </c>
      <c r="B30" t="s">
        <v>7580</v>
      </c>
      <c r="D30" t="str">
        <f t="array" aca="1" ref="D30" ca="1">CONCATENATE(A30,"-",MID(CELL("filename",A22),FIND("]",CELL("filename",A22))+1,255))</f>
        <v>千年游-李宇春</v>
      </c>
      <c r="E30" t="s">
        <v>13</v>
      </c>
    </row>
    <row r="31" spans="1:9" x14ac:dyDescent="0.25">
      <c r="A31" t="s">
        <v>7581</v>
      </c>
      <c r="B31" t="s">
        <v>7582</v>
      </c>
      <c r="D31" t="str">
        <f t="array" aca="1" ref="D31" ca="1">CONCATENATE(A31,"-",MID(CELL("filename",A23),FIND("]",CELL("filename",A23))+1,255))</f>
        <v>杏-李宇春</v>
      </c>
      <c r="E31" t="s">
        <v>13</v>
      </c>
      <c r="I31">
        <v>0</v>
      </c>
    </row>
    <row r="32" spans="1:9" x14ac:dyDescent="0.25">
      <c r="A32" t="s">
        <v>7583</v>
      </c>
      <c r="B32" t="s">
        <v>305</v>
      </c>
      <c r="D32" t="str">
        <f t="array" aca="1" ref="D32" ca="1">CONCATENATE(A32,"-",MID(CELL("filename",A24),FIND("]",CELL("filename",A24))+1,255))</f>
        <v>0.5英里-李宇春</v>
      </c>
      <c r="E32" t="s">
        <v>13</v>
      </c>
    </row>
    <row r="33" spans="1:9" x14ac:dyDescent="0.25">
      <c r="A33" t="s">
        <v>7584</v>
      </c>
      <c r="B33" t="s">
        <v>305</v>
      </c>
      <c r="D33" t="str">
        <f t="array" aca="1" ref="D33" ca="1">CONCATENATE(A33,"-",MID(CELL("filename",A25),FIND("]",CELL("filename",A25))+1,255))</f>
        <v>1991的晚风-李宇春</v>
      </c>
      <c r="E33" t="s">
        <v>13</v>
      </c>
      <c r="I33">
        <v>0</v>
      </c>
    </row>
    <row r="34" spans="1:9" x14ac:dyDescent="0.25">
      <c r="A34" t="s">
        <v>7585</v>
      </c>
      <c r="B34" t="s">
        <v>7586</v>
      </c>
      <c r="D34" t="str">
        <f t="array" aca="1" ref="D34" ca="1">CONCATENATE(A34,"-",MID(CELL("filename",A26),FIND("]",CELL("filename",A26))+1,255))</f>
        <v>A Pop Song-李宇春</v>
      </c>
      <c r="E34" t="s">
        <v>13</v>
      </c>
    </row>
    <row r="35" spans="1:9" x14ac:dyDescent="0.25">
      <c r="A35" t="s">
        <v>7587</v>
      </c>
      <c r="B35" t="s">
        <v>7588</v>
      </c>
      <c r="D35" t="str">
        <f t="array" aca="1" ref="D35" ca="1">CONCATENATE(A35,"-",MID(CELL("filename",A27),FIND("]",CELL("filename",A27))+1,255))</f>
        <v>David-李宇春</v>
      </c>
      <c r="E35" t="s">
        <v>13</v>
      </c>
      <c r="I35">
        <v>0</v>
      </c>
    </row>
    <row r="36" spans="1:9" x14ac:dyDescent="0.25">
      <c r="A36" t="s">
        <v>7589</v>
      </c>
      <c r="B36" t="s">
        <v>7590</v>
      </c>
      <c r="D36" t="str">
        <f t="array" aca="1" ref="D36" ca="1">CONCATENATE(A36,"-",MID(CELL("filename",A28),FIND("]",CELL("filename",A28))+1,255))</f>
        <v>Good Good-李宇春</v>
      </c>
      <c r="E36" t="s">
        <v>13</v>
      </c>
      <c r="I36">
        <v>0</v>
      </c>
    </row>
    <row r="37" spans="1:9" x14ac:dyDescent="0.25">
      <c r="A37" t="s">
        <v>7591</v>
      </c>
      <c r="B37" t="s">
        <v>7592</v>
      </c>
      <c r="D37" t="str">
        <f t="array" aca="1" ref="D37" ca="1">CONCATENATE(A37,"-",MID(CELL("filename",A29),FIND("]",CELL("filename",A29))+1,255))</f>
        <v>Happy Hour-李宇春</v>
      </c>
      <c r="E37" t="s">
        <v>13</v>
      </c>
    </row>
    <row r="38" spans="1:9" x14ac:dyDescent="0.25">
      <c r="A38" t="s">
        <v>7593</v>
      </c>
      <c r="B38" t="s">
        <v>7594</v>
      </c>
      <c r="D38" t="str">
        <f t="array" aca="1" ref="D38" ca="1">CONCATENATE(A38,"-",MID(CELL("filename",A30),FIND("]",CELL("filename",A30))+1,255))</f>
        <v>Happy Wake Up-李宇春</v>
      </c>
      <c r="E38" t="s">
        <v>13</v>
      </c>
      <c r="I38">
        <v>0</v>
      </c>
    </row>
    <row r="39" spans="1:9" x14ac:dyDescent="0.25">
      <c r="A39" t="s">
        <v>7595</v>
      </c>
      <c r="B39" t="s">
        <v>305</v>
      </c>
      <c r="D39" t="str">
        <f t="array" aca="1" ref="D39" ca="1">CONCATENATE(A39,"-",MID(CELL("filename",A31),FIND("]",CELL("filename",A31))+1,255))</f>
        <v>KuLaLa-李宇春</v>
      </c>
      <c r="E39" t="s">
        <v>13</v>
      </c>
      <c r="I39">
        <v>1</v>
      </c>
    </row>
    <row r="40" spans="1:9" x14ac:dyDescent="0.25">
      <c r="A40" t="s">
        <v>7596</v>
      </c>
      <c r="B40" t="s">
        <v>7597</v>
      </c>
      <c r="D40" t="str">
        <f t="array" aca="1" ref="D40" ca="1">CONCATENATE(A40,"-",MID(CELL("filename",A32),FIND("]",CELL("filename",A32))+1,255))</f>
        <v>Only You-李宇春</v>
      </c>
      <c r="E40" t="s">
        <v>13</v>
      </c>
    </row>
    <row r="41" spans="1:9" x14ac:dyDescent="0.25">
      <c r="A41" t="s">
        <v>7598</v>
      </c>
      <c r="B41" t="s">
        <v>7599</v>
      </c>
      <c r="D41" t="str">
        <f t="array" aca="1" ref="D41" ca="1">CONCATENATE(A41,"-",MID(CELL("filename",A33),FIND("]",CELL("filename",A33))+1,255))</f>
        <v>over it-李宇春</v>
      </c>
      <c r="E41" t="s">
        <v>13</v>
      </c>
      <c r="I41">
        <v>0</v>
      </c>
    </row>
    <row r="42" spans="1:9" x14ac:dyDescent="0.25">
      <c r="A42" t="s">
        <v>7600</v>
      </c>
      <c r="B42" t="s">
        <v>305</v>
      </c>
      <c r="D42" t="str">
        <f t="array" aca="1" ref="D42" ca="1">CONCATENATE(A42,"-",MID(CELL("filename",A34),FIND("]",CELL("filename",A34))+1,255))</f>
        <v>TMD我爱你-李宇春</v>
      </c>
      <c r="E42" t="s">
        <v>13</v>
      </c>
    </row>
    <row r="43" spans="1:9" x14ac:dyDescent="0.25">
      <c r="A43" t="s">
        <v>7601</v>
      </c>
      <c r="B43" t="s">
        <v>305</v>
      </c>
      <c r="D43" t="str">
        <f t="array" aca="1" ref="D43" ca="1">CONCATENATE(A43,"-",MID(CELL("filename",A35),FIND("]",CELL("filename",A35))+1,255))</f>
        <v>爱的12句-李宇春</v>
      </c>
      <c r="E43" t="s">
        <v>13</v>
      </c>
    </row>
    <row r="44" spans="1:9" x14ac:dyDescent="0.25">
      <c r="A44" t="s">
        <v>7602</v>
      </c>
      <c r="B44" t="s">
        <v>7603</v>
      </c>
      <c r="D44" t="str">
        <f t="array" aca="1" ref="D44" ca="1">CONCATENATE(A44,"-",MID(CELL("filename",A36),FIND("]",CELL("filename",A36))+1,255))</f>
        <v>爱有引力-李宇春</v>
      </c>
      <c r="E44" t="s">
        <v>13</v>
      </c>
    </row>
    <row r="45" spans="1:9" x14ac:dyDescent="0.25">
      <c r="A45" t="s">
        <v>7604</v>
      </c>
      <c r="B45" t="s">
        <v>7605</v>
      </c>
      <c r="D45" t="str">
        <f t="array" aca="1" ref="D45" ca="1">CONCATENATE(A45,"-",MID(CELL("filename",A37),FIND("]",CELL("filename",A37))+1,255))</f>
        <v>茶花开了-李宇春</v>
      </c>
      <c r="E45" t="s">
        <v>13</v>
      </c>
    </row>
    <row r="46" spans="1:9" x14ac:dyDescent="0.25">
      <c r="A46" t="s">
        <v>7606</v>
      </c>
      <c r="B46" t="s">
        <v>7607</v>
      </c>
      <c r="D46" t="str">
        <f t="array" aca="1" ref="D46" ca="1">CONCATENATE(A46,"-",MID(CELL("filename",A38),FIND("]",CELL("filename",A38))+1,255))</f>
        <v>常旅客-李宇春</v>
      </c>
      <c r="E46" t="s">
        <v>13</v>
      </c>
    </row>
    <row r="47" spans="1:9" x14ac:dyDescent="0.25">
      <c r="A47" t="s">
        <v>7608</v>
      </c>
      <c r="B47" t="s">
        <v>305</v>
      </c>
      <c r="D47" t="str">
        <f t="array" aca="1" ref="D47" ca="1">CONCATENATE(A47,"-",MID(CELL("filename",A39),FIND("]",CELL("filename",A39))+1,255))</f>
        <v>潮水凶猛-李宇春</v>
      </c>
      <c r="E47" t="s">
        <v>13</v>
      </c>
    </row>
    <row r="48" spans="1:9" x14ac:dyDescent="0.25">
      <c r="A48" t="s">
        <v>7609</v>
      </c>
      <c r="B48" t="s">
        <v>7610</v>
      </c>
      <c r="D48" t="str">
        <f t="array" aca="1" ref="D48" ca="1">CONCATENATE(A48,"-",MID(CELL("filename",A40),FIND("]",CELL("filename",A40))+1,255))</f>
        <v>纯真年代-李宇春</v>
      </c>
      <c r="E48" t="s">
        <v>13</v>
      </c>
    </row>
    <row r="49" spans="1:9" x14ac:dyDescent="0.25">
      <c r="A49" t="s">
        <v>7611</v>
      </c>
      <c r="B49" t="s">
        <v>7612</v>
      </c>
      <c r="D49" t="str">
        <f t="array" aca="1" ref="D49" ca="1">CONCATENATE(A49,"-",MID(CELL("filename",A41),FIND("]",CELL("filename",A41))+1,255))</f>
        <v>存在感-李宇春</v>
      </c>
      <c r="E49" t="s">
        <v>13</v>
      </c>
    </row>
    <row r="50" spans="1:9" x14ac:dyDescent="0.25">
      <c r="A50" t="s">
        <v>7613</v>
      </c>
      <c r="B50" t="s">
        <v>7614</v>
      </c>
      <c r="D50" t="str">
        <f t="array" aca="1" ref="D50" ca="1">CONCATENATE(A50,"-",MID(CELL("filename",A42),FIND("]",CELL("filename",A42))+1,255))</f>
        <v>当时-李宇春</v>
      </c>
      <c r="E50" t="s">
        <v>13</v>
      </c>
    </row>
    <row r="51" spans="1:9" x14ac:dyDescent="0.25">
      <c r="A51" t="s">
        <v>7615</v>
      </c>
      <c r="B51" t="s">
        <v>7616</v>
      </c>
      <c r="D51" t="str">
        <f t="array" aca="1" ref="D51" ca="1">CONCATENATE(A51,"-",MID(CELL("filename",A43),FIND("]",CELL("filename",A43))+1,255))</f>
        <v>刀锋偏冷-李宇春</v>
      </c>
      <c r="E51" t="s">
        <v>13</v>
      </c>
    </row>
    <row r="52" spans="1:9" x14ac:dyDescent="0.25">
      <c r="A52" t="s">
        <v>7617</v>
      </c>
      <c r="B52" t="s">
        <v>7618</v>
      </c>
      <c r="D52" t="str">
        <f t="array" aca="1" ref="D52" ca="1">CONCATENATE(A52,"-",MID(CELL("filename",A44),FIND("]",CELL("filename",A44))+1,255))</f>
        <v>冬天快乐-李宇春</v>
      </c>
      <c r="E52" t="s">
        <v>13</v>
      </c>
    </row>
    <row r="53" spans="1:9" x14ac:dyDescent="0.25">
      <c r="A53" t="s">
        <v>7619</v>
      </c>
      <c r="B53" t="s">
        <v>7620</v>
      </c>
      <c r="D53" t="str">
        <f t="array" aca="1" ref="D53" ca="1">CONCATENATE(A53,"-",MID(CELL("filename",A45),FIND("]",CELL("filename",A45))+1,255))</f>
        <v>耳机-李宇春</v>
      </c>
      <c r="E53" t="s">
        <v>13</v>
      </c>
    </row>
    <row r="54" spans="1:9" x14ac:dyDescent="0.25">
      <c r="A54" t="s">
        <v>546</v>
      </c>
      <c r="B54" t="s">
        <v>7621</v>
      </c>
      <c r="D54" t="str">
        <f t="array" aca="1" ref="D54" ca="1">CONCATENATE(A54,"-",MID(CELL("filename",A46),FIND("]",CELL("filename",A46))+1,255))</f>
        <v>粉末-李宇春</v>
      </c>
      <c r="E54" t="s">
        <v>13</v>
      </c>
    </row>
    <row r="55" spans="1:9" x14ac:dyDescent="0.25">
      <c r="A55" t="s">
        <v>7622</v>
      </c>
      <c r="B55" t="s">
        <v>7623</v>
      </c>
      <c r="D55" t="str">
        <f t="array" aca="1" ref="D55" ca="1">CONCATENATE(A55,"-",MID(CELL("filename",A47),FIND("]",CELL("filename",A47))+1,255))</f>
        <v>感谢你感动我-李宇春</v>
      </c>
      <c r="E55" t="s">
        <v>13</v>
      </c>
    </row>
    <row r="56" spans="1:9" x14ac:dyDescent="0.25">
      <c r="A56" t="s">
        <v>7624</v>
      </c>
      <c r="B56" t="s">
        <v>305</v>
      </c>
      <c r="D56" t="str">
        <f t="array" aca="1" ref="D56" ca="1">CONCATENATE(A56,"-",MID(CELL("filename",A48),FIND("]",CELL("filename",A48))+1,255))</f>
        <v>隔空投送-李宇春</v>
      </c>
      <c r="E56" t="s">
        <v>13</v>
      </c>
    </row>
    <row r="57" spans="1:9" x14ac:dyDescent="0.25">
      <c r="A57" t="s">
        <v>7625</v>
      </c>
      <c r="B57" t="s">
        <v>7626</v>
      </c>
      <c r="D57" t="str">
        <f t="array" aca="1" ref="D57" ca="1">CONCATENATE(A57,"-",MID(CELL("filename",A49),FIND("]",CELL("filename",A49))+1,255))</f>
        <v>还有我疼你-李宇春</v>
      </c>
      <c r="E57" t="s">
        <v>13</v>
      </c>
    </row>
    <row r="58" spans="1:9" x14ac:dyDescent="0.25">
      <c r="A58" t="s">
        <v>7627</v>
      </c>
      <c r="B58" t="s">
        <v>305</v>
      </c>
      <c r="D58" t="str">
        <f t="array" aca="1" ref="D58" ca="1">CONCATENATE(A58,"-",MID(CELL("filename",A50),FIND("]",CELL("filename",A50))+1,255))</f>
        <v>合理哀伤-李宇春</v>
      </c>
      <c r="E58" t="s">
        <v>13</v>
      </c>
    </row>
    <row r="59" spans="1:9" x14ac:dyDescent="0.25">
      <c r="A59" t="s">
        <v>7628</v>
      </c>
      <c r="B59" t="s">
        <v>305</v>
      </c>
      <c r="D59" t="str">
        <f t="array" aca="1" ref="D59" ca="1">CONCATENATE(A59,"-",MID(CELL("filename",A51),FIND("]",CELL("filename",A51))+1,255))</f>
        <v>夹克还我-李宇春</v>
      </c>
      <c r="E59" t="s">
        <v>13</v>
      </c>
    </row>
    <row r="60" spans="1:9" x14ac:dyDescent="0.25">
      <c r="A60" t="s">
        <v>7629</v>
      </c>
      <c r="B60" t="s">
        <v>7630</v>
      </c>
      <c r="D60" t="str">
        <f t="array" aca="1" ref="D60" ca="1">CONCATENATE(A60,"-",MID(CELL("filename",A52),FIND("]",CELL("filename",A52))+1,255))</f>
        <v>街角-李宇春</v>
      </c>
      <c r="E60" t="s">
        <v>13</v>
      </c>
    </row>
    <row r="61" spans="1:9" x14ac:dyDescent="0.25">
      <c r="A61" t="s">
        <v>7631</v>
      </c>
      <c r="B61" t="s">
        <v>7632</v>
      </c>
      <c r="D61" t="str">
        <f t="array" aca="1" ref="D61" ca="1">CONCATENATE(A61,"-",MID(CELL("filename",A53),FIND("]",CELL("filename",A53))+1,255))</f>
        <v>梨花香-李宇春</v>
      </c>
      <c r="E61" t="s">
        <v>13</v>
      </c>
      <c r="I61">
        <v>0</v>
      </c>
    </row>
    <row r="62" spans="1:9" x14ac:dyDescent="0.25">
      <c r="A62" t="s">
        <v>7633</v>
      </c>
      <c r="B62" t="s">
        <v>7634</v>
      </c>
      <c r="D62" t="str">
        <f t="array" aca="1" ref="D62" ca="1">CONCATENATE(A62,"-",MID(CELL("filename",A54),FIND("]",CELL("filename",A54))+1,255))</f>
        <v>流言-李宇春</v>
      </c>
      <c r="E62" t="s">
        <v>13</v>
      </c>
    </row>
    <row r="63" spans="1:9" x14ac:dyDescent="0.25">
      <c r="A63" t="s">
        <v>7635</v>
      </c>
      <c r="B63" t="s">
        <v>7636</v>
      </c>
      <c r="D63" t="str">
        <f t="array" aca="1" ref="D63" ca="1">CONCATENATE(A63,"-",MID(CELL("filename",A55),FIND("]",CELL("filename",A55))+1,255))</f>
        <v>木兰-李宇春</v>
      </c>
      <c r="E63" t="s">
        <v>13</v>
      </c>
    </row>
    <row r="64" spans="1:9" x14ac:dyDescent="0.25">
      <c r="A64" t="s">
        <v>7637</v>
      </c>
      <c r="B64" t="s">
        <v>305</v>
      </c>
      <c r="D64" t="str">
        <f t="array" aca="1" ref="D64" ca="1">CONCATENATE(A64,"-",MID(CELL("filename",A56),FIND("]",CELL("filename",A56))+1,255))</f>
        <v>那也怎样-李宇春</v>
      </c>
      <c r="E64" t="s">
        <v>13</v>
      </c>
      <c r="I64">
        <v>0</v>
      </c>
    </row>
    <row r="65" spans="1:9" x14ac:dyDescent="0.25">
      <c r="A65" t="s">
        <v>7638</v>
      </c>
      <c r="B65" t="s">
        <v>7639</v>
      </c>
      <c r="D65" t="str">
        <f t="array" aca="1" ref="D65" ca="1">CONCATENATE(A65,"-",MID(CELL("filename",A57),FIND("]",CELL("filename",A57))+1,255))</f>
        <v>潘帕斯之舞-李宇春</v>
      </c>
      <c r="E65" t="s">
        <v>13</v>
      </c>
    </row>
    <row r="66" spans="1:9" x14ac:dyDescent="0.25">
      <c r="A66" t="s">
        <v>7640</v>
      </c>
      <c r="B66" t="s">
        <v>305</v>
      </c>
      <c r="D66" t="str">
        <f t="array" aca="1" ref="D66" ca="1">CONCATENATE(A66,"-",MID(CELL("filename",A59),FIND("]",CELL("filename",A59))+1,255))</f>
        <v>清福-李宇春</v>
      </c>
      <c r="E66" t="s">
        <v>13</v>
      </c>
    </row>
    <row r="67" spans="1:9" x14ac:dyDescent="0.25">
      <c r="A67" t="s">
        <v>7641</v>
      </c>
      <c r="B67" t="s">
        <v>7642</v>
      </c>
      <c r="D67" t="str">
        <f t="array" aca="1" ref="D67" ca="1">CONCATENATE(A67,"-",MID(CELL("filename",A60),FIND("]",CELL("filename",A60))+1,255))</f>
        <v>软肋-李宇春</v>
      </c>
      <c r="E67" t="s">
        <v>13</v>
      </c>
    </row>
    <row r="68" spans="1:9" x14ac:dyDescent="0.25">
      <c r="A68" t="s">
        <v>7643</v>
      </c>
      <c r="B68" t="s">
        <v>7644</v>
      </c>
      <c r="D68" t="str">
        <f t="array" aca="1" ref="D68" ca="1">CONCATENATE(A68,"-",MID(CELL("filename",A61),FIND("]",CELL("filename",A61))+1,255))</f>
        <v>山河故人-李宇春</v>
      </c>
      <c r="E68" t="s">
        <v>13</v>
      </c>
    </row>
    <row r="69" spans="1:9" x14ac:dyDescent="0.25">
      <c r="A69" t="s">
        <v>7645</v>
      </c>
      <c r="B69" t="s">
        <v>7646</v>
      </c>
      <c r="D69" t="str">
        <f t="array" aca="1" ref="D69" ca="1">CONCATENATE(A69,"-",MID(CELL("filename",A62),FIND("]",CELL("filename",A62))+1,255))</f>
        <v>上海姑娘-李宇春</v>
      </c>
      <c r="E69" t="s">
        <v>13</v>
      </c>
    </row>
    <row r="70" spans="1:9" x14ac:dyDescent="0.25">
      <c r="A70" t="s">
        <v>7647</v>
      </c>
      <c r="B70" t="s">
        <v>7648</v>
      </c>
      <c r="D70" t="str">
        <f t="array" aca="1" ref="D70" ca="1">CONCATENATE(A70,"-",MID(CELL("filename",A63),FIND("]",CELL("filename",A63))+1,255))</f>
        <v>少年中国-李宇春</v>
      </c>
      <c r="E70" t="s">
        <v>13</v>
      </c>
    </row>
    <row r="71" spans="1:9" x14ac:dyDescent="0.25">
      <c r="A71" t="s">
        <v>7649</v>
      </c>
      <c r="B71" t="s">
        <v>305</v>
      </c>
      <c r="D71" t="str">
        <f t="array" aca="1" ref="D71" ca="1">CONCATENATE(A71,"-",MID(CELL("filename",A64),FIND("]",CELL("filename",A64))+1,255))</f>
        <v>神回复-李宇春</v>
      </c>
      <c r="E71" t="s">
        <v>13</v>
      </c>
    </row>
    <row r="72" spans="1:9" x14ac:dyDescent="0.25">
      <c r="A72" t="s">
        <v>7650</v>
      </c>
      <c r="B72" t="s">
        <v>7651</v>
      </c>
      <c r="D72" t="str">
        <f t="array" aca="1" ref="D72" ca="1">CONCATENATE(A72,"-",MID(CELL("filename",A65),FIND("]",CELL("filename",A65))+1,255))</f>
        <v>失心疯-李宇春</v>
      </c>
      <c r="E72" t="s">
        <v>13</v>
      </c>
    </row>
    <row r="73" spans="1:9" x14ac:dyDescent="0.25">
      <c r="A73" t="s">
        <v>7652</v>
      </c>
      <c r="B73" t="s">
        <v>7653</v>
      </c>
      <c r="D73" t="str">
        <f t="array" aca="1" ref="D73" ca="1">CONCATENATE(A73,"-",MID(CELL("filename",A30),FIND("]",CELL("filename",A30))+1,255))</f>
        <v>丝萝-李宇春</v>
      </c>
      <c r="E73" t="s">
        <v>13</v>
      </c>
    </row>
    <row r="74" spans="1:9" x14ac:dyDescent="0.25">
      <c r="A74" t="s">
        <v>6925</v>
      </c>
      <c r="B74" t="s">
        <v>6926</v>
      </c>
      <c r="D74" t="str">
        <f t="array" aca="1" ref="D74" ca="1">CONCATENATE(A74,"-",MID(CELL("filename",A66),FIND("]",CELL("filename",A66))+1,255))</f>
        <v>唐人街-李宇春</v>
      </c>
      <c r="E74" t="s">
        <v>13</v>
      </c>
      <c r="I74">
        <v>0</v>
      </c>
    </row>
    <row r="75" spans="1:9" x14ac:dyDescent="0.25">
      <c r="A75" t="s">
        <v>7654</v>
      </c>
      <c r="B75" t="s">
        <v>7655</v>
      </c>
      <c r="D75" t="str">
        <f t="array" aca="1" ref="D75" ca="1">CONCATENATE(A75,"-",MID(CELL("filename",A67),FIND("]",CELL("filename",A67))+1,255))</f>
        <v>我变了-李宇春</v>
      </c>
      <c r="E75" t="s">
        <v>13</v>
      </c>
    </row>
    <row r="76" spans="1:9" x14ac:dyDescent="0.25">
      <c r="A76" t="s">
        <v>7656</v>
      </c>
      <c r="B76" t="s">
        <v>305</v>
      </c>
      <c r="D76" t="str">
        <f t="array" aca="1" ref="D76" ca="1">CONCATENATE(A76,"-",MID(CELL("filename",A68),FIND("]",CELL("filename",A68))+1,255))</f>
        <v>我的功夫-李宇春</v>
      </c>
      <c r="E76" t="s">
        <v>13</v>
      </c>
    </row>
    <row r="77" spans="1:9" x14ac:dyDescent="0.25">
      <c r="A77" t="s">
        <v>7657</v>
      </c>
      <c r="B77" t="s">
        <v>7658</v>
      </c>
      <c r="D77" t="str">
        <f t="array" aca="1" ref="D77" ca="1">CONCATENATE(A77,"-",MID(CELL("filename",A69),FIND("]",CELL("filename",A69))+1,255))</f>
        <v>我的黑白色-李宇春</v>
      </c>
      <c r="E77" t="s">
        <v>13</v>
      </c>
    </row>
    <row r="78" spans="1:9" x14ac:dyDescent="0.25">
      <c r="A78" t="s">
        <v>7659</v>
      </c>
      <c r="B78" t="s">
        <v>305</v>
      </c>
      <c r="D78" t="str">
        <f t="array" aca="1" ref="D78" ca="1">CONCATENATE(A78,"-",MID(CELL("filename",A70),FIND("]",CELL("filename",A70))+1,255))</f>
        <v>我是你的XX-李宇春</v>
      </c>
      <c r="E78" t="s">
        <v>13</v>
      </c>
    </row>
    <row r="79" spans="1:9" x14ac:dyDescent="0.25">
      <c r="A79" t="s">
        <v>7660</v>
      </c>
      <c r="B79" t="s">
        <v>7661</v>
      </c>
      <c r="D79" t="str">
        <f t="array" aca="1" ref="D79" ca="1">CONCATENATE(A79,"-",MID(CELL("filename",A71),FIND("]",CELL("filename",A71))+1,255))</f>
        <v>无花果-李宇春</v>
      </c>
      <c r="E79" t="s">
        <v>13</v>
      </c>
    </row>
    <row r="80" spans="1:9" x14ac:dyDescent="0.25">
      <c r="A80" t="s">
        <v>7662</v>
      </c>
      <c r="B80" t="s">
        <v>305</v>
      </c>
      <c r="D80" t="str">
        <f t="array" aca="1" ref="D80" ca="1">CONCATENATE(A80,"-",MID(CELL("filename",A72),FIND("]",CELL("filename",A72))+1,255))</f>
        <v>无尽海-李宇春</v>
      </c>
      <c r="E80" t="s">
        <v>13</v>
      </c>
    </row>
    <row r="81" spans="1:9" x14ac:dyDescent="0.25">
      <c r="A81" t="s">
        <v>7663</v>
      </c>
      <c r="B81" t="s">
        <v>305</v>
      </c>
      <c r="D81" t="str">
        <f t="array" aca="1" ref="D81" ca="1">CONCATENATE(A81,"-",MID(CELL("filename",A73),FIND("]",CELL("filename",A73))+1,255))</f>
        <v>五脏六肺-李宇春</v>
      </c>
      <c r="E81" t="s">
        <v>13</v>
      </c>
    </row>
    <row r="82" spans="1:9" x14ac:dyDescent="0.25">
      <c r="A82" t="s">
        <v>7664</v>
      </c>
      <c r="B82" t="s">
        <v>7665</v>
      </c>
      <c r="D82" t="str">
        <f t="array" aca="1" ref="D82" ca="1">CONCATENATE(A82,"-",MID(CELL("filename",A74),FIND("]",CELL("filename",A74))+1,255))</f>
        <v>西门少年-李宇春</v>
      </c>
      <c r="E82" t="s">
        <v>13</v>
      </c>
    </row>
    <row r="83" spans="1:9" x14ac:dyDescent="0.25">
      <c r="A83" t="s">
        <v>7666</v>
      </c>
      <c r="B83" t="s">
        <v>7667</v>
      </c>
      <c r="D83" t="str">
        <f t="array" aca="1" ref="D83" ca="1">CONCATENATE(A83,"-",MID(CELL("filename",A75),FIND("]",CELL("filename",A75))+1,255))</f>
        <v>下雨-李宇春</v>
      </c>
      <c r="E83" t="s">
        <v>13</v>
      </c>
    </row>
    <row r="84" spans="1:9" x14ac:dyDescent="0.25">
      <c r="A84" t="s">
        <v>7668</v>
      </c>
      <c r="B84" t="s">
        <v>7669</v>
      </c>
      <c r="D84" t="str">
        <f t="array" aca="1" ref="D84" ca="1">CONCATENATE(A84,"-",MID(CELL("filename",A76),FIND("]",CELL("filename",A76))+1,255))</f>
        <v>夏天的电影-李宇春</v>
      </c>
      <c r="E84" t="s">
        <v>13</v>
      </c>
      <c r="I84">
        <v>0</v>
      </c>
    </row>
    <row r="85" spans="1:9" x14ac:dyDescent="0.25">
      <c r="A85" t="s">
        <v>6036</v>
      </c>
      <c r="B85" t="s">
        <v>7670</v>
      </c>
      <c r="D85" t="str">
        <f t="array" aca="1" ref="D85" ca="1">CONCATENATE(A85,"-",MID(CELL("filename",A77),FIND("]",CELL("filename",A77))+1,255))</f>
        <v>想哭-李宇春</v>
      </c>
      <c r="E85" t="s">
        <v>13</v>
      </c>
    </row>
    <row r="86" spans="1:9" x14ac:dyDescent="0.25">
      <c r="A86" t="s">
        <v>7671</v>
      </c>
      <c r="B86" t="s">
        <v>7672</v>
      </c>
      <c r="C86" s="14"/>
      <c r="D86" t="str">
        <f t="array" aca="1" ref="D86" ca="1">CONCATENATE(A86,"-",MID(CELL("filename",A79),FIND("]",CELL("filename",A79))+1,255))</f>
        <v>秀才胡同-李宇春</v>
      </c>
      <c r="E86" t="s">
        <v>13</v>
      </c>
      <c r="F86" s="15"/>
      <c r="G86" s="15"/>
      <c r="I86">
        <v>1</v>
      </c>
    </row>
    <row r="87" spans="1:9" x14ac:dyDescent="0.25">
      <c r="A87" t="s">
        <v>7673</v>
      </c>
      <c r="B87" t="s">
        <v>7674</v>
      </c>
      <c r="D87" t="str">
        <f t="array" aca="1" ref="D87" ca="1">CONCATENATE(A87,"-",MID(CELL("filename",A80),FIND("]",CELL("filename",A80))+1,255))</f>
        <v>淹死的鱼-李宇春</v>
      </c>
      <c r="E87" t="s">
        <v>13</v>
      </c>
    </row>
    <row r="88" spans="1:9" x14ac:dyDescent="0.25">
      <c r="A88" t="s">
        <v>7675</v>
      </c>
      <c r="B88" t="s">
        <v>7676</v>
      </c>
      <c r="D88" t="str">
        <f t="array" aca="1" ref="D88" ca="1">CONCATENATE(A88,"-",MID(CELL("filename",A81),FIND("]",CELL("filename",A81))+1,255))</f>
        <v>焰火-李宇春</v>
      </c>
      <c r="E88" t="s">
        <v>13</v>
      </c>
    </row>
    <row r="89" spans="1:9" x14ac:dyDescent="0.25">
      <c r="A89" t="s">
        <v>7677</v>
      </c>
      <c r="B89" t="s">
        <v>7678</v>
      </c>
      <c r="D89" t="str">
        <f t="array" aca="1" ref="D89" ca="1">CONCATENATE(A89,"-",MID(CELL("filename",A82),FIND("]",CELL("filename",A82))+1,255))</f>
        <v>野蛮生长-李宇春</v>
      </c>
      <c r="E89" t="s">
        <v>13</v>
      </c>
    </row>
    <row r="90" spans="1:9" x14ac:dyDescent="0.25">
      <c r="A90" t="s">
        <v>7679</v>
      </c>
      <c r="B90" t="s">
        <v>7680</v>
      </c>
      <c r="D90" t="str">
        <f t="array" aca="1" ref="D90" ca="1">CONCATENATE(A90,"-",MID(CELL("filename",A83),FIND("]",CELL("filename",A83))+1,255))</f>
        <v>野望-李宇春</v>
      </c>
      <c r="E90" t="s">
        <v>13</v>
      </c>
    </row>
    <row r="91" spans="1:9" x14ac:dyDescent="0.25">
      <c r="A91" t="s">
        <v>7681</v>
      </c>
      <c r="B91" t="s">
        <v>7682</v>
      </c>
      <c r="D91" t="str">
        <f t="array" aca="1" ref="D91" ca="1">CONCATENATE(A91,"-",MID(CELL("filename",A84),FIND("]",CELL("filename",A84))+1,255))</f>
        <v>一百种热爱-李宇春</v>
      </c>
      <c r="E91" t="s">
        <v>13</v>
      </c>
    </row>
    <row r="92" spans="1:9" x14ac:dyDescent="0.25">
      <c r="A92" t="s">
        <v>7683</v>
      </c>
      <c r="B92" t="s">
        <v>7684</v>
      </c>
      <c r="D92" t="str">
        <f t="array" aca="1" ref="D92" ca="1">CONCATENATE(A92,"-",MID(CELL("filename",A85),FIND("]",CELL("filename",A85))+1,255))</f>
        <v>一点一点-李宇春</v>
      </c>
      <c r="E92" t="s">
        <v>13</v>
      </c>
    </row>
    <row r="93" spans="1:9" x14ac:dyDescent="0.25">
      <c r="A93" t="s">
        <v>7685</v>
      </c>
      <c r="B93" t="s">
        <v>305</v>
      </c>
      <c r="D93" t="str">
        <f t="array" aca="1" ref="D93" ca="1">CONCATENATE(A93,"-",MID(CELL("filename",A31),FIND("]",CELL("filename",A31))+1,255))</f>
        <v>一开始就知道-李宇春</v>
      </c>
      <c r="E93" t="s">
        <v>13</v>
      </c>
    </row>
    <row r="94" spans="1:9" x14ac:dyDescent="0.25">
      <c r="A94" t="s">
        <v>7686</v>
      </c>
      <c r="B94" t="s">
        <v>7687</v>
      </c>
      <c r="D94" t="str">
        <f t="array" aca="1" ref="D94" ca="1">CONCATENATE(A94,"-",MID(CELL("filename",A86),FIND("]",CELL("filename",A86))+1,255))</f>
        <v>一趟-李宇春</v>
      </c>
      <c r="E94" t="s">
        <v>13</v>
      </c>
    </row>
    <row r="95" spans="1:9" x14ac:dyDescent="0.25">
      <c r="A95" t="s">
        <v>7688</v>
      </c>
      <c r="B95" t="s">
        <v>7689</v>
      </c>
      <c r="D95" t="str">
        <f t="array" aca="1" ref="D95" ca="1">CONCATENATE(A95,"-",MID(CELL("filename",A87),FIND("]",CELL("filename",A87))+1,255))</f>
        <v>银河中的星星-李宇春</v>
      </c>
      <c r="E95" t="s">
        <v>13</v>
      </c>
      <c r="I95">
        <v>0</v>
      </c>
    </row>
    <row r="96" spans="1:9" x14ac:dyDescent="0.25">
      <c r="A96" t="s">
        <v>7690</v>
      </c>
      <c r="B96" t="s">
        <v>7691</v>
      </c>
      <c r="D96" t="str">
        <f t="array" aca="1" ref="D96" ca="1">CONCATENATE(A96,"-",MID(CELL("filename",A88),FIND("]",CELL("filename",A88))+1,255))</f>
        <v>咏春-李宇春</v>
      </c>
      <c r="E96" t="s">
        <v>13</v>
      </c>
    </row>
    <row r="97" spans="1:9" x14ac:dyDescent="0.25">
      <c r="A97" t="s">
        <v>7692</v>
      </c>
      <c r="B97" t="s">
        <v>305</v>
      </c>
      <c r="D97" t="str">
        <f t="array" aca="1" ref="D97" ca="1">CONCATENATE(A97,"-",MID(CELL("filename",A89),FIND("]",CELL("filename",A89))+1,255))</f>
        <v>用爱点亮希望-李宇春</v>
      </c>
      <c r="E97" t="s">
        <v>13</v>
      </c>
    </row>
    <row r="98" spans="1:9" x14ac:dyDescent="0.25">
      <c r="A98" t="s">
        <v>7693</v>
      </c>
      <c r="B98" t="s">
        <v>305</v>
      </c>
      <c r="D98" t="str">
        <f t="array" aca="1" ref="D98" ca="1">CONCATENATE(A98,"-",MID(CELL("filename",A91),FIND("]",CELL("filename",A91))+1,255))</f>
        <v>周末愉快-李宇春</v>
      </c>
      <c r="E98" t="s">
        <v>13</v>
      </c>
    </row>
    <row r="99" spans="1:9" x14ac:dyDescent="0.25">
      <c r="D99" t="str">
        <f t="array" aca="1" ref="D99" ca="1">CONCATENATE(A99,"-",MID(CELL("filename",A92),FIND("]",CELL("filename",A92))+1,255))</f>
        <v>-李宇春</v>
      </c>
      <c r="E99" t="s">
        <v>13</v>
      </c>
    </row>
    <row r="100" spans="1:9" x14ac:dyDescent="0.25">
      <c r="D100" t="str">
        <f t="array" aca="1" ref="D100" ca="1">CONCATENATE(A100,"-",MID(CELL("filename",A93),FIND("]",CELL("filename",A93))+1,255))</f>
        <v>-李宇春</v>
      </c>
      <c r="E100" t="s">
        <v>13</v>
      </c>
    </row>
    <row r="101" spans="1:9" x14ac:dyDescent="0.25">
      <c r="I101">
        <v>0</v>
      </c>
    </row>
    <row r="102" spans="1:9" x14ac:dyDescent="0.25">
      <c r="A102" t="s">
        <v>7694</v>
      </c>
      <c r="B102" t="s">
        <v>7695</v>
      </c>
      <c r="D102" t="str">
        <f t="array" aca="1" ref="D102" ca="1">CONCATENATE(A102,"-",MID(CELL("filename",A101),FIND("]",CELL("filename",A101))+1,255))</f>
        <v>My Love-李宇春</v>
      </c>
      <c r="E102" t="s">
        <v>169</v>
      </c>
    </row>
    <row r="103" spans="1:9" x14ac:dyDescent="0.25">
      <c r="A103" t="s">
        <v>171</v>
      </c>
      <c r="B103" t="s">
        <v>6576</v>
      </c>
      <c r="D103" t="str">
        <f t="array" aca="1" ref="D103" ca="1">CONCATENATE(A103,"-",MID(CELL("filename",A102),FIND("]",CELL("filename",A102))+1,255))</f>
        <v>爱-李宇春</v>
      </c>
      <c r="E103" t="s">
        <v>169</v>
      </c>
    </row>
    <row r="104" spans="1:9" x14ac:dyDescent="0.25">
      <c r="A104" t="s">
        <v>3219</v>
      </c>
      <c r="B104" t="s">
        <v>3220</v>
      </c>
      <c r="D104" t="str">
        <f t="array" aca="1" ref="D104" ca="1">CONCATENATE(A104,"-",MID(CELL("filename",A103),FIND("]",CELL("filename",A103))+1,255))</f>
        <v>北京欢迎你-李宇春</v>
      </c>
      <c r="E104" t="s">
        <v>169</v>
      </c>
    </row>
    <row r="105" spans="1:9" x14ac:dyDescent="0.25">
      <c r="A105" t="s">
        <v>7696</v>
      </c>
      <c r="B105" t="s">
        <v>7697</v>
      </c>
      <c r="D105" t="str">
        <f t="array" aca="1" ref="D105" ca="1">CONCATENATE(A105,"-",MID(CELL("filename",A104),FIND("]",CELL("filename",A104))+1,255))</f>
        <v>别看我只是一只羊-李宇春</v>
      </c>
      <c r="E105" t="s">
        <v>169</v>
      </c>
    </row>
    <row r="106" spans="1:9" x14ac:dyDescent="0.25">
      <c r="A106" t="s">
        <v>7698</v>
      </c>
      <c r="B106" t="s">
        <v>7699</v>
      </c>
      <c r="D106" t="str">
        <f t="array" aca="1" ref="D106" ca="1">CONCATENATE(A106,"-",MID(CELL("filename",A105),FIND("]",CELL("filename",A105))+1,255))</f>
        <v>偿还-李宇春</v>
      </c>
      <c r="E106" t="s">
        <v>169</v>
      </c>
    </row>
    <row r="107" spans="1:9" x14ac:dyDescent="0.25">
      <c r="A107" t="s">
        <v>7700</v>
      </c>
      <c r="B107" t="s">
        <v>7701</v>
      </c>
      <c r="D107" t="str">
        <f t="array" aca="1" ref="D107" ca="1">CONCATENATE(A107,"-",MID(CELL("filename",A106),FIND("]",CELL("filename",A106))+1,255))</f>
        <v>春风十里-李宇春</v>
      </c>
      <c r="E107" t="s">
        <v>169</v>
      </c>
    </row>
    <row r="108" spans="1:9" x14ac:dyDescent="0.25">
      <c r="A108" t="s">
        <v>7702</v>
      </c>
      <c r="B108" t="s">
        <v>7703</v>
      </c>
      <c r="C108" s="14"/>
      <c r="D108" t="str">
        <f t="array" aca="1" ref="D108" ca="1">CONCATENATE(A108,"-",MID(CELL("filename",A107),FIND("]",CELL("filename",A107))+1,255))</f>
        <v>当我开始偷偷的想你-李宇春</v>
      </c>
      <c r="E108" t="s">
        <v>169</v>
      </c>
      <c r="F108" s="15"/>
      <c r="G108" s="15"/>
      <c r="I108">
        <v>0</v>
      </c>
    </row>
    <row r="109" spans="1:9" x14ac:dyDescent="0.25">
      <c r="A109" t="s">
        <v>4943</v>
      </c>
      <c r="B109" t="s">
        <v>7704</v>
      </c>
      <c r="D109" t="str">
        <f t="array" aca="1" ref="D109" ca="1">CONCATENATE(A109,"-",MID(CELL("filename",A108),FIND("]",CELL("filename",A108))+1,255))</f>
        <v>东方之珠-李宇春</v>
      </c>
      <c r="E109" t="s">
        <v>169</v>
      </c>
    </row>
    <row r="110" spans="1:9" x14ac:dyDescent="0.25">
      <c r="A110" t="s">
        <v>7480</v>
      </c>
      <c r="B110" t="s">
        <v>7705</v>
      </c>
      <c r="D110" t="str">
        <f t="array" aca="1" ref="D110" ca="1">CONCATENATE(A110,"-",MID(CELL("filename",A109),FIND("]",CELL("filename",A109))+1,255))</f>
        <v>动物世界-李宇春</v>
      </c>
      <c r="E110" t="s">
        <v>169</v>
      </c>
    </row>
    <row r="111" spans="1:9" x14ac:dyDescent="0.25">
      <c r="A111" t="s">
        <v>7706</v>
      </c>
      <c r="B111" t="s">
        <v>7707</v>
      </c>
      <c r="D111" t="str">
        <f t="array" aca="1" ref="D111" ca="1">CONCATENATE(A111,"-",MID(CELL("filename",A110),FIND("]",CELL("filename",A110))+1,255))</f>
        <v>分手总要在雨天-李宇春</v>
      </c>
      <c r="E111" t="s">
        <v>169</v>
      </c>
    </row>
    <row r="112" spans="1:9" x14ac:dyDescent="0.25">
      <c r="A112" t="s">
        <v>7708</v>
      </c>
      <c r="B112" t="s">
        <v>7709</v>
      </c>
      <c r="D112" t="str">
        <f t="array" aca="1" ref="D112" ca="1">CONCATENATE(A112,"-",MID(CELL("filename",A111),FIND("]",CELL("filename",A111))+1,255))</f>
        <v>风的季节-李宇春</v>
      </c>
      <c r="E112" t="s">
        <v>169</v>
      </c>
    </row>
    <row r="113" spans="1:9" x14ac:dyDescent="0.25">
      <c r="A113" t="s">
        <v>7710</v>
      </c>
      <c r="B113" t="s">
        <v>7711</v>
      </c>
      <c r="D113" t="str">
        <f t="array" aca="1" ref="D113" ca="1">CONCATENATE(A113,"-",MID(CELL("filename",A112),FIND("]",CELL("filename",A112))+1,255))</f>
        <v>恭喜发财-李宇春</v>
      </c>
      <c r="E113" t="s">
        <v>169</v>
      </c>
    </row>
    <row r="114" spans="1:9" x14ac:dyDescent="0.25">
      <c r="A114" t="s">
        <v>4396</v>
      </c>
      <c r="B114" t="s">
        <v>7712</v>
      </c>
      <c r="D114" t="str">
        <f t="array" aca="1" ref="D114" ca="1">CONCATENATE(A114,"-",MID(CELL("filename",A113),FIND("]",CELL("filename",A113))+1,255))</f>
        <v>故乡的云-李宇春</v>
      </c>
      <c r="E114" t="s">
        <v>169</v>
      </c>
    </row>
    <row r="115" spans="1:9" x14ac:dyDescent="0.25">
      <c r="A115" t="s">
        <v>899</v>
      </c>
      <c r="B115" t="s">
        <v>7713</v>
      </c>
      <c r="D115" t="str">
        <f t="array" aca="1" ref="D115" ca="1">CONCATENATE(A115,"-",MID(CELL("filename",A114),FIND("]",CELL("filename",A114))+1,255))</f>
        <v>好久不见-李宇春</v>
      </c>
      <c r="E115" t="s">
        <v>169</v>
      </c>
    </row>
    <row r="116" spans="1:9" x14ac:dyDescent="0.25">
      <c r="A116" t="s">
        <v>1433</v>
      </c>
      <c r="B116" t="s">
        <v>2496</v>
      </c>
      <c r="D116" t="str">
        <f t="array" aca="1" ref="D116" ca="1">CONCATENATE(A116,"-",MID(CELL("filename",A115),FIND("]",CELL("filename",A115))+1,255))</f>
        <v>忽然之间-李宇春</v>
      </c>
      <c r="E116" t="s">
        <v>169</v>
      </c>
    </row>
    <row r="117" spans="1:9" x14ac:dyDescent="0.25">
      <c r="A117" t="s">
        <v>5253</v>
      </c>
      <c r="B117" t="s">
        <v>5254</v>
      </c>
      <c r="C117" s="14" t="s">
        <v>5255</v>
      </c>
      <c r="D117" t="str">
        <f t="array" aca="1" ref="D117" ca="1">CONCATENATE(A117,"-",MID(CELL("filename",A116),FIND("]",CELL("filename",A116))+1,255))</f>
        <v>剪爱-李宇春</v>
      </c>
      <c r="E117" t="s">
        <v>169</v>
      </c>
      <c r="F117" s="15">
        <v>5.9027777777777783E-2</v>
      </c>
      <c r="G117" s="15">
        <v>7.8472222222222221E-2</v>
      </c>
      <c r="I117">
        <v>1</v>
      </c>
    </row>
    <row r="118" spans="1:9" x14ac:dyDescent="0.25">
      <c r="A118" t="s">
        <v>1789</v>
      </c>
      <c r="B118" t="s">
        <v>7714</v>
      </c>
      <c r="D118" t="str">
        <f t="array" aca="1" ref="D118" ca="1">CONCATENATE(A118,"-",MID(CELL("filename",A117),FIND("]",CELL("filename",A117))+1,255))</f>
        <v>今夜你会不会来-李宇春</v>
      </c>
      <c r="E118" t="s">
        <v>169</v>
      </c>
    </row>
    <row r="119" spans="1:9" x14ac:dyDescent="0.25">
      <c r="A119" t="s">
        <v>7715</v>
      </c>
      <c r="B119" t="s">
        <v>7716</v>
      </c>
      <c r="D119" t="str">
        <f t="array" aca="1" ref="D119" ca="1">CONCATENATE(A119,"-",MID(CELL("filename",A118),FIND("]",CELL("filename",A118))+1,255))</f>
        <v>蓝精灵之歌-李宇春</v>
      </c>
      <c r="E119" t="s">
        <v>169</v>
      </c>
    </row>
    <row r="120" spans="1:9" x14ac:dyDescent="0.25">
      <c r="A120" t="s">
        <v>2501</v>
      </c>
      <c r="B120" t="s">
        <v>6199</v>
      </c>
      <c r="C120" s="14" t="s">
        <v>6200</v>
      </c>
      <c r="D120" t="str">
        <f t="array" aca="1" ref="D120" ca="1">CONCATENATE(A120,"-",MID(CELL("filename",A119),FIND("]",CELL("filename",A119))+1,255))</f>
        <v>闷-李宇春</v>
      </c>
      <c r="E120" t="s">
        <v>169</v>
      </c>
      <c r="F120" s="15">
        <v>2.2916666666666669E-2</v>
      </c>
      <c r="G120" s="15">
        <v>3.4027777777777768E-2</v>
      </c>
      <c r="I120">
        <v>1</v>
      </c>
    </row>
    <row r="121" spans="1:9" x14ac:dyDescent="0.25">
      <c r="A121" t="s">
        <v>3124</v>
      </c>
      <c r="B121" t="s">
        <v>7717</v>
      </c>
      <c r="D121" t="str">
        <f t="array" aca="1" ref="D121" ca="1">CONCATENATE(A121,"-",MID(CELL("filename",A120),FIND("]",CELL("filename",A120))+1,255))</f>
        <v>明天我要嫁给你-李宇春</v>
      </c>
      <c r="E121" t="s">
        <v>169</v>
      </c>
    </row>
    <row r="122" spans="1:9" x14ac:dyDescent="0.25">
      <c r="A122" t="s">
        <v>3896</v>
      </c>
      <c r="B122" t="s">
        <v>3897</v>
      </c>
      <c r="D122" t="str">
        <f t="array" aca="1" ref="D122" ca="1">CONCATENATE(A122,"-",MID(CELL("filename",A121),FIND("]",CELL("filename",A121))+1,255))</f>
        <v>那女孩对我说-李宇春</v>
      </c>
      <c r="E122" t="s">
        <v>169</v>
      </c>
    </row>
    <row r="123" spans="1:9" x14ac:dyDescent="0.25">
      <c r="A123" t="s">
        <v>7718</v>
      </c>
      <c r="B123" t="s">
        <v>7719</v>
      </c>
      <c r="D123" t="str">
        <f t="array" aca="1" ref="D123" ca="1">CONCATENATE(A123,"-",MID(CELL("filename",A122),FIND("]",CELL("filename",A122))+1,255))</f>
        <v>南方姑娘-李宇春</v>
      </c>
      <c r="E123" t="s">
        <v>169</v>
      </c>
    </row>
    <row r="124" spans="1:9" x14ac:dyDescent="0.25">
      <c r="A124" t="s">
        <v>7720</v>
      </c>
      <c r="B124" t="s">
        <v>7721</v>
      </c>
      <c r="D124" t="str">
        <f t="array" aca="1" ref="D124" ca="1">CONCATENATE(A124,"-",MID(CELL("filename",A123),FIND("]",CELL("filename",A123))+1,255))</f>
        <v>女人心-李宇春</v>
      </c>
      <c r="E124" t="s">
        <v>169</v>
      </c>
    </row>
    <row r="125" spans="1:9" x14ac:dyDescent="0.25">
      <c r="A125" t="s">
        <v>2316</v>
      </c>
      <c r="B125" t="s">
        <v>7722</v>
      </c>
      <c r="D125" t="str">
        <f t="array" aca="1" ref="D125" ca="1">CONCATENATE(A125,"-",MID(CELL("filename",A124),FIND("]",CELL("filename",A124))+1,255))</f>
        <v>漂洋过海来看你-李宇春</v>
      </c>
      <c r="E125" t="s">
        <v>169</v>
      </c>
    </row>
    <row r="126" spans="1:9" x14ac:dyDescent="0.25">
      <c r="A126" t="s">
        <v>795</v>
      </c>
      <c r="B126" t="s">
        <v>6979</v>
      </c>
      <c r="D126" t="str">
        <f t="array" aca="1" ref="D126" ca="1">CONCATENATE(A126,"-",MID(CELL("filename",A125),FIND("]",CELL("filename",A125))+1,255))</f>
        <v>普通朋友-李宇春</v>
      </c>
      <c r="E126" t="s">
        <v>169</v>
      </c>
    </row>
    <row r="127" spans="1:9" x14ac:dyDescent="0.25">
      <c r="A127" t="s">
        <v>653</v>
      </c>
      <c r="B127" t="s">
        <v>7723</v>
      </c>
      <c r="D127" t="str">
        <f t="array" aca="1" ref="D127" ca="1">CONCATENATE(A127,"-",MID(CELL("filename",A126),FIND("]",CELL("filename",A126))+1,255))</f>
        <v>日不落-李宇春</v>
      </c>
      <c r="E127" t="s">
        <v>169</v>
      </c>
    </row>
    <row r="128" spans="1:9" x14ac:dyDescent="0.25">
      <c r="A128" t="s">
        <v>6337</v>
      </c>
      <c r="B128" t="s">
        <v>7724</v>
      </c>
      <c r="D128" t="str">
        <f t="array" aca="1" ref="D128" ca="1">CONCATENATE(A128,"-",MID(CELL("filename",A127),FIND("]",CELL("filename",A127))+1,255))</f>
        <v>山歌好比春江水-李宇春</v>
      </c>
      <c r="E128" t="s">
        <v>169</v>
      </c>
    </row>
    <row r="129" spans="1:9" x14ac:dyDescent="0.25">
      <c r="A129" t="s">
        <v>7725</v>
      </c>
      <c r="B129" t="s">
        <v>7726</v>
      </c>
      <c r="D129" t="str">
        <f t="array" aca="1" ref="D129" ca="1">CONCATENATE(A129,"-",MID(CELL("filename",A128),FIND("]",CELL("filename",A128))+1,255))</f>
        <v>上海滩-李宇春</v>
      </c>
      <c r="E129" t="s">
        <v>169</v>
      </c>
    </row>
    <row r="130" spans="1:9" x14ac:dyDescent="0.25">
      <c r="A130" t="s">
        <v>1805</v>
      </c>
      <c r="B130" t="s">
        <v>4041</v>
      </c>
      <c r="D130" t="str">
        <f t="array" aca="1" ref="D130" ca="1">CONCATENATE(A130,"-",MID(CELL("filename",A129),FIND("]",CELL("filename",A129))+1,255))</f>
        <v>十年-李宇春</v>
      </c>
      <c r="E130" t="s">
        <v>169</v>
      </c>
    </row>
    <row r="131" spans="1:9" x14ac:dyDescent="0.25">
      <c r="A131" t="s">
        <v>7727</v>
      </c>
      <c r="B131" t="s">
        <v>7728</v>
      </c>
      <c r="D131" t="str">
        <f t="array" aca="1" ref="D131" ca="1">CONCATENATE(A131,"-",MID(CELL("filename",A130),FIND("]",CELL("filename",A130))+1,255))</f>
        <v>十七岁的雨季-李宇春</v>
      </c>
      <c r="E131" t="s">
        <v>169</v>
      </c>
    </row>
    <row r="132" spans="1:9" x14ac:dyDescent="0.25">
      <c r="A132" t="s">
        <v>4039</v>
      </c>
      <c r="B132" t="s">
        <v>4040</v>
      </c>
      <c r="D132" t="str">
        <f t="array" aca="1" ref="D132" ca="1">CONCATENATE(A132,"-",MID(CELL("filename",A131),FIND("]",CELL("filename",A131))+1,255))</f>
        <v>天黑黑-李宇春</v>
      </c>
      <c r="E132" t="s">
        <v>169</v>
      </c>
    </row>
    <row r="133" spans="1:9" x14ac:dyDescent="0.25">
      <c r="A133" t="s">
        <v>4990</v>
      </c>
      <c r="B133" t="s">
        <v>7729</v>
      </c>
      <c r="D133" t="str">
        <f t="array" aca="1" ref="D133" ca="1">CONCATENATE(A133,"-",MID(CELL("filename",A132),FIND("]",CELL("filename",A132))+1,255))</f>
        <v>童年-李宇春</v>
      </c>
      <c r="E133" t="s">
        <v>169</v>
      </c>
    </row>
    <row r="134" spans="1:9" x14ac:dyDescent="0.25">
      <c r="A134" t="s">
        <v>7730</v>
      </c>
      <c r="B134" t="s">
        <v>7731</v>
      </c>
      <c r="D134" t="str">
        <f t="array" aca="1" ref="D134" ca="1">CONCATENATE(A134,"-",MID(CELL("filename",A133),FIND("]",CELL("filename",A133))+1,255))</f>
        <v>吻别-李宇春</v>
      </c>
      <c r="E134" t="s">
        <v>169</v>
      </c>
    </row>
    <row r="135" spans="1:9" x14ac:dyDescent="0.25">
      <c r="A135" t="s">
        <v>814</v>
      </c>
      <c r="B135" t="s">
        <v>4997</v>
      </c>
      <c r="C135" s="14" t="s">
        <v>4998</v>
      </c>
      <c r="D135" t="str">
        <f t="array" aca="1" ref="D135" ca="1">CONCATENATE(A135,"-",MID(CELL("filename",A134),FIND("]",CELL("filename",A134))+1,255))</f>
        <v>我-李宇春</v>
      </c>
      <c r="E135" t="s">
        <v>169</v>
      </c>
      <c r="F135" s="15">
        <v>6.1111111111111109E-2</v>
      </c>
      <c r="G135" s="15">
        <v>9.0972222222222218E-2</v>
      </c>
      <c r="I135">
        <v>1</v>
      </c>
    </row>
    <row r="136" spans="1:9" x14ac:dyDescent="0.25">
      <c r="A136" t="s">
        <v>5594</v>
      </c>
      <c r="B136" t="s">
        <v>7732</v>
      </c>
      <c r="D136" t="str">
        <f t="array" aca="1" ref="D136" ca="1">CONCATENATE(A136,"-",MID(CELL("filename",A135),FIND("]",CELL("filename",A135))+1,255))</f>
        <v>我的未来不是梦-李宇春</v>
      </c>
      <c r="E136" t="s">
        <v>169</v>
      </c>
    </row>
    <row r="137" spans="1:9" x14ac:dyDescent="0.25">
      <c r="A137" t="s">
        <v>7733</v>
      </c>
      <c r="B137" t="s">
        <v>7734</v>
      </c>
      <c r="D137" t="str">
        <f t="array" aca="1" ref="D137" ca="1">CONCATENATE(A137,"-",MID(CELL("filename",A136),FIND("]",CELL("filename",A136))+1,255))</f>
        <v>我的心里只有你没有他-李宇春</v>
      </c>
      <c r="E137" t="s">
        <v>169</v>
      </c>
    </row>
    <row r="138" spans="1:9" x14ac:dyDescent="0.25">
      <c r="A138" t="s">
        <v>7735</v>
      </c>
      <c r="B138" t="s">
        <v>7736</v>
      </c>
      <c r="D138" t="str">
        <f t="array" aca="1" ref="D138" ca="1">CONCATENATE(A138,"-",MID(CELL("filename",A137),FIND("]",CELL("filename",A137))+1,255))</f>
        <v>我要我们在一起-李宇春</v>
      </c>
      <c r="E138" t="s">
        <v>169</v>
      </c>
    </row>
    <row r="139" spans="1:9" x14ac:dyDescent="0.25">
      <c r="A139" t="s">
        <v>5264</v>
      </c>
      <c r="B139" t="s">
        <v>5265</v>
      </c>
      <c r="D139" t="str">
        <f t="array" aca="1" ref="D139" ca="1">CONCATENATE(A139,"-",MID(CELL("filename",A138),FIND("]",CELL("filename",A138))+1,255))</f>
        <v>我愿意-李宇春</v>
      </c>
      <c r="E139" t="s">
        <v>169</v>
      </c>
    </row>
    <row r="140" spans="1:9" x14ac:dyDescent="0.25">
      <c r="A140" t="s">
        <v>4750</v>
      </c>
      <c r="B140" t="s">
        <v>4751</v>
      </c>
      <c r="C140" s="14"/>
      <c r="D140" t="str">
        <f t="array" aca="1" ref="D140" ca="1">CONCATENATE(A140,"-",MID(CELL("filename",A139),FIND("]",CELL("filename",A139))+1,255))</f>
        <v>西厢-李宇春</v>
      </c>
      <c r="E140" t="s">
        <v>169</v>
      </c>
      <c r="F140" s="15">
        <v>2.5000000000000001E-2</v>
      </c>
      <c r="G140" s="15">
        <v>3.5416666666666673E-2</v>
      </c>
      <c r="I140">
        <v>0</v>
      </c>
    </row>
    <row r="141" spans="1:9" x14ac:dyDescent="0.25">
      <c r="A141" t="s">
        <v>7737</v>
      </c>
      <c r="B141" t="s">
        <v>7738</v>
      </c>
      <c r="C141" s="14" t="s">
        <v>7739</v>
      </c>
      <c r="D141" t="str">
        <f t="array" aca="1" ref="D141" ca="1">CONCATENATE(A141,"-",MID(CELL("filename",A140),FIND("]",CELL("filename",A140))+1,255))</f>
        <v>小朋友-李宇春</v>
      </c>
      <c r="E141" t="s">
        <v>169</v>
      </c>
      <c r="F141" s="15">
        <v>4.791666666666667E-2</v>
      </c>
      <c r="G141" s="15">
        <v>6.5277777777777782E-2</v>
      </c>
      <c r="I141">
        <v>1</v>
      </c>
    </row>
    <row r="142" spans="1:9" x14ac:dyDescent="0.25">
      <c r="A142" t="s">
        <v>6795</v>
      </c>
      <c r="B142" t="s">
        <v>6796</v>
      </c>
      <c r="D142" t="str">
        <f t="array" aca="1" ref="D142" ca="1">CONCATENATE(A142,"-",MID(CELL("filename",A141),FIND("]",CELL("filename",A141))+1,255))</f>
        <v>小情歌-李宇春</v>
      </c>
      <c r="E142" t="s">
        <v>169</v>
      </c>
    </row>
    <row r="143" spans="1:9" x14ac:dyDescent="0.25">
      <c r="A143" t="s">
        <v>7740</v>
      </c>
      <c r="B143" t="s">
        <v>7741</v>
      </c>
      <c r="C143" s="14" t="s">
        <v>7742</v>
      </c>
      <c r="D143" t="str">
        <f t="array" aca="1" ref="D143" ca="1">CONCATENATE(A143,"-",MID(CELL("filename",A142),FIND("]",CELL("filename",A142))+1,255))</f>
        <v>小宇宙-李宇春</v>
      </c>
      <c r="E143" t="s">
        <v>169</v>
      </c>
      <c r="F143" s="15">
        <v>3.6805555555555557E-2</v>
      </c>
      <c r="G143" s="15">
        <v>5.9027777777777783E-2</v>
      </c>
      <c r="I143">
        <v>1</v>
      </c>
    </row>
    <row r="144" spans="1:9" x14ac:dyDescent="0.25">
      <c r="A144" t="s">
        <v>7743</v>
      </c>
      <c r="B144" t="s">
        <v>7744</v>
      </c>
      <c r="D144" t="str">
        <f t="array" aca="1" ref="D144" ca="1">CONCATENATE(A144,"-",MID(CELL("filename",A143),FIND("]",CELL("filename",A143))+1,255))</f>
        <v>再不疯狂我们就老了-李宇春</v>
      </c>
      <c r="E144" t="s">
        <v>169</v>
      </c>
    </row>
    <row r="145" spans="1:5" x14ac:dyDescent="0.25">
      <c r="A145" t="s">
        <v>5582</v>
      </c>
      <c r="B145" t="s">
        <v>7745</v>
      </c>
      <c r="D145" t="str">
        <f t="array" aca="1" ref="D145" ca="1">CONCATENATE(A145,"-",MID(CELL("filename",A144),FIND("]",CELL("filename",A144))+1,255))</f>
        <v>张三的歌-李宇春</v>
      </c>
      <c r="E145" t="s">
        <v>169</v>
      </c>
    </row>
    <row r="146" spans="1:5" x14ac:dyDescent="0.25">
      <c r="A146" t="s">
        <v>7746</v>
      </c>
      <c r="B146" t="s">
        <v>7747</v>
      </c>
      <c r="D146" t="str">
        <f t="array" aca="1" ref="D146" ca="1">CONCATENATE(A146,"-",MID(CELL("filename",A145),FIND("]",CELL("filename",A145))+1,255))</f>
        <v>珍惜-李宇春</v>
      </c>
      <c r="E146" t="s">
        <v>169</v>
      </c>
    </row>
    <row r="147" spans="1:5" x14ac:dyDescent="0.25">
      <c r="A147" t="s">
        <v>231</v>
      </c>
      <c r="B147" t="s">
        <v>7748</v>
      </c>
      <c r="D147" t="str">
        <f t="array" aca="1" ref="D147" ca="1">CONCATENATE(A147,"-",MID(CELL("filename",A146),FIND("]",CELL("filename",A146))+1,255))</f>
        <v>真的爱你-李宇春</v>
      </c>
      <c r="E147" t="s">
        <v>169</v>
      </c>
    </row>
    <row r="148" spans="1:5" x14ac:dyDescent="0.25">
      <c r="A148" t="s">
        <v>7749</v>
      </c>
      <c r="B148" t="s">
        <v>7750</v>
      </c>
      <c r="D148" t="str">
        <f t="array" aca="1" ref="D148" ca="1">CONCATENATE(A148,"-",MID(CELL("filename",A147),FIND("]",CELL("filename",A147))+1,255))</f>
        <v>终身美丽-李宇春</v>
      </c>
      <c r="E148" t="s">
        <v>169</v>
      </c>
    </row>
    <row r="149" spans="1:5" x14ac:dyDescent="0.25">
      <c r="A149" t="s">
        <v>7751</v>
      </c>
      <c r="B149" t="s">
        <v>7752</v>
      </c>
      <c r="D149" t="str">
        <f t="array" aca="1" ref="D149" ca="1">CONCATENATE(A149,"-",MID(CELL("filename",A148),FIND("]",CELL("filename",A148))+1,255))</f>
        <v>最浪漫的事-李宇春</v>
      </c>
      <c r="E149" t="s">
        <v>169</v>
      </c>
    </row>
    <row r="150" spans="1:5" x14ac:dyDescent="0.25">
      <c r="D150" t="str">
        <f t="array" aca="1" ref="D150" ca="1">CONCATENATE(A150,"-",MID(CELL("filename",A149),FIND("]",CELL("filename",A149))+1,255))</f>
        <v>-李宇春</v>
      </c>
      <c r="E150" t="s">
        <v>169</v>
      </c>
    </row>
    <row r="151" spans="1:5" x14ac:dyDescent="0.25">
      <c r="D151" t="str">
        <f t="array" aca="1" ref="D151" ca="1">CONCATENATE(A151,"-",MID(CELL("filename",A150),FIND("]",CELL("filename",A150))+1,255))</f>
        <v>-李宇春</v>
      </c>
      <c r="E151" t="s">
        <v>169</v>
      </c>
    </row>
  </sheetData>
  <hyperlinks>
    <hyperlink ref="C4" r:id="rId1" xr:uid="{00000000-0004-0000-3D00-000000000000}"/>
    <hyperlink ref="C5" r:id="rId2" xr:uid="{00000000-0004-0000-3D00-000001000000}"/>
    <hyperlink ref="C6" r:id="rId3" xr:uid="{00000000-0004-0000-3D00-000002000000}"/>
    <hyperlink ref="C7" r:id="rId4" xr:uid="{00000000-0004-0000-3D00-000003000000}"/>
    <hyperlink ref="C8" r:id="rId5" xr:uid="{00000000-0004-0000-3D00-000004000000}"/>
    <hyperlink ref="C9" r:id="rId6" xr:uid="{00000000-0004-0000-3D00-000005000000}"/>
    <hyperlink ref="C10" r:id="rId7" xr:uid="{00000000-0004-0000-3D00-000006000000}"/>
    <hyperlink ref="C11" r:id="rId8" xr:uid="{00000000-0004-0000-3D00-000007000000}"/>
    <hyperlink ref="C12" r:id="rId9" xr:uid="{00000000-0004-0000-3D00-000008000000}"/>
    <hyperlink ref="C13" r:id="rId10" xr:uid="{00000000-0004-0000-3D00-000009000000}"/>
    <hyperlink ref="C14" r:id="rId11" xr:uid="{00000000-0004-0000-3D00-00000A000000}"/>
    <hyperlink ref="C15" r:id="rId12" xr:uid="{00000000-0004-0000-3D00-00000B000000}"/>
    <hyperlink ref="C16" r:id="rId13" xr:uid="{00000000-0004-0000-3D00-00000C000000}"/>
    <hyperlink ref="C17" r:id="rId14" xr:uid="{00000000-0004-0000-3D00-00000D000000}"/>
    <hyperlink ref="C18" r:id="rId15" xr:uid="{00000000-0004-0000-3D00-00000E000000}"/>
    <hyperlink ref="C19" r:id="rId16" xr:uid="{00000000-0004-0000-3D00-00000F000000}"/>
    <hyperlink ref="C20" r:id="rId17" xr:uid="{00000000-0004-0000-3D00-000010000000}"/>
    <hyperlink ref="C21" r:id="rId18" xr:uid="{00000000-0004-0000-3D00-000011000000}"/>
    <hyperlink ref="C22" r:id="rId19" xr:uid="{00000000-0004-0000-3D00-000012000000}"/>
    <hyperlink ref="C23" r:id="rId20" xr:uid="{00000000-0004-0000-3D00-000013000000}"/>
    <hyperlink ref="C24" r:id="rId21" xr:uid="{00000000-0004-0000-3D00-000014000000}"/>
    <hyperlink ref="C25" r:id="rId22" xr:uid="{00000000-0004-0000-3D00-000015000000}"/>
    <hyperlink ref="C117" r:id="rId23" xr:uid="{00000000-0004-0000-3D00-000016000000}"/>
    <hyperlink ref="C120" r:id="rId24" xr:uid="{00000000-0004-0000-3D00-000017000000}"/>
    <hyperlink ref="C135" r:id="rId25" xr:uid="{00000000-0004-0000-3D00-000018000000}"/>
    <hyperlink ref="C141" r:id="rId26" xr:uid="{00000000-0004-0000-3D00-000019000000}"/>
    <hyperlink ref="C143" r:id="rId27" xr:uid="{00000000-0004-0000-3D00-00001A000000}"/>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I92"/>
  <sheetViews>
    <sheetView topLeftCell="A31" workbookViewId="0">
      <selection activeCell="A85" sqref="A85:XFD8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2047</v>
      </c>
      <c r="B2" t="s">
        <v>7753</v>
      </c>
      <c r="C2" s="14"/>
      <c r="D2" t="str">
        <f t="array" aca="1" ref="D2" ca="1">CONCATENATE(A2,"-",MID(CELL("filename",A1),FIND("]",CELL("filename",A1))+1,255))</f>
        <v>真心英雄-李宗盛</v>
      </c>
      <c r="E2" t="s">
        <v>13</v>
      </c>
      <c r="F2" s="15"/>
      <c r="G2" s="15"/>
    </row>
    <row r="3" spans="1:9" x14ac:dyDescent="0.25">
      <c r="A3" t="s">
        <v>3833</v>
      </c>
      <c r="B3" t="s">
        <v>5750</v>
      </c>
      <c r="C3" s="14"/>
      <c r="D3" t="str">
        <f t="array" aca="1" ref="D3" ca="1">CONCATENATE(A3,"-",MID(CELL("filename",A2),FIND("]",CELL("filename",A2))+1,255))</f>
        <v>晚婚-李宗盛</v>
      </c>
      <c r="E3" t="s">
        <v>13</v>
      </c>
      <c r="F3" s="15"/>
      <c r="G3" s="15"/>
    </row>
    <row r="4" spans="1:9" x14ac:dyDescent="0.25">
      <c r="A4" t="s">
        <v>7754</v>
      </c>
      <c r="B4" t="s">
        <v>7755</v>
      </c>
      <c r="C4" s="14"/>
      <c r="D4" t="str">
        <f t="array" aca="1" ref="D4" ca="1">CONCATENATE(A4,"-",MID(CELL("filename",A3),FIND("]",CELL("filename",A3))+1,255))</f>
        <v>凡人歌-李宗盛</v>
      </c>
      <c r="E4" t="s">
        <v>13</v>
      </c>
      <c r="F4" s="15"/>
      <c r="G4" s="15"/>
    </row>
    <row r="5" spans="1:9" x14ac:dyDescent="0.25">
      <c r="A5" t="s">
        <v>6019</v>
      </c>
      <c r="B5" t="s">
        <v>7756</v>
      </c>
      <c r="C5" s="14"/>
      <c r="D5" t="str">
        <f t="array" aca="1" ref="D5" ca="1">CONCATENATE(A5,"-",MID(CELL("filename",A4),FIND("]",CELL("filename",A4))+1,255))</f>
        <v>明明白白我的心-李宗盛</v>
      </c>
      <c r="E5" t="s">
        <v>13</v>
      </c>
      <c r="F5" s="15"/>
      <c r="G5" s="15"/>
    </row>
    <row r="6" spans="1:9" x14ac:dyDescent="0.25">
      <c r="A6" t="s">
        <v>7757</v>
      </c>
      <c r="B6" t="s">
        <v>7758</v>
      </c>
      <c r="C6" s="14"/>
      <c r="D6" t="str">
        <f t="array" aca="1" ref="D6" ca="1">CONCATENATE(A6,"-",MID(CELL("filename",A5),FIND("]",CELL("filename",A5))+1,255))</f>
        <v>鬼迷心窍-李宗盛</v>
      </c>
      <c r="E6" t="s">
        <v>13</v>
      </c>
      <c r="F6" s="15"/>
      <c r="G6" s="15"/>
    </row>
    <row r="7" spans="1:9" x14ac:dyDescent="0.25">
      <c r="A7" t="s">
        <v>7759</v>
      </c>
      <c r="B7" t="s">
        <v>7760</v>
      </c>
      <c r="C7" s="14"/>
      <c r="D7" t="str">
        <f t="array" aca="1" ref="D7" ca="1">CONCATENATE(A7,"-",MID(CELL("filename",A6),FIND("]",CELL("filename",A6))+1,255))</f>
        <v>最近比较烦-李宗盛</v>
      </c>
      <c r="E7" t="s">
        <v>13</v>
      </c>
      <c r="F7" s="15"/>
      <c r="G7" s="15"/>
    </row>
    <row r="8" spans="1:9" x14ac:dyDescent="0.25">
      <c r="A8" t="s">
        <v>4474</v>
      </c>
      <c r="B8" t="s">
        <v>5747</v>
      </c>
      <c r="C8" s="14"/>
      <c r="D8" t="str">
        <f t="array" aca="1" ref="D8" ca="1">CONCATENATE(A8,"-",MID(CELL("filename",A7),FIND("]",CELL("filename",A7))+1,255))</f>
        <v>山丘-李宗盛</v>
      </c>
      <c r="E8" t="s">
        <v>13</v>
      </c>
      <c r="F8" s="15"/>
      <c r="G8" s="15"/>
    </row>
    <row r="9" spans="1:9" x14ac:dyDescent="0.25">
      <c r="A9" t="s">
        <v>7761</v>
      </c>
      <c r="B9" t="s">
        <v>7762</v>
      </c>
      <c r="C9" s="14" t="s">
        <v>7763</v>
      </c>
      <c r="D9" t="str">
        <f t="array" aca="1" ref="D9" ca="1">CONCATENATE(A9,"-",MID(CELL("filename",A8),FIND("]",CELL("filename",A8))+1,255))</f>
        <v>我终于失去了你-李宗盛</v>
      </c>
      <c r="E9" t="s">
        <v>13</v>
      </c>
      <c r="F9" s="15">
        <v>5.6944444444444443E-2</v>
      </c>
      <c r="G9" s="15">
        <v>6.805555555555555E-2</v>
      </c>
      <c r="I9">
        <v>1</v>
      </c>
    </row>
    <row r="10" spans="1:9" x14ac:dyDescent="0.25">
      <c r="A10" t="s">
        <v>6017</v>
      </c>
      <c r="B10" t="s">
        <v>7764</v>
      </c>
      <c r="C10" s="14"/>
      <c r="D10" t="str">
        <f t="array" aca="1" ref="D10" ca="1">CONCATENATE(A10,"-",MID(CELL("filename",A9),FIND("]",CELL("filename",A9))+1,255))</f>
        <v>梦醒时分-李宗盛</v>
      </c>
      <c r="E10" t="s">
        <v>13</v>
      </c>
      <c r="F10" s="15"/>
      <c r="G10" s="15"/>
    </row>
    <row r="11" spans="1:9" x14ac:dyDescent="0.25">
      <c r="A11" t="s">
        <v>2316</v>
      </c>
      <c r="B11" t="s">
        <v>7765</v>
      </c>
      <c r="D11" t="str">
        <f t="array" aca="1" ref="D11" ca="1">CONCATENATE(A11,"-",MID(CELL("filename",A10),FIND("]",CELL("filename",A10))+1,255))</f>
        <v>漂洋过海来看你-李宗盛</v>
      </c>
      <c r="E11" t="s">
        <v>13</v>
      </c>
      <c r="F11" s="15"/>
    </row>
    <row r="12" spans="1:9" x14ac:dyDescent="0.25">
      <c r="A12" t="s">
        <v>6182</v>
      </c>
      <c r="B12" t="s">
        <v>7766</v>
      </c>
      <c r="C12" s="14"/>
      <c r="D12" t="str">
        <f t="array" aca="1" ref="D12" ca="1">CONCATENATE(A12,"-",MID(CELL("filename",A11),FIND("]",CELL("filename",A11))+1,255))</f>
        <v>爱的代价-李宗盛</v>
      </c>
      <c r="E12" t="s">
        <v>13</v>
      </c>
      <c r="F12" s="15"/>
      <c r="G12" s="15"/>
    </row>
    <row r="13" spans="1:9" x14ac:dyDescent="0.25">
      <c r="C13" s="14"/>
      <c r="D13" t="str">
        <f t="array" aca="1" ref="D13" ca="1">CONCATENATE(A13,"-",MID(CELL("filename",A12),FIND("]",CELL("filename",A12))+1,255))</f>
        <v>-李宗盛</v>
      </c>
      <c r="E13" t="s">
        <v>13</v>
      </c>
      <c r="F13" s="15"/>
      <c r="G13" s="15"/>
    </row>
    <row r="14" spans="1:9" x14ac:dyDescent="0.25">
      <c r="A14" t="s">
        <v>421</v>
      </c>
      <c r="B14" t="s">
        <v>421</v>
      </c>
      <c r="C14" s="14"/>
      <c r="D14" t="str">
        <f t="array" aca="1" ref="D14" ca="1">CONCATENATE(A14,"-",MID(CELL("filename",A13),FIND("]",CELL("filename",A13))+1,255))</f>
        <v>未试-李宗盛</v>
      </c>
      <c r="E14" t="s">
        <v>13</v>
      </c>
      <c r="F14" s="15"/>
      <c r="G14" s="15"/>
    </row>
    <row r="15" spans="1:9" x14ac:dyDescent="0.25">
      <c r="C15" s="14"/>
      <c r="D15" t="str">
        <f t="array" aca="1" ref="D15" ca="1">CONCATENATE(A15,"-",MID(CELL("filename",A14),FIND("]",CELL("filename",A14))+1,255))</f>
        <v>-李宗盛</v>
      </c>
      <c r="E15" t="s">
        <v>13</v>
      </c>
      <c r="F15" s="15"/>
      <c r="G15" s="15"/>
    </row>
    <row r="16" spans="1:9" x14ac:dyDescent="0.25">
      <c r="C16" s="14"/>
      <c r="D16" t="str">
        <f t="array" aca="1" ref="D16" ca="1">CONCATENATE(A16,"-",MID(CELL("filename",A15),FIND("]",CELL("filename",A15))+1,255))</f>
        <v>-李宗盛</v>
      </c>
      <c r="E16" t="s">
        <v>13</v>
      </c>
      <c r="F16" s="15"/>
      <c r="G16" s="15"/>
    </row>
    <row r="17" spans="1:9" x14ac:dyDescent="0.25">
      <c r="A17" t="s">
        <v>7767</v>
      </c>
      <c r="B17" t="s">
        <v>7768</v>
      </c>
      <c r="C17" s="14" t="s">
        <v>7769</v>
      </c>
      <c r="D17" t="str">
        <f t="array" aca="1" ref="D17" ca="1">CONCATENATE(A17,"-",MID(CELL("filename",A16),FIND("]",CELL("filename",A16))+1,255))</f>
        <v>给自己的歌-李宗盛</v>
      </c>
      <c r="E17" t="s">
        <v>13</v>
      </c>
      <c r="F17" s="15">
        <v>4.1666666666666657E-2</v>
      </c>
      <c r="G17" s="15">
        <v>7.0833333333333331E-2</v>
      </c>
      <c r="I17">
        <v>1</v>
      </c>
    </row>
    <row r="18" spans="1:9" x14ac:dyDescent="0.25">
      <c r="A18" t="s">
        <v>2003</v>
      </c>
      <c r="B18" t="s">
        <v>2004</v>
      </c>
      <c r="C18" s="14" t="s">
        <v>2005</v>
      </c>
      <c r="D18" t="str">
        <f t="array" aca="1" ref="D18" ca="1">CONCATENATE(A18,"-",MID(CELL("filename",A17),FIND("]",CELL("filename",A17))+1,255))</f>
        <v>当爱已成往事-李宗盛</v>
      </c>
      <c r="E18" t="s">
        <v>13</v>
      </c>
      <c r="F18" s="15">
        <v>6.1805555555555558E-2</v>
      </c>
      <c r="G18" s="15">
        <v>8.4027777777777785E-2</v>
      </c>
      <c r="I18">
        <v>1</v>
      </c>
    </row>
    <row r="19" spans="1:9" x14ac:dyDescent="0.25">
      <c r="A19" t="s">
        <v>6030</v>
      </c>
      <c r="B19" t="s">
        <v>6031</v>
      </c>
      <c r="C19" s="14" t="s">
        <v>6032</v>
      </c>
      <c r="D19" t="str">
        <f t="array" aca="1" ref="D19" ca="1">CONCATENATE(A19,"-",MID(CELL("filename",A18),FIND("]",CELL("filename",A18))+1,255))</f>
        <v>我是真的爱你-李宗盛</v>
      </c>
      <c r="E19" t="s">
        <v>13</v>
      </c>
      <c r="F19" s="15">
        <v>5.9027777777777783E-2</v>
      </c>
      <c r="G19" s="15">
        <v>7.7777777777777779E-2</v>
      </c>
      <c r="I19">
        <v>1</v>
      </c>
    </row>
    <row r="20" spans="1:9" x14ac:dyDescent="0.25">
      <c r="A20" t="s">
        <v>7770</v>
      </c>
      <c r="B20" t="s">
        <v>7771</v>
      </c>
      <c r="C20" s="14" t="s">
        <v>7772</v>
      </c>
      <c r="D20" t="str">
        <f t="array" aca="1" ref="D20" ca="1">CONCATENATE(A20,"-",MID(CELL("filename",A37),FIND("]",CELL("filename",A37))+1,255))</f>
        <v>在晴朗的天空下-李宗盛</v>
      </c>
      <c r="E20" t="s">
        <v>13</v>
      </c>
      <c r="F20" s="15">
        <v>8.3333333333333332E-3</v>
      </c>
      <c r="G20" s="15">
        <v>3.6805555555555557E-2</v>
      </c>
      <c r="I20">
        <v>1</v>
      </c>
    </row>
    <row r="21" spans="1:9" x14ac:dyDescent="0.25">
      <c r="A21" t="s">
        <v>7773</v>
      </c>
      <c r="B21" t="s">
        <v>7774</v>
      </c>
      <c r="C21" s="14" t="s">
        <v>7775</v>
      </c>
      <c r="D21" t="str">
        <f t="array" aca="1" ref="D21" ca="1">CONCATENATE(A21,"-",MID(CELL("filename",A38),FIND("]",CELL("filename",A38))+1,255))</f>
        <v>寂寞难耐-李宗盛</v>
      </c>
      <c r="E21" t="s">
        <v>13</v>
      </c>
      <c r="F21" s="15">
        <v>4.791666666666667E-2</v>
      </c>
      <c r="G21" s="15">
        <v>6.805555555555555E-2</v>
      </c>
      <c r="I21">
        <v>1</v>
      </c>
    </row>
    <row r="22" spans="1:9" x14ac:dyDescent="0.25">
      <c r="A22" t="s">
        <v>7776</v>
      </c>
      <c r="B22" t="s">
        <v>7777</v>
      </c>
      <c r="C22" s="14" t="s">
        <v>7778</v>
      </c>
      <c r="D22" t="str">
        <f t="array" aca="1" ref="D22" ca="1">CONCATENATE(A22,"-",MID(CELL("filename",A39),FIND("]",CELL("filename",A39))+1,255))</f>
        <v>新写的旧歌-李宗盛</v>
      </c>
      <c r="E22" t="s">
        <v>13</v>
      </c>
      <c r="F22" s="15">
        <v>0.13194444444444439</v>
      </c>
      <c r="G22" s="15">
        <v>0.15138888888888891</v>
      </c>
      <c r="I22">
        <v>1</v>
      </c>
    </row>
    <row r="23" spans="1:9" x14ac:dyDescent="0.25">
      <c r="A23" t="s">
        <v>6731</v>
      </c>
      <c r="B23" t="s">
        <v>6732</v>
      </c>
      <c r="C23" s="14" t="s">
        <v>6733</v>
      </c>
      <c r="D23" t="str">
        <f t="array" aca="1" ref="D23" ca="1">CONCATENATE(A23,"-",MID(CELL("filename",A40),FIND("]",CELL("filename",A40))+1,255))</f>
        <v>我明白-李宗盛</v>
      </c>
      <c r="E23" t="s">
        <v>13</v>
      </c>
      <c r="F23" s="15">
        <v>3.4722222222222217E-2</v>
      </c>
      <c r="G23" s="15">
        <v>5.347222222222222E-2</v>
      </c>
      <c r="H23" t="s">
        <v>7779</v>
      </c>
      <c r="I23">
        <v>1</v>
      </c>
    </row>
    <row r="24" spans="1:9" x14ac:dyDescent="0.25">
      <c r="C24" s="14"/>
      <c r="D24" t="str">
        <f t="array" aca="1" ref="D24" ca="1">CONCATENATE(A24,"-",MID(CELL("filename",A52),FIND("]",CELL("filename",A52))+1,255))</f>
        <v>-李宗盛</v>
      </c>
      <c r="E24" t="s">
        <v>13</v>
      </c>
      <c r="F24" s="15"/>
      <c r="G24" s="15"/>
    </row>
    <row r="25" spans="1:9" x14ac:dyDescent="0.25">
      <c r="A25" t="s">
        <v>7780</v>
      </c>
      <c r="B25" t="s">
        <v>7781</v>
      </c>
      <c r="C25" s="14"/>
      <c r="D25" t="str">
        <f t="array" aca="1" ref="D25" ca="1">CONCATENATE(A25,"-",MID(CELL("filename",A78),FIND("]",CELL("filename",A78))+1,255))</f>
        <v>那一夜我喝了酒-李宗盛</v>
      </c>
      <c r="E25" t="s">
        <v>13</v>
      </c>
      <c r="F25" s="15"/>
      <c r="G25" s="15"/>
    </row>
    <row r="26" spans="1:9" x14ac:dyDescent="0.25">
      <c r="A26" t="s">
        <v>7782</v>
      </c>
      <c r="B26" t="s">
        <v>7783</v>
      </c>
      <c r="D26" t="str">
        <f t="array" aca="1" ref="D26" ca="1">CONCATENATE(A26,"-",MID(CELL("filename",A79),FIND("]",CELL("filename",A79))+1,255))</f>
        <v>和自己赛跑的人-李宗盛</v>
      </c>
      <c r="E26" t="s">
        <v>13</v>
      </c>
    </row>
    <row r="27" spans="1:9" x14ac:dyDescent="0.25">
      <c r="A27" t="s">
        <v>7784</v>
      </c>
      <c r="B27" t="s">
        <v>7785</v>
      </c>
      <c r="D27" t="str">
        <f t="array" aca="1" ref="D27" ca="1">CONCATENATE(A27,"-",MID(CELL("filename",A80),FIND("]",CELL("filename",A80))+1,255))</f>
        <v>别说可惜-李宗盛</v>
      </c>
      <c r="E27" t="s">
        <v>13</v>
      </c>
    </row>
    <row r="28" spans="1:9" x14ac:dyDescent="0.25">
      <c r="A28" t="s">
        <v>7786</v>
      </c>
      <c r="B28" t="s">
        <v>7787</v>
      </c>
      <c r="D28" t="str">
        <f t="array" aca="1" ref="D28" ca="1">CONCATENATE(A28,"-",MID(CELL("filename",A81),FIND("]",CELL("filename",A81))+1,255))</f>
        <v>生命中的精灵-李宗盛</v>
      </c>
      <c r="E28" t="s">
        <v>13</v>
      </c>
    </row>
    <row r="29" spans="1:9" x14ac:dyDescent="0.25">
      <c r="A29" t="s">
        <v>7788</v>
      </c>
      <c r="B29" t="s">
        <v>7789</v>
      </c>
      <c r="D29" t="str">
        <f t="array" aca="1" ref="D29" ca="1">CONCATENATE(A29,"-",MID(CELL("filename",A82),FIND("]",CELL("filename",A82))+1,255))</f>
        <v>你像个孩子-李宗盛</v>
      </c>
      <c r="E29" t="s">
        <v>13</v>
      </c>
    </row>
    <row r="30" spans="1:9" x14ac:dyDescent="0.25">
      <c r="A30" t="s">
        <v>7790</v>
      </c>
      <c r="B30" t="s">
        <v>7791</v>
      </c>
      <c r="D30" t="str">
        <f t="array" aca="1" ref="D30" ca="1">CONCATENATE(A30,"-",MID(CELL("filename",A83),FIND("]",CELL("filename",A83))+1,255))</f>
        <v>爱情少尉-李宗盛</v>
      </c>
      <c r="E30" t="s">
        <v>13</v>
      </c>
    </row>
    <row r="31" spans="1:9" x14ac:dyDescent="0.25">
      <c r="A31" t="s">
        <v>7792</v>
      </c>
      <c r="B31" t="s">
        <v>305</v>
      </c>
      <c r="D31" t="str">
        <f t="array" aca="1" ref="D31" ca="1">CONCATENATE(A31,"-",MID(CELL("filename",A84),FIND("]",CELL("filename",A84))+1,255))</f>
        <v>生命的空间-李宗盛</v>
      </c>
      <c r="E31" t="s">
        <v>13</v>
      </c>
    </row>
    <row r="32" spans="1:9" x14ac:dyDescent="0.25">
      <c r="A32" t="s">
        <v>7793</v>
      </c>
      <c r="B32" t="s">
        <v>7794</v>
      </c>
      <c r="D32" t="str">
        <f t="array" aca="1" ref="D32" ca="1">CONCATENATE(A32,"-",MID(CELL("filename",A85),FIND("]",CELL("filename",A85))+1,255))</f>
        <v>短歌-李宗盛</v>
      </c>
      <c r="E32" t="s">
        <v>13</v>
      </c>
    </row>
    <row r="33" spans="1:5" x14ac:dyDescent="0.25">
      <c r="A33" t="s">
        <v>6888</v>
      </c>
      <c r="B33" t="s">
        <v>6889</v>
      </c>
      <c r="D33" t="str">
        <f t="array" aca="1" ref="D33" ca="1">CONCATENATE(A33,"-",MID(CELL("filename",A86),FIND("]",CELL("filename",A86))+1,255))</f>
        <v>飞-李宗盛</v>
      </c>
      <c r="E33" t="s">
        <v>13</v>
      </c>
    </row>
    <row r="34" spans="1:5" x14ac:dyDescent="0.25">
      <c r="A34" t="s">
        <v>7795</v>
      </c>
      <c r="B34" t="s">
        <v>7796</v>
      </c>
      <c r="D34" t="str">
        <f t="array" aca="1" ref="D34" ca="1">CONCATENATE(A34,"-",MID(CELL("filename",A87),FIND("]",CELL("filename",A87))+1,255))</f>
        <v>因为单身的缘故-李宗盛</v>
      </c>
      <c r="E34" t="s">
        <v>13</v>
      </c>
    </row>
    <row r="35" spans="1:5" x14ac:dyDescent="0.25">
      <c r="A35" t="s">
        <v>7797</v>
      </c>
      <c r="B35" t="s">
        <v>7798</v>
      </c>
      <c r="D35" t="str">
        <f t="array" aca="1" ref="D35" ca="1">CONCATENATE(A35,"-",MID(CELL("filename",A88),FIND("]",CELL("filename",A88))+1,255))</f>
        <v>没有人知道-李宗盛</v>
      </c>
      <c r="E35" t="s">
        <v>13</v>
      </c>
    </row>
    <row r="36" spans="1:5" x14ac:dyDescent="0.25">
      <c r="A36" t="s">
        <v>7799</v>
      </c>
      <c r="B36" t="s">
        <v>7800</v>
      </c>
      <c r="D36" t="str">
        <f t="array" aca="1" ref="D36" ca="1">CONCATENATE(A36,"-",MID(CELL("filename",A89),FIND("]",CELL("filename",A89))+1,255))</f>
        <v>你们-李宗盛</v>
      </c>
      <c r="E36" t="s">
        <v>13</v>
      </c>
    </row>
    <row r="37" spans="1:5" x14ac:dyDescent="0.25">
      <c r="A37" t="s">
        <v>7801</v>
      </c>
      <c r="B37" t="s">
        <v>7802</v>
      </c>
      <c r="D37" t="str">
        <f t="array" aca="1" ref="D37" ca="1">CONCATENATE(A37,"-",MID(CELL("filename",A90),FIND("]",CELL("filename",A90))+1,255))</f>
        <v>你走你的路-李宗盛</v>
      </c>
      <c r="E37" t="s">
        <v>13</v>
      </c>
    </row>
    <row r="38" spans="1:5" x14ac:dyDescent="0.25">
      <c r="A38" t="s">
        <v>7803</v>
      </c>
      <c r="B38" t="s">
        <v>7804</v>
      </c>
      <c r="D38" t="str">
        <f t="array" aca="1" ref="D38" ca="1">CONCATENATE(A38,"-",MID(CELL("filename",A91),FIND("]",CELL("filename",A91))+1,255))</f>
        <v>远行-李宗盛</v>
      </c>
      <c r="E38" t="s">
        <v>13</v>
      </c>
    </row>
    <row r="39" spans="1:5" x14ac:dyDescent="0.25">
      <c r="A39" t="s">
        <v>4491</v>
      </c>
      <c r="B39" t="s">
        <v>7805</v>
      </c>
      <c r="D39" t="str">
        <f t="array" aca="1" ref="D39" ca="1">CONCATENATE(A39,"-",MID(CELL("filename",A92),FIND("]",CELL("filename",A92))+1,255))</f>
        <v>希望-李宗盛</v>
      </c>
      <c r="E39" t="s">
        <v>13</v>
      </c>
    </row>
    <row r="40" spans="1:5" x14ac:dyDescent="0.25">
      <c r="A40" t="s">
        <v>7806</v>
      </c>
      <c r="B40" t="s">
        <v>7807</v>
      </c>
      <c r="D40" t="str">
        <f t="array" aca="1" ref="D40" ca="1">CONCATENATE(A40,"-",MID(CELL("filename",A93),FIND("]",CELL("filename",A93))+1,255))</f>
        <v>油麻菜籽-李宗盛</v>
      </c>
      <c r="E40" t="s">
        <v>13</v>
      </c>
    </row>
    <row r="41" spans="1:5" x14ac:dyDescent="0.25">
      <c r="A41" t="s">
        <v>7808</v>
      </c>
      <c r="B41" t="s">
        <v>7809</v>
      </c>
      <c r="D41" t="str">
        <f t="array" aca="1" ref="D41" ca="1">CONCATENATE(A41,"-",MID(CELL("filename",A94),FIND("]",CELL("filename",A94))+1,255))</f>
        <v>因为寂寞-李宗盛</v>
      </c>
      <c r="E41" t="s">
        <v>13</v>
      </c>
    </row>
    <row r="42" spans="1:5" x14ac:dyDescent="0.25">
      <c r="A42" t="s">
        <v>7810</v>
      </c>
      <c r="B42" t="s">
        <v>7811</v>
      </c>
      <c r="D42" t="str">
        <f t="array" aca="1" ref="D42" ca="1">CONCATENATE(A42,"-",MID(CELL("filename",A95),FIND("]",CELL("filename",A95))+1,255))</f>
        <v>阿宗三件事-李宗盛</v>
      </c>
      <c r="E42" t="s">
        <v>13</v>
      </c>
    </row>
    <row r="43" spans="1:5" x14ac:dyDescent="0.25">
      <c r="A43" t="s">
        <v>7812</v>
      </c>
      <c r="B43" t="s">
        <v>7813</v>
      </c>
      <c r="D43" t="str">
        <f t="array" aca="1" ref="D43" ca="1">CONCATENATE(A43,"-",MID(CELL("filename",A96),FIND("]",CELL("filename",A96))+1,255))</f>
        <v>这样爱你对不对-李宗盛</v>
      </c>
      <c r="E43" t="s">
        <v>13</v>
      </c>
    </row>
    <row r="44" spans="1:5" x14ac:dyDescent="0.25">
      <c r="A44" t="s">
        <v>7814</v>
      </c>
      <c r="B44" t="s">
        <v>7815</v>
      </c>
      <c r="D44" t="str">
        <f t="array" aca="1" ref="D44" ca="1">CONCATENATE(A44,"-",MID(CELL("filename",A97),FIND("]",CELL("filename",A97))+1,255))</f>
        <v>多傻-李宗盛</v>
      </c>
      <c r="E44" t="s">
        <v>13</v>
      </c>
    </row>
    <row r="45" spans="1:5" x14ac:dyDescent="0.25">
      <c r="A45" t="s">
        <v>7816</v>
      </c>
      <c r="B45" t="s">
        <v>7817</v>
      </c>
      <c r="D45" t="str">
        <f t="array" aca="1" ref="D45" ca="1">CONCATENATE(A45,"-",MID(CELL("filename",A98),FIND("]",CELL("filename",A98))+1,255))</f>
        <v>采红菱-李宗盛</v>
      </c>
      <c r="E45" t="s">
        <v>13</v>
      </c>
    </row>
    <row r="46" spans="1:5" x14ac:dyDescent="0.25">
      <c r="A46" t="s">
        <v>7818</v>
      </c>
      <c r="B46" t="s">
        <v>7819</v>
      </c>
      <c r="D46" t="str">
        <f t="array" aca="1" ref="D46" ca="1">CONCATENATE(A46,"-",MID(CELL("filename",A99),FIND("]",CELL("filename",A99))+1,255))</f>
        <v>风柜来的人-李宗盛</v>
      </c>
      <c r="E46" t="s">
        <v>13</v>
      </c>
    </row>
    <row r="47" spans="1:5" x14ac:dyDescent="0.25">
      <c r="A47" t="s">
        <v>7820</v>
      </c>
      <c r="B47" t="s">
        <v>305</v>
      </c>
      <c r="D47" t="str">
        <f t="array" aca="1" ref="D47" ca="1">CONCATENATE(A47,"-",MID(CELL("filename",A100),FIND("]",CELL("filename",A100))+1,255))</f>
        <v>旧爱新欢-李宗盛</v>
      </c>
      <c r="E47" t="s">
        <v>13</v>
      </c>
    </row>
    <row r="48" spans="1:5" x14ac:dyDescent="0.25">
      <c r="A48" t="s">
        <v>7821</v>
      </c>
      <c r="B48" t="s">
        <v>7822</v>
      </c>
      <c r="D48" t="str">
        <f t="array" aca="1" ref="D48" ca="1">CONCATENATE(A48,"-",MID(CELL("filename",A101),FIND("]",CELL("filename",A101))+1,255))</f>
        <v>如果你要离去-李宗盛</v>
      </c>
      <c r="E48" t="s">
        <v>13</v>
      </c>
    </row>
    <row r="49" spans="1:5" x14ac:dyDescent="0.25">
      <c r="A49" t="s">
        <v>7823</v>
      </c>
      <c r="B49" t="s">
        <v>7824</v>
      </c>
      <c r="D49" t="str">
        <f t="array" aca="1" ref="D49" ca="1">CONCATENATE(A49,"-",MID(CELL("filename",A102),FIND("]",CELL("filename",A102))+1,255))</f>
        <v>十七岁女生的温柔-李宗盛</v>
      </c>
      <c r="E49" t="s">
        <v>13</v>
      </c>
    </row>
    <row r="50" spans="1:5" x14ac:dyDescent="0.25">
      <c r="A50" t="s">
        <v>7825</v>
      </c>
      <c r="B50" t="s">
        <v>7826</v>
      </c>
      <c r="D50" t="str">
        <f t="array" aca="1" ref="D50" ca="1">CONCATENATE(A50,"-",MID(CELL("filename",A103),FIND("]",CELL("filename",A103))+1,255))</f>
        <v>结束-李宗盛</v>
      </c>
      <c r="E50" t="s">
        <v>13</v>
      </c>
    </row>
    <row r="51" spans="1:5" x14ac:dyDescent="0.25">
      <c r="A51" t="s">
        <v>7827</v>
      </c>
      <c r="B51" t="s">
        <v>305</v>
      </c>
      <c r="D51" t="str">
        <f t="array" aca="1" ref="D51" ca="1">CONCATENATE(A51,"-",MID(CELL("filename",A91),FIND("]",CELL("filename",A91))+1,255))</f>
        <v>当爱擦身而过-李宗盛</v>
      </c>
      <c r="E51" t="s">
        <v>13</v>
      </c>
    </row>
    <row r="52" spans="1:5" x14ac:dyDescent="0.25">
      <c r="A52" t="s">
        <v>7828</v>
      </c>
      <c r="B52" t="s">
        <v>7829</v>
      </c>
      <c r="D52" t="str">
        <f t="array" aca="1" ref="D52" ca="1">CONCATENATE(A52,"-",MID(CELL("filename",A92),FIND("]",CELL("filename",A92))+1,255))</f>
        <v>忙与盲-李宗盛</v>
      </c>
      <c r="E52" t="s">
        <v>13</v>
      </c>
    </row>
    <row r="53" spans="1:5" x14ac:dyDescent="0.25">
      <c r="A53" t="s">
        <v>7830</v>
      </c>
      <c r="B53" t="s">
        <v>7831</v>
      </c>
      <c r="D53" t="str">
        <f t="array" aca="1" ref="D53" ca="1">CONCATENATE(A53,"-",MID(CELL("filename",A93),FIND("]",CELL("filename",A93))+1,255))</f>
        <v>如风往事-李宗盛</v>
      </c>
      <c r="E53" t="s">
        <v>13</v>
      </c>
    </row>
    <row r="54" spans="1:5" x14ac:dyDescent="0.25">
      <c r="A54" t="s">
        <v>7832</v>
      </c>
      <c r="B54" t="s">
        <v>7833</v>
      </c>
      <c r="D54" t="str">
        <f t="array" aca="1" ref="D54" ca="1">CONCATENATE(A54,"-",MID(CELL("filename",A94),FIND("]",CELL("filename",A94))+1,255))</f>
        <v>匆匆-李宗盛</v>
      </c>
      <c r="E54" t="s">
        <v>13</v>
      </c>
    </row>
    <row r="55" spans="1:5" x14ac:dyDescent="0.25">
      <c r="A55" t="s">
        <v>7834</v>
      </c>
      <c r="B55" t="s">
        <v>7835</v>
      </c>
      <c r="D55" t="str">
        <f t="array" aca="1" ref="D55" ca="1">CONCATENATE(A55,"-",MID(CELL("filename",A95),FIND("]",CELL("filename",A95))+1,255))</f>
        <v>爱情有什么道理-李宗盛</v>
      </c>
      <c r="E55" t="s">
        <v>13</v>
      </c>
    </row>
    <row r="56" spans="1:5" x14ac:dyDescent="0.25">
      <c r="A56" t="s">
        <v>7836</v>
      </c>
      <c r="B56" t="s">
        <v>7837</v>
      </c>
      <c r="D56" t="str">
        <f t="array" aca="1" ref="D56" ca="1">CONCATENATE(A56,"-",MID(CELL("filename",A96),FIND("]",CELL("filename",A96))+1,255))</f>
        <v>开场白-李宗盛</v>
      </c>
      <c r="E56" t="s">
        <v>13</v>
      </c>
    </row>
    <row r="57" spans="1:5" x14ac:dyDescent="0.25">
      <c r="A57" t="s">
        <v>7838</v>
      </c>
      <c r="B57" t="s">
        <v>7839</v>
      </c>
      <c r="D57" t="str">
        <f t="array" aca="1" ref="D57" ca="1">CONCATENATE(A57,"-",MID(CELL("filename",A97),FIND("]",CELL("filename",A97))+1,255))</f>
        <v>听见有人叫你宝贝-李宗盛</v>
      </c>
      <c r="E57" t="s">
        <v>13</v>
      </c>
    </row>
    <row r="58" spans="1:5" x14ac:dyDescent="0.25">
      <c r="A58" t="s">
        <v>7840</v>
      </c>
      <c r="B58" t="s">
        <v>7841</v>
      </c>
      <c r="D58" t="str">
        <f t="array" aca="1" ref="D58" ca="1">CONCATENATE(A58,"-",MID(CELL("filename",A98),FIND("]",CELL("filename",A98))+1,255))</f>
        <v>快乐天堂-李宗盛</v>
      </c>
      <c r="E58" t="s">
        <v>13</v>
      </c>
    </row>
    <row r="59" spans="1:5" x14ac:dyDescent="0.25">
      <c r="A59" t="s">
        <v>7842</v>
      </c>
      <c r="B59" t="s">
        <v>305</v>
      </c>
      <c r="D59" t="str">
        <f t="array" aca="1" ref="D59" ca="1">CONCATENATE(A59,"-",MID(CELL("filename",A99),FIND("]",CELL("filename",A99))+1,255))</f>
        <v>没修饰的印记-李宗盛</v>
      </c>
      <c r="E59" t="s">
        <v>13</v>
      </c>
    </row>
    <row r="60" spans="1:5" x14ac:dyDescent="0.25">
      <c r="A60" t="s">
        <v>7843</v>
      </c>
      <c r="B60" t="s">
        <v>7844</v>
      </c>
      <c r="D60" t="str">
        <f t="array" aca="1" ref="D60" ca="1">CONCATENATE(A60,"-",MID(CELL("filename",A100),FIND("]",CELL("filename",A100))+1,255))</f>
        <v>我只想你懂-李宗盛</v>
      </c>
      <c r="E60" t="s">
        <v>13</v>
      </c>
    </row>
    <row r="61" spans="1:5" x14ac:dyDescent="0.25">
      <c r="A61" t="s">
        <v>6381</v>
      </c>
      <c r="B61" t="s">
        <v>7845</v>
      </c>
      <c r="D61" t="str">
        <f t="array" aca="1" ref="D61" ca="1">CONCATENATE(A61,"-",MID(CELL("filename",A101),FIND("]",CELL("filename",A101))+1,255))</f>
        <v>不懂-李宗盛</v>
      </c>
      <c r="E61" t="s">
        <v>13</v>
      </c>
    </row>
    <row r="62" spans="1:5" x14ac:dyDescent="0.25">
      <c r="A62" t="s">
        <v>7846</v>
      </c>
      <c r="B62" t="s">
        <v>305</v>
      </c>
      <c r="D62" t="str">
        <f t="array" aca="1" ref="D62" ca="1">CONCATENATE(A62,"-",MID(CELL("filename",A102),FIND("]",CELL("filename",A102))+1,255))</f>
        <v>锁上记忆-李宗盛</v>
      </c>
      <c r="E62" t="s">
        <v>13</v>
      </c>
    </row>
    <row r="63" spans="1:5" x14ac:dyDescent="0.25">
      <c r="A63" t="s">
        <v>7847</v>
      </c>
      <c r="B63" t="s">
        <v>7848</v>
      </c>
      <c r="D63" t="str">
        <f t="array" aca="1" ref="D63" ca="1">CONCATENATE(A63,"-",MID(CELL("filename",A103),FIND("]",CELL("filename",A103))+1,255))</f>
        <v>舍不得你-李宗盛</v>
      </c>
      <c r="E63" t="s">
        <v>13</v>
      </c>
    </row>
    <row r="71" spans="1:9" x14ac:dyDescent="0.25">
      <c r="A71" t="s">
        <v>2285</v>
      </c>
      <c r="B71" t="s">
        <v>2286</v>
      </c>
      <c r="C71" s="14" t="s">
        <v>2287</v>
      </c>
      <c r="D71" t="str">
        <f t="array" aca="1" ref="D71" ca="1">CONCATENATE(A71,"-",MID(CELL("filename",A70),FIND("]",CELL("filename",A70))+1,255))</f>
        <v>不必在乎我是谁-李宗盛</v>
      </c>
      <c r="E71" t="s">
        <v>169</v>
      </c>
      <c r="F71" s="15">
        <v>4.583333333333333E-2</v>
      </c>
      <c r="G71" s="15">
        <v>6.9444444444444448E-2</v>
      </c>
      <c r="I71">
        <v>1</v>
      </c>
    </row>
    <row r="72" spans="1:9" x14ac:dyDescent="0.25">
      <c r="A72" t="s">
        <v>4943</v>
      </c>
      <c r="B72" t="s">
        <v>7849</v>
      </c>
      <c r="D72" t="str">
        <f t="array" aca="1" ref="D72" ca="1">CONCATENATE(A72,"-",MID(CELL("filename",A71),FIND("]",CELL("filename",A71))+1,255))</f>
        <v>东方之珠-李宗盛</v>
      </c>
      <c r="E72" t="s">
        <v>169</v>
      </c>
    </row>
    <row r="73" spans="1:9" x14ac:dyDescent="0.25">
      <c r="A73" t="s">
        <v>7850</v>
      </c>
      <c r="B73" t="s">
        <v>7851</v>
      </c>
      <c r="C73" s="14" t="s">
        <v>7852</v>
      </c>
      <c r="D73" t="str">
        <f t="array" aca="1" ref="D73" ca="1">CONCATENATE(A73,"-",MID(CELL("filename",A72),FIND("]",CELL("filename",A72))+1,255))</f>
        <v>寂寞的恋人啊-李宗盛</v>
      </c>
      <c r="E73" t="s">
        <v>169</v>
      </c>
      <c r="F73" s="15">
        <v>5.486111111111111E-2</v>
      </c>
      <c r="G73" s="15">
        <v>7.8472222222222221E-2</v>
      </c>
      <c r="I73">
        <v>1</v>
      </c>
    </row>
    <row r="74" spans="1:9" x14ac:dyDescent="0.25">
      <c r="A74" t="s">
        <v>6703</v>
      </c>
      <c r="B74" t="s">
        <v>6704</v>
      </c>
      <c r="C74" s="14" t="s">
        <v>6705</v>
      </c>
      <c r="D74" t="str">
        <f t="array" aca="1" ref="D74" ca="1">CONCATENATE(A74,"-",MID(CELL("filename",A73),FIND("]",CELL("filename",A73))+1,255))</f>
        <v>铿锵玫瑰-李宗盛</v>
      </c>
      <c r="E74" t="s">
        <v>169</v>
      </c>
      <c r="F74" s="15">
        <v>6.1111111111111109E-2</v>
      </c>
      <c r="G74" s="15">
        <v>7.4999999999999997E-2</v>
      </c>
      <c r="I74">
        <v>1</v>
      </c>
    </row>
    <row r="75" spans="1:9" x14ac:dyDescent="0.25">
      <c r="A75" t="s">
        <v>6014</v>
      </c>
      <c r="B75" t="s">
        <v>6589</v>
      </c>
      <c r="C75" s="14"/>
      <c r="D75" t="str">
        <f t="array" aca="1" ref="D75" ca="1">CONCATENATE(A75,"-",MID(CELL("filename",A74),FIND("]",CELL("filename",A74))+1,255))</f>
        <v>领悟-李宗盛</v>
      </c>
      <c r="E75" t="s">
        <v>169</v>
      </c>
      <c r="F75" s="15"/>
      <c r="G75" s="15"/>
    </row>
    <row r="76" spans="1:9" x14ac:dyDescent="0.25">
      <c r="A76" t="s">
        <v>7853</v>
      </c>
      <c r="B76" t="s">
        <v>7854</v>
      </c>
      <c r="C76" s="14"/>
      <c r="D76" t="str">
        <f t="array" aca="1" ref="D76" ca="1">CONCATENATE(A76,"-",MID(CELL("filename",A75),FIND("]",CELL("filename",A75))+1,255))</f>
        <v>让我欢喜让我悠-李宗盛</v>
      </c>
      <c r="E76" t="s">
        <v>169</v>
      </c>
      <c r="F76" s="15"/>
      <c r="G76" s="15"/>
    </row>
    <row r="77" spans="1:9" x14ac:dyDescent="0.25">
      <c r="A77" t="s">
        <v>7855</v>
      </c>
      <c r="B77" t="s">
        <v>7856</v>
      </c>
      <c r="D77" t="str">
        <f t="array" aca="1" ref="D77" ca="1">CONCATENATE(A77,"-",MID(CELL("filename",A76),FIND("]",CELL("filename",A76))+1,255))</f>
        <v>伤心地铁-李宗盛</v>
      </c>
      <c r="E77" t="s">
        <v>169</v>
      </c>
    </row>
    <row r="78" spans="1:9" x14ac:dyDescent="0.25">
      <c r="A78" t="s">
        <v>7857</v>
      </c>
      <c r="B78" t="s">
        <v>7858</v>
      </c>
      <c r="C78" s="14" t="s">
        <v>7859</v>
      </c>
      <c r="D78" t="str">
        <f t="array" aca="1" ref="D78" ca="1">CONCATENATE(A78,"-",MID(CELL("filename",A77),FIND("]",CELL("filename",A77))+1,255))</f>
        <v>十二楼-李宗盛</v>
      </c>
      <c r="E78" t="s">
        <v>169</v>
      </c>
      <c r="F78" s="15">
        <v>6.25E-2</v>
      </c>
      <c r="G78" s="15">
        <v>8.4722222222222227E-2</v>
      </c>
      <c r="I78">
        <v>0</v>
      </c>
    </row>
    <row r="79" spans="1:9" x14ac:dyDescent="0.25">
      <c r="A79" t="s">
        <v>6026</v>
      </c>
      <c r="B79" t="s">
        <v>7860</v>
      </c>
      <c r="D79" t="str">
        <f t="array" aca="1" ref="D79" ca="1">CONCATENATE(A79,"-",MID(CELL("filename",A78),FIND("]",CELL("filename",A78))+1,255))</f>
        <v>娃娃-李宗盛</v>
      </c>
      <c r="E79" t="s">
        <v>169</v>
      </c>
    </row>
    <row r="80" spans="1:9" x14ac:dyDescent="0.25">
      <c r="A80" t="s">
        <v>4118</v>
      </c>
      <c r="B80" t="s">
        <v>4119</v>
      </c>
      <c r="D80" t="str">
        <f t="array" aca="1" ref="D80" ca="1">CONCATENATE(A80,"-",MID(CELL("filename",A79),FIND("]",CELL("filename",A79))+1,255))</f>
        <v>问-李宗盛</v>
      </c>
      <c r="E80" t="s">
        <v>169</v>
      </c>
    </row>
    <row r="81" spans="1:9" x14ac:dyDescent="0.25">
      <c r="A81" t="s">
        <v>2796</v>
      </c>
      <c r="B81" t="s">
        <v>5271</v>
      </c>
      <c r="D81" t="str">
        <f t="array" aca="1" ref="D81" ca="1">CONCATENATE(A81,"-",MID(CELL("filename",A80),FIND("]",CELL("filename",A80))+1,255))</f>
        <v>我是一只小小鸟-李宗盛</v>
      </c>
      <c r="E81" t="s">
        <v>169</v>
      </c>
    </row>
    <row r="82" spans="1:9" x14ac:dyDescent="0.25">
      <c r="A82" t="s">
        <v>203</v>
      </c>
      <c r="B82" t="s">
        <v>7861</v>
      </c>
      <c r="D82" t="str">
        <f t="array" aca="1" ref="D82" ca="1">CONCATENATE(A82,"-",MID(CELL("filename",A81),FIND("]",CELL("filename",A81))+1,255))</f>
        <v>一个人-李宗盛</v>
      </c>
      <c r="E82" t="s">
        <v>169</v>
      </c>
    </row>
    <row r="83" spans="1:9" x14ac:dyDescent="0.25">
      <c r="A83" t="s">
        <v>6209</v>
      </c>
      <c r="B83" t="s">
        <v>7862</v>
      </c>
      <c r="D83" t="str">
        <f t="array" aca="1" ref="D83" ca="1">CONCATENATE(A83,"-",MID(CELL("filename",A82),FIND("]",CELL("filename",A82))+1,255))</f>
        <v>阴天-李宗盛</v>
      </c>
      <c r="E83" t="s">
        <v>169</v>
      </c>
    </row>
    <row r="84" spans="1:9" x14ac:dyDescent="0.25">
      <c r="A84" t="s">
        <v>938</v>
      </c>
      <c r="B84" t="s">
        <v>7863</v>
      </c>
      <c r="D84" t="str">
        <f t="array" aca="1" ref="D84" ca="1">CONCATENATE(A84,"-",MID(CELL("filename",A83),FIND("]",CELL("filename",A83))+1,255))</f>
        <v>再回首-李宗盛</v>
      </c>
      <c r="E84" t="s">
        <v>169</v>
      </c>
    </row>
    <row r="85" spans="1:9" x14ac:dyDescent="0.25">
      <c r="A85" s="16" t="s">
        <v>5249</v>
      </c>
      <c r="B85" s="18" t="s">
        <v>17162</v>
      </c>
      <c r="D85" s="16" t="str">
        <f t="array" aca="1" ref="D85" ca="1">CONCATENATE(A85,"-",MID(CELL("filename",A84),FIND("]",CELL("filename",A84))+1,255))</f>
        <v>最爱-李宗盛</v>
      </c>
      <c r="E85" s="16" t="s">
        <v>169</v>
      </c>
      <c r="F85" s="15">
        <v>5.8333333333333334E-2</v>
      </c>
      <c r="G85" s="15">
        <v>7.0833333333333331E-2</v>
      </c>
      <c r="I85" s="16">
        <v>1</v>
      </c>
    </row>
    <row r="86" spans="1:9" x14ac:dyDescent="0.25">
      <c r="D86" t="str">
        <f t="array" aca="1" ref="D86" ca="1">CONCATENATE(A86,"-",MID(CELL("filename",A85),FIND("]",CELL("filename",A85))+1,255))</f>
        <v>-李宗盛</v>
      </c>
      <c r="E86" t="s">
        <v>169</v>
      </c>
    </row>
    <row r="87" spans="1:9" x14ac:dyDescent="0.25">
      <c r="D87" t="str">
        <f t="array" aca="1" ref="D87" ca="1">CONCATENATE(A87,"-",MID(CELL("filename",A86),FIND("]",CELL("filename",A86))+1,255))</f>
        <v>-李宗盛</v>
      </c>
      <c r="E87" t="s">
        <v>169</v>
      </c>
    </row>
    <row r="88" spans="1:9" x14ac:dyDescent="0.25">
      <c r="D88" t="str">
        <f t="array" aca="1" ref="D88" ca="1">CONCATENATE(A88,"-",MID(CELL("filename",A87),FIND("]",CELL("filename",A87))+1,255))</f>
        <v>-李宗盛</v>
      </c>
      <c r="E88" t="s">
        <v>169</v>
      </c>
    </row>
    <row r="89" spans="1:9" x14ac:dyDescent="0.25">
      <c r="D89" t="str">
        <f t="array" aca="1" ref="D89" ca="1">CONCATENATE(A89,"-",MID(CELL("filename",A88),FIND("]",CELL("filename",A88))+1,255))</f>
        <v>-李宗盛</v>
      </c>
      <c r="E89" t="s">
        <v>169</v>
      </c>
    </row>
    <row r="90" spans="1:9" x14ac:dyDescent="0.25">
      <c r="D90" t="str">
        <f t="array" aca="1" ref="D90" ca="1">CONCATENATE(A90,"-",MID(CELL("filename",A89),FIND("]",CELL("filename",A89))+1,255))</f>
        <v>-李宗盛</v>
      </c>
      <c r="E90" t="s">
        <v>169</v>
      </c>
    </row>
    <row r="91" spans="1:9" x14ac:dyDescent="0.25">
      <c r="D91" t="str">
        <f t="array" aca="1" ref="D91" ca="1">CONCATENATE(A91,"-",MID(CELL("filename",A90),FIND("]",CELL("filename",A90))+1,255))</f>
        <v>-李宗盛</v>
      </c>
      <c r="E91" t="s">
        <v>169</v>
      </c>
    </row>
    <row r="92" spans="1:9" x14ac:dyDescent="0.25">
      <c r="D92" t="str">
        <f t="array" aca="1" ref="D92" ca="1">CONCATENATE(A92,"-",MID(CELL("filename",A91),FIND("]",CELL("filename",A91))+1,255))</f>
        <v>-李宗盛</v>
      </c>
      <c r="E92" t="s">
        <v>169</v>
      </c>
    </row>
  </sheetData>
  <hyperlinks>
    <hyperlink ref="C9" r:id="rId1" xr:uid="{00000000-0004-0000-3E00-000000000000}"/>
    <hyperlink ref="C17" r:id="rId2" xr:uid="{00000000-0004-0000-3E00-000001000000}"/>
    <hyperlink ref="C18" r:id="rId3" xr:uid="{00000000-0004-0000-3E00-000002000000}"/>
    <hyperlink ref="C19" r:id="rId4" xr:uid="{00000000-0004-0000-3E00-000003000000}"/>
    <hyperlink ref="C20" r:id="rId5" xr:uid="{00000000-0004-0000-3E00-000004000000}"/>
    <hyperlink ref="C21" r:id="rId6" xr:uid="{00000000-0004-0000-3E00-000005000000}"/>
    <hyperlink ref="C22" r:id="rId7" xr:uid="{00000000-0004-0000-3E00-000006000000}"/>
    <hyperlink ref="C23" r:id="rId8" xr:uid="{00000000-0004-0000-3E00-000007000000}"/>
    <hyperlink ref="C71" r:id="rId9" xr:uid="{00000000-0004-0000-3E00-000008000000}"/>
    <hyperlink ref="C73" r:id="rId10" xr:uid="{00000000-0004-0000-3E00-000009000000}"/>
    <hyperlink ref="C74" r:id="rId11" xr:uid="{00000000-0004-0000-3E00-00000A000000}"/>
    <hyperlink ref="C78" r:id="rId12" xr:uid="{00000000-0004-0000-3E00-00000B000000}"/>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53"/>
  <sheetViews>
    <sheetView workbookViewId="0">
      <selection activeCell="A4" sqref="A4:XFD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row>
    <row r="2" spans="1:10" x14ac:dyDescent="0.25">
      <c r="A2" t="s">
        <v>7864</v>
      </c>
      <c r="B2" t="s">
        <v>7865</v>
      </c>
      <c r="C2" s="14" t="s">
        <v>7866</v>
      </c>
      <c r="D2" t="str">
        <f t="array" aca="1" ref="D2" ca="1">CONCATENATE(A2,"-",MID(CELL("filename",A1),FIND("]",CELL("filename",A1))+1,255))</f>
        <v>雪下落的声音-陆虎</v>
      </c>
      <c r="E2" t="s">
        <v>13</v>
      </c>
      <c r="F2" s="15">
        <v>8.4722222222222227E-2</v>
      </c>
      <c r="G2" s="15">
        <v>0.1</v>
      </c>
      <c r="I2">
        <v>0</v>
      </c>
    </row>
    <row r="3" spans="1:10" x14ac:dyDescent="0.25">
      <c r="A3" t="s">
        <v>7867</v>
      </c>
      <c r="B3" t="s">
        <v>7868</v>
      </c>
      <c r="C3" s="14" t="s">
        <v>7869</v>
      </c>
      <c r="D3" t="str">
        <f t="array" aca="1" ref="D3" ca="1">CONCATENATE(A3,"-",MID(CELL("filename",A2),FIND("]",CELL("filename",A2))+1,255))</f>
        <v>拉过勾的-陆虎</v>
      </c>
      <c r="E3" t="s">
        <v>13</v>
      </c>
      <c r="F3" s="15">
        <v>4.4444444444444453E-2</v>
      </c>
      <c r="G3" s="15">
        <v>6.3888888888888884E-2</v>
      </c>
      <c r="I3">
        <v>1</v>
      </c>
    </row>
    <row r="4" spans="1:10" x14ac:dyDescent="0.25">
      <c r="A4" t="s">
        <v>863</v>
      </c>
      <c r="B4" t="s">
        <v>864</v>
      </c>
      <c r="C4" s="14" t="s">
        <v>865</v>
      </c>
      <c r="D4" t="str">
        <f t="array" aca="1" ref="D4" ca="1">CONCATENATE(A4,"-",MID(CELL("filename",A3),FIND("]",CELL("filename",A3))+1,255))</f>
        <v>像你这样的朋友-陆虎</v>
      </c>
      <c r="E4" t="s">
        <v>13</v>
      </c>
      <c r="F4" s="15">
        <v>9.0277777777777769E-3</v>
      </c>
      <c r="G4" s="15">
        <v>2.361111111111111E-2</v>
      </c>
      <c r="I4">
        <v>1</v>
      </c>
    </row>
    <row r="5" spans="1:10" x14ac:dyDescent="0.25">
      <c r="A5" t="s">
        <v>835</v>
      </c>
      <c r="B5" t="s">
        <v>836</v>
      </c>
      <c r="C5" s="14" t="s">
        <v>837</v>
      </c>
      <c r="D5" t="str">
        <f t="array" aca="1" ref="D5" ca="1">CONCATENATE(A5,"-",MID(CELL("filename",A4),FIND("]",CELL("filename",A4))+1,255))</f>
        <v>给从前的自己-陆虎</v>
      </c>
      <c r="E5" t="s">
        <v>13</v>
      </c>
      <c r="F5" s="15">
        <v>4.9305555555555547E-2</v>
      </c>
      <c r="G5" s="15">
        <v>6.805555555555555E-2</v>
      </c>
      <c r="I5">
        <v>1</v>
      </c>
    </row>
    <row r="6" spans="1:10" x14ac:dyDescent="0.25">
      <c r="A6" t="s">
        <v>7870</v>
      </c>
      <c r="B6" t="s">
        <v>7871</v>
      </c>
      <c r="C6" s="14" t="s">
        <v>7872</v>
      </c>
      <c r="D6" t="str">
        <f t="array" aca="1" ref="D6" ca="1">CONCATENATE(A6,"-",MID(CELL("filename",A5),FIND("]",CELL("filename",A5))+1,255))</f>
        <v>你是我唯一-陆虎</v>
      </c>
      <c r="E6" t="s">
        <v>13</v>
      </c>
      <c r="F6" s="15">
        <v>4.6527777777777779E-2</v>
      </c>
      <c r="G6" s="15">
        <v>6.5972222222222224E-2</v>
      </c>
      <c r="I6">
        <v>1</v>
      </c>
    </row>
    <row r="7" spans="1:10" x14ac:dyDescent="0.25">
      <c r="A7" t="s">
        <v>7873</v>
      </c>
      <c r="B7" t="s">
        <v>7874</v>
      </c>
      <c r="C7" s="14" t="s">
        <v>7875</v>
      </c>
      <c r="D7" t="str">
        <f t="array" aca="1" ref="D7" ca="1">CONCATENATE(A7,"-",MID(CELL("filename",A6),FIND("]",CELL("filename",A6))+1,255))</f>
        <v>烟火人间-陆虎</v>
      </c>
      <c r="E7" t="s">
        <v>13</v>
      </c>
      <c r="F7" s="15">
        <v>4.791666666666667E-2</v>
      </c>
      <c r="G7" s="15">
        <v>6.5972222222222224E-2</v>
      </c>
      <c r="I7">
        <v>1</v>
      </c>
    </row>
    <row r="8" spans="1:10" x14ac:dyDescent="0.25">
      <c r="A8" t="s">
        <v>7876</v>
      </c>
      <c r="B8" t="s">
        <v>7877</v>
      </c>
      <c r="C8" s="14" t="s">
        <v>7878</v>
      </c>
      <c r="D8" t="str">
        <f t="array" aca="1" ref="D8" ca="1">CONCATENATE(A8,"-",MID(CELL("filename",A7),FIND("]",CELL("filename",A7))+1,255))</f>
        <v>别丢了你的勇敢-陆虎</v>
      </c>
      <c r="E8" t="s">
        <v>13</v>
      </c>
      <c r="F8" s="15">
        <v>4.9305555555555547E-2</v>
      </c>
      <c r="G8" s="15">
        <v>7.1527777777777773E-2</v>
      </c>
      <c r="I8">
        <v>1</v>
      </c>
    </row>
    <row r="9" spans="1:10" x14ac:dyDescent="0.25">
      <c r="A9" t="s">
        <v>7879</v>
      </c>
      <c r="B9" t="s">
        <v>7880</v>
      </c>
      <c r="C9" s="14" t="s">
        <v>7881</v>
      </c>
      <c r="D9" t="str">
        <f t="array" aca="1" ref="D9" ca="1">CONCATENATE(A9,"-",MID(CELL("filename",A8),FIND("]",CELL("filename",A8))+1,255))</f>
        <v>小尾巴-陆虎</v>
      </c>
      <c r="E9" t="s">
        <v>13</v>
      </c>
      <c r="F9" s="15">
        <v>3.1944444444444442E-2</v>
      </c>
      <c r="G9" s="15">
        <v>4.5138888888888888E-2</v>
      </c>
      <c r="I9">
        <v>1</v>
      </c>
    </row>
    <row r="10" spans="1:10" x14ac:dyDescent="0.25">
      <c r="A10" t="s">
        <v>7882</v>
      </c>
      <c r="B10" t="s">
        <v>7883</v>
      </c>
      <c r="C10" s="14" t="s">
        <v>7884</v>
      </c>
      <c r="D10" t="str">
        <f t="array" aca="1" ref="D10" ca="1">CONCATENATE(A10,"-",MID(CELL("filename",A9),FIND("]",CELL("filename",A9))+1,255))</f>
        <v>紫钗记-陆虎</v>
      </c>
      <c r="E10" t="s">
        <v>13</v>
      </c>
      <c r="F10" s="15">
        <v>2.777777777777778E-2</v>
      </c>
      <c r="G10" s="15">
        <v>5.0694444444444438E-2</v>
      </c>
      <c r="I10">
        <v>1</v>
      </c>
    </row>
    <row r="11" spans="1:10" x14ac:dyDescent="0.25">
      <c r="A11" t="s">
        <v>7885</v>
      </c>
      <c r="B11" t="s">
        <v>7886</v>
      </c>
      <c r="C11" s="14" t="s">
        <v>7887</v>
      </c>
      <c r="D11" t="str">
        <f t="array" aca="1" ref="D11" ca="1">CONCATENATE(A11,"-",MID(CELL("filename",A10),FIND("]",CELL("filename",A10))+1,255))</f>
        <v>月光曲-陆虎</v>
      </c>
      <c r="E11" t="s">
        <v>13</v>
      </c>
      <c r="F11" s="15">
        <v>3.4027777777777768E-2</v>
      </c>
      <c r="G11" s="15">
        <v>5.8333333333333327E-2</v>
      </c>
      <c r="I11">
        <v>1</v>
      </c>
    </row>
    <row r="12" spans="1:10" x14ac:dyDescent="0.25">
      <c r="A12" t="s">
        <v>7888</v>
      </c>
      <c r="B12" t="s">
        <v>7889</v>
      </c>
      <c r="C12" s="14" t="s">
        <v>7890</v>
      </c>
      <c r="D12" t="str">
        <f t="array" aca="1" ref="D12" ca="1">CONCATENATE(A12,"-",MID(CELL("filename",A11),FIND("]",CELL("filename",A11))+1,255))</f>
        <v>临江仙-陆虎</v>
      </c>
      <c r="E12" t="s">
        <v>13</v>
      </c>
      <c r="F12" s="15">
        <v>3.6805555555555557E-2</v>
      </c>
      <c r="G12" s="15">
        <v>5.9722222222222232E-2</v>
      </c>
      <c r="I12">
        <v>1</v>
      </c>
    </row>
    <row r="13" spans="1:10" x14ac:dyDescent="0.25">
      <c r="A13" t="s">
        <v>821</v>
      </c>
      <c r="B13" t="s">
        <v>822</v>
      </c>
      <c r="C13" s="14" t="s">
        <v>823</v>
      </c>
      <c r="D13" t="str">
        <f t="array" aca="1" ref="D13" ca="1">CONCATENATE(A13,"-",MID(CELL("filename",A12),FIND("]",CELL("filename",A12))+1,255))</f>
        <v>活该-陆虎</v>
      </c>
      <c r="E13" t="s">
        <v>13</v>
      </c>
      <c r="F13" s="15">
        <v>3.8194444444444448E-2</v>
      </c>
      <c r="G13" s="15">
        <v>5.9027777777777783E-2</v>
      </c>
      <c r="I13">
        <v>1</v>
      </c>
    </row>
    <row r="14" spans="1:10" x14ac:dyDescent="0.25">
      <c r="A14" t="s">
        <v>5679</v>
      </c>
      <c r="B14" t="s">
        <v>7891</v>
      </c>
      <c r="C14" s="14" t="s">
        <v>7892</v>
      </c>
      <c r="D14" t="str">
        <f t="array" aca="1" ref="D14" ca="1">CONCATENATE(A14,"-",MID(CELL("filename",A13),FIND("]",CELL("filename",A13))+1,255))</f>
        <v>在一起-陆虎</v>
      </c>
      <c r="E14" t="s">
        <v>13</v>
      </c>
      <c r="F14" s="15">
        <v>4.3749999999999997E-2</v>
      </c>
      <c r="G14" s="15">
        <v>7.4999999999999997E-2</v>
      </c>
      <c r="I14">
        <v>1</v>
      </c>
    </row>
    <row r="15" spans="1:10" x14ac:dyDescent="0.25">
      <c r="A15" t="s">
        <v>1079</v>
      </c>
      <c r="B15" t="s">
        <v>5561</v>
      </c>
      <c r="C15" s="14" t="s">
        <v>5562</v>
      </c>
      <c r="D15" t="str">
        <f t="array" aca="1" ref="D15" ca="1">CONCATENATE(A15,"-",MID(CELL("filename",A14),FIND("]",CELL("filename",A14))+1,255))</f>
        <v>念-陆虎</v>
      </c>
      <c r="E15" t="s">
        <v>13</v>
      </c>
      <c r="F15" s="15">
        <v>7.9166666666666663E-2</v>
      </c>
      <c r="G15" s="15">
        <v>9.930555555555555E-2</v>
      </c>
      <c r="I15">
        <v>1</v>
      </c>
    </row>
    <row r="16" spans="1:10" x14ac:dyDescent="0.25">
      <c r="A16" t="s">
        <v>7893</v>
      </c>
      <c r="B16" t="s">
        <v>7894</v>
      </c>
      <c r="C16" s="14" t="s">
        <v>7895</v>
      </c>
      <c r="D16" t="str">
        <f t="array" aca="1" ref="D16" ca="1">CONCATENATE(A16,"-",MID(CELL("filename",A15),FIND("]",CELL("filename",A15))+1,255))</f>
        <v>缘落-陆虎</v>
      </c>
      <c r="E16" t="s">
        <v>13</v>
      </c>
      <c r="F16" s="15">
        <v>2.2916666666666669E-2</v>
      </c>
      <c r="G16" s="15">
        <v>4.3055555555555562E-2</v>
      </c>
      <c r="I16">
        <v>1</v>
      </c>
      <c r="J16">
        <v>1.2</v>
      </c>
    </row>
    <row r="17" spans="1:9" x14ac:dyDescent="0.25">
      <c r="A17" t="s">
        <v>7896</v>
      </c>
      <c r="B17" t="s">
        <v>7897</v>
      </c>
      <c r="C17" s="14"/>
      <c r="D17" t="str">
        <f t="array" aca="1" ref="D17" ca="1">CONCATENATE(A17,"-",MID(CELL("filename",A16),FIND("]",CELL("filename",A16))+1,255))</f>
        <v>爸爸妈妈去上班我去幼儿园-陆虎</v>
      </c>
      <c r="E17" t="s">
        <v>13</v>
      </c>
      <c r="F17" s="15"/>
      <c r="G17" s="15"/>
    </row>
    <row r="18" spans="1:9" x14ac:dyDescent="0.25">
      <c r="A18" t="s">
        <v>7898</v>
      </c>
      <c r="B18" t="s">
        <v>7899</v>
      </c>
      <c r="D18" t="str">
        <f t="array" aca="1" ref="D18" ca="1">CONCATENATE(A18,"-",MID(CELL("filename",A17),FIND("]",CELL("filename",A17))+1,255))</f>
        <v>表白白-陆虎</v>
      </c>
      <c r="E18" t="s">
        <v>13</v>
      </c>
      <c r="I18">
        <v>1</v>
      </c>
    </row>
    <row r="19" spans="1:9" x14ac:dyDescent="0.25">
      <c r="A19" t="s">
        <v>7900</v>
      </c>
      <c r="B19" t="s">
        <v>7901</v>
      </c>
      <c r="D19" t="str">
        <f t="array" aca="1" ref="D19" ca="1">CONCATENATE(A19,"-",MID(CELL("filename",A18),FIND("]",CELL("filename",A18))+1,255))</f>
        <v>鬓边不是海棠红-陆虎</v>
      </c>
      <c r="E19" t="s">
        <v>13</v>
      </c>
    </row>
    <row r="20" spans="1:9" x14ac:dyDescent="0.25">
      <c r="A20" t="s">
        <v>7902</v>
      </c>
      <c r="B20" t="s">
        <v>7903</v>
      </c>
      <c r="D20" t="str">
        <f t="array" aca="1" ref="D20" ca="1">CONCATENATE(A20,"-",MID(CELL("filename",A19),FIND("]",CELL("filename",A19))+1,255))</f>
        <v>红尘不悔-陆虎</v>
      </c>
      <c r="E20" t="s">
        <v>13</v>
      </c>
    </row>
    <row r="21" spans="1:9" x14ac:dyDescent="0.25">
      <c r="A21" t="s">
        <v>7904</v>
      </c>
      <c r="B21" t="s">
        <v>305</v>
      </c>
      <c r="D21" t="str">
        <f t="array" aca="1" ref="D21" ca="1">CONCATENATE(A21,"-",MID(CELL("filename",A20),FIND("]",CELL("filename",A20))+1,255))</f>
        <v>浣纱记-陆虎</v>
      </c>
      <c r="E21" t="s">
        <v>13</v>
      </c>
    </row>
    <row r="22" spans="1:9" x14ac:dyDescent="0.25">
      <c r="A22" t="s">
        <v>7905</v>
      </c>
      <c r="B22" t="s">
        <v>7906</v>
      </c>
      <c r="D22" t="str">
        <f t="array" aca="1" ref="D22" ca="1">CONCATENATE(A22,"-",MID(CELL("filename",A21),FIND("]",CELL("filename",A21))+1,255))</f>
        <v>江南恨-陆虎</v>
      </c>
      <c r="E22" t="s">
        <v>13</v>
      </c>
    </row>
    <row r="23" spans="1:9" x14ac:dyDescent="0.25">
      <c r="A23" t="s">
        <v>7907</v>
      </c>
      <c r="B23" t="s">
        <v>7908</v>
      </c>
      <c r="D23" t="str">
        <f t="array" aca="1" ref="D23" ca="1">CONCATENATE(A23,"-",MID(CELL("filename",A22),FIND("]",CELL("filename",A22))+1,255))</f>
        <v>看-陆虎</v>
      </c>
      <c r="E23" t="s">
        <v>13</v>
      </c>
      <c r="I23">
        <v>1</v>
      </c>
    </row>
    <row r="24" spans="1:9" x14ac:dyDescent="0.25">
      <c r="A24" t="s">
        <v>872</v>
      </c>
      <c r="B24" t="s">
        <v>873</v>
      </c>
      <c r="D24" t="str">
        <f t="array" aca="1" ref="D24" ca="1">CONCATENATE(A24,"-",MID(CELL("filename",A23),FIND("]",CELL("filename",A23))+1,255))</f>
        <v>快乐在哪里-陆虎</v>
      </c>
      <c r="E24" t="s">
        <v>13</v>
      </c>
    </row>
    <row r="25" spans="1:9" x14ac:dyDescent="0.25">
      <c r="A25" t="s">
        <v>7909</v>
      </c>
      <c r="B25" t="s">
        <v>7910</v>
      </c>
      <c r="D25" t="str">
        <f t="array" aca="1" ref="D25" ca="1">CONCATENATE(A25,"-",MID(CELL("filename",A24),FIND("]",CELL("filename",A24))+1,255))</f>
        <v>让暖风给你送去个拥抱-陆虎</v>
      </c>
      <c r="E25" t="s">
        <v>13</v>
      </c>
    </row>
    <row r="26" spans="1:9" x14ac:dyDescent="0.25">
      <c r="A26" t="s">
        <v>4440</v>
      </c>
      <c r="B26" t="s">
        <v>4441</v>
      </c>
      <c r="D26" t="str">
        <f t="array" aca="1" ref="D26" ca="1">CONCATENATE(A26,"-",MID(CELL("filename",A25),FIND("]",CELL("filename",A25))+1,255))</f>
        <v>盛世-陆虎</v>
      </c>
      <c r="E26" t="s">
        <v>13</v>
      </c>
    </row>
    <row r="27" spans="1:9" x14ac:dyDescent="0.25">
      <c r="A27" t="s">
        <v>7911</v>
      </c>
      <c r="B27" t="s">
        <v>305</v>
      </c>
      <c r="D27" t="str">
        <f t="array" aca="1" ref="D27" ca="1">CONCATENATE(A27,"-",MID(CELL("filename",A26),FIND("]",CELL("filename",A26))+1,255))</f>
        <v>未完成的时光-陆虎</v>
      </c>
      <c r="E27" t="s">
        <v>13</v>
      </c>
    </row>
    <row r="28" spans="1:9" x14ac:dyDescent="0.25">
      <c r="A28" t="s">
        <v>7912</v>
      </c>
      <c r="B28" t="s">
        <v>7913</v>
      </c>
      <c r="D28" t="str">
        <f t="array" aca="1" ref="D28" ca="1">CONCATENATE(A28,"-",MID(CELL("filename",A27),FIND("]",CELL("filename",A27))+1,255))</f>
        <v>因果-陆虎</v>
      </c>
      <c r="E28" t="s">
        <v>13</v>
      </c>
    </row>
    <row r="29" spans="1:9" x14ac:dyDescent="0.25">
      <c r="A29" t="s">
        <v>7914</v>
      </c>
      <c r="B29" t="s">
        <v>305</v>
      </c>
      <c r="D29" t="str">
        <f t="array" aca="1" ref="D29" ca="1">CONCATENATE(A29,"-",MID(CELL("filename",A28),FIND("]",CELL("filename",A28))+1,255))</f>
        <v>影子里的花-陆虎</v>
      </c>
      <c r="E29" t="s">
        <v>13</v>
      </c>
    </row>
    <row r="30" spans="1:9" x14ac:dyDescent="0.25">
      <c r="D30" t="str">
        <f t="array" aca="1" ref="D30" ca="1">CONCATENATE(A30,"-",MID(CELL("filename",A29),FIND("]",CELL("filename",A29))+1,255))</f>
        <v>-陆虎</v>
      </c>
      <c r="E30" t="s">
        <v>13</v>
      </c>
    </row>
    <row r="31" spans="1:9" x14ac:dyDescent="0.25">
      <c r="D31" t="str">
        <f t="array" aca="1" ref="D31" ca="1">CONCATENATE(A31,"-",MID(CELL("filename",A30),FIND("]",CELL("filename",A30))+1,255))</f>
        <v>-陆虎</v>
      </c>
      <c r="E31" t="s">
        <v>13</v>
      </c>
    </row>
    <row r="32" spans="1:9" x14ac:dyDescent="0.25">
      <c r="A32" t="s">
        <v>7915</v>
      </c>
      <c r="B32" t="s">
        <v>7916</v>
      </c>
      <c r="D32" t="str">
        <f t="array" aca="1" ref="D32" ca="1">CONCATENATE(A32,"-",MID(CELL("filename",A31),FIND("]",CELL("filename",A31))+1,255))</f>
        <v>海芋恋-陆虎</v>
      </c>
      <c r="E32" t="s">
        <v>13</v>
      </c>
    </row>
    <row r="33" spans="1:9" x14ac:dyDescent="0.25">
      <c r="A33" t="s">
        <v>6774</v>
      </c>
      <c r="B33" t="s">
        <v>7917</v>
      </c>
      <c r="D33" t="str">
        <f t="array" aca="1" ref="D33" ca="1">CONCATENATE(A33,"-",MID(CELL("filename",A32),FIND("]",CELL("filename",A32))+1,255))</f>
        <v>黄昏-陆虎</v>
      </c>
      <c r="E33" t="s">
        <v>13</v>
      </c>
    </row>
    <row r="34" spans="1:9" x14ac:dyDescent="0.25">
      <c r="A34" t="s">
        <v>7918</v>
      </c>
      <c r="B34" t="s">
        <v>7919</v>
      </c>
      <c r="D34" t="str">
        <f t="array" aca="1" ref="D34" ca="1">CONCATENATE(A34,"-",MID(CELL("filename",A33),FIND("]",CELL("filename",A33))+1,255))</f>
        <v>寂寞沙洲冷-陆虎</v>
      </c>
      <c r="E34" t="s">
        <v>13</v>
      </c>
    </row>
    <row r="35" spans="1:9" x14ac:dyDescent="0.25">
      <c r="A35" t="s">
        <v>7920</v>
      </c>
      <c r="B35" t="s">
        <v>7921</v>
      </c>
      <c r="D35" t="str">
        <f t="array" aca="1" ref="D35" ca="1">CONCATENATE(A35,"-",MID(CELL("filename",A34),FIND("]",CELL("filename",A34))+1,255))</f>
        <v>就是爱你-陆虎</v>
      </c>
      <c r="E35" t="s">
        <v>169</v>
      </c>
    </row>
    <row r="36" spans="1:9" x14ac:dyDescent="0.25">
      <c r="A36" t="s">
        <v>7922</v>
      </c>
      <c r="B36" t="s">
        <v>7923</v>
      </c>
      <c r="D36" t="str">
        <f t="array" aca="1" ref="D36" ca="1">CONCATENATE(A36,"-",MID(CELL("filename",A35),FIND("]",CELL("filename",A35))+1,255))</f>
        <v>流沙-陆虎</v>
      </c>
      <c r="E36" t="s">
        <v>169</v>
      </c>
    </row>
    <row r="37" spans="1:9" x14ac:dyDescent="0.25">
      <c r="A37" t="s">
        <v>1254</v>
      </c>
      <c r="B37" t="s">
        <v>4827</v>
      </c>
      <c r="D37" t="str">
        <f t="array" aca="1" ref="D37" ca="1">CONCATENATE(A37,"-",MID(CELL("filename",A36),FIND("]",CELL("filename",A36))+1,255))</f>
        <v>龙的传人-陆虎</v>
      </c>
      <c r="E37" t="s">
        <v>169</v>
      </c>
    </row>
    <row r="38" spans="1:9" x14ac:dyDescent="0.25">
      <c r="A38" t="s">
        <v>7447</v>
      </c>
      <c r="B38" t="s">
        <v>7924</v>
      </c>
      <c r="D38" t="str">
        <f t="array" aca="1" ref="D38" ca="1">CONCATENATE(A38,"-",MID(CELL("filename",A37),FIND("]",CELL("filename",A37))+1,255))</f>
        <v>人间-陆虎</v>
      </c>
      <c r="E38" t="s">
        <v>169</v>
      </c>
    </row>
    <row r="39" spans="1:9" x14ac:dyDescent="0.25">
      <c r="A39" t="s">
        <v>936</v>
      </c>
      <c r="B39" t="s">
        <v>7925</v>
      </c>
      <c r="D39" t="str">
        <f t="array" aca="1" ref="D39" ca="1">CONCATENATE(A39,"-",MID(CELL("filename",A38),FIND("]",CELL("filename",A38))+1,255))</f>
        <v>失恋阵线联盟-陆虎</v>
      </c>
      <c r="E39" t="s">
        <v>169</v>
      </c>
    </row>
    <row r="40" spans="1:9" x14ac:dyDescent="0.25">
      <c r="A40" t="s">
        <v>624</v>
      </c>
      <c r="B40" t="s">
        <v>7926</v>
      </c>
      <c r="D40" t="str">
        <f t="array" aca="1" ref="D40" ca="1">CONCATENATE(A40,"-",MID(CELL("filename",A39),FIND("]",CELL("filename",A39))+1,255))</f>
        <v>思念是一种病-陆虎</v>
      </c>
      <c r="E40" t="s">
        <v>169</v>
      </c>
    </row>
    <row r="41" spans="1:9" x14ac:dyDescent="0.25">
      <c r="A41" t="s">
        <v>4481</v>
      </c>
      <c r="B41" t="s">
        <v>4482</v>
      </c>
      <c r="C41" s="14" t="s">
        <v>4483</v>
      </c>
      <c r="D41" t="str">
        <f t="array" aca="1" ref="D41" ca="1">CONCATENATE(A41,"-",MID(CELL("filename",A40),FIND("]",CELL("filename",A40))+1,255))</f>
        <v>往事随风-陆虎</v>
      </c>
      <c r="E41" t="s">
        <v>169</v>
      </c>
      <c r="F41" s="15">
        <v>4.2361111111111113E-2</v>
      </c>
      <c r="G41" s="15">
        <v>5.2083333333333343E-2</v>
      </c>
      <c r="I41">
        <v>1</v>
      </c>
    </row>
    <row r="42" spans="1:9" x14ac:dyDescent="0.25">
      <c r="A42" t="s">
        <v>7927</v>
      </c>
      <c r="B42" t="s">
        <v>7928</v>
      </c>
      <c r="D42" t="str">
        <f t="array" aca="1" ref="D42" ca="1">CONCATENATE(A42,"-",MID(CELL("filename",A41),FIND("]",CELL("filename",A41))+1,255))</f>
        <v>我的心太乱-陆虎</v>
      </c>
      <c r="E42" t="s">
        <v>169</v>
      </c>
    </row>
    <row r="43" spans="1:9" x14ac:dyDescent="0.25">
      <c r="A43" t="s">
        <v>3141</v>
      </c>
      <c r="B43" t="s">
        <v>7929</v>
      </c>
      <c r="D43" t="str">
        <f t="array" aca="1" ref="D43" ca="1">CONCATENATE(A43,"-",MID(CELL("filename",A42),FIND("]",CELL("filename",A42))+1,255))</f>
        <v>想太多-陆虎</v>
      </c>
      <c r="E43" t="s">
        <v>169</v>
      </c>
    </row>
    <row r="44" spans="1:9" x14ac:dyDescent="0.25">
      <c r="A44" t="s">
        <v>5182</v>
      </c>
      <c r="B44" t="s">
        <v>5183</v>
      </c>
      <c r="D44" t="str">
        <f t="array" aca="1" ref="D44" ca="1">CONCATENATE(A44,"-",MID(CELL("filename",A43),FIND("]",CELL("filename",A43))+1,255))</f>
        <v>小镇姑娘-陆虎</v>
      </c>
      <c r="E44" t="s">
        <v>169</v>
      </c>
    </row>
    <row r="45" spans="1:9" x14ac:dyDescent="0.25">
      <c r="A45" t="s">
        <v>824</v>
      </c>
      <c r="B45" t="s">
        <v>7930</v>
      </c>
      <c r="D45" t="str">
        <f t="array" aca="1" ref="D45" ca="1">CONCATENATE(A45,"-",MID(CELL("filename",A44),FIND("]",CELL("filename",A44))+1,255))</f>
        <v>直到世界尽头-陆虎</v>
      </c>
      <c r="E45" t="s">
        <v>169</v>
      </c>
    </row>
    <row r="46" spans="1:9" x14ac:dyDescent="0.25">
      <c r="A46" t="s">
        <v>7931</v>
      </c>
      <c r="B46" t="s">
        <v>7932</v>
      </c>
      <c r="D46" t="str">
        <f t="array" aca="1" ref="D46" ca="1">CONCATENATE(A46,"-",MID(CELL("filename",A45),FIND("]",CELL("filename",A45))+1,255))</f>
        <v>中华民谣-陆虎</v>
      </c>
      <c r="E46" t="s">
        <v>169</v>
      </c>
    </row>
    <row r="47" spans="1:9" x14ac:dyDescent="0.25">
      <c r="D47" t="str">
        <f t="array" aca="1" ref="D47" ca="1">CONCATENATE(A47,"-",MID(CELL("filename",A46),FIND("]",CELL("filename",A46))+1,255))</f>
        <v>-陆虎</v>
      </c>
      <c r="E47" t="s">
        <v>169</v>
      </c>
    </row>
    <row r="48" spans="1:9" x14ac:dyDescent="0.25">
      <c r="D48" t="str">
        <f t="array" aca="1" ref="D48" ca="1">CONCATENATE(A48,"-",MID(CELL("filename",A47),FIND("]",CELL("filename",A47))+1,255))</f>
        <v>-陆虎</v>
      </c>
      <c r="E48" t="s">
        <v>169</v>
      </c>
    </row>
    <row r="49" spans="4:5" x14ac:dyDescent="0.25">
      <c r="D49" t="str">
        <f t="array" aca="1" ref="D49" ca="1">CONCATENATE(A49,"-",MID(CELL("filename",A48),FIND("]",CELL("filename",A48))+1,255))</f>
        <v>-陆虎</v>
      </c>
      <c r="E49" t="s">
        <v>169</v>
      </c>
    </row>
    <row r="50" spans="4:5" x14ac:dyDescent="0.25">
      <c r="D50" t="str">
        <f t="array" aca="1" ref="D50" ca="1">CONCATENATE(A50,"-",MID(CELL("filename",A49),FIND("]",CELL("filename",A49))+1,255))</f>
        <v>-陆虎</v>
      </c>
      <c r="E50" t="s">
        <v>169</v>
      </c>
    </row>
    <row r="51" spans="4:5" x14ac:dyDescent="0.25">
      <c r="D51" t="str">
        <f t="array" aca="1" ref="D51" ca="1">CONCATENATE(A51,"-",MID(CELL("filename",A50),FIND("]",CELL("filename",A50))+1,255))</f>
        <v>-陆虎</v>
      </c>
      <c r="E51" t="s">
        <v>169</v>
      </c>
    </row>
    <row r="52" spans="4:5" x14ac:dyDescent="0.25">
      <c r="D52" t="str">
        <f t="array" aca="1" ref="D52" ca="1">CONCATENATE(A52,"-",MID(CELL("filename",A51),FIND("]",CELL("filename",A51))+1,255))</f>
        <v>-陆虎</v>
      </c>
      <c r="E52" t="s">
        <v>169</v>
      </c>
    </row>
    <row r="53" spans="4:5" x14ac:dyDescent="0.25">
      <c r="D53" t="str">
        <f t="array" aca="1" ref="D53" ca="1">CONCATENATE(A53,"-",MID(CELL("filename",A52),FIND("]",CELL("filename",A52))+1,255))</f>
        <v>-陆虎</v>
      </c>
      <c r="E53" t="s">
        <v>169</v>
      </c>
    </row>
  </sheetData>
  <hyperlinks>
    <hyperlink ref="C2" r:id="rId1" xr:uid="{00000000-0004-0000-3F00-000000000000}"/>
    <hyperlink ref="C3" r:id="rId2" xr:uid="{00000000-0004-0000-3F00-000001000000}"/>
    <hyperlink ref="C4" r:id="rId3" xr:uid="{00000000-0004-0000-3F00-000002000000}"/>
    <hyperlink ref="C5" r:id="rId4" xr:uid="{00000000-0004-0000-3F00-000003000000}"/>
    <hyperlink ref="C6" r:id="rId5" xr:uid="{00000000-0004-0000-3F00-000004000000}"/>
    <hyperlink ref="C7" r:id="rId6" xr:uid="{00000000-0004-0000-3F00-000005000000}"/>
    <hyperlink ref="C8" r:id="rId7" xr:uid="{00000000-0004-0000-3F00-000006000000}"/>
    <hyperlink ref="C9" r:id="rId8" xr:uid="{00000000-0004-0000-3F00-000007000000}"/>
    <hyperlink ref="C10" r:id="rId9" xr:uid="{00000000-0004-0000-3F00-000008000000}"/>
    <hyperlink ref="C11" r:id="rId10" xr:uid="{00000000-0004-0000-3F00-000009000000}"/>
    <hyperlink ref="C12" r:id="rId11" xr:uid="{00000000-0004-0000-3F00-00000A000000}"/>
    <hyperlink ref="C13" r:id="rId12" xr:uid="{00000000-0004-0000-3F00-00000B000000}"/>
    <hyperlink ref="C14" r:id="rId13" xr:uid="{00000000-0004-0000-3F00-00000C000000}"/>
    <hyperlink ref="C15" r:id="rId14" xr:uid="{00000000-0004-0000-3F00-00000D000000}"/>
    <hyperlink ref="C16" r:id="rId15" xr:uid="{00000000-0004-0000-3F00-00000E000000}"/>
    <hyperlink ref="C41" r:id="rId16" xr:uid="{00000000-0004-0000-3F00-00000F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
  <sheetViews>
    <sheetView workbookViewId="0">
      <selection activeCell="I52" sqref="I52"/>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1"/>
  <sheetViews>
    <sheetView workbookViewId="0">
      <selection activeCell="A22" sqref="A22:XFD22"/>
    </sheetView>
  </sheetViews>
  <sheetFormatPr defaultRowHeight="15" x14ac:dyDescent="0.25"/>
  <cols>
    <col min="1" max="1" width="26.28515625" style="16" customWidth="1"/>
    <col min="2" max="2" width="65.85546875" style="16" customWidth="1"/>
    <col min="3" max="3" width="50.28515625" style="16" customWidth="1"/>
    <col min="4" max="4" width="31.85546875" style="16" customWidth="1"/>
    <col min="8" max="8" width="9.140625" style="16" customWidth="1"/>
  </cols>
  <sheetData>
    <row r="1" spans="1:9" x14ac:dyDescent="0.25">
      <c r="A1" t="s">
        <v>0</v>
      </c>
      <c r="B1" t="s">
        <v>1</v>
      </c>
      <c r="C1" t="s">
        <v>2</v>
      </c>
      <c r="D1" t="s">
        <v>3</v>
      </c>
      <c r="E1" t="s">
        <v>4</v>
      </c>
      <c r="F1" t="s">
        <v>5</v>
      </c>
      <c r="G1" t="s">
        <v>6</v>
      </c>
      <c r="H1" t="s">
        <v>7</v>
      </c>
      <c r="I1" t="s">
        <v>8</v>
      </c>
    </row>
    <row r="2" spans="1:9" x14ac:dyDescent="0.25">
      <c r="A2" t="s">
        <v>7933</v>
      </c>
      <c r="B2" t="s">
        <v>7934</v>
      </c>
      <c r="C2" s="14" t="s">
        <v>7935</v>
      </c>
      <c r="D2" t="str">
        <f t="shared" ref="D2:D36" si="0">CONCATENATE(A2,"-毛不易")</f>
        <v>如果有一天我变得很有钱-毛不易</v>
      </c>
      <c r="E2" t="s">
        <v>13</v>
      </c>
      <c r="F2" s="15">
        <v>2.5000000000000001E-2</v>
      </c>
      <c r="G2" s="15">
        <v>3.5416666666666673E-2</v>
      </c>
      <c r="I2">
        <v>1</v>
      </c>
    </row>
    <row r="3" spans="1:9" x14ac:dyDescent="0.25">
      <c r="A3" t="s">
        <v>4741</v>
      </c>
      <c r="B3" t="s">
        <v>4742</v>
      </c>
      <c r="C3" s="14"/>
      <c r="D3" t="str">
        <f t="shared" si="0"/>
        <v>不染-毛不易</v>
      </c>
      <c r="E3" t="s">
        <v>13</v>
      </c>
      <c r="F3" s="15"/>
      <c r="G3" s="15"/>
      <c r="I3">
        <v>0</v>
      </c>
    </row>
    <row r="4" spans="1:9" x14ac:dyDescent="0.25">
      <c r="A4" t="s">
        <v>7936</v>
      </c>
      <c r="B4" t="s">
        <v>7937</v>
      </c>
      <c r="C4" s="14"/>
      <c r="D4" t="str">
        <f t="shared" si="0"/>
        <v>梅香如故-毛不易</v>
      </c>
      <c r="E4" t="s">
        <v>13</v>
      </c>
      <c r="F4" s="15"/>
      <c r="G4" s="15"/>
      <c r="I4">
        <v>0</v>
      </c>
    </row>
    <row r="5" spans="1:9" x14ac:dyDescent="0.25">
      <c r="A5" t="s">
        <v>6602</v>
      </c>
      <c r="B5" t="s">
        <v>7504</v>
      </c>
      <c r="C5" s="14" t="s">
        <v>7505</v>
      </c>
      <c r="D5" t="str">
        <f t="shared" si="0"/>
        <v>像我这样的人-毛不易</v>
      </c>
      <c r="E5" t="s">
        <v>13</v>
      </c>
      <c r="F5" s="15">
        <v>3.1944444444444442E-2</v>
      </c>
      <c r="G5" s="15">
        <v>4.1666666666666657E-2</v>
      </c>
      <c r="I5">
        <v>1</v>
      </c>
    </row>
    <row r="6" spans="1:9" x14ac:dyDescent="0.25">
      <c r="A6" t="s">
        <v>7938</v>
      </c>
      <c r="B6" t="s">
        <v>7939</v>
      </c>
      <c r="C6" s="14" t="s">
        <v>7940</v>
      </c>
      <c r="D6" t="str">
        <f t="shared" si="0"/>
        <v>消愁-毛不易</v>
      </c>
      <c r="E6" t="s">
        <v>13</v>
      </c>
      <c r="F6" s="15">
        <v>1.180555555555556E-2</v>
      </c>
      <c r="G6" s="15">
        <v>3.6111111111111108E-2</v>
      </c>
      <c r="I6">
        <v>1</v>
      </c>
    </row>
    <row r="7" spans="1:9" x14ac:dyDescent="0.25">
      <c r="A7" t="s">
        <v>7941</v>
      </c>
      <c r="B7" t="s">
        <v>7942</v>
      </c>
      <c r="C7" s="14" t="s">
        <v>7943</v>
      </c>
      <c r="D7" t="str">
        <f t="shared" si="0"/>
        <v>平凡的一天-毛不易</v>
      </c>
      <c r="E7" t="s">
        <v>13</v>
      </c>
      <c r="F7" s="15">
        <v>6.6666666666666666E-2</v>
      </c>
      <c r="G7" s="15">
        <v>8.7499999999999994E-2</v>
      </c>
      <c r="I7">
        <v>1</v>
      </c>
    </row>
    <row r="8" spans="1:9" x14ac:dyDescent="0.25">
      <c r="A8" t="s">
        <v>7944</v>
      </c>
      <c r="B8" t="s">
        <v>7945</v>
      </c>
      <c r="C8" s="14" t="s">
        <v>7946</v>
      </c>
      <c r="D8" t="str">
        <f t="shared" si="0"/>
        <v>借-毛不易</v>
      </c>
      <c r="E8" t="s">
        <v>13</v>
      </c>
      <c r="F8" s="15">
        <v>4.3055555555555562E-2</v>
      </c>
      <c r="G8" s="15">
        <v>6.1805555555555558E-2</v>
      </c>
      <c r="I8">
        <v>1</v>
      </c>
    </row>
    <row r="9" spans="1:9" x14ac:dyDescent="0.25">
      <c r="A9" t="s">
        <v>7947</v>
      </c>
      <c r="B9" t="s">
        <v>7948</v>
      </c>
      <c r="C9" s="14" t="s">
        <v>7949</v>
      </c>
      <c r="D9" t="str">
        <f t="shared" si="0"/>
        <v>一程山路-毛不易</v>
      </c>
      <c r="E9" t="s">
        <v>13</v>
      </c>
      <c r="F9" s="15">
        <v>3.8194444444444448E-2</v>
      </c>
      <c r="G9" s="15">
        <v>5.6250000000000001E-2</v>
      </c>
      <c r="I9">
        <v>1</v>
      </c>
    </row>
    <row r="10" spans="1:9" x14ac:dyDescent="0.25">
      <c r="A10" t="s">
        <v>906</v>
      </c>
      <c r="B10" t="s">
        <v>907</v>
      </c>
      <c r="C10" s="14" t="s">
        <v>908</v>
      </c>
      <c r="D10" t="str">
        <f t="shared" si="0"/>
        <v>无名的人-毛不易</v>
      </c>
      <c r="E10" t="s">
        <v>13</v>
      </c>
      <c r="F10" s="15">
        <v>9.0972222222222218E-2</v>
      </c>
      <c r="G10" s="15">
        <v>0.10902777777777781</v>
      </c>
      <c r="I10">
        <v>1</v>
      </c>
    </row>
    <row r="11" spans="1:9" x14ac:dyDescent="0.25">
      <c r="A11" t="s">
        <v>7950</v>
      </c>
      <c r="B11" t="s">
        <v>7951</v>
      </c>
      <c r="C11" s="14" t="s">
        <v>7952</v>
      </c>
      <c r="D11" t="str">
        <f t="shared" si="0"/>
        <v>呓语-毛不易</v>
      </c>
      <c r="E11" t="s">
        <v>13</v>
      </c>
      <c r="F11" s="15">
        <v>6.7361111111111108E-2</v>
      </c>
      <c r="G11" s="15">
        <v>9.0277777777777776E-2</v>
      </c>
      <c r="I11">
        <v>1</v>
      </c>
    </row>
    <row r="12" spans="1:9" x14ac:dyDescent="0.25">
      <c r="A12" t="s">
        <v>6803</v>
      </c>
      <c r="B12" t="s">
        <v>6804</v>
      </c>
      <c r="C12" s="14" t="s">
        <v>6805</v>
      </c>
      <c r="D12" t="str">
        <f t="shared" si="0"/>
        <v>愿-毛不易</v>
      </c>
      <c r="E12" t="s">
        <v>13</v>
      </c>
      <c r="F12" s="15">
        <v>5.4166666666666669E-2</v>
      </c>
      <c r="G12" s="15">
        <v>6.5277777777777782E-2</v>
      </c>
      <c r="I12">
        <v>1</v>
      </c>
    </row>
    <row r="13" spans="1:9" x14ac:dyDescent="0.25">
      <c r="A13" t="s">
        <v>7953</v>
      </c>
      <c r="B13" t="s">
        <v>7954</v>
      </c>
      <c r="C13" s="14" t="s">
        <v>7955</v>
      </c>
      <c r="D13" t="str">
        <f t="shared" si="0"/>
        <v>一荤一素-毛不易</v>
      </c>
      <c r="E13" t="s">
        <v>13</v>
      </c>
      <c r="F13" s="15">
        <v>5.9027777777777783E-2</v>
      </c>
      <c r="G13" s="15">
        <v>7.7083333333333337E-2</v>
      </c>
      <c r="I13">
        <v>1</v>
      </c>
    </row>
    <row r="14" spans="1:9" x14ac:dyDescent="0.25">
      <c r="A14" t="s">
        <v>7956</v>
      </c>
      <c r="B14" t="s">
        <v>7957</v>
      </c>
      <c r="C14" s="14" t="s">
        <v>7958</v>
      </c>
      <c r="D14" t="str">
        <f t="shared" si="0"/>
        <v>盛夏-毛不易</v>
      </c>
      <c r="E14" t="s">
        <v>13</v>
      </c>
      <c r="F14" s="15">
        <v>6.458333333333334E-2</v>
      </c>
      <c r="G14" s="15">
        <v>8.7499999999999994E-2</v>
      </c>
      <c r="I14">
        <v>1</v>
      </c>
    </row>
    <row r="15" spans="1:9" x14ac:dyDescent="0.25">
      <c r="A15" t="s">
        <v>7959</v>
      </c>
      <c r="B15" t="s">
        <v>7960</v>
      </c>
      <c r="C15" s="14" t="s">
        <v>7961</v>
      </c>
      <c r="D15" t="str">
        <f t="shared" si="0"/>
        <v>黑月光-毛不易</v>
      </c>
      <c r="E15" t="s">
        <v>13</v>
      </c>
      <c r="F15" s="15">
        <v>3.6111111111111108E-2</v>
      </c>
      <c r="G15" s="15">
        <v>5.9722222222222232E-2</v>
      </c>
      <c r="I15">
        <v>1</v>
      </c>
    </row>
    <row r="16" spans="1:9" x14ac:dyDescent="0.25">
      <c r="A16" t="s">
        <v>7962</v>
      </c>
      <c r="B16" t="s">
        <v>7963</v>
      </c>
      <c r="C16" s="14" t="s">
        <v>7964</v>
      </c>
      <c r="D16" t="str">
        <f t="shared" si="0"/>
        <v>只在今夜-毛不易</v>
      </c>
      <c r="E16" t="s">
        <v>13</v>
      </c>
      <c r="F16" s="15">
        <v>5.347222222222222E-2</v>
      </c>
      <c r="G16" s="15">
        <v>7.1527777777777773E-2</v>
      </c>
      <c r="I16">
        <v>1</v>
      </c>
    </row>
    <row r="17" spans="1:9" x14ac:dyDescent="0.25">
      <c r="A17" t="s">
        <v>5732</v>
      </c>
      <c r="B17" t="s">
        <v>5733</v>
      </c>
      <c r="C17" s="14" t="s">
        <v>5734</v>
      </c>
      <c r="D17" t="str">
        <f t="shared" si="0"/>
        <v>牧马城市-毛不易</v>
      </c>
      <c r="E17" t="s">
        <v>13</v>
      </c>
      <c r="F17" s="15">
        <v>5.6250000000000001E-2</v>
      </c>
      <c r="G17" s="15">
        <v>7.3611111111111113E-2</v>
      </c>
      <c r="I17">
        <v>1</v>
      </c>
    </row>
    <row r="18" spans="1:9" x14ac:dyDescent="0.25">
      <c r="A18" t="s">
        <v>7965</v>
      </c>
      <c r="B18" t="s">
        <v>7966</v>
      </c>
      <c r="C18" s="14" t="s">
        <v>7967</v>
      </c>
      <c r="D18" t="str">
        <f t="shared" si="0"/>
        <v>二零三-毛不易</v>
      </c>
      <c r="E18" t="s">
        <v>13</v>
      </c>
      <c r="F18" s="15">
        <v>4.791666666666667E-2</v>
      </c>
      <c r="G18" s="15">
        <v>6.3194444444444442E-2</v>
      </c>
      <c r="I18">
        <v>1</v>
      </c>
    </row>
    <row r="19" spans="1:9" x14ac:dyDescent="0.25">
      <c r="A19" t="s">
        <v>7968</v>
      </c>
      <c r="B19" t="s">
        <v>7969</v>
      </c>
      <c r="C19" s="14" t="s">
        <v>7970</v>
      </c>
      <c r="D19" t="str">
        <f t="shared" si="0"/>
        <v>别再闹了-毛不易</v>
      </c>
      <c r="E19" t="s">
        <v>13</v>
      </c>
      <c r="F19" s="15">
        <v>3.5416666666666673E-2</v>
      </c>
      <c r="G19" s="15">
        <v>4.6527777777777779E-2</v>
      </c>
      <c r="I19">
        <v>1</v>
      </c>
    </row>
    <row r="20" spans="1:9" x14ac:dyDescent="0.25">
      <c r="A20" t="s">
        <v>7971</v>
      </c>
      <c r="B20" t="s">
        <v>7972</v>
      </c>
      <c r="C20" s="14" t="s">
        <v>7973</v>
      </c>
      <c r="D20" t="str">
        <f t="shared" si="0"/>
        <v>巅峰之上-毛不易</v>
      </c>
      <c r="E20" t="s">
        <v>13</v>
      </c>
      <c r="F20" s="15">
        <v>4.4444444444444453E-2</v>
      </c>
      <c r="G20" s="15">
        <v>6.6666666666666666E-2</v>
      </c>
      <c r="H20" s="3"/>
      <c r="I20">
        <v>1</v>
      </c>
    </row>
    <row r="21" spans="1:9" x14ac:dyDescent="0.25">
      <c r="A21" t="s">
        <v>7974</v>
      </c>
      <c r="B21" t="s">
        <v>7975</v>
      </c>
      <c r="C21" s="14" t="s">
        <v>7976</v>
      </c>
      <c r="D21" t="str">
        <f t="shared" si="0"/>
        <v>东北民谣-毛不易</v>
      </c>
      <c r="E21" t="s">
        <v>13</v>
      </c>
      <c r="F21" s="15">
        <v>2.0833333333333329E-2</v>
      </c>
      <c r="G21" s="15">
        <v>3.7499999999999999E-2</v>
      </c>
      <c r="H21" s="3"/>
      <c r="I21">
        <v>1</v>
      </c>
    </row>
    <row r="22" spans="1:9" x14ac:dyDescent="0.25">
      <c r="A22" t="s">
        <v>7977</v>
      </c>
      <c r="B22" t="s">
        <v>7978</v>
      </c>
      <c r="C22" s="14" t="s">
        <v>7979</v>
      </c>
      <c r="D22" t="str">
        <f t="shared" si="0"/>
        <v>无问-毛不易</v>
      </c>
      <c r="E22" t="s">
        <v>13</v>
      </c>
      <c r="F22" s="15">
        <v>1.3194444444444439E-2</v>
      </c>
      <c r="G22" s="15">
        <v>2.777777777777778E-2</v>
      </c>
      <c r="I22">
        <v>1</v>
      </c>
    </row>
    <row r="23" spans="1:9" x14ac:dyDescent="0.25">
      <c r="A23" t="s">
        <v>7980</v>
      </c>
      <c r="B23" t="s">
        <v>7981</v>
      </c>
      <c r="C23" s="14" t="s">
        <v>7982</v>
      </c>
      <c r="D23" t="str">
        <f t="shared" si="0"/>
        <v>看得最远的地方-毛不易</v>
      </c>
      <c r="E23" t="s">
        <v>13</v>
      </c>
      <c r="F23" s="15">
        <v>3.6111111111111108E-2</v>
      </c>
      <c r="G23" s="15">
        <v>4.8611111111111112E-2</v>
      </c>
      <c r="I23">
        <v>1</v>
      </c>
    </row>
    <row r="24" spans="1:9" x14ac:dyDescent="0.25">
      <c r="A24" t="s">
        <v>7983</v>
      </c>
      <c r="B24" t="s">
        <v>7984</v>
      </c>
      <c r="C24" s="14" t="s">
        <v>7985</v>
      </c>
      <c r="D24" t="str">
        <f t="shared" si="0"/>
        <v>那时的我们-毛不易</v>
      </c>
      <c r="E24" t="s">
        <v>13</v>
      </c>
      <c r="F24" s="15">
        <v>4.2361111111111113E-2</v>
      </c>
      <c r="G24" s="15">
        <v>5.347222222222222E-2</v>
      </c>
      <c r="I24">
        <v>1</v>
      </c>
    </row>
    <row r="25" spans="1:9" x14ac:dyDescent="0.25">
      <c r="A25" t="s">
        <v>7986</v>
      </c>
      <c r="B25" t="s">
        <v>7987</v>
      </c>
      <c r="C25" s="14" t="s">
        <v>7988</v>
      </c>
      <c r="D25" t="str">
        <f t="shared" si="0"/>
        <v>今日我离别-毛不易</v>
      </c>
      <c r="E25" t="s">
        <v>13</v>
      </c>
      <c r="F25" s="15">
        <v>6.1805555555555558E-2</v>
      </c>
      <c r="G25" s="15">
        <v>7.6388888888888895E-2</v>
      </c>
      <c r="I25">
        <v>1</v>
      </c>
    </row>
    <row r="26" spans="1:9" x14ac:dyDescent="0.25">
      <c r="A26" t="s">
        <v>7989</v>
      </c>
      <c r="B26" t="s">
        <v>7990</v>
      </c>
      <c r="C26" s="14" t="s">
        <v>7991</v>
      </c>
      <c r="D26" t="str">
        <f t="shared" si="0"/>
        <v>项羽虞姬-毛不易</v>
      </c>
      <c r="E26" t="s">
        <v>13</v>
      </c>
      <c r="F26" s="15">
        <v>5.2083333333333343E-2</v>
      </c>
      <c r="G26" s="15">
        <v>7.4999999999999997E-2</v>
      </c>
      <c r="I26">
        <v>1</v>
      </c>
    </row>
    <row r="27" spans="1:9" x14ac:dyDescent="0.25">
      <c r="A27" t="s">
        <v>7992</v>
      </c>
      <c r="B27" t="s">
        <v>7993</v>
      </c>
      <c r="C27" s="14" t="s">
        <v>7994</v>
      </c>
      <c r="D27" t="str">
        <f t="shared" si="0"/>
        <v>在无风时-毛不易</v>
      </c>
      <c r="E27" t="s">
        <v>13</v>
      </c>
      <c r="F27" s="15">
        <v>6.6666666666666666E-2</v>
      </c>
      <c r="G27" s="15">
        <v>0.1034722222222222</v>
      </c>
      <c r="I27">
        <v>1</v>
      </c>
    </row>
    <row r="28" spans="1:9" x14ac:dyDescent="0.25">
      <c r="A28" t="s">
        <v>7995</v>
      </c>
      <c r="B28" t="s">
        <v>7996</v>
      </c>
      <c r="C28" s="14" t="s">
        <v>7997</v>
      </c>
      <c r="D28" t="str">
        <f t="shared" si="0"/>
        <v>Don't Worry-毛不易</v>
      </c>
      <c r="E28" t="s">
        <v>13</v>
      </c>
      <c r="F28" s="15">
        <v>2.9861111111111109E-2</v>
      </c>
      <c r="G28" s="15">
        <v>4.791666666666667E-2</v>
      </c>
      <c r="I28">
        <v>1</v>
      </c>
    </row>
    <row r="29" spans="1:9" x14ac:dyDescent="0.25">
      <c r="C29" s="14"/>
      <c r="D29" t="str">
        <f t="shared" si="0"/>
        <v>-毛不易</v>
      </c>
      <c r="E29" t="s">
        <v>13</v>
      </c>
      <c r="F29" s="15"/>
      <c r="G29" s="15"/>
    </row>
    <row r="30" spans="1:9" x14ac:dyDescent="0.25">
      <c r="A30" t="s">
        <v>125</v>
      </c>
      <c r="B30" t="s">
        <v>125</v>
      </c>
      <c r="C30" s="14"/>
      <c r="D30" t="str">
        <f t="shared" si="0"/>
        <v>未过-毛不易</v>
      </c>
      <c r="E30" t="s">
        <v>13</v>
      </c>
      <c r="F30" s="15"/>
      <c r="G30" s="15"/>
    </row>
    <row r="31" spans="1:9" x14ac:dyDescent="0.25">
      <c r="C31" s="14"/>
      <c r="D31" t="str">
        <f t="shared" si="0"/>
        <v>-毛不易</v>
      </c>
      <c r="E31" t="s">
        <v>13</v>
      </c>
      <c r="F31" s="15"/>
      <c r="G31" s="15"/>
    </row>
    <row r="32" spans="1:9" x14ac:dyDescent="0.25">
      <c r="A32" t="s">
        <v>7998</v>
      </c>
      <c r="B32" t="s">
        <v>7999</v>
      </c>
      <c r="C32" s="14" t="s">
        <v>8000</v>
      </c>
      <c r="D32" t="str">
        <f t="shared" si="0"/>
        <v>一纸情书-毛不易</v>
      </c>
      <c r="E32" t="s">
        <v>13</v>
      </c>
      <c r="F32" s="15">
        <v>5.347222222222222E-2</v>
      </c>
      <c r="G32" s="15">
        <v>7.013888888888889E-2</v>
      </c>
      <c r="I32">
        <v>1</v>
      </c>
    </row>
    <row r="33" spans="1:10" x14ac:dyDescent="0.25">
      <c r="A33" t="s">
        <v>8001</v>
      </c>
      <c r="B33" t="s">
        <v>8002</v>
      </c>
      <c r="C33" s="14" t="s">
        <v>8003</v>
      </c>
      <c r="D33" t="str">
        <f t="shared" si="0"/>
        <v>胡同-毛不易</v>
      </c>
      <c r="E33" t="s">
        <v>13</v>
      </c>
      <c r="F33" s="15">
        <v>4.791666666666667E-2</v>
      </c>
      <c r="G33" s="15">
        <v>6.5277777777777782E-2</v>
      </c>
      <c r="I33">
        <v>1</v>
      </c>
    </row>
    <row r="34" spans="1:10" x14ac:dyDescent="0.25">
      <c r="A34" t="s">
        <v>8004</v>
      </c>
      <c r="B34" t="s">
        <v>8005</v>
      </c>
      <c r="C34" s="14" t="s">
        <v>8006</v>
      </c>
      <c r="D34" t="str">
        <f t="shared" si="0"/>
        <v>请记住我-毛不易</v>
      </c>
      <c r="E34" t="s">
        <v>13</v>
      </c>
      <c r="F34" s="15">
        <v>1.9444444444444441E-2</v>
      </c>
      <c r="G34" s="15">
        <v>3.9583333333333331E-2</v>
      </c>
      <c r="I34">
        <v>1</v>
      </c>
    </row>
    <row r="35" spans="1:10" x14ac:dyDescent="0.25">
      <c r="A35" t="s">
        <v>8007</v>
      </c>
      <c r="B35" t="s">
        <v>8008</v>
      </c>
      <c r="C35" s="14" t="s">
        <v>8009</v>
      </c>
      <c r="D35" t="str">
        <f t="shared" si="0"/>
        <v>探心者-毛不易</v>
      </c>
      <c r="E35" t="s">
        <v>13</v>
      </c>
      <c r="F35" s="15">
        <v>4.6527777777777779E-2</v>
      </c>
      <c r="G35" s="15">
        <v>6.5277777777777782E-2</v>
      </c>
      <c r="I35">
        <v>1</v>
      </c>
    </row>
    <row r="36" spans="1:10" x14ac:dyDescent="0.25">
      <c r="A36" t="s">
        <v>8010</v>
      </c>
      <c r="B36" t="s">
        <v>8011</v>
      </c>
      <c r="C36" s="14" t="s">
        <v>8012</v>
      </c>
      <c r="D36" t="str">
        <f t="shared" si="0"/>
        <v>月下独酌-毛不易</v>
      </c>
      <c r="E36" t="s">
        <v>13</v>
      </c>
      <c r="F36" s="15">
        <v>8.3333333333333332E-3</v>
      </c>
      <c r="G36" s="15">
        <v>2.5000000000000001E-2</v>
      </c>
      <c r="I36">
        <v>1</v>
      </c>
    </row>
    <row r="37" spans="1:10" x14ac:dyDescent="0.25">
      <c r="A37" t="s">
        <v>2242</v>
      </c>
      <c r="B37" t="s">
        <v>2243</v>
      </c>
      <c r="C37" s="14" t="s">
        <v>2244</v>
      </c>
      <c r="D37" t="str">
        <f>CONCATENATE(A37,"-单依纯")</f>
        <v>见信如晤-单依纯</v>
      </c>
      <c r="E37" t="s">
        <v>13</v>
      </c>
      <c r="F37" s="15">
        <v>6.25E-2</v>
      </c>
      <c r="G37" s="15">
        <v>9.166666666666666E-2</v>
      </c>
      <c r="I37">
        <v>1</v>
      </c>
    </row>
    <row r="38" spans="1:10" x14ac:dyDescent="0.25">
      <c r="A38" t="s">
        <v>8013</v>
      </c>
      <c r="B38" t="s">
        <v>8014</v>
      </c>
      <c r="C38" s="14" t="s">
        <v>8015</v>
      </c>
      <c r="D38" t="str">
        <f t="array" aca="1" ref="D38" ca="1">CONCATENATE(A38,"-",MID(CELL("filename",A49),FIND("]",CELL("filename",A49))+1,255))</f>
        <v>家乡人-毛不易</v>
      </c>
      <c r="E38" t="s">
        <v>13</v>
      </c>
      <c r="F38" s="15">
        <v>1.041666666666667E-2</v>
      </c>
      <c r="G38" s="15">
        <v>0.05</v>
      </c>
      <c r="I38">
        <v>1</v>
      </c>
      <c r="J38">
        <v>1.2</v>
      </c>
    </row>
    <row r="39" spans="1:10" x14ac:dyDescent="0.25">
      <c r="I39">
        <v>0</v>
      </c>
    </row>
    <row r="40" spans="1:10" x14ac:dyDescent="0.25">
      <c r="I40">
        <v>0</v>
      </c>
    </row>
    <row r="41" spans="1:10" x14ac:dyDescent="0.25">
      <c r="I41">
        <v>0</v>
      </c>
    </row>
    <row r="42" spans="1:10" x14ac:dyDescent="0.25">
      <c r="I42">
        <v>0</v>
      </c>
    </row>
    <row r="43" spans="1:10" x14ac:dyDescent="0.25">
      <c r="I43">
        <v>0</v>
      </c>
    </row>
    <row r="44" spans="1:10" x14ac:dyDescent="0.25">
      <c r="I44">
        <v>0</v>
      </c>
    </row>
    <row r="45" spans="1:10" x14ac:dyDescent="0.25">
      <c r="I45">
        <v>0</v>
      </c>
    </row>
    <row r="46" spans="1:10" x14ac:dyDescent="0.25">
      <c r="I46">
        <v>0</v>
      </c>
    </row>
    <row r="47" spans="1:10" x14ac:dyDescent="0.25">
      <c r="I47">
        <v>0</v>
      </c>
    </row>
    <row r="48" spans="1:10" x14ac:dyDescent="0.25">
      <c r="I48">
        <v>0</v>
      </c>
    </row>
    <row r="49" spans="1:9" x14ac:dyDescent="0.25">
      <c r="I49">
        <v>0</v>
      </c>
    </row>
    <row r="50" spans="1:9" x14ac:dyDescent="0.25">
      <c r="I50">
        <v>0</v>
      </c>
    </row>
    <row r="51" spans="1:9" x14ac:dyDescent="0.25">
      <c r="I51">
        <v>0</v>
      </c>
    </row>
    <row r="52" spans="1:9" x14ac:dyDescent="0.25">
      <c r="A52" t="s">
        <v>8016</v>
      </c>
      <c r="B52" t="s">
        <v>8017</v>
      </c>
      <c r="C52" s="14" t="s">
        <v>8018</v>
      </c>
      <c r="D52" t="str">
        <f t="shared" ref="D52:D61" si="1">CONCATENATE(A52,"-毛不易")</f>
        <v>言不由衷-毛不易</v>
      </c>
      <c r="E52" t="s">
        <v>169</v>
      </c>
      <c r="F52" s="15">
        <v>4.8611111111111112E-2</v>
      </c>
      <c r="G52" s="15">
        <v>7.3611111111111113E-2</v>
      </c>
      <c r="I52">
        <v>1</v>
      </c>
    </row>
    <row r="53" spans="1:9" x14ac:dyDescent="0.25">
      <c r="A53" t="s">
        <v>1819</v>
      </c>
      <c r="B53" t="s">
        <v>1820</v>
      </c>
      <c r="D53" t="str">
        <f t="shared" si="1"/>
        <v>最佳损友-毛不易</v>
      </c>
      <c r="E53" t="s">
        <v>169</v>
      </c>
      <c r="I53">
        <v>0</v>
      </c>
    </row>
    <row r="54" spans="1:9" x14ac:dyDescent="0.25">
      <c r="A54" t="s">
        <v>8019</v>
      </c>
      <c r="B54" t="s">
        <v>8020</v>
      </c>
      <c r="D54" t="str">
        <f t="shared" si="1"/>
        <v>星语心愿-毛不易</v>
      </c>
      <c r="E54" t="s">
        <v>169</v>
      </c>
      <c r="I54">
        <v>0</v>
      </c>
    </row>
    <row r="55" spans="1:9" x14ac:dyDescent="0.25">
      <c r="A55" t="s">
        <v>8021</v>
      </c>
      <c r="B55" t="s">
        <v>8022</v>
      </c>
      <c r="D55" t="str">
        <f t="shared" si="1"/>
        <v>走天涯-毛不易</v>
      </c>
      <c r="E55" t="s">
        <v>169</v>
      </c>
      <c r="I55">
        <v>0</v>
      </c>
    </row>
    <row r="56" spans="1:9" x14ac:dyDescent="0.25">
      <c r="A56" t="s">
        <v>8023</v>
      </c>
      <c r="B56" t="s">
        <v>8024</v>
      </c>
      <c r="D56" t="str">
        <f t="shared" si="1"/>
        <v>祝你平安-毛不易</v>
      </c>
      <c r="E56" t="s">
        <v>169</v>
      </c>
      <c r="I56">
        <v>0</v>
      </c>
    </row>
    <row r="57" spans="1:9" x14ac:dyDescent="0.25">
      <c r="A57" t="s">
        <v>5167</v>
      </c>
      <c r="B57" t="s">
        <v>8025</v>
      </c>
      <c r="D57" t="str">
        <f t="shared" si="1"/>
        <v>我要你-毛不易</v>
      </c>
      <c r="E57" t="s">
        <v>169</v>
      </c>
      <c r="I57">
        <v>0</v>
      </c>
    </row>
    <row r="58" spans="1:9" x14ac:dyDescent="0.25">
      <c r="A58" t="s">
        <v>6354</v>
      </c>
      <c r="B58" t="s">
        <v>6355</v>
      </c>
      <c r="D58" t="str">
        <f t="shared" si="1"/>
        <v>一生所爱-毛不易</v>
      </c>
      <c r="E58" t="s">
        <v>169</v>
      </c>
      <c r="I58">
        <v>0</v>
      </c>
    </row>
    <row r="59" spans="1:9" x14ac:dyDescent="0.25">
      <c r="A59" t="s">
        <v>4470</v>
      </c>
      <c r="B59" t="s">
        <v>8026</v>
      </c>
      <c r="D59" t="str">
        <f t="shared" si="1"/>
        <v>眉飞色舞-毛不易</v>
      </c>
      <c r="E59" t="s">
        <v>169</v>
      </c>
      <c r="I59">
        <v>0</v>
      </c>
    </row>
    <row r="60" spans="1:9" x14ac:dyDescent="0.25">
      <c r="A60" t="s">
        <v>4030</v>
      </c>
      <c r="B60" t="s">
        <v>8027</v>
      </c>
      <c r="D60" t="str">
        <f t="shared" si="1"/>
        <v>突然好想你-毛不易</v>
      </c>
      <c r="E60" t="s">
        <v>169</v>
      </c>
      <c r="I60">
        <v>0</v>
      </c>
    </row>
    <row r="61" spans="1:9" x14ac:dyDescent="0.25">
      <c r="A61" t="s">
        <v>620</v>
      </c>
      <c r="B61" t="s">
        <v>621</v>
      </c>
      <c r="D61" t="str">
        <f t="shared" si="1"/>
        <v>谁-毛不易</v>
      </c>
      <c r="E61" t="s">
        <v>169</v>
      </c>
      <c r="I61">
        <v>0</v>
      </c>
    </row>
  </sheetData>
  <hyperlinks>
    <hyperlink ref="C2" r:id="rId1" xr:uid="{00000000-0004-0000-4100-000000000000}"/>
    <hyperlink ref="C5" r:id="rId2" xr:uid="{00000000-0004-0000-4100-000001000000}"/>
    <hyperlink ref="C6" r:id="rId3" xr:uid="{00000000-0004-0000-4100-000002000000}"/>
    <hyperlink ref="C7" r:id="rId4" xr:uid="{00000000-0004-0000-4100-000003000000}"/>
    <hyperlink ref="C8" r:id="rId5" xr:uid="{00000000-0004-0000-4100-000004000000}"/>
    <hyperlink ref="C9" r:id="rId6" xr:uid="{00000000-0004-0000-4100-000005000000}"/>
    <hyperlink ref="C10" r:id="rId7" xr:uid="{00000000-0004-0000-4100-000006000000}"/>
    <hyperlink ref="C11" r:id="rId8" xr:uid="{00000000-0004-0000-4100-000007000000}"/>
    <hyperlink ref="C12" r:id="rId9" xr:uid="{00000000-0004-0000-4100-000008000000}"/>
    <hyperlink ref="C13" r:id="rId10" xr:uid="{00000000-0004-0000-4100-000009000000}"/>
    <hyperlink ref="C14" r:id="rId11" xr:uid="{00000000-0004-0000-4100-00000A000000}"/>
    <hyperlink ref="C15" r:id="rId12" xr:uid="{00000000-0004-0000-4100-00000B000000}"/>
    <hyperlink ref="C16" r:id="rId13" xr:uid="{00000000-0004-0000-4100-00000C000000}"/>
    <hyperlink ref="C17" r:id="rId14" xr:uid="{00000000-0004-0000-4100-00000D000000}"/>
    <hyperlink ref="C18" r:id="rId15" xr:uid="{00000000-0004-0000-4100-00000E000000}"/>
    <hyperlink ref="C19" r:id="rId16" xr:uid="{00000000-0004-0000-4100-00000F000000}"/>
    <hyperlink ref="C20" r:id="rId17" xr:uid="{00000000-0004-0000-4100-000010000000}"/>
    <hyperlink ref="C21" r:id="rId18" xr:uid="{00000000-0004-0000-4100-000011000000}"/>
    <hyperlink ref="C22" r:id="rId19" xr:uid="{00000000-0004-0000-4100-000012000000}"/>
    <hyperlink ref="C23" r:id="rId20" xr:uid="{00000000-0004-0000-4100-000013000000}"/>
    <hyperlink ref="C24" r:id="rId21" xr:uid="{00000000-0004-0000-4100-000014000000}"/>
    <hyperlink ref="C25" r:id="rId22" xr:uid="{00000000-0004-0000-4100-000015000000}"/>
    <hyperlink ref="C26" r:id="rId23" xr:uid="{00000000-0004-0000-4100-000016000000}"/>
    <hyperlink ref="C27" r:id="rId24" xr:uid="{00000000-0004-0000-4100-000017000000}"/>
    <hyperlink ref="C28" r:id="rId25" xr:uid="{00000000-0004-0000-4100-000018000000}"/>
    <hyperlink ref="C32" r:id="rId26" xr:uid="{00000000-0004-0000-4100-000019000000}"/>
    <hyperlink ref="C33" r:id="rId27" xr:uid="{00000000-0004-0000-4100-00001A000000}"/>
    <hyperlink ref="C34" r:id="rId28" xr:uid="{00000000-0004-0000-4100-00001B000000}"/>
    <hyperlink ref="C35" r:id="rId29" xr:uid="{00000000-0004-0000-4100-00001C000000}"/>
    <hyperlink ref="C36" r:id="rId30" xr:uid="{00000000-0004-0000-4100-00001D000000}"/>
    <hyperlink ref="C37" r:id="rId31" xr:uid="{00000000-0004-0000-4100-00001E000000}"/>
    <hyperlink ref="C38" r:id="rId32" xr:uid="{00000000-0004-0000-4100-00001F000000}"/>
    <hyperlink ref="C52" r:id="rId33" xr:uid="{00000000-0004-0000-4100-000020000000}"/>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131"/>
  <sheetViews>
    <sheetView workbookViewId="0">
      <selection activeCell="B15" sqref="B1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8028</v>
      </c>
      <c r="B2" t="s">
        <v>8029</v>
      </c>
      <c r="C2" s="14"/>
      <c r="D2" t="str">
        <f t="array" aca="1" ref="D2" ca="1">CONCATENATE(A2,"-",MID(CELL("filename",A1),FIND("]",CELL("filename",A1))+1,255))</f>
        <v>盛夏的果实-莫文蔚</v>
      </c>
      <c r="E2" t="s">
        <v>13</v>
      </c>
      <c r="F2" s="15"/>
      <c r="G2" s="15"/>
      <c r="I2">
        <v>0</v>
      </c>
    </row>
    <row r="3" spans="1:10" x14ac:dyDescent="0.25">
      <c r="A3" t="s">
        <v>1433</v>
      </c>
      <c r="B3" t="s">
        <v>8030</v>
      </c>
      <c r="C3" s="14"/>
      <c r="D3" t="str">
        <f t="array" aca="1" ref="D3" ca="1">CONCATENATE(A3,"-",MID(CELL("filename",A2),FIND("]",CELL("filename",A2))+1,255))</f>
        <v>忽然之间-莫文蔚</v>
      </c>
      <c r="E3" t="s">
        <v>13</v>
      </c>
      <c r="F3" s="15"/>
      <c r="G3" s="15"/>
      <c r="I3">
        <v>0</v>
      </c>
    </row>
    <row r="4" spans="1:10" x14ac:dyDescent="0.25">
      <c r="A4" t="s">
        <v>8031</v>
      </c>
      <c r="B4" t="s">
        <v>8032</v>
      </c>
      <c r="C4" s="14"/>
      <c r="D4" t="str">
        <f t="array" aca="1" ref="D4" ca="1">CONCATENATE(A4,"-",MID(CELL("filename",A3),FIND("]",CELL("filename",A3))+1,255))</f>
        <v>他不爱我-莫文蔚</v>
      </c>
      <c r="E4" t="s">
        <v>13</v>
      </c>
      <c r="F4" s="15"/>
      <c r="G4" s="15"/>
      <c r="I4">
        <v>0</v>
      </c>
    </row>
    <row r="5" spans="1:10" x14ac:dyDescent="0.25">
      <c r="A5" t="s">
        <v>8033</v>
      </c>
      <c r="B5" t="s">
        <v>8034</v>
      </c>
      <c r="C5" s="14"/>
      <c r="D5" t="str">
        <f t="array" aca="1" ref="D5" ca="1">CONCATENATE(A5,"-",MID(CELL("filename",A4),FIND("]",CELL("filename",A4))+1,255))</f>
        <v>广岛之恋-莫文蔚</v>
      </c>
      <c r="E5" t="s">
        <v>13</v>
      </c>
      <c r="F5" s="15"/>
      <c r="G5" s="15"/>
      <c r="I5">
        <v>0</v>
      </c>
    </row>
    <row r="6" spans="1:10" x14ac:dyDescent="0.25">
      <c r="A6" t="s">
        <v>6209</v>
      </c>
      <c r="B6" t="s">
        <v>8035</v>
      </c>
      <c r="C6" s="14"/>
      <c r="D6" t="str">
        <f t="array" aca="1" ref="D6" ca="1">CONCATENATE(A6,"-",MID(CELL("filename",A5),FIND("]",CELL("filename",A5))+1,255))</f>
        <v>阴天-莫文蔚</v>
      </c>
      <c r="E6" t="s">
        <v>13</v>
      </c>
      <c r="F6" s="15"/>
      <c r="G6" s="15"/>
      <c r="I6">
        <v>0</v>
      </c>
    </row>
    <row r="7" spans="1:10" x14ac:dyDescent="0.25">
      <c r="A7" t="s">
        <v>2017</v>
      </c>
      <c r="B7" t="s">
        <v>8036</v>
      </c>
      <c r="C7" s="14"/>
      <c r="D7" t="str">
        <f t="array" aca="1" ref="D7" ca="1">CONCATENATE(A7,"-",MID(CELL("filename",A6),FIND("]",CELL("filename",A6))+1,255))</f>
        <v>慢慢喜欢你-莫文蔚</v>
      </c>
      <c r="E7" t="s">
        <v>13</v>
      </c>
      <c r="F7" s="15"/>
      <c r="G7" s="15"/>
      <c r="I7">
        <v>0</v>
      </c>
    </row>
    <row r="8" spans="1:10" x14ac:dyDescent="0.25">
      <c r="A8" t="s">
        <v>8037</v>
      </c>
      <c r="B8" t="s">
        <v>8038</v>
      </c>
      <c r="C8" s="14"/>
      <c r="D8" t="str">
        <f t="array" aca="1" ref="D8" ca="1">CONCATENATE(A8,"-",MID(CELL("filename",A7),FIND("]",CELL("filename",A7))+1,255))</f>
        <v>电台情歌-莫文蔚</v>
      </c>
      <c r="E8" t="s">
        <v>13</v>
      </c>
      <c r="F8" s="15"/>
      <c r="G8" s="15"/>
      <c r="I8">
        <v>0</v>
      </c>
    </row>
    <row r="9" spans="1:10" x14ac:dyDescent="0.25">
      <c r="A9" t="s">
        <v>2339</v>
      </c>
      <c r="B9" t="s">
        <v>8039</v>
      </c>
      <c r="C9" s="14"/>
      <c r="D9" t="str">
        <f t="array" aca="1" ref="D9" ca="1">CONCATENATE(A9,"-",MID(CELL("filename",A8),FIND("]",CELL("filename",A8))+1,255))</f>
        <v>这世界那么多人-莫文蔚</v>
      </c>
      <c r="E9" t="s">
        <v>13</v>
      </c>
      <c r="F9" s="15"/>
      <c r="G9" s="15"/>
      <c r="I9">
        <v>0</v>
      </c>
    </row>
    <row r="10" spans="1:10" x14ac:dyDescent="0.25">
      <c r="A10" t="s">
        <v>3815</v>
      </c>
      <c r="B10" t="s">
        <v>8040</v>
      </c>
      <c r="C10" s="14"/>
      <c r="D10" t="str">
        <f t="array" aca="1" ref="D10" ca="1">CONCATENATE(A10,"-",MID(CELL("filename",A9),FIND("]",CELL("filename",A9))+1,255))</f>
        <v>如果没有你-莫文蔚</v>
      </c>
      <c r="E10" t="s">
        <v>13</v>
      </c>
      <c r="F10" s="15"/>
      <c r="G10" s="15"/>
      <c r="I10">
        <v>0</v>
      </c>
    </row>
    <row r="11" spans="1:10" x14ac:dyDescent="0.25">
      <c r="A11" t="s">
        <v>2033</v>
      </c>
      <c r="B11" t="s">
        <v>8041</v>
      </c>
      <c r="C11" s="14"/>
      <c r="D11" t="str">
        <f t="array" aca="1" ref="D11" ca="1">CONCATENATE(A11,"-",MID(CELL("filename",A10),FIND("]",CELL("filename",A10))+1,255))</f>
        <v>外面的世界-莫文蔚</v>
      </c>
      <c r="E11" t="s">
        <v>13</v>
      </c>
      <c r="F11" s="15"/>
      <c r="G11" s="15"/>
      <c r="I11">
        <v>0</v>
      </c>
    </row>
    <row r="12" spans="1:10" x14ac:dyDescent="0.25">
      <c r="A12" t="s">
        <v>171</v>
      </c>
      <c r="B12" t="s">
        <v>4938</v>
      </c>
      <c r="C12" s="14" t="s">
        <v>4939</v>
      </c>
      <c r="D12" t="str">
        <f t="array" aca="1" ref="D12" ca="1">CONCATENATE(A12,"-",MID(CELL("filename",A11),FIND("]",CELL("filename",A11))+1,255))</f>
        <v>爱-莫文蔚</v>
      </c>
      <c r="E12" t="s">
        <v>13</v>
      </c>
      <c r="F12" s="15">
        <v>2.777777777777778E-2</v>
      </c>
      <c r="G12" s="15">
        <v>4.583333333333333E-2</v>
      </c>
      <c r="I12">
        <v>0</v>
      </c>
    </row>
    <row r="13" spans="1:10" x14ac:dyDescent="0.25">
      <c r="A13" t="s">
        <v>2277</v>
      </c>
      <c r="B13" t="s">
        <v>2278</v>
      </c>
      <c r="C13" s="14" t="s">
        <v>2279</v>
      </c>
      <c r="D13" t="str">
        <f t="array" aca="1" ref="D13" ca="1">CONCATENATE(A13,"-",MID(CELL("filename",A12),FIND("]",CELL("filename",A12))+1,255))</f>
        <v>爱情-莫文蔚</v>
      </c>
      <c r="E13" t="s">
        <v>13</v>
      </c>
      <c r="F13" s="15">
        <v>6.7361111111111108E-2</v>
      </c>
      <c r="G13" s="15">
        <v>8.4722222222222227E-2</v>
      </c>
      <c r="I13">
        <v>0</v>
      </c>
    </row>
    <row r="14" spans="1:10" x14ac:dyDescent="0.25">
      <c r="A14" t="s">
        <v>8042</v>
      </c>
      <c r="B14" t="s">
        <v>8043</v>
      </c>
      <c r="C14" s="14" t="s">
        <v>8044</v>
      </c>
      <c r="D14" t="str">
        <f t="array" aca="1" ref="D14" ca="1">CONCATENATE(A14,"-",MID(CELL("filename",A13),FIND("]",CELL("filename",A13))+1,255))</f>
        <v>那么爱你为什么-莫文蔚</v>
      </c>
      <c r="E14" t="s">
        <v>13</v>
      </c>
      <c r="F14" s="15">
        <v>1.9444444444444441E-2</v>
      </c>
      <c r="G14" s="15">
        <v>3.5416666666666673E-2</v>
      </c>
      <c r="I14">
        <v>0</v>
      </c>
    </row>
    <row r="15" spans="1:10" x14ac:dyDescent="0.25">
      <c r="A15" t="s">
        <v>8045</v>
      </c>
      <c r="B15" t="s">
        <v>8046</v>
      </c>
      <c r="C15" s="14" t="s">
        <v>8047</v>
      </c>
      <c r="D15" t="str">
        <f t="array" aca="1" ref="D15" ca="1">CONCATENATE(A15,"-",MID(CELL("filename",A14),FIND("]",CELL("filename",A14))+1,255))</f>
        <v>爱我的请举手-莫文蔚</v>
      </c>
      <c r="E15" t="s">
        <v>13</v>
      </c>
      <c r="F15" s="15">
        <v>4.583333333333333E-2</v>
      </c>
      <c r="G15" s="15">
        <v>5.486111111111111E-2</v>
      </c>
      <c r="I15">
        <v>1</v>
      </c>
    </row>
    <row r="16" spans="1:10" x14ac:dyDescent="0.25">
      <c r="A16" t="s">
        <v>8048</v>
      </c>
      <c r="B16" t="s">
        <v>8049</v>
      </c>
      <c r="C16" s="14" t="s">
        <v>8050</v>
      </c>
      <c r="D16" t="str">
        <f t="array" aca="1" ref="D16" ca="1">CONCATENATE(A16,"-",MID(CELL("filename",A15),FIND("]",CELL("filename",A15))+1,255))</f>
        <v>扶摇-莫文蔚</v>
      </c>
      <c r="E16" t="s">
        <v>13</v>
      </c>
      <c r="F16" s="15">
        <v>1.2500000000000001E-2</v>
      </c>
      <c r="G16" s="15">
        <v>3.4027777777777768E-2</v>
      </c>
      <c r="I16">
        <v>1</v>
      </c>
      <c r="J16">
        <v>1.2</v>
      </c>
    </row>
    <row r="17" spans="1:10" x14ac:dyDescent="0.25">
      <c r="A17" t="s">
        <v>8051</v>
      </c>
      <c r="B17" t="s">
        <v>8052</v>
      </c>
      <c r="C17" s="14" t="s">
        <v>8053</v>
      </c>
      <c r="D17" t="str">
        <f t="array" aca="1" ref="D17" ca="1">CONCATENATE(A17,"-",MID(CELL("filename",A16),FIND("]",CELL("filename",A16))+1,255))</f>
        <v>宝贝-莫文蔚</v>
      </c>
      <c r="E17" t="s">
        <v>13</v>
      </c>
      <c r="F17" s="15">
        <v>3.7499999999999999E-2</v>
      </c>
      <c r="G17" s="15">
        <v>5.6250000000000001E-2</v>
      </c>
      <c r="I17">
        <v>1</v>
      </c>
      <c r="J17">
        <v>1.2</v>
      </c>
    </row>
    <row r="18" spans="1:10" x14ac:dyDescent="0.25">
      <c r="A18" t="s">
        <v>7850</v>
      </c>
      <c r="B18" t="s">
        <v>7851</v>
      </c>
      <c r="C18" s="14" t="s">
        <v>7852</v>
      </c>
      <c r="D18" t="str">
        <f t="array" aca="1" ref="D18" ca="1">CONCATENATE(A18,"-",MID(CELL("filename",A17),FIND("]",CELL("filename",A17))+1,255))</f>
        <v>寂寞的恋人啊-莫文蔚</v>
      </c>
      <c r="E18" t="s">
        <v>13</v>
      </c>
      <c r="F18" s="15">
        <v>5.486111111111111E-2</v>
      </c>
      <c r="G18" s="15">
        <v>7.8472222222222221E-2</v>
      </c>
      <c r="I18">
        <v>1</v>
      </c>
    </row>
    <row r="19" spans="1:10" x14ac:dyDescent="0.25">
      <c r="C19" s="14"/>
      <c r="D19" t="str">
        <f t="array" aca="1" ref="D19" ca="1">CONCATENATE(A19,"-",MID(CELL("filename",A18),FIND("]",CELL("filename",A18))+1,255))</f>
        <v>-莫文蔚</v>
      </c>
      <c r="E19" t="s">
        <v>13</v>
      </c>
      <c r="F19" s="15"/>
      <c r="G19" s="15"/>
    </row>
    <row r="20" spans="1:10" x14ac:dyDescent="0.25">
      <c r="A20" t="s">
        <v>421</v>
      </c>
      <c r="B20" t="s">
        <v>421</v>
      </c>
      <c r="C20" s="14"/>
      <c r="D20" t="str">
        <f t="array" aca="1" ref="D20" ca="1">CONCATENATE(A20,"-",MID(CELL("filename",A19),FIND("]",CELL("filename",A19))+1,255))</f>
        <v>未试-莫文蔚</v>
      </c>
      <c r="E20" t="s">
        <v>13</v>
      </c>
      <c r="F20" s="15"/>
      <c r="G20" s="15"/>
    </row>
    <row r="21" spans="1:10" x14ac:dyDescent="0.25">
      <c r="C21" s="14"/>
      <c r="D21" t="str">
        <f t="array" aca="1" ref="D21" ca="1">CONCATENATE(A21,"-",MID(CELL("filename",A20),FIND("]",CELL("filename",A20))+1,255))</f>
        <v>-莫文蔚</v>
      </c>
      <c r="E21" t="s">
        <v>13</v>
      </c>
      <c r="F21" s="15"/>
      <c r="G21" s="15"/>
    </row>
    <row r="22" spans="1:10" x14ac:dyDescent="0.25">
      <c r="A22" t="s">
        <v>8054</v>
      </c>
      <c r="B22" t="s">
        <v>8055</v>
      </c>
      <c r="C22" s="14" t="s">
        <v>8056</v>
      </c>
      <c r="D22" t="str">
        <f t="array" aca="1" ref="D22" ca="1">CONCATENATE(A22,"-",MID(CELL("filename",A21),FIND("]",CELL("filename",A21))+1,255))</f>
        <v>I Do-莫文蔚</v>
      </c>
      <c r="E22" t="s">
        <v>13</v>
      </c>
      <c r="F22" s="15">
        <v>4.7222222222222221E-2</v>
      </c>
      <c r="G22" s="15">
        <v>7.3611111111111113E-2</v>
      </c>
      <c r="I22">
        <v>1</v>
      </c>
    </row>
    <row r="23" spans="1:10" x14ac:dyDescent="0.25">
      <c r="A23" t="s">
        <v>8057</v>
      </c>
      <c r="B23" t="s">
        <v>8058</v>
      </c>
      <c r="C23" s="14" t="s">
        <v>8059</v>
      </c>
      <c r="D23" t="str">
        <f t="array" aca="1" ref="D23" ca="1">CONCATENATE(A23,"-",MID(CELL("filename",A22),FIND("]",CELL("filename",A22))+1,255))</f>
        <v>两个女孩-莫文蔚</v>
      </c>
      <c r="E23" t="s">
        <v>13</v>
      </c>
      <c r="F23" s="15">
        <v>3.6111111111111108E-2</v>
      </c>
      <c r="G23" s="15">
        <v>5.6944444444444443E-2</v>
      </c>
      <c r="I23">
        <v>1</v>
      </c>
    </row>
    <row r="24" spans="1:10" x14ac:dyDescent="0.25">
      <c r="A24" t="s">
        <v>8060</v>
      </c>
      <c r="B24" t="s">
        <v>8061</v>
      </c>
      <c r="C24" s="14" t="s">
        <v>8062</v>
      </c>
      <c r="D24" t="str">
        <f t="array" aca="1" ref="D24" ca="1">CONCATENATE(A24,"-",MID(CELL("filename",A23),FIND("]",CELL("filename",A23))+1,255))</f>
        <v>24 hours-莫文蔚</v>
      </c>
      <c r="E24" t="s">
        <v>13</v>
      </c>
      <c r="F24" s="15">
        <v>3.4722222222222217E-2</v>
      </c>
      <c r="G24" s="15">
        <v>4.9305555555555547E-2</v>
      </c>
      <c r="I24">
        <v>1</v>
      </c>
    </row>
    <row r="25" spans="1:10" x14ac:dyDescent="0.25">
      <c r="A25" t="s">
        <v>8063</v>
      </c>
      <c r="B25" t="s">
        <v>8064</v>
      </c>
      <c r="C25" s="14" t="s">
        <v>8065</v>
      </c>
      <c r="D25" t="str">
        <f t="array" aca="1" ref="D25" ca="1">CONCATENATE(A25,"-",MID(CELL("filename",A24),FIND("]",CELL("filename",A24))+1,255))</f>
        <v>绝-莫文蔚</v>
      </c>
      <c r="E25" t="s">
        <v>13</v>
      </c>
      <c r="F25" s="15">
        <v>3.1944444444444442E-2</v>
      </c>
      <c r="G25" s="15">
        <v>5.6944444444444443E-2</v>
      </c>
      <c r="I25">
        <v>1</v>
      </c>
    </row>
    <row r="26" spans="1:10" x14ac:dyDescent="0.25">
      <c r="A26" t="s">
        <v>8066</v>
      </c>
      <c r="B26" t="s">
        <v>8067</v>
      </c>
      <c r="C26" s="14" t="s">
        <v>8068</v>
      </c>
      <c r="D26" t="str">
        <f t="array" aca="1" ref="D26" ca="1">CONCATENATE(A26,"-",MID(CELL("filename",A25),FIND("]",CELL("filename",A25))+1,255))</f>
        <v>爱我爱我-莫文蔚</v>
      </c>
      <c r="E26" t="s">
        <v>13</v>
      </c>
      <c r="F26" s="15">
        <v>0.05</v>
      </c>
      <c r="G26" s="15">
        <v>6.5972222222222224E-2</v>
      </c>
      <c r="I26">
        <v>1</v>
      </c>
    </row>
    <row r="27" spans="1:10" x14ac:dyDescent="0.25">
      <c r="A27" t="s">
        <v>8069</v>
      </c>
      <c r="B27" t="s">
        <v>8070</v>
      </c>
      <c r="C27" s="14" t="s">
        <v>8071</v>
      </c>
      <c r="D27" t="str">
        <f t="array" aca="1" ref="D27" ca="1">CONCATENATE(A27,"-",MID(CELL("filename",A26),FIND("]",CELL("filename",A26))+1,255))</f>
        <v>爱无所畏-莫文蔚</v>
      </c>
      <c r="E27" t="s">
        <v>13</v>
      </c>
      <c r="F27" s="15">
        <v>3.0555555555555551E-2</v>
      </c>
      <c r="G27" s="15">
        <v>4.5138888888888888E-2</v>
      </c>
      <c r="I27">
        <v>1</v>
      </c>
    </row>
    <row r="28" spans="1:10" x14ac:dyDescent="0.25">
      <c r="A28" t="s">
        <v>8072</v>
      </c>
      <c r="B28" t="s">
        <v>8073</v>
      </c>
      <c r="C28" s="14" t="s">
        <v>8074</v>
      </c>
      <c r="D28" t="str">
        <f t="array" aca="1" ref="D28" ca="1">CONCATENATE(A28,"-",MID(CELL("filename",A27),FIND("]",CELL("filename",A27))+1,255))</f>
        <v>安可-莫文蔚</v>
      </c>
      <c r="E28" t="s">
        <v>13</v>
      </c>
      <c r="F28" s="15">
        <v>4.0972222222222222E-2</v>
      </c>
      <c r="G28" s="15">
        <v>5.2777777777777778E-2</v>
      </c>
      <c r="I28">
        <v>1</v>
      </c>
    </row>
    <row r="29" spans="1:10" x14ac:dyDescent="0.25">
      <c r="A29" t="s">
        <v>8075</v>
      </c>
      <c r="B29" t="s">
        <v>8076</v>
      </c>
      <c r="C29" s="14"/>
      <c r="D29" t="str">
        <f t="array" aca="1" ref="D29" ca="1">CONCATENATE(A29,"-",MID(CELL("filename",A28),FIND("]",CELL("filename",A28))+1,255))</f>
        <v>北极光-莫文蔚</v>
      </c>
      <c r="E29" t="s">
        <v>13</v>
      </c>
      <c r="F29" s="15"/>
      <c r="G29" s="15"/>
      <c r="I29">
        <v>0</v>
      </c>
    </row>
    <row r="30" spans="1:10" x14ac:dyDescent="0.25">
      <c r="A30" t="s">
        <v>8077</v>
      </c>
      <c r="B30" t="s">
        <v>8078</v>
      </c>
      <c r="C30" s="14" t="s">
        <v>8079</v>
      </c>
      <c r="D30" t="str">
        <f t="array" aca="1" ref="D30" ca="1">CONCATENATE(A30,"-",MID(CELL("filename",A29),FIND("]",CELL("filename",A29))+1,255))</f>
        <v>被我弄丢的你-莫文蔚</v>
      </c>
      <c r="E30" t="s">
        <v>13</v>
      </c>
      <c r="F30" s="15">
        <v>4.583333333333333E-2</v>
      </c>
      <c r="G30" s="15">
        <v>6.5277777777777782E-2</v>
      </c>
      <c r="I30">
        <v>1</v>
      </c>
    </row>
    <row r="31" spans="1:10" x14ac:dyDescent="0.25">
      <c r="A31" t="s">
        <v>8080</v>
      </c>
      <c r="B31" t="s">
        <v>8081</v>
      </c>
      <c r="C31" s="14" t="s">
        <v>8082</v>
      </c>
      <c r="D31" t="str">
        <f t="array" aca="1" ref="D31" ca="1">CONCATENATE(A31,"-",MID(CELL("filename",A30),FIND("]",CELL("filename",A30))+1,255))</f>
        <v>不待续-莫文蔚</v>
      </c>
      <c r="E31" t="s">
        <v>13</v>
      </c>
      <c r="F31" s="15">
        <v>3.888888888888889E-2</v>
      </c>
      <c r="G31" s="15">
        <v>6.6666666666666666E-2</v>
      </c>
      <c r="I31">
        <v>1</v>
      </c>
    </row>
    <row r="32" spans="1:10" x14ac:dyDescent="0.25">
      <c r="A32" t="s">
        <v>7857</v>
      </c>
      <c r="B32" t="s">
        <v>7858</v>
      </c>
      <c r="C32" s="14" t="s">
        <v>7859</v>
      </c>
      <c r="D32" t="str">
        <f t="array" aca="1" ref="D32" ca="1">CONCATENATE(A32,"-",MID(CELL("filename",A31),FIND("]",CELL("filename",A31))+1,255))</f>
        <v>十二楼-莫文蔚</v>
      </c>
      <c r="E32" t="s">
        <v>13</v>
      </c>
      <c r="F32" s="15">
        <v>6.25E-2</v>
      </c>
      <c r="G32" s="15">
        <v>8.4722222222222227E-2</v>
      </c>
      <c r="I32">
        <v>0</v>
      </c>
    </row>
    <row r="33" spans="1:10" x14ac:dyDescent="0.25">
      <c r="A33" t="s">
        <v>8083</v>
      </c>
      <c r="B33" t="s">
        <v>8084</v>
      </c>
      <c r="C33" s="14" t="s">
        <v>8085</v>
      </c>
      <c r="D33" t="str">
        <f t="array" aca="1" ref="D33" ca="1">CONCATENATE(A33,"-",MID(CELL("filename",A32),FIND("]",CELL("filename",A32))+1,255))</f>
        <v>头号粉丝-莫文蔚</v>
      </c>
      <c r="E33" t="s">
        <v>13</v>
      </c>
      <c r="F33" s="15">
        <v>4.8611111111111112E-2</v>
      </c>
      <c r="G33" s="15">
        <v>6.458333333333334E-2</v>
      </c>
      <c r="I33">
        <v>1</v>
      </c>
    </row>
    <row r="34" spans="1:10" x14ac:dyDescent="0.25">
      <c r="A34" t="s">
        <v>8086</v>
      </c>
      <c r="B34" t="s">
        <v>8087</v>
      </c>
      <c r="C34" s="14" t="s">
        <v>8088</v>
      </c>
      <c r="D34" t="str">
        <f t="array" aca="1" ref="D34" ca="1">CONCATENATE(A34,"-",MID(CELL("filename",A33),FIND("]",CELL("filename",A33))+1,255))</f>
        <v>手-莫文蔚</v>
      </c>
      <c r="E34" t="s">
        <v>13</v>
      </c>
      <c r="F34" s="15">
        <v>5.6250000000000001E-2</v>
      </c>
      <c r="G34" s="15">
        <v>7.4999999999999997E-2</v>
      </c>
      <c r="I34">
        <v>1</v>
      </c>
    </row>
    <row r="35" spans="1:10" x14ac:dyDescent="0.25">
      <c r="A35" t="s">
        <v>8089</v>
      </c>
      <c r="B35" t="s">
        <v>8090</v>
      </c>
      <c r="C35" s="14" t="s">
        <v>8091</v>
      </c>
      <c r="D35" t="str">
        <f t="array" aca="1" ref="D35" ca="1">CONCATENATE(A35,"-",MID(CELL("filename",A34),FIND("]",CELL("filename",A34))+1,255))</f>
        <v>坚强的理由-莫文蔚</v>
      </c>
      <c r="E35" t="s">
        <v>13</v>
      </c>
      <c r="F35" s="15">
        <v>6.1111111111111109E-2</v>
      </c>
      <c r="G35" s="15">
        <v>8.1250000000000003E-2</v>
      </c>
      <c r="I35">
        <v>1</v>
      </c>
    </row>
    <row r="36" spans="1:10" x14ac:dyDescent="0.25">
      <c r="A36" t="s">
        <v>8092</v>
      </c>
      <c r="B36" t="s">
        <v>8093</v>
      </c>
      <c r="C36" s="14" t="s">
        <v>8094</v>
      </c>
      <c r="D36" t="str">
        <f t="array" aca="1" ref="D36" ca="1">CONCATENATE(A36,"-",MID(CELL("filename",A35),FIND("]",CELL("filename",A35))+1,255))</f>
        <v>呼吸有害-莫文蔚</v>
      </c>
      <c r="E36" t="s">
        <v>13</v>
      </c>
      <c r="F36" s="15">
        <v>3.4722222222222217E-2</v>
      </c>
      <c r="G36" s="15">
        <v>5.347222222222222E-2</v>
      </c>
      <c r="I36">
        <v>1</v>
      </c>
    </row>
    <row r="37" spans="1:10" x14ac:dyDescent="0.25">
      <c r="A37" t="s">
        <v>8095</v>
      </c>
      <c r="B37" t="s">
        <v>8096</v>
      </c>
      <c r="C37" s="14" t="s">
        <v>8097</v>
      </c>
      <c r="D37" t="str">
        <f t="array" aca="1" ref="D37" ca="1">CONCATENATE(A37,"-",MID(CELL("filename",A36),FIND("]",CELL("filename",A36))+1,255))</f>
        <v>一口一口-莫文蔚</v>
      </c>
      <c r="E37" t="s">
        <v>13</v>
      </c>
      <c r="F37" s="15">
        <v>3.8194444444444448E-2</v>
      </c>
      <c r="G37" s="15">
        <v>5.0694444444444438E-2</v>
      </c>
      <c r="I37">
        <v>1</v>
      </c>
    </row>
    <row r="38" spans="1:10" x14ac:dyDescent="0.25">
      <c r="C38" s="14"/>
      <c r="D38" t="str">
        <f t="array" aca="1" ref="D38" ca="1">CONCATENATE(A38,"-",MID(CELL("filename",A37),FIND("]",CELL("filename",A37))+1,255))</f>
        <v>-莫文蔚</v>
      </c>
      <c r="E38" t="s">
        <v>13</v>
      </c>
      <c r="F38" s="15"/>
      <c r="G38" s="15"/>
    </row>
    <row r="39" spans="1:10" x14ac:dyDescent="0.25">
      <c r="A39" t="s">
        <v>125</v>
      </c>
      <c r="B39" t="s">
        <v>125</v>
      </c>
      <c r="C39" s="14"/>
      <c r="D39" t="str">
        <f t="array" aca="1" ref="D39" ca="1">CONCATENATE(A39,"-",MID(CELL("filename",A38),FIND("]",CELL("filename",A38))+1,255))</f>
        <v>未过-莫文蔚</v>
      </c>
      <c r="E39" t="s">
        <v>13</v>
      </c>
      <c r="F39" s="15"/>
      <c r="G39" s="15"/>
    </row>
    <row r="40" spans="1:10" x14ac:dyDescent="0.25">
      <c r="C40" s="14"/>
      <c r="D40" t="str">
        <f t="array" aca="1" ref="D40" ca="1">CONCATENATE(A40,"-",MID(CELL("filename",A39),FIND("]",CELL("filename",A39))+1,255))</f>
        <v>-莫文蔚</v>
      </c>
      <c r="E40" t="s">
        <v>13</v>
      </c>
      <c r="F40" s="15"/>
      <c r="G40" s="15"/>
    </row>
    <row r="41" spans="1:10" x14ac:dyDescent="0.25">
      <c r="A41" t="s">
        <v>8098</v>
      </c>
      <c r="B41" t="s">
        <v>8099</v>
      </c>
      <c r="C41" s="14" t="s">
        <v>8100</v>
      </c>
      <c r="D41" t="str">
        <f t="array" aca="1" ref="D41" ca="1">CONCATENATE(A41,"-",MID(CELL("filename",A40),FIND("]",CELL("filename",A40))+1,255))</f>
        <v>那可不一定-莫文蔚</v>
      </c>
      <c r="E41" t="s">
        <v>13</v>
      </c>
      <c r="F41" s="15">
        <v>1.7361111111111108E-2</v>
      </c>
      <c r="G41" s="15">
        <v>2.777777777777778E-2</v>
      </c>
      <c r="I41">
        <v>1</v>
      </c>
    </row>
    <row r="42" spans="1:10" x14ac:dyDescent="0.25">
      <c r="A42" t="s">
        <v>8101</v>
      </c>
      <c r="B42" t="s">
        <v>8102</v>
      </c>
      <c r="C42" s="14" t="s">
        <v>8103</v>
      </c>
      <c r="D42" t="str">
        <f t="array" aca="1" ref="D42" ca="1">CONCATENATE(A42,"-",MID(CELL("filename",A41),FIND("]",CELL("filename",A41))+1,255))</f>
        <v>只是不够爱-莫文蔚</v>
      </c>
      <c r="E42" t="s">
        <v>13</v>
      </c>
      <c r="F42" s="15">
        <v>3.4027777777777768E-2</v>
      </c>
      <c r="G42" s="15">
        <v>5.2777777777777778E-2</v>
      </c>
      <c r="I42">
        <v>1</v>
      </c>
    </row>
    <row r="43" spans="1:10" x14ac:dyDescent="0.25">
      <c r="A43" t="s">
        <v>8104</v>
      </c>
      <c r="B43" t="s">
        <v>8105</v>
      </c>
      <c r="C43" s="14" t="s">
        <v>8106</v>
      </c>
      <c r="D43" t="str">
        <f t="array" aca="1" ref="D43" ca="1">CONCATENATE(A43,"-",MID(CELL("filename",A42),FIND("]",CELL("filename",A42))+1,255))</f>
        <v>话题-莫文蔚</v>
      </c>
      <c r="E43" t="s">
        <v>13</v>
      </c>
      <c r="F43" s="15">
        <v>6.3888888888888884E-2</v>
      </c>
      <c r="G43" s="15">
        <v>8.7499999999999994E-2</v>
      </c>
      <c r="I43">
        <v>1</v>
      </c>
    </row>
    <row r="44" spans="1:10" x14ac:dyDescent="0.25">
      <c r="A44" t="s">
        <v>8107</v>
      </c>
      <c r="B44" t="s">
        <v>8108</v>
      </c>
      <c r="C44" s="14" t="s">
        <v>8109</v>
      </c>
      <c r="D44" t="str">
        <f t="array" aca="1" ref="D44" ca="1">CONCATENATE(A44,"-",MID(CELL("filename",A43),FIND("]",CELL("filename",A43))+1,255))</f>
        <v>痛苦过-莫文蔚</v>
      </c>
      <c r="E44" t="s">
        <v>13</v>
      </c>
      <c r="F44" s="15">
        <v>9.7222222222222224E-3</v>
      </c>
      <c r="G44" s="15">
        <v>3.125E-2</v>
      </c>
      <c r="I44">
        <v>1</v>
      </c>
    </row>
    <row r="45" spans="1:10" x14ac:dyDescent="0.25">
      <c r="A45" t="s">
        <v>8110</v>
      </c>
      <c r="B45" t="s">
        <v>8111</v>
      </c>
      <c r="C45" s="14" t="s">
        <v>8112</v>
      </c>
      <c r="D45" t="str">
        <f t="array" aca="1" ref="D45" ca="1">CONCATENATE(A45,"-",MID(CELL("filename",A44),FIND("]",CELL("filename",A44))+1,255))</f>
        <v>再看一眼-莫文蔚</v>
      </c>
      <c r="E45" t="s">
        <v>13</v>
      </c>
      <c r="F45" s="15">
        <v>1.666666666666667E-2</v>
      </c>
      <c r="G45" s="15">
        <v>4.3749999999999997E-2</v>
      </c>
      <c r="I45">
        <v>1</v>
      </c>
      <c r="J45">
        <v>1.2</v>
      </c>
    </row>
    <row r="46" spans="1:10" x14ac:dyDescent="0.25">
      <c r="C46" s="14"/>
      <c r="D46" t="str">
        <f t="array" aca="1" ref="D46" ca="1">CONCATENATE(A46,"-",MID(CELL("filename",A45),FIND("]",CELL("filename",A45))+1,255))</f>
        <v>-莫文蔚</v>
      </c>
      <c r="E46" t="s">
        <v>13</v>
      </c>
      <c r="F46" s="15"/>
      <c r="G46" s="15"/>
    </row>
    <row r="47" spans="1:10" x14ac:dyDescent="0.25">
      <c r="C47" s="14"/>
      <c r="D47" t="str">
        <f t="array" aca="1" ref="D47" ca="1">CONCATENATE(A47,"-",MID(CELL("filename",A46),FIND("]",CELL("filename",A46))+1,255))</f>
        <v>-莫文蔚</v>
      </c>
      <c r="E47" t="s">
        <v>13</v>
      </c>
      <c r="F47" s="15"/>
      <c r="G47" s="15"/>
    </row>
    <row r="48" spans="1:10" x14ac:dyDescent="0.25">
      <c r="A48" t="s">
        <v>8113</v>
      </c>
      <c r="B48" t="s">
        <v>8114</v>
      </c>
      <c r="C48" s="14" t="s">
        <v>8115</v>
      </c>
      <c r="D48" t="str">
        <f t="array" aca="1" ref="D48" ca="1">CONCATENATE(A48,"-",MID(CELL("filename",A47),FIND("]",CELL("filename",A47))+1,255))</f>
        <v>我的自由式-莫文蔚</v>
      </c>
      <c r="E48" t="s">
        <v>13</v>
      </c>
      <c r="F48" s="15">
        <v>9.0277777777777769E-3</v>
      </c>
      <c r="G48" s="15">
        <v>2.4305555555555559E-2</v>
      </c>
      <c r="I48">
        <v>1</v>
      </c>
    </row>
    <row r="49" spans="1:9" x14ac:dyDescent="0.25">
      <c r="A49" t="s">
        <v>8116</v>
      </c>
      <c r="B49" t="s">
        <v>8117</v>
      </c>
      <c r="C49" s="14" t="s">
        <v>8118</v>
      </c>
      <c r="D49" t="str">
        <f t="array" aca="1" ref="D49" ca="1">CONCATENATE(A49,"-",MID(CELL("filename",A48),FIND("]",CELL("filename",A48))+1,255))</f>
        <v>Fill Me-莫文蔚</v>
      </c>
      <c r="E49" t="s">
        <v>13</v>
      </c>
      <c r="F49" s="15">
        <v>9.7222222222222224E-3</v>
      </c>
      <c r="G49" s="15">
        <v>2.569444444444444E-2</v>
      </c>
      <c r="I49">
        <v>1</v>
      </c>
    </row>
    <row r="50" spans="1:9" x14ac:dyDescent="0.25">
      <c r="A50" t="s">
        <v>8119</v>
      </c>
      <c r="B50" t="s">
        <v>8120</v>
      </c>
      <c r="C50" s="14" t="s">
        <v>8121</v>
      </c>
      <c r="D50" t="str">
        <f t="array" aca="1" ref="D50" ca="1">CONCATENATE(A50,"-",MID(CELL("filename",A49),FIND("]",CELL("filename",A49))+1,255))</f>
        <v>Am Pm-莫文蔚</v>
      </c>
      <c r="E50" t="s">
        <v>13</v>
      </c>
      <c r="F50" s="15">
        <v>1.8749999999999999E-2</v>
      </c>
      <c r="G50" s="15">
        <v>3.6111111111111108E-2</v>
      </c>
      <c r="I50">
        <v>1</v>
      </c>
    </row>
    <row r="51" spans="1:9" x14ac:dyDescent="0.25">
      <c r="A51" t="s">
        <v>8122</v>
      </c>
      <c r="B51" t="s">
        <v>8123</v>
      </c>
      <c r="C51" s="14" t="s">
        <v>8124</v>
      </c>
      <c r="D51" t="str">
        <f t="array" aca="1" ref="D51" ca="1">CONCATENATE(A51,"-",MID(CELL("filename",A50),FIND("]",CELL("filename",A50))+1,255))</f>
        <v>L!VE 拉活-莫文蔚</v>
      </c>
      <c r="E51" t="s">
        <v>13</v>
      </c>
      <c r="F51" s="15">
        <v>1.5972222222222221E-2</v>
      </c>
      <c r="G51" s="15">
        <v>3.1944444444444442E-2</v>
      </c>
      <c r="I51">
        <v>1</v>
      </c>
    </row>
    <row r="52" spans="1:9" x14ac:dyDescent="0.25">
      <c r="A52" t="s">
        <v>8125</v>
      </c>
      <c r="B52" t="s">
        <v>8126</v>
      </c>
      <c r="C52" s="14"/>
      <c r="D52" t="str">
        <f t="array" aca="1" ref="D52" ca="1">CONCATENATE(A52,"-",MID(CELL("filename",A51),FIND("]",CELL("filename",A51))+1,255))</f>
        <v>Close To You-莫文蔚</v>
      </c>
      <c r="E52" t="s">
        <v>13</v>
      </c>
      <c r="F52" s="15"/>
      <c r="G52" s="15"/>
      <c r="I52">
        <v>1</v>
      </c>
    </row>
    <row r="53" spans="1:9" x14ac:dyDescent="0.25">
      <c r="A53" t="s">
        <v>8127</v>
      </c>
      <c r="B53" t="s">
        <v>8128</v>
      </c>
      <c r="C53" s="14"/>
      <c r="D53" t="str">
        <f t="array" aca="1" ref="D53" ca="1">CONCATENATE(A53,"-",MID(CELL("filename",A52),FIND("]",CELL("filename",A52))+1,255))</f>
        <v>Candy Kisses-莫文蔚</v>
      </c>
      <c r="E53" t="s">
        <v>13</v>
      </c>
      <c r="F53" s="15"/>
      <c r="G53" s="15"/>
      <c r="I53">
        <v>1</v>
      </c>
    </row>
    <row r="54" spans="1:9" x14ac:dyDescent="0.25">
      <c r="A54" t="s">
        <v>8129</v>
      </c>
      <c r="B54" t="s">
        <v>8130</v>
      </c>
      <c r="C54" s="14"/>
      <c r="D54" t="str">
        <f t="array" aca="1" ref="D54" ca="1">CONCATENATE(A54,"-",MID(CELL("filename",A53),FIND("]",CELL("filename",A53))+1,255))</f>
        <v>Love Yourself-莫文蔚</v>
      </c>
      <c r="E54" t="s">
        <v>13</v>
      </c>
      <c r="F54" s="15"/>
      <c r="G54" s="15"/>
      <c r="I54">
        <v>1</v>
      </c>
    </row>
    <row r="55" spans="1:9" x14ac:dyDescent="0.25">
      <c r="A55" t="s">
        <v>8131</v>
      </c>
      <c r="B55" t="s">
        <v>8132</v>
      </c>
      <c r="C55" s="14"/>
      <c r="D55" t="str">
        <f t="array" aca="1" ref="D55" ca="1">CONCATENATE(A55,"-",MID(CELL("filename",A54),FIND("]",CELL("filename",A54))+1,255))</f>
        <v>Let's Fall In Love-莫文蔚</v>
      </c>
      <c r="E55" t="s">
        <v>13</v>
      </c>
      <c r="F55" s="15"/>
      <c r="G55" s="15"/>
      <c r="I55">
        <v>1</v>
      </c>
    </row>
    <row r="56" spans="1:9" x14ac:dyDescent="0.25">
      <c r="A56" t="s">
        <v>8133</v>
      </c>
      <c r="B56" t="s">
        <v>8134</v>
      </c>
      <c r="C56" s="14"/>
      <c r="D56" t="str">
        <f t="array" aca="1" ref="D56" ca="1">CONCATENATE(A56,"-",MID(CELL("filename",A55),FIND("]",CELL("filename",A55))+1,255))</f>
        <v>The Way You Make Me Feel-莫文蔚</v>
      </c>
      <c r="E56" t="s">
        <v>13</v>
      </c>
      <c r="F56" s="15"/>
      <c r="G56" s="15"/>
      <c r="I56">
        <v>1</v>
      </c>
    </row>
    <row r="57" spans="1:9" x14ac:dyDescent="0.25">
      <c r="A57" t="s">
        <v>8135</v>
      </c>
      <c r="B57" t="s">
        <v>305</v>
      </c>
      <c r="C57" s="14"/>
      <c r="D57" t="str">
        <f t="array" aca="1" ref="D57" ca="1">CONCATENATE(A57,"-",MID(CELL("filename",A56),FIND("]",CELL("filename",A56))+1,255))</f>
        <v>Come On Come On 光速飞翔-莫文蔚</v>
      </c>
      <c r="E57" t="s">
        <v>13</v>
      </c>
      <c r="F57" s="15"/>
      <c r="G57" s="15"/>
      <c r="I57">
        <v>1</v>
      </c>
    </row>
    <row r="58" spans="1:9" x14ac:dyDescent="0.25">
      <c r="A58" t="s">
        <v>8136</v>
      </c>
      <c r="B58" t="s">
        <v>8137</v>
      </c>
      <c r="C58" s="14"/>
      <c r="D58" t="str">
        <f t="array" aca="1" ref="D58" ca="1">CONCATENATE(A58,"-",MID(CELL("filename",A57),FIND("]",CELL("filename",A57))+1,255))</f>
        <v>野-莫文蔚</v>
      </c>
      <c r="E58" t="s">
        <v>13</v>
      </c>
      <c r="F58" s="15"/>
      <c r="G58" s="15"/>
      <c r="I58">
        <v>1</v>
      </c>
    </row>
    <row r="59" spans="1:9" x14ac:dyDescent="0.25">
      <c r="A59" t="s">
        <v>8138</v>
      </c>
      <c r="B59" t="s">
        <v>8139</v>
      </c>
      <c r="C59" s="14"/>
      <c r="D59" t="str">
        <f t="array" aca="1" ref="D59" ca="1">CONCATENATE(A59,"-",MID(CELL("filename",A58),FIND("]",CELL("filename",A58))+1,255))</f>
        <v>冷-莫文蔚</v>
      </c>
      <c r="E59" t="s">
        <v>13</v>
      </c>
      <c r="F59" s="15"/>
      <c r="G59" s="15"/>
      <c r="I59">
        <v>1</v>
      </c>
    </row>
    <row r="60" spans="1:9" x14ac:dyDescent="0.25">
      <c r="A60" t="s">
        <v>8140</v>
      </c>
      <c r="B60" t="s">
        <v>8141</v>
      </c>
      <c r="C60" s="14"/>
      <c r="D60" t="str">
        <f t="array" aca="1" ref="D60" ca="1">CONCATENATE(A60,"-",MID(CELL("filename",A59),FIND("]",CELL("filename",A59))+1,255))</f>
        <v>艳-莫文蔚</v>
      </c>
      <c r="E60" t="s">
        <v>13</v>
      </c>
      <c r="F60" s="15"/>
      <c r="G60" s="15"/>
      <c r="I60">
        <v>1</v>
      </c>
    </row>
    <row r="61" spans="1:9" x14ac:dyDescent="0.25">
      <c r="A61" t="s">
        <v>6888</v>
      </c>
      <c r="B61" t="s">
        <v>6889</v>
      </c>
      <c r="C61" s="14"/>
      <c r="D61" t="str">
        <f t="array" aca="1" ref="D61" ca="1">CONCATENATE(A61,"-",MID(CELL("filename",A60),FIND("]",CELL("filename",A60))+1,255))</f>
        <v>飞-莫文蔚</v>
      </c>
      <c r="E61" t="s">
        <v>13</v>
      </c>
      <c r="F61" s="15"/>
      <c r="G61" s="15"/>
      <c r="I61">
        <v>1</v>
      </c>
    </row>
    <row r="62" spans="1:9" x14ac:dyDescent="0.25">
      <c r="A62" t="s">
        <v>8142</v>
      </c>
      <c r="B62" t="s">
        <v>8143</v>
      </c>
      <c r="C62" s="14"/>
      <c r="D62" t="str">
        <f t="array" aca="1" ref="D62" ca="1">CONCATENATE(A62,"-",MID(CELL("filename",A61),FIND("]",CELL("filename",A61))+1,255))</f>
        <v>黑雨-莫文蔚</v>
      </c>
      <c r="E62" t="s">
        <v>13</v>
      </c>
      <c r="F62" s="15"/>
      <c r="G62" s="15"/>
      <c r="I62">
        <v>1</v>
      </c>
    </row>
    <row r="63" spans="1:9" x14ac:dyDescent="0.25">
      <c r="A63" t="s">
        <v>8144</v>
      </c>
      <c r="B63" t="s">
        <v>8145</v>
      </c>
      <c r="C63" s="14"/>
      <c r="D63" t="str">
        <f t="array" aca="1" ref="D63" ca="1">CONCATENATE(A63,"-",MID(CELL("filename",A62),FIND("]",CELL("filename",A62))+1,255))</f>
        <v>冬至-莫文蔚</v>
      </c>
      <c r="E63" t="s">
        <v>13</v>
      </c>
      <c r="F63" s="15"/>
      <c r="G63" s="15"/>
      <c r="I63">
        <v>1</v>
      </c>
    </row>
    <row r="64" spans="1:9" x14ac:dyDescent="0.25">
      <c r="A64" t="s">
        <v>8146</v>
      </c>
      <c r="B64" t="s">
        <v>8147</v>
      </c>
      <c r="C64" s="14"/>
      <c r="D64" t="str">
        <f t="array" aca="1" ref="D64" ca="1">CONCATENATE(A64,"-",MID(CELL("filename",A63),FIND("]",CELL("filename",A63))+1,255))</f>
        <v>钻石-莫文蔚</v>
      </c>
      <c r="E64" t="s">
        <v>13</v>
      </c>
      <c r="F64" s="15"/>
      <c r="G64" s="15"/>
      <c r="I64">
        <v>1</v>
      </c>
    </row>
    <row r="65" spans="1:9" x14ac:dyDescent="0.25">
      <c r="A65" t="s">
        <v>8148</v>
      </c>
      <c r="B65" t="s">
        <v>8149</v>
      </c>
      <c r="C65" s="14"/>
      <c r="D65" t="str">
        <f t="array" aca="1" ref="D65" ca="1">CONCATENATE(A65,"-",MID(CELL("filename",A64),FIND("]",CELL("filename",A64))+1,255))</f>
        <v>月蚀-莫文蔚</v>
      </c>
      <c r="E65" t="s">
        <v>13</v>
      </c>
      <c r="F65" s="15"/>
      <c r="G65" s="15"/>
      <c r="I65">
        <v>1</v>
      </c>
    </row>
    <row r="66" spans="1:9" x14ac:dyDescent="0.25">
      <c r="C66" s="14"/>
      <c r="D66" t="str">
        <f t="array" aca="1" ref="D66" ca="1">CONCATENATE(A66,"-",MID(CELL("filename",A65),FIND("]",CELL("filename",A65))+1,255))</f>
        <v>-莫文蔚</v>
      </c>
      <c r="E66" t="s">
        <v>13</v>
      </c>
      <c r="F66" s="15"/>
      <c r="G66" s="15"/>
      <c r="I66">
        <v>1</v>
      </c>
    </row>
    <row r="67" spans="1:9" x14ac:dyDescent="0.25">
      <c r="C67" s="14"/>
      <c r="D67" t="str">
        <f t="array" aca="1" ref="D67" ca="1">CONCATENATE(A67,"-",MID(CELL("filename",A66),FIND("]",CELL("filename",A66))+1,255))</f>
        <v>-莫文蔚</v>
      </c>
      <c r="E67" t="s">
        <v>13</v>
      </c>
      <c r="F67" s="15"/>
      <c r="G67" s="15"/>
      <c r="I67">
        <v>1</v>
      </c>
    </row>
    <row r="68" spans="1:9" x14ac:dyDescent="0.25">
      <c r="C68" s="14"/>
      <c r="D68" t="str">
        <f t="array" aca="1" ref="D68" ca="1">CONCATENATE(A68,"-",MID(CELL("filename",A67),FIND("]",CELL("filename",A67))+1,255))</f>
        <v>-莫文蔚</v>
      </c>
      <c r="E68" t="s">
        <v>13</v>
      </c>
      <c r="F68" s="15"/>
      <c r="G68" s="15"/>
      <c r="I68">
        <v>1</v>
      </c>
    </row>
    <row r="69" spans="1:9" x14ac:dyDescent="0.25">
      <c r="C69" s="14"/>
      <c r="D69" t="str">
        <f t="array" aca="1" ref="D69" ca="1">CONCATENATE(A69,"-",MID(CELL("filename",A68),FIND("]",CELL("filename",A68))+1,255))</f>
        <v>-莫文蔚</v>
      </c>
      <c r="E69" t="s">
        <v>13</v>
      </c>
      <c r="F69" s="15"/>
      <c r="G69" s="15"/>
      <c r="I69">
        <v>1</v>
      </c>
    </row>
    <row r="70" spans="1:9" x14ac:dyDescent="0.25">
      <c r="A70" t="s">
        <v>8150</v>
      </c>
      <c r="B70" t="s">
        <v>8151</v>
      </c>
      <c r="C70" s="14"/>
      <c r="D70" t="str">
        <f t="array" aca="1" ref="D70" ca="1">CONCATENATE(A70,"-",MID(CELL("filename",A69),FIND("]",CELL("filename",A69))+1,255))</f>
        <v>妇女新知-莫文蔚</v>
      </c>
      <c r="E70" t="s">
        <v>13</v>
      </c>
      <c r="F70" s="15"/>
      <c r="G70" s="15"/>
      <c r="I70">
        <v>1</v>
      </c>
    </row>
    <row r="71" spans="1:9" x14ac:dyDescent="0.25">
      <c r="A71" t="s">
        <v>8152</v>
      </c>
      <c r="B71" t="s">
        <v>8153</v>
      </c>
      <c r="C71" s="14"/>
      <c r="D71" t="str">
        <f t="array" aca="1" ref="D71" ca="1">CONCATENATE(A71,"-",MID(CELL("filename",A70),FIND("]",CELL("filename",A70))+1,255))</f>
        <v>恋一世的爱-莫文蔚</v>
      </c>
      <c r="E71" t="s">
        <v>13</v>
      </c>
      <c r="F71" s="15"/>
      <c r="G71" s="15"/>
      <c r="I71">
        <v>1</v>
      </c>
    </row>
    <row r="72" spans="1:9" x14ac:dyDescent="0.25">
      <c r="A72" t="s">
        <v>8154</v>
      </c>
      <c r="B72" t="s">
        <v>8155</v>
      </c>
      <c r="C72" s="14"/>
      <c r="D72" t="str">
        <f t="array" aca="1" ref="D72" ca="1">CONCATENATE(A72,"-",MID(CELL("filename",A71),FIND("]",CELL("filename",A71))+1,255))</f>
        <v>真的吗-莫文蔚</v>
      </c>
      <c r="E72" t="s">
        <v>13</v>
      </c>
      <c r="F72" s="15"/>
      <c r="G72" s="15"/>
      <c r="I72">
        <v>1</v>
      </c>
    </row>
    <row r="73" spans="1:9" x14ac:dyDescent="0.25">
      <c r="C73" s="14"/>
      <c r="D73" t="str">
        <f t="array" aca="1" ref="D73" ca="1">CONCATENATE(A73,"-",MID(CELL("filename",A72),FIND("]",CELL("filename",A72))+1,255))</f>
        <v>-莫文蔚</v>
      </c>
      <c r="E73" t="s">
        <v>13</v>
      </c>
      <c r="F73" s="15"/>
      <c r="G73" s="15"/>
      <c r="I73">
        <v>1</v>
      </c>
    </row>
    <row r="74" spans="1:9" x14ac:dyDescent="0.25">
      <c r="A74" t="s">
        <v>8156</v>
      </c>
      <c r="B74" t="s">
        <v>305</v>
      </c>
      <c r="C74" s="14"/>
      <c r="D74" t="str">
        <f t="array" aca="1" ref="D74" ca="1">CONCATENATE(A74,"-",MID(CELL("filename",A73),FIND("]",CELL("filename",A73))+1,255))</f>
        <v>拆信-莫文蔚</v>
      </c>
      <c r="E74" t="s">
        <v>13</v>
      </c>
      <c r="F74" s="15"/>
      <c r="G74" s="15"/>
      <c r="I74">
        <v>1</v>
      </c>
    </row>
    <row r="75" spans="1:9" x14ac:dyDescent="0.25">
      <c r="A75" t="s">
        <v>8157</v>
      </c>
      <c r="B75" t="s">
        <v>305</v>
      </c>
      <c r="C75" s="14"/>
      <c r="D75" t="str">
        <f t="array" aca="1" ref="D75" ca="1">CONCATENATE(A75,"-",MID(CELL("filename",A74),FIND("]",CELL("filename",A74))+1,255))</f>
        <v>更衣室-莫文蔚</v>
      </c>
      <c r="E75" t="s">
        <v>13</v>
      </c>
      <c r="F75" s="15"/>
      <c r="G75" s="15"/>
      <c r="I75">
        <v>1</v>
      </c>
    </row>
    <row r="76" spans="1:9" x14ac:dyDescent="0.25">
      <c r="A76" t="s">
        <v>5256</v>
      </c>
      <c r="B76" t="s">
        <v>8158</v>
      </c>
      <c r="C76" s="14"/>
      <c r="D76" t="str">
        <f t="array" aca="1" ref="D76" ca="1">CONCATENATE(A76,"-",MID(CELL("filename",A75),FIND("]",CELL("filename",A75))+1,255))</f>
        <v>活着-莫文蔚</v>
      </c>
      <c r="E76" t="s">
        <v>13</v>
      </c>
      <c r="F76" s="15"/>
      <c r="G76" s="15"/>
      <c r="I76">
        <v>1</v>
      </c>
    </row>
    <row r="77" spans="1:9" x14ac:dyDescent="0.25">
      <c r="A77" t="s">
        <v>8159</v>
      </c>
      <c r="B77" t="s">
        <v>8160</v>
      </c>
      <c r="C77" s="14"/>
      <c r="D77" t="str">
        <f t="array" aca="1" ref="D77" ca="1">CONCATENATE(A77,"-",MID(CELL("filename",A76),FIND("]",CELL("filename",A76))+1,255))</f>
        <v>境外-莫文蔚</v>
      </c>
      <c r="E77" t="s">
        <v>13</v>
      </c>
      <c r="F77" s="15"/>
      <c r="G77" s="15"/>
      <c r="I77">
        <v>1</v>
      </c>
    </row>
    <row r="78" spans="1:9" x14ac:dyDescent="0.25">
      <c r="A78" t="s">
        <v>8161</v>
      </c>
      <c r="B78" t="s">
        <v>8162</v>
      </c>
      <c r="C78" s="14"/>
      <c r="D78" t="str">
        <f t="array" aca="1" ref="D78" ca="1">CONCATENATE(A78,"-",MID(CELL("filename",A77),FIND("]",CELL("filename",A77))+1,255))</f>
        <v>没时间-莫文蔚</v>
      </c>
      <c r="E78" t="s">
        <v>13</v>
      </c>
      <c r="F78" s="15"/>
      <c r="G78" s="15"/>
      <c r="I78">
        <v>1</v>
      </c>
    </row>
    <row r="79" spans="1:9" x14ac:dyDescent="0.25">
      <c r="A79" t="s">
        <v>8163</v>
      </c>
      <c r="B79" t="s">
        <v>305</v>
      </c>
      <c r="C79" s="14"/>
      <c r="D79" t="str">
        <f t="array" aca="1" ref="D79" ca="1">CONCATENATE(A79,"-",MID(CELL("filename",A78),FIND("]",CELL("filename",A78))+1,255))</f>
        <v>南龙北风-莫文蔚</v>
      </c>
      <c r="E79" t="s">
        <v>13</v>
      </c>
      <c r="F79" s="15"/>
      <c r="G79" s="15"/>
      <c r="I79">
        <v>1</v>
      </c>
    </row>
    <row r="80" spans="1:9" x14ac:dyDescent="0.25">
      <c r="A80" t="s">
        <v>8164</v>
      </c>
      <c r="B80" t="s">
        <v>8165</v>
      </c>
      <c r="C80" s="14"/>
      <c r="D80" t="str">
        <f t="array" aca="1" ref="D80" ca="1">CONCATENATE(A80,"-",MID(CELL("filename",A79),FIND("]",CELL("filename",A79))+1,255))</f>
        <v>如初之光-莫文蔚</v>
      </c>
      <c r="E80" t="s">
        <v>13</v>
      </c>
      <c r="F80" s="15"/>
      <c r="G80" s="15"/>
      <c r="I80">
        <v>1</v>
      </c>
    </row>
    <row r="81" spans="1:9" x14ac:dyDescent="0.25">
      <c r="A81" t="s">
        <v>8166</v>
      </c>
      <c r="B81" t="s">
        <v>8167</v>
      </c>
      <c r="C81" s="14"/>
      <c r="D81" t="str">
        <f t="array" aca="1" ref="D81" ca="1">CONCATENATE(A81,"-",MID(CELL("filename",A80),FIND("]",CELL("filename",A80))+1,255))</f>
        <v>我累了-莫文蔚</v>
      </c>
      <c r="E81" t="s">
        <v>13</v>
      </c>
      <c r="F81" s="15"/>
      <c r="G81" s="15"/>
      <c r="I81">
        <v>1</v>
      </c>
    </row>
    <row r="82" spans="1:9" x14ac:dyDescent="0.25">
      <c r="A82" t="s">
        <v>8168</v>
      </c>
      <c r="B82" t="s">
        <v>305</v>
      </c>
      <c r="C82" s="14"/>
      <c r="D82" t="str">
        <f t="array" aca="1" ref="D82" ca="1">CONCATENATE(A82,"-",MID(CELL("filename",A81),FIND("]",CELL("filename",A81))+1,255))</f>
        <v>午夜前的十分钟-莫文蔚</v>
      </c>
      <c r="E82" t="s">
        <v>13</v>
      </c>
      <c r="F82" s="15"/>
      <c r="G82" s="15"/>
      <c r="I82">
        <v>1</v>
      </c>
    </row>
    <row r="83" spans="1:9" x14ac:dyDescent="0.25">
      <c r="A83" t="s">
        <v>8169</v>
      </c>
      <c r="B83" t="s">
        <v>8170</v>
      </c>
      <c r="C83" s="14"/>
      <c r="D83" t="str">
        <f t="array" aca="1" ref="D83" ca="1">CONCATENATE(A83,"-",MID(CELL("filename",A82),FIND("]",CELL("filename",A82))+1,255))</f>
        <v>心领神会-莫文蔚</v>
      </c>
      <c r="E83" t="s">
        <v>13</v>
      </c>
      <c r="F83" s="15"/>
      <c r="G83" s="15"/>
      <c r="I83">
        <v>1</v>
      </c>
    </row>
    <row r="84" spans="1:9" x14ac:dyDescent="0.25">
      <c r="A84" t="s">
        <v>8171</v>
      </c>
      <c r="B84" t="s">
        <v>8172</v>
      </c>
      <c r="C84" s="14"/>
      <c r="D84" t="str">
        <f t="array" aca="1" ref="D84" ca="1">CONCATENATE(A84,"-",MID(CELL("filename",A83),FIND("]",CELL("filename",A83))+1,255))</f>
        <v>信徒-莫文蔚</v>
      </c>
      <c r="E84" t="s">
        <v>13</v>
      </c>
      <c r="F84" s="15"/>
      <c r="G84" s="15"/>
      <c r="I84">
        <v>1</v>
      </c>
    </row>
    <row r="85" spans="1:9" x14ac:dyDescent="0.25">
      <c r="A85" t="s">
        <v>8173</v>
      </c>
      <c r="B85" t="s">
        <v>8174</v>
      </c>
      <c r="C85" s="14"/>
      <c r="D85" t="str">
        <f t="array" aca="1" ref="D85" ca="1">CONCATENATE(A85,"-",MID(CELL("filename",A84),FIND("]",CELL("filename",A84))+1,255))</f>
        <v>一个人睡-莫文蔚</v>
      </c>
      <c r="E85" t="s">
        <v>13</v>
      </c>
      <c r="F85" s="15"/>
      <c r="G85" s="15"/>
      <c r="I85">
        <v>1</v>
      </c>
    </row>
    <row r="86" spans="1:9" x14ac:dyDescent="0.25">
      <c r="D86" t="str">
        <f t="array" aca="1" ref="D86" ca="1">CONCATENATE(A86,"-",MID(CELL("filename",A85),FIND("]",CELL("filename",A85))+1,255))</f>
        <v>-莫文蔚</v>
      </c>
      <c r="E86" t="s">
        <v>13</v>
      </c>
    </row>
    <row r="87" spans="1:9" x14ac:dyDescent="0.25">
      <c r="D87" t="str">
        <f t="array" aca="1" ref="D87" ca="1">CONCATENATE(A87,"-",MID(CELL("filename",A86),FIND("]",CELL("filename",A86))+1,255))</f>
        <v>-莫文蔚</v>
      </c>
      <c r="E87" t="s">
        <v>13</v>
      </c>
    </row>
    <row r="88" spans="1:9" x14ac:dyDescent="0.25">
      <c r="D88" t="str">
        <f t="array" aca="1" ref="D88" ca="1">CONCATENATE(A88,"-",MID(CELL("filename",A87),FIND("]",CELL("filename",A87))+1,255))</f>
        <v>-莫文蔚</v>
      </c>
      <c r="E88" t="s">
        <v>13</v>
      </c>
    </row>
    <row r="89" spans="1:9" x14ac:dyDescent="0.25">
      <c r="C89" s="14"/>
      <c r="D89" t="str">
        <f t="array" aca="1" ref="D89" ca="1">CONCATENATE(A89,"-",MID(CELL("filename",A88),FIND("]",CELL("filename",A88))+1,255))</f>
        <v>-莫文蔚</v>
      </c>
      <c r="E89" t="s">
        <v>13</v>
      </c>
      <c r="F89" s="15"/>
      <c r="G89" s="15"/>
    </row>
    <row r="90" spans="1:9" x14ac:dyDescent="0.25">
      <c r="C90" s="14"/>
      <c r="D90" t="str">
        <f t="array" aca="1" ref="D90" ca="1">CONCATENATE(A90,"-",MID(CELL("filename",A89),FIND("]",CELL("filename",A89))+1,255))</f>
        <v>-莫文蔚</v>
      </c>
      <c r="E90" t="s">
        <v>13</v>
      </c>
      <c r="F90" s="15"/>
      <c r="G90" s="15"/>
    </row>
    <row r="91" spans="1:9" x14ac:dyDescent="0.25">
      <c r="C91" s="14"/>
      <c r="D91" t="str">
        <f t="array" aca="1" ref="D91" ca="1">CONCATENATE(A91,"-",MID(CELL("filename",A90),FIND("]",CELL("filename",A90))+1,255))</f>
        <v>-莫文蔚</v>
      </c>
      <c r="E91" t="s">
        <v>13</v>
      </c>
      <c r="F91" s="15"/>
      <c r="G91" s="15"/>
    </row>
    <row r="92" spans="1:9" x14ac:dyDescent="0.25">
      <c r="C92" s="14"/>
      <c r="D92" t="str">
        <f t="array" aca="1" ref="D92" ca="1">CONCATENATE(A92,"-",MID(CELL("filename",A91),FIND("]",CELL("filename",A91))+1,255))</f>
        <v>-莫文蔚</v>
      </c>
      <c r="E92" t="s">
        <v>13</v>
      </c>
      <c r="F92" s="15"/>
      <c r="G92" s="15"/>
    </row>
    <row r="93" spans="1:9" x14ac:dyDescent="0.25">
      <c r="C93" s="14"/>
      <c r="D93" t="str">
        <f t="array" aca="1" ref="D93" ca="1">CONCATENATE(A93,"-",MID(CELL("filename",A92),FIND("]",CELL("filename",A92))+1,255))</f>
        <v>-莫文蔚</v>
      </c>
      <c r="E93" t="s">
        <v>13</v>
      </c>
      <c r="F93" s="15"/>
      <c r="G93" s="15"/>
    </row>
    <row r="94" spans="1:9" x14ac:dyDescent="0.25">
      <c r="C94" s="14"/>
      <c r="D94" t="str">
        <f t="array" aca="1" ref="D94" ca="1">CONCATENATE(A94,"-",MID(CELL("filename",A114),FIND("]",CELL("filename",A114))+1,255))</f>
        <v>-莫文蔚</v>
      </c>
      <c r="E94" t="s">
        <v>13</v>
      </c>
      <c r="F94" s="15"/>
      <c r="G94" s="15"/>
    </row>
    <row r="95" spans="1:9" x14ac:dyDescent="0.25">
      <c r="C95" s="14"/>
      <c r="F95" s="15"/>
      <c r="G95" s="15"/>
    </row>
    <row r="98" spans="1:9" x14ac:dyDescent="0.25">
      <c r="A98" t="s">
        <v>8175</v>
      </c>
      <c r="B98" t="s">
        <v>8176</v>
      </c>
      <c r="D98" t="str">
        <f t="array" aca="1" ref="D98" ca="1">CONCATENATE(A98,"-",MID(CELL("filename",A97),FIND("]",CELL("filename",A97))+1,255))</f>
        <v>We don't talk anymore-莫文蔚</v>
      </c>
      <c r="E98" t="s">
        <v>169</v>
      </c>
      <c r="I98">
        <v>0</v>
      </c>
    </row>
    <row r="99" spans="1:9" x14ac:dyDescent="0.25">
      <c r="A99" t="s">
        <v>3107</v>
      </c>
      <c r="B99" t="s">
        <v>8177</v>
      </c>
      <c r="D99" t="str">
        <f t="array" aca="1" ref="D99" ca="1">CONCATENATE(A99,"-",MID(CELL("filename",A98),FIND("]",CELL("filename",A98))+1,255))</f>
        <v>爱的初体验-莫文蔚</v>
      </c>
      <c r="E99" t="s">
        <v>169</v>
      </c>
      <c r="I99">
        <v>0</v>
      </c>
    </row>
    <row r="100" spans="1:9" x14ac:dyDescent="0.25">
      <c r="A100" t="s">
        <v>3109</v>
      </c>
      <c r="B100" t="s">
        <v>8178</v>
      </c>
      <c r="D100" t="str">
        <f t="array" aca="1" ref="D100" ca="1">CONCATENATE(A100,"-",MID(CELL("filename",A99),FIND("]",CELL("filename",A99))+1,255))</f>
        <v>爱我别走-莫文蔚</v>
      </c>
      <c r="E100" t="s">
        <v>169</v>
      </c>
      <c r="I100">
        <v>0</v>
      </c>
    </row>
    <row r="101" spans="1:9" x14ac:dyDescent="0.25">
      <c r="A101" t="s">
        <v>6184</v>
      </c>
      <c r="B101" t="s">
        <v>8179</v>
      </c>
      <c r="C101" s="14" t="s">
        <v>6186</v>
      </c>
      <c r="D101" t="str">
        <f t="array" aca="1" ref="D101" ca="1">CONCATENATE(A101,"-",MID(CELL("filename",A100),FIND("]",CELL("filename",A100))+1,255))</f>
        <v>初恋-莫文蔚</v>
      </c>
      <c r="E101" t="s">
        <v>169</v>
      </c>
      <c r="F101" s="15">
        <v>0</v>
      </c>
      <c r="G101" s="15">
        <v>1.041666666666667E-2</v>
      </c>
      <c r="I101">
        <v>1</v>
      </c>
    </row>
    <row r="102" spans="1:9" x14ac:dyDescent="0.25">
      <c r="A102" t="s">
        <v>8180</v>
      </c>
      <c r="B102" t="s">
        <v>8181</v>
      </c>
      <c r="D102" t="str">
        <f t="array" aca="1" ref="D102" ca="1">CONCATENATE(A102,"-",MID(CELL("filename",A101),FIND("]",CELL("filename",A101))+1,255))</f>
        <v>打起手鼓唱起歌-莫文蔚</v>
      </c>
      <c r="E102" t="s">
        <v>169</v>
      </c>
      <c r="I102">
        <v>0</v>
      </c>
    </row>
    <row r="103" spans="1:9" x14ac:dyDescent="0.25">
      <c r="A103" t="s">
        <v>8182</v>
      </c>
      <c r="B103" t="s">
        <v>8183</v>
      </c>
      <c r="D103" t="str">
        <f t="array" aca="1" ref="D103" ca="1">CONCATENATE(A103,"-",MID(CELL("filename",A102),FIND("]",CELL("filename",A102))+1,255))</f>
        <v>大王叫我来巡山-莫文蔚</v>
      </c>
      <c r="E103" t="s">
        <v>169</v>
      </c>
    </row>
    <row r="104" spans="1:9" x14ac:dyDescent="0.25">
      <c r="A104" t="s">
        <v>6340</v>
      </c>
      <c r="B104" t="s">
        <v>8184</v>
      </c>
      <c r="D104" t="str">
        <f t="array" aca="1" ref="D104" ca="1">CONCATENATE(A104,"-",MID(CELL("filename",A103),FIND("]",CELL("filename",A103))+1,255))</f>
        <v>当你老了-莫文蔚</v>
      </c>
      <c r="E104" t="s">
        <v>169</v>
      </c>
      <c r="I104">
        <v>0</v>
      </c>
    </row>
    <row r="105" spans="1:9" x14ac:dyDescent="0.25">
      <c r="A105" t="s">
        <v>4941</v>
      </c>
      <c r="B105" t="s">
        <v>8185</v>
      </c>
      <c r="D105" t="str">
        <f t="array" aca="1" ref="D105" ca="1">CONCATENATE(A105,"-",MID(CELL("filename",A104),FIND("]",CELL("filename",A104))+1,255))</f>
        <v>刀剑如梦-莫文蔚</v>
      </c>
      <c r="E105" t="s">
        <v>169</v>
      </c>
    </row>
    <row r="106" spans="1:9" x14ac:dyDescent="0.25">
      <c r="A106" t="s">
        <v>3892</v>
      </c>
      <c r="B106" t="s">
        <v>8186</v>
      </c>
      <c r="D106" t="str">
        <f t="array" aca="1" ref="D106" ca="1">CONCATENATE(A106,"-",MID(CELL("filename",A105),FIND("]",CELL("filename",A105))+1,255))</f>
        <v>幻听-莫文蔚</v>
      </c>
      <c r="E106" t="s">
        <v>169</v>
      </c>
    </row>
    <row r="107" spans="1:9" x14ac:dyDescent="0.25">
      <c r="A107" t="s">
        <v>8187</v>
      </c>
      <c r="B107" t="s">
        <v>8188</v>
      </c>
      <c r="D107" t="str">
        <f t="array" aca="1" ref="D107" ca="1">CONCATENATE(A107,"-",MID(CELL("filename",A106),FIND("]",CELL("filename",A106))+1,255))</f>
        <v>老男孩-莫文蔚</v>
      </c>
      <c r="E107" t="s">
        <v>169</v>
      </c>
    </row>
    <row r="108" spans="1:9" x14ac:dyDescent="0.25">
      <c r="A108" t="s">
        <v>3576</v>
      </c>
      <c r="B108" t="s">
        <v>3577</v>
      </c>
      <c r="C108" s="14" t="s">
        <v>3578</v>
      </c>
      <c r="D108" t="str">
        <f t="array" aca="1" ref="D108" ca="1">CONCATENATE(A108,"-",MID(CELL("filename",A107),FIND("]",CELL("filename",A107))+1,255))</f>
        <v>溜溜的情歌-莫文蔚</v>
      </c>
      <c r="E108" t="s">
        <v>169</v>
      </c>
      <c r="F108" s="15">
        <v>3.888888888888889E-2</v>
      </c>
      <c r="G108" s="15">
        <v>5.1388888888888887E-2</v>
      </c>
      <c r="I108">
        <v>1</v>
      </c>
    </row>
    <row r="109" spans="1:9" x14ac:dyDescent="0.25">
      <c r="A109" t="s">
        <v>5450</v>
      </c>
      <c r="B109" t="s">
        <v>8189</v>
      </c>
      <c r="D109" t="str">
        <f t="array" aca="1" ref="D109" ca="1">CONCATENATE(A109,"-",MID(CELL("filename",A108),FIND("]",CELL("filename",A108))+1,255))</f>
        <v>鲁冰花-莫文蔚</v>
      </c>
      <c r="E109" t="s">
        <v>169</v>
      </c>
    </row>
    <row r="110" spans="1:9" x14ac:dyDescent="0.25">
      <c r="A110" t="s">
        <v>3124</v>
      </c>
      <c r="B110" t="s">
        <v>3125</v>
      </c>
      <c r="C110" s="14" t="s">
        <v>3126</v>
      </c>
      <c r="D110" t="str">
        <f t="array" aca="1" ref="D110" ca="1">CONCATENATE(A110,"-",MID(CELL("filename",A109),FIND("]",CELL("filename",A109))+1,255))</f>
        <v>明天我要嫁给你-莫文蔚</v>
      </c>
      <c r="E110" t="s">
        <v>169</v>
      </c>
      <c r="F110" s="15">
        <v>3.6805555555555557E-2</v>
      </c>
      <c r="G110" s="15">
        <v>5.9027777777777783E-2</v>
      </c>
      <c r="I110">
        <v>1</v>
      </c>
    </row>
    <row r="111" spans="1:9" x14ac:dyDescent="0.25">
      <c r="A111" t="s">
        <v>5137</v>
      </c>
      <c r="B111" t="s">
        <v>8190</v>
      </c>
      <c r="D111" t="str">
        <f t="array" aca="1" ref="D111" ca="1">CONCATENATE(A111,"-",MID(CELL("filename",A110),FIND("]",CELL("filename",A110))+1,255))</f>
        <v>茉莉花-莫文蔚</v>
      </c>
      <c r="E111" t="s">
        <v>169</v>
      </c>
      <c r="I111">
        <v>0</v>
      </c>
    </row>
    <row r="112" spans="1:9" x14ac:dyDescent="0.25">
      <c r="A112" t="s">
        <v>1264</v>
      </c>
      <c r="B112" t="s">
        <v>8191</v>
      </c>
      <c r="D112" t="str">
        <f t="array" aca="1" ref="D112" ca="1">CONCATENATE(A112,"-",MID(CELL("filename",A111),FIND("]",CELL("filename",A111))+1,255))</f>
        <v>世间始终你好-莫文蔚</v>
      </c>
      <c r="E112" t="s">
        <v>169</v>
      </c>
    </row>
    <row r="113" spans="1:9" x14ac:dyDescent="0.25">
      <c r="A113" t="s">
        <v>8192</v>
      </c>
      <c r="B113" t="s">
        <v>8193</v>
      </c>
      <c r="D113" t="str">
        <f t="array" aca="1" ref="D113" ca="1">CONCATENATE(A113,"-",MID(CELL("filename",A112),FIND("]",CELL("filename",A112))+1,255))</f>
        <v>是非题-莫文蔚</v>
      </c>
      <c r="E113" t="s">
        <v>169</v>
      </c>
      <c r="I113">
        <v>0</v>
      </c>
    </row>
    <row r="114" spans="1:9" x14ac:dyDescent="0.25">
      <c r="A114" t="s">
        <v>4039</v>
      </c>
      <c r="B114" t="s">
        <v>4985</v>
      </c>
      <c r="D114" t="str">
        <f t="array" aca="1" ref="D114" ca="1">CONCATENATE(A114,"-",MID(CELL("filename",A113),FIND("]",CELL("filename",A113))+1,255))</f>
        <v>天黑黑-莫文蔚</v>
      </c>
      <c r="E114" t="s">
        <v>169</v>
      </c>
    </row>
    <row r="115" spans="1:9" x14ac:dyDescent="0.25">
      <c r="A115" t="s">
        <v>1785</v>
      </c>
      <c r="B115" t="s">
        <v>1786</v>
      </c>
      <c r="D115" t="str">
        <f t="array" aca="1" ref="D115" ca="1">CONCATENATE(A115,"-",MID(CELL("filename",A114),FIND("]",CELL("filename",A114))+1,255))</f>
        <v>我爱你-莫文蔚</v>
      </c>
      <c r="E115" t="s">
        <v>169</v>
      </c>
    </row>
    <row r="116" spans="1:9" x14ac:dyDescent="0.25">
      <c r="A116" t="s">
        <v>2042</v>
      </c>
      <c r="B116" t="s">
        <v>2043</v>
      </c>
      <c r="D116" t="str">
        <f t="array" aca="1" ref="D116" ca="1">CONCATENATE(A116,"-",MID(CELL("filename",A115),FIND("]",CELL("filename",A115))+1,255))</f>
        <v>夜空中最亮的星-莫文蔚</v>
      </c>
      <c r="E116" t="s">
        <v>169</v>
      </c>
    </row>
    <row r="117" spans="1:9" x14ac:dyDescent="0.25">
      <c r="A117" t="s">
        <v>8194</v>
      </c>
      <c r="B117" t="s">
        <v>8195</v>
      </c>
      <c r="D117" t="str">
        <f t="array" aca="1" ref="D117" ca="1">CONCATENATE(A117,"-",MID(CELL("filename",A116),FIND("]",CELL("filename",A116))+1,255))</f>
        <v>夜上海-莫文蔚</v>
      </c>
      <c r="E117" t="s">
        <v>169</v>
      </c>
      <c r="I117">
        <v>0</v>
      </c>
    </row>
    <row r="118" spans="1:9" x14ac:dyDescent="0.25">
      <c r="A118" t="s">
        <v>6354</v>
      </c>
      <c r="B118" t="s">
        <v>8196</v>
      </c>
      <c r="D118" t="str">
        <f t="array" aca="1" ref="D118" ca="1">CONCATENATE(A118,"-",MID(CELL("filename",A117),FIND("]",CELL("filename",A117))+1,255))</f>
        <v>一生所爱-莫文蔚</v>
      </c>
      <c r="E118" t="s">
        <v>169</v>
      </c>
      <c r="I118">
        <v>0</v>
      </c>
    </row>
    <row r="119" spans="1:9" x14ac:dyDescent="0.25">
      <c r="A119" t="s">
        <v>1822</v>
      </c>
      <c r="B119" t="s">
        <v>8197</v>
      </c>
      <c r="D119" t="str">
        <f t="array" aca="1" ref="D119" ca="1">CONCATENATE(A119,"-",MID(CELL("filename",A118),FIND("]",CELL("filename",A118))+1,255))</f>
        <v>因为爱情-莫文蔚</v>
      </c>
      <c r="E119" t="s">
        <v>169</v>
      </c>
      <c r="I119">
        <v>0</v>
      </c>
    </row>
    <row r="120" spans="1:9" x14ac:dyDescent="0.25">
      <c r="A120" t="s">
        <v>7139</v>
      </c>
      <c r="B120" t="s">
        <v>8198</v>
      </c>
      <c r="D120" t="str">
        <f t="array" aca="1" ref="D120" ca="1">CONCATENATE(A120,"-",MID(CELL("filename",A119),FIND("]",CELL("filename",A119))+1,255))</f>
        <v>有一个姑娘-莫文蔚</v>
      </c>
      <c r="E120" t="s">
        <v>169</v>
      </c>
    </row>
    <row r="121" spans="1:9" x14ac:dyDescent="0.25">
      <c r="A121" t="s">
        <v>3150</v>
      </c>
      <c r="B121" t="s">
        <v>8199</v>
      </c>
      <c r="D121" t="str">
        <f t="array" aca="1" ref="D121" ca="1">CONCATENATE(A121,"-",MID(CELL("filename",A120),FIND("]",CELL("filename",A120))+1,255))</f>
        <v>月亮代表我的心-莫文蔚</v>
      </c>
      <c r="E121" t="s">
        <v>169</v>
      </c>
    </row>
    <row r="122" spans="1:9" x14ac:dyDescent="0.25">
      <c r="A122" t="s">
        <v>4499</v>
      </c>
      <c r="B122" t="s">
        <v>8200</v>
      </c>
      <c r="D122" t="str">
        <f t="array" aca="1" ref="D122" ca="1">CONCATENATE(A122,"-",MID(CELL("filename",A121),FIND("]",CELL("filename",A121))+1,255))</f>
        <v>在那遥远的地方-莫文蔚</v>
      </c>
      <c r="E122" t="s">
        <v>169</v>
      </c>
      <c r="I122">
        <v>0</v>
      </c>
    </row>
    <row r="123" spans="1:9" x14ac:dyDescent="0.25">
      <c r="A123" t="s">
        <v>8201</v>
      </c>
      <c r="B123" t="s">
        <v>8202</v>
      </c>
      <c r="C123" s="14" t="s">
        <v>8203</v>
      </c>
      <c r="D123" t="str">
        <f t="array" aca="1" ref="D123" ca="1">CONCATENATE(A123,"-",MID(CELL("filename",A122),FIND("]",CELL("filename",A122))+1,255))</f>
        <v>怎么了-莫文蔚</v>
      </c>
      <c r="E123" t="s">
        <v>169</v>
      </c>
      <c r="F123" s="15">
        <v>4.6527777777777779E-2</v>
      </c>
      <c r="G123" s="15">
        <v>6.5972222222222224E-2</v>
      </c>
      <c r="I123">
        <v>1</v>
      </c>
    </row>
    <row r="124" spans="1:9" x14ac:dyDescent="0.25">
      <c r="A124" t="s">
        <v>2162</v>
      </c>
      <c r="B124" t="s">
        <v>3720</v>
      </c>
      <c r="C124" s="14" t="s">
        <v>3721</v>
      </c>
      <c r="D124" t="str">
        <f t="array" aca="1" ref="D124" ca="1">CONCATENATE(A124,"-",MID(CELL("filename",A123),FIND("]",CELL("filename",A123))+1,255))</f>
        <v>一念之间-莫文蔚</v>
      </c>
      <c r="E124" t="s">
        <v>169</v>
      </c>
      <c r="F124" s="15">
        <v>5.6250000000000001E-2</v>
      </c>
      <c r="G124" s="15">
        <v>7.9166666666666663E-2</v>
      </c>
      <c r="I124">
        <v>1</v>
      </c>
    </row>
    <row r="125" spans="1:9" x14ac:dyDescent="0.25">
      <c r="A125" t="s">
        <v>6803</v>
      </c>
      <c r="B125" t="s">
        <v>6804</v>
      </c>
      <c r="C125" s="14" t="s">
        <v>6805</v>
      </c>
      <c r="D125" t="str">
        <f t="array" aca="1" ref="D125" ca="1">CONCATENATE(A125,"-",MID(CELL("filename",A124),FIND("]",CELL("filename",A124))+1,255))</f>
        <v>愿-莫文蔚</v>
      </c>
      <c r="E125" t="s">
        <v>169</v>
      </c>
      <c r="F125" s="15">
        <v>5.4166666666666669E-2</v>
      </c>
      <c r="G125" s="15">
        <v>6.5277777777777782E-2</v>
      </c>
      <c r="I125">
        <v>1</v>
      </c>
    </row>
    <row r="126" spans="1:9" x14ac:dyDescent="0.25">
      <c r="A126" t="s">
        <v>3644</v>
      </c>
      <c r="B126" t="s">
        <v>3645</v>
      </c>
      <c r="C126" s="14" t="s">
        <v>3646</v>
      </c>
      <c r="D126" t="str">
        <f t="array" aca="1" ref="D126" ca="1">CONCATENATE(A126,"-",MID(CELL("filename",A125),FIND("]",CELL("filename",A125))+1,255))</f>
        <v>红-莫文蔚</v>
      </c>
      <c r="E126" t="s">
        <v>169</v>
      </c>
      <c r="F126" s="4">
        <v>6.25E-2</v>
      </c>
      <c r="G126" s="4">
        <v>7.8472222222222221E-2</v>
      </c>
      <c r="I126">
        <v>1</v>
      </c>
    </row>
    <row r="127" spans="1:9" x14ac:dyDescent="0.25">
      <c r="D127" t="str">
        <f t="array" aca="1" ref="D127" ca="1">CONCATENATE(A127,"-",MID(CELL("filename",A126),FIND("]",CELL("filename",A126))+1,255))</f>
        <v>-莫文蔚</v>
      </c>
      <c r="E127" t="s">
        <v>169</v>
      </c>
    </row>
    <row r="128" spans="1:9" x14ac:dyDescent="0.25">
      <c r="D128" t="str">
        <f t="array" aca="1" ref="D128" ca="1">CONCATENATE(A128,"-",MID(CELL("filename",A127),FIND("]",CELL("filename",A127))+1,255))</f>
        <v>-莫文蔚</v>
      </c>
      <c r="E128" t="s">
        <v>169</v>
      </c>
    </row>
    <row r="129" spans="4:5" x14ac:dyDescent="0.25">
      <c r="D129" t="str">
        <f t="array" aca="1" ref="D129" ca="1">CONCATENATE(A129,"-",MID(CELL("filename",A128),FIND("]",CELL("filename",A128))+1,255))</f>
        <v>-莫文蔚</v>
      </c>
      <c r="E129" t="s">
        <v>169</v>
      </c>
    </row>
    <row r="130" spans="4:5" x14ac:dyDescent="0.25">
      <c r="D130" t="str">
        <f t="array" aca="1" ref="D130" ca="1">CONCATENATE(A130,"-",MID(CELL("filename",A129),FIND("]",CELL("filename",A129))+1,255))</f>
        <v>-莫文蔚</v>
      </c>
      <c r="E130" t="s">
        <v>169</v>
      </c>
    </row>
    <row r="131" spans="4:5" x14ac:dyDescent="0.25">
      <c r="D131" t="str">
        <f t="array" aca="1" ref="D131" ca="1">CONCATENATE(A131,"-",MID(CELL("filename",A130),FIND("]",CELL("filename",A130))+1,255))</f>
        <v>-莫文蔚</v>
      </c>
      <c r="E131" t="s">
        <v>169</v>
      </c>
    </row>
  </sheetData>
  <hyperlinks>
    <hyperlink ref="C12" r:id="rId1" xr:uid="{00000000-0004-0000-4200-000000000000}"/>
    <hyperlink ref="C13" r:id="rId2" xr:uid="{00000000-0004-0000-4200-000001000000}"/>
    <hyperlink ref="C14" r:id="rId3" xr:uid="{00000000-0004-0000-4200-000002000000}"/>
    <hyperlink ref="C15" r:id="rId4" xr:uid="{00000000-0004-0000-4200-000003000000}"/>
    <hyperlink ref="C16" r:id="rId5" xr:uid="{00000000-0004-0000-4200-000004000000}"/>
    <hyperlink ref="C17" r:id="rId6" xr:uid="{00000000-0004-0000-4200-000005000000}"/>
    <hyperlink ref="C18" r:id="rId7" xr:uid="{00000000-0004-0000-4200-000006000000}"/>
    <hyperlink ref="C22" r:id="rId8" xr:uid="{00000000-0004-0000-4200-000007000000}"/>
    <hyperlink ref="C23" r:id="rId9" xr:uid="{00000000-0004-0000-4200-000008000000}"/>
    <hyperlink ref="C24" r:id="rId10" xr:uid="{00000000-0004-0000-4200-000009000000}"/>
    <hyperlink ref="C25" r:id="rId11" xr:uid="{00000000-0004-0000-4200-00000A000000}"/>
    <hyperlink ref="C26" r:id="rId12" xr:uid="{00000000-0004-0000-4200-00000B000000}"/>
    <hyperlink ref="C27" r:id="rId13" xr:uid="{00000000-0004-0000-4200-00000C000000}"/>
    <hyperlink ref="C28" r:id="rId14" xr:uid="{00000000-0004-0000-4200-00000D000000}"/>
    <hyperlink ref="C30" r:id="rId15" xr:uid="{00000000-0004-0000-4200-00000E000000}"/>
    <hyperlink ref="C31" r:id="rId16" xr:uid="{00000000-0004-0000-4200-00000F000000}"/>
    <hyperlink ref="C32" r:id="rId17" xr:uid="{00000000-0004-0000-4200-000010000000}"/>
    <hyperlink ref="C33" r:id="rId18" xr:uid="{00000000-0004-0000-4200-000011000000}"/>
    <hyperlink ref="C34" r:id="rId19" xr:uid="{00000000-0004-0000-4200-000012000000}"/>
    <hyperlink ref="C35" r:id="rId20" xr:uid="{00000000-0004-0000-4200-000013000000}"/>
    <hyperlink ref="C36" r:id="rId21" xr:uid="{00000000-0004-0000-4200-000014000000}"/>
    <hyperlink ref="C37" r:id="rId22" xr:uid="{00000000-0004-0000-4200-000015000000}"/>
    <hyperlink ref="C41" r:id="rId23" xr:uid="{00000000-0004-0000-4200-000016000000}"/>
    <hyperlink ref="C42" r:id="rId24" xr:uid="{00000000-0004-0000-4200-000017000000}"/>
    <hyperlink ref="C43" r:id="rId25" xr:uid="{00000000-0004-0000-4200-000018000000}"/>
    <hyperlink ref="C44" r:id="rId26" xr:uid="{00000000-0004-0000-4200-000019000000}"/>
    <hyperlink ref="C45" r:id="rId27" xr:uid="{00000000-0004-0000-4200-00001A000000}"/>
    <hyperlink ref="C48" r:id="rId28" xr:uid="{00000000-0004-0000-4200-00001B000000}"/>
    <hyperlink ref="C49" r:id="rId29" xr:uid="{00000000-0004-0000-4200-00001C000000}"/>
    <hyperlink ref="C50" r:id="rId30" xr:uid="{00000000-0004-0000-4200-00001D000000}"/>
    <hyperlink ref="C51" r:id="rId31" xr:uid="{00000000-0004-0000-4200-00001E000000}"/>
    <hyperlink ref="C101" r:id="rId32" xr:uid="{00000000-0004-0000-4200-00001F000000}"/>
    <hyperlink ref="C108" r:id="rId33" xr:uid="{00000000-0004-0000-4200-000020000000}"/>
    <hyperlink ref="C110" r:id="rId34" xr:uid="{00000000-0004-0000-4200-000021000000}"/>
    <hyperlink ref="C123" r:id="rId35" xr:uid="{00000000-0004-0000-4200-000022000000}"/>
    <hyperlink ref="C124" r:id="rId36" xr:uid="{00000000-0004-0000-4200-000023000000}"/>
    <hyperlink ref="C125" r:id="rId37" xr:uid="{00000000-0004-0000-4200-000024000000}"/>
    <hyperlink ref="C126" r:id="rId38" xr:uid="{00000000-0004-0000-4200-000025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
  <sheetViews>
    <sheetView workbookViewId="0">
      <selection activeCell="I52" sqref="I52"/>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I52"/>
  <sheetViews>
    <sheetView workbookViewId="0">
      <selection activeCell="A9" sqref="A9:XFD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9" width="9.140625" style="16" customWidth="1"/>
    <col min="60" max="16384" width="9.140625" style="16"/>
  </cols>
  <sheetData>
    <row r="1" spans="1:9" x14ac:dyDescent="0.25">
      <c r="A1" t="s">
        <v>0</v>
      </c>
      <c r="B1" t="s">
        <v>1</v>
      </c>
      <c r="C1" t="s">
        <v>2</v>
      </c>
      <c r="D1" t="s">
        <v>3</v>
      </c>
      <c r="E1" t="s">
        <v>4</v>
      </c>
      <c r="F1" t="s">
        <v>5</v>
      </c>
      <c r="G1" t="s">
        <v>6</v>
      </c>
      <c r="H1" t="s">
        <v>7</v>
      </c>
      <c r="I1" t="s">
        <v>8</v>
      </c>
    </row>
    <row r="2" spans="1:9" ht="15" customHeight="1" x14ac:dyDescent="0.25">
      <c r="A2" t="s">
        <v>8204</v>
      </c>
      <c r="B2" t="s">
        <v>8205</v>
      </c>
      <c r="C2" s="14"/>
      <c r="D2" t="str">
        <f t="array" aca="1" ref="D2" ca="1">CONCATENATE(A2,"-",MID(CELL("filename",A1),FIND("]",CELL("filename",A1))+1,255))</f>
        <v>瓦解-南拳妈妈</v>
      </c>
      <c r="E2" t="s">
        <v>13</v>
      </c>
      <c r="F2" s="15"/>
      <c r="G2" s="15"/>
      <c r="I2">
        <v>0</v>
      </c>
    </row>
    <row r="3" spans="1:9" ht="15" customHeight="1" x14ac:dyDescent="0.25">
      <c r="A3" t="s">
        <v>8206</v>
      </c>
      <c r="B3" t="s">
        <v>8207</v>
      </c>
      <c r="C3" s="14"/>
      <c r="D3" t="str">
        <f t="array" aca="1" ref="D3" ca="1">CONCATENATE(A3,"-",MID(CELL("filename",A2),FIND("]",CELL("filename",A2))+1,255))</f>
        <v>牡丹江-南拳妈妈</v>
      </c>
      <c r="E3" t="s">
        <v>13</v>
      </c>
      <c r="F3" s="15"/>
      <c r="G3" s="15"/>
      <c r="I3">
        <v>0</v>
      </c>
    </row>
    <row r="4" spans="1:9" x14ac:dyDescent="0.25">
      <c r="A4" t="s">
        <v>8208</v>
      </c>
      <c r="B4" t="s">
        <v>8209</v>
      </c>
      <c r="C4" s="14" t="s">
        <v>8210</v>
      </c>
      <c r="D4" t="str">
        <f t="array" aca="1" ref="D4" ca="1">CONCATENATE(A4,"-",MID(CELL("filename",A3),FIND("]",CELL("filename",A3))+1,255))</f>
        <v>香草吧噗-南拳妈妈</v>
      </c>
      <c r="E4" t="s">
        <v>13</v>
      </c>
      <c r="F4" s="15">
        <v>2.8472222222222222E-2</v>
      </c>
      <c r="G4" s="15">
        <v>4.2361111111111113E-2</v>
      </c>
      <c r="I4">
        <v>0</v>
      </c>
    </row>
    <row r="5" spans="1:9" x14ac:dyDescent="0.25">
      <c r="A5" t="s">
        <v>201</v>
      </c>
      <c r="B5" t="s">
        <v>2343</v>
      </c>
      <c r="C5" s="14"/>
      <c r="D5" t="str">
        <f t="array" aca="1" ref="D5" ca="1">CONCATENATE(A5,"-",MID(CELL("filename",A4),FIND("]",CELL("filename",A4))+1,255))</f>
        <v>下雨天-南拳妈妈</v>
      </c>
      <c r="E5" t="s">
        <v>13</v>
      </c>
      <c r="F5" s="15"/>
      <c r="G5" s="15"/>
      <c r="I5">
        <v>0</v>
      </c>
    </row>
    <row r="6" spans="1:9" x14ac:dyDescent="0.25">
      <c r="A6" t="s">
        <v>8211</v>
      </c>
      <c r="B6" t="s">
        <v>8212</v>
      </c>
      <c r="C6" s="14"/>
      <c r="D6" t="str">
        <f t="array" aca="1" ref="D6" ca="1">CONCATENATE(A6,"-",MID(CELL("filename",A5),FIND("]",CELL("filename",A5))+1,255))</f>
        <v>再见小时候-南拳妈妈</v>
      </c>
      <c r="E6" t="s">
        <v>13</v>
      </c>
      <c r="F6" s="15"/>
      <c r="G6" s="15"/>
      <c r="I6">
        <v>0</v>
      </c>
    </row>
    <row r="7" spans="1:9" x14ac:dyDescent="0.25">
      <c r="A7" t="s">
        <v>8213</v>
      </c>
      <c r="B7" t="s">
        <v>8214</v>
      </c>
      <c r="C7" s="14"/>
      <c r="D7" t="str">
        <f t="array" aca="1" ref="D7" ca="1">CONCATENATE(A7,"-",MID(CELL("filename",A6),FIND("]",CELL("filename",A6))+1,255))</f>
        <v>人鱼的眼泪-南拳妈妈</v>
      </c>
      <c r="E7" t="s">
        <v>13</v>
      </c>
      <c r="F7" s="15"/>
      <c r="G7" s="15"/>
      <c r="I7">
        <v>0</v>
      </c>
    </row>
    <row r="8" spans="1:9" x14ac:dyDescent="0.25">
      <c r="A8" t="s">
        <v>8215</v>
      </c>
      <c r="B8" t="s">
        <v>8216</v>
      </c>
      <c r="C8" s="14"/>
      <c r="D8" t="str">
        <f t="array" aca="1" ref="D8" ca="1">CONCATENATE(A8,"-",MID(CELL("filename",A7),FIND("]",CELL("filename",A7))+1,255))</f>
        <v>白色裂痕-南拳妈妈</v>
      </c>
      <c r="E8" t="s">
        <v>13</v>
      </c>
      <c r="F8" s="15"/>
      <c r="G8" s="15"/>
      <c r="I8">
        <v>0</v>
      </c>
    </row>
    <row r="9" spans="1:9" x14ac:dyDescent="0.25">
      <c r="A9" t="s">
        <v>5737</v>
      </c>
      <c r="B9" t="s">
        <v>5738</v>
      </c>
      <c r="C9" s="14"/>
      <c r="D9" t="str">
        <f t="array" aca="1" ref="D9" ca="1">CONCATENATE(A9,"-",MID(CELL("filename",A8),FIND("]",CELL("filename",A8))+1,255))</f>
        <v>你不像她-南拳妈妈</v>
      </c>
      <c r="E9" t="s">
        <v>13</v>
      </c>
      <c r="F9" s="15"/>
      <c r="G9" s="15"/>
      <c r="I9">
        <v>0</v>
      </c>
    </row>
    <row r="10" spans="1:9" x14ac:dyDescent="0.25">
      <c r="A10" t="s">
        <v>8217</v>
      </c>
      <c r="B10" t="s">
        <v>8218</v>
      </c>
      <c r="C10" s="14"/>
      <c r="D10" t="str">
        <f t="array" aca="1" ref="D10" ca="1">CONCATENATE(A10,"-",MID(CELL("filename",A9),FIND("]",CELL("filename",A9))+1,255))</f>
        <v>小时候-南拳妈妈</v>
      </c>
      <c r="E10" t="s">
        <v>13</v>
      </c>
      <c r="F10" s="15"/>
      <c r="G10" s="15"/>
      <c r="I10">
        <v>0</v>
      </c>
    </row>
    <row r="11" spans="1:9" x14ac:dyDescent="0.25">
      <c r="A11" t="s">
        <v>8219</v>
      </c>
      <c r="B11" t="s">
        <v>8220</v>
      </c>
      <c r="C11" s="14" t="s">
        <v>8221</v>
      </c>
      <c r="D11" t="str">
        <f t="array" aca="1" ref="D11" ca="1">CONCATENATE(A11,"-",MID(CELL("filename",A10),FIND("]",CELL("filename",A10))+1,255))</f>
        <v>橘子汽水-南拳妈妈</v>
      </c>
      <c r="E11" t="s">
        <v>13</v>
      </c>
      <c r="F11" s="15">
        <v>3.7499999999999999E-2</v>
      </c>
      <c r="G11" s="15">
        <v>6.458333333333334E-2</v>
      </c>
      <c r="I11">
        <v>1</v>
      </c>
    </row>
    <row r="12" spans="1:9" x14ac:dyDescent="0.25">
      <c r="A12" t="s">
        <v>8222</v>
      </c>
      <c r="B12" t="s">
        <v>8223</v>
      </c>
      <c r="C12" s="14" t="s">
        <v>8224</v>
      </c>
      <c r="D12" t="str">
        <f t="array" aca="1" ref="D12" ca="1">CONCATENATE(A12,"-",MID(CELL("filename",A11),FIND("]",CELL("filename",A11))+1,255))</f>
        <v>河流午后我经过-南拳妈妈</v>
      </c>
      <c r="E12" t="s">
        <v>13</v>
      </c>
      <c r="F12" s="15">
        <v>4.791666666666667E-2</v>
      </c>
      <c r="G12" s="15">
        <v>7.1527777777777773E-2</v>
      </c>
      <c r="I12">
        <v>1</v>
      </c>
    </row>
    <row r="13" spans="1:9" x14ac:dyDescent="0.25">
      <c r="A13" t="s">
        <v>8225</v>
      </c>
      <c r="B13" t="s">
        <v>8226</v>
      </c>
      <c r="C13" s="14" t="s">
        <v>8227</v>
      </c>
      <c r="D13" t="str">
        <f t="array" aca="1" ref="D13" ca="1">CONCATENATE(A13,"-",MID(CELL("filename",A12),FIND("]",CELL("filename",A12))+1,255))</f>
        <v>Tonight-南拳妈妈</v>
      </c>
      <c r="E13" t="s">
        <v>13</v>
      </c>
      <c r="F13" s="15">
        <v>3.8194444444444448E-2</v>
      </c>
      <c r="G13" s="15">
        <v>5.5555555555555552E-2</v>
      </c>
      <c r="I13">
        <v>0</v>
      </c>
    </row>
    <row r="14" spans="1:9" x14ac:dyDescent="0.25">
      <c r="A14" t="s">
        <v>8228</v>
      </c>
      <c r="B14" t="s">
        <v>8229</v>
      </c>
      <c r="C14" s="14" t="s">
        <v>8230</v>
      </c>
      <c r="D14" t="str">
        <f t="array" aca="1" ref="D14" ca="1">CONCATENATE(A14,"-",MID(CELL("filename",A13),FIND("]",CELL("filename",A13))+1,255))</f>
        <v>初恋粉色系-南拳妈妈</v>
      </c>
      <c r="E14" t="s">
        <v>13</v>
      </c>
      <c r="F14" s="15">
        <v>0.05</v>
      </c>
      <c r="G14" s="15">
        <v>7.2916666666666671E-2</v>
      </c>
      <c r="I14">
        <v>0</v>
      </c>
    </row>
    <row r="15" spans="1:9" x14ac:dyDescent="0.25">
      <c r="A15" t="s">
        <v>8231</v>
      </c>
      <c r="B15" t="s">
        <v>8232</v>
      </c>
      <c r="C15" s="14" t="s">
        <v>8233</v>
      </c>
      <c r="D15" t="str">
        <f t="array" aca="1" ref="D15" ca="1">CONCATENATE(A15,"-",MID(CELL("filename",A14),FIND("]",CELL("filename",A14))+1,255))</f>
        <v>悄悄告诉她-南拳妈妈</v>
      </c>
      <c r="E15" t="s">
        <v>13</v>
      </c>
      <c r="F15" s="15">
        <v>3.2638888888888891E-2</v>
      </c>
      <c r="G15" s="15">
        <v>4.8611111111111112E-2</v>
      </c>
      <c r="I15">
        <v>0</v>
      </c>
    </row>
    <row r="16" spans="1:9" x14ac:dyDescent="0.25">
      <c r="A16" t="s">
        <v>8234</v>
      </c>
      <c r="B16" t="s">
        <v>8235</v>
      </c>
      <c r="C16" s="14" t="s">
        <v>8236</v>
      </c>
      <c r="D16" t="str">
        <f t="array" aca="1" ref="D16" ca="1">CONCATENATE(A16,"-",MID(CELL("filename",A15),FIND("]",CELL("filename",A15))+1,255))</f>
        <v>离家不远-南拳妈妈</v>
      </c>
      <c r="E16" t="s">
        <v>13</v>
      </c>
      <c r="F16" s="15">
        <v>4.9305555555555547E-2</v>
      </c>
      <c r="G16" s="15">
        <v>6.7361111111111108E-2</v>
      </c>
      <c r="I16">
        <v>1</v>
      </c>
    </row>
    <row r="17" spans="1:9" x14ac:dyDescent="0.25">
      <c r="A17" t="s">
        <v>3429</v>
      </c>
      <c r="B17" t="s">
        <v>8237</v>
      </c>
      <c r="C17" s="14" t="s">
        <v>8238</v>
      </c>
      <c r="D17" t="str">
        <f t="array" aca="1" ref="D17" ca="1">CONCATENATE(A17,"-",MID(CELL("filename",A16),FIND("]",CELL("filename",A16))+1,255))</f>
        <v>消失-南拳妈妈</v>
      </c>
      <c r="E17" t="s">
        <v>13</v>
      </c>
      <c r="F17" s="15">
        <v>6.9444444444444448E-2</v>
      </c>
      <c r="G17" s="15">
        <v>8.819444444444445E-2</v>
      </c>
      <c r="I17">
        <v>1</v>
      </c>
    </row>
    <row r="18" spans="1:9" x14ac:dyDescent="0.25">
      <c r="A18" t="s">
        <v>8239</v>
      </c>
      <c r="B18" t="s">
        <v>8240</v>
      </c>
      <c r="C18" s="14" t="s">
        <v>8241</v>
      </c>
      <c r="D18" t="str">
        <f t="array" aca="1" ref="D18" ca="1">CONCATENATE(A18,"-",MID(CELL("filename",A17),FIND("]",CELL("filename",A17))+1,255))</f>
        <v>破晓-南拳妈妈</v>
      </c>
      <c r="E18" t="s">
        <v>13</v>
      </c>
      <c r="F18" s="15">
        <v>8.2638888888888887E-2</v>
      </c>
      <c r="G18" s="15">
        <v>9.6527777777777782E-2</v>
      </c>
      <c r="I18">
        <v>1</v>
      </c>
    </row>
    <row r="19" spans="1:9" x14ac:dyDescent="0.25">
      <c r="A19" t="s">
        <v>8242</v>
      </c>
      <c r="B19" t="s">
        <v>8243</v>
      </c>
      <c r="C19" s="14" t="s">
        <v>8244</v>
      </c>
      <c r="D19" t="str">
        <f t="array" aca="1" ref="D19" ca="1">CONCATENATE(A19,"-",MID(CELL("filename",A18),FIND("]",CELL("filename",A18))+1,255))</f>
        <v>What Can I Do-南拳妈妈</v>
      </c>
      <c r="E19" t="s">
        <v>13</v>
      </c>
      <c r="F19" s="15">
        <v>2.361111111111111E-2</v>
      </c>
      <c r="G19" s="15">
        <v>3.4027777777777768E-2</v>
      </c>
      <c r="I19">
        <v>0</v>
      </c>
    </row>
    <row r="20" spans="1:9" x14ac:dyDescent="0.25">
      <c r="D20" t="str">
        <f t="array" aca="1" ref="D20" ca="1">CONCATENATE(A20,"-",MID(CELL("filename",A19),FIND("]",CELL("filename",A19))+1,255))</f>
        <v>-南拳妈妈</v>
      </c>
      <c r="E20" t="s">
        <v>13</v>
      </c>
    </row>
    <row r="21" spans="1:9" x14ac:dyDescent="0.25">
      <c r="A21" t="s">
        <v>125</v>
      </c>
      <c r="B21" t="s">
        <v>125</v>
      </c>
      <c r="D21" t="str">
        <f t="array" aca="1" ref="D21" ca="1">CONCATENATE(A21,"-",MID(CELL("filename",A20),FIND("]",CELL("filename",A20))+1,255))</f>
        <v>未过-南拳妈妈</v>
      </c>
      <c r="E21" t="s">
        <v>13</v>
      </c>
    </row>
    <row r="22" spans="1:9" x14ac:dyDescent="0.25">
      <c r="D22" t="str">
        <f t="array" aca="1" ref="D22" ca="1">CONCATENATE(A22,"-",MID(CELL("filename",A21),FIND("]",CELL("filename",A21))+1,255))</f>
        <v>-南拳妈妈</v>
      </c>
      <c r="E22" t="s">
        <v>13</v>
      </c>
    </row>
    <row r="23" spans="1:9" x14ac:dyDescent="0.25">
      <c r="A23" t="s">
        <v>8245</v>
      </c>
      <c r="B23" t="s">
        <v>8246</v>
      </c>
      <c r="C23" s="14" t="s">
        <v>8247</v>
      </c>
      <c r="D23" t="str">
        <f t="array" aca="1" ref="D23" ca="1">CONCATENATE(A23,"-",MID(CELL("filename",A22),FIND("]",CELL("filename",A22))+1,255))</f>
        <v>Angel's Hero-南拳妈妈</v>
      </c>
      <c r="E23" t="s">
        <v>13</v>
      </c>
      <c r="F23" s="15">
        <v>5.2083333333333343E-2</v>
      </c>
      <c r="G23" s="15">
        <v>7.1527777777777773E-2</v>
      </c>
      <c r="I23">
        <v>1</v>
      </c>
    </row>
    <row r="24" spans="1:9" x14ac:dyDescent="0.25">
      <c r="A24" t="s">
        <v>8248</v>
      </c>
      <c r="B24" t="s">
        <v>8249</v>
      </c>
      <c r="C24" s="14" t="s">
        <v>8250</v>
      </c>
      <c r="D24" t="str">
        <f t="array" aca="1" ref="D24" ca="1">CONCATENATE(A24,"-",MID(CELL("filename",A23),FIND("]",CELL("filename",A23))+1,255))</f>
        <v>I Am So Crazy-南拳妈妈</v>
      </c>
      <c r="E24" t="s">
        <v>13</v>
      </c>
      <c r="F24" s="15">
        <v>1.3194444444444439E-2</v>
      </c>
      <c r="G24" s="15">
        <v>2.2916666666666669E-2</v>
      </c>
      <c r="I24">
        <v>1</v>
      </c>
    </row>
    <row r="25" spans="1:9" x14ac:dyDescent="0.25">
      <c r="A25" t="s">
        <v>8251</v>
      </c>
      <c r="B25" t="s">
        <v>8252</v>
      </c>
      <c r="C25" s="14" t="s">
        <v>8253</v>
      </c>
      <c r="D25" t="str">
        <f t="array" aca="1" ref="D25" ca="1">CONCATENATE(A25,"-",MID(CELL("filename",A24),FIND("]",CELL("filename",A24))+1,255))</f>
        <v>爱你离开你-南拳妈妈</v>
      </c>
      <c r="E25" t="s">
        <v>13</v>
      </c>
      <c r="F25" s="15">
        <v>4.5138888888888888E-2</v>
      </c>
      <c r="G25" s="15">
        <v>5.9722222222222232E-2</v>
      </c>
      <c r="I25">
        <v>1</v>
      </c>
    </row>
    <row r="26" spans="1:9" x14ac:dyDescent="0.25">
      <c r="A26" t="s">
        <v>8254</v>
      </c>
      <c r="B26" t="s">
        <v>8255</v>
      </c>
      <c r="C26" s="14" t="s">
        <v>8256</v>
      </c>
      <c r="D26" t="str">
        <f t="array" aca="1" ref="D26" ca="1">CONCATENATE(A26,"-",MID(CELL("filename",A25),FIND("]",CELL("filename",A25))+1,255))</f>
        <v>东山再起-南拳妈妈</v>
      </c>
      <c r="E26" t="s">
        <v>13</v>
      </c>
      <c r="F26" s="15">
        <v>3.3333333333333333E-2</v>
      </c>
      <c r="G26" s="15">
        <v>4.0972222222222222E-2</v>
      </c>
      <c r="I26">
        <v>1</v>
      </c>
    </row>
    <row r="27" spans="1:9" x14ac:dyDescent="0.25">
      <c r="A27" t="s">
        <v>8257</v>
      </c>
      <c r="B27" t="s">
        <v>8258</v>
      </c>
      <c r="C27" s="14" t="s">
        <v>8259</v>
      </c>
      <c r="D27" t="str">
        <f t="array" aca="1" ref="D27" ca="1">CONCATENATE(A27,"-",MID(CELL("filename",A26),FIND("]",CELL("filename",A26))+1,255))</f>
        <v>拂夜-南拳妈妈</v>
      </c>
      <c r="E27" t="s">
        <v>13</v>
      </c>
      <c r="F27" s="15">
        <v>2.361111111111111E-2</v>
      </c>
      <c r="G27" s="15">
        <v>4.2361111111111113E-2</v>
      </c>
      <c r="I27">
        <v>1</v>
      </c>
    </row>
    <row r="28" spans="1:9" x14ac:dyDescent="0.25">
      <c r="A28" t="s">
        <v>8260</v>
      </c>
      <c r="B28" t="s">
        <v>8261</v>
      </c>
      <c r="C28" s="14" t="s">
        <v>8262</v>
      </c>
      <c r="D28" t="str">
        <f t="array" aca="1" ref="D28" ca="1">CONCATENATE(A28,"-",MID(CELL("filename",A27),FIND("]",CELL("filename",A27))+1,255))</f>
        <v>计划重逢-南拳妈妈</v>
      </c>
      <c r="E28" t="s">
        <v>13</v>
      </c>
      <c r="F28" s="15">
        <v>3.0555555555555551E-2</v>
      </c>
      <c r="G28" s="15">
        <v>5.2083333333333343E-2</v>
      </c>
      <c r="I28">
        <v>1</v>
      </c>
    </row>
    <row r="29" spans="1:9" x14ac:dyDescent="0.25">
      <c r="A29" t="s">
        <v>1453</v>
      </c>
      <c r="B29" t="s">
        <v>8263</v>
      </c>
      <c r="C29" s="14" t="s">
        <v>8264</v>
      </c>
      <c r="D29" t="str">
        <f t="array" aca="1" ref="D29" ca="1">CONCATENATE(A29,"-",MID(CELL("filename",A28),FIND("]",CELL("filename",A28))+1,255))</f>
        <v>家-南拳妈妈</v>
      </c>
      <c r="E29" t="s">
        <v>13</v>
      </c>
      <c r="F29" s="15">
        <v>2.6388888888888889E-2</v>
      </c>
      <c r="G29" s="15">
        <v>4.3749999999999997E-2</v>
      </c>
      <c r="I29">
        <v>1</v>
      </c>
    </row>
    <row r="30" spans="1:9" x14ac:dyDescent="0.25">
      <c r="A30" t="s">
        <v>8265</v>
      </c>
      <c r="B30" t="s">
        <v>8266</v>
      </c>
      <c r="C30" s="14" t="s">
        <v>8267</v>
      </c>
      <c r="D30" t="str">
        <f t="array" aca="1" ref="D30" ca="1">CONCATENATE(A30,"-",MID(CELL("filename",A29),FIND("]",CELL("filename",A29))+1,255))</f>
        <v>可苦可乐-南拳妈妈</v>
      </c>
      <c r="E30" t="s">
        <v>13</v>
      </c>
      <c r="F30" s="15">
        <v>1.041666666666667E-2</v>
      </c>
      <c r="G30" s="15">
        <v>2.9861111111111109E-2</v>
      </c>
      <c r="I30">
        <v>1</v>
      </c>
    </row>
    <row r="31" spans="1:9" x14ac:dyDescent="0.25">
      <c r="A31" t="s">
        <v>8268</v>
      </c>
      <c r="B31" t="s">
        <v>8269</v>
      </c>
      <c r="C31" s="14" t="s">
        <v>8270</v>
      </c>
      <c r="D31" t="str">
        <f t="array" aca="1" ref="D31" ca="1">CONCATENATE(A31,"-",MID(CELL("filename",A30),FIND("]",CELL("filename",A30))+1,255))</f>
        <v>奇迹-南拳妈妈</v>
      </c>
      <c r="E31" t="s">
        <v>13</v>
      </c>
      <c r="F31" s="15">
        <v>2.8472222222222222E-2</v>
      </c>
      <c r="G31" s="15">
        <v>4.4444444444444453E-2</v>
      </c>
      <c r="I31">
        <v>1</v>
      </c>
    </row>
    <row r="32" spans="1:9" x14ac:dyDescent="0.25">
      <c r="A32" t="s">
        <v>8271</v>
      </c>
      <c r="B32" t="s">
        <v>8272</v>
      </c>
      <c r="D32" t="str">
        <f t="array" aca="1" ref="D32" ca="1">CONCATENATE(A32,"-",MID(CELL("filename",A31),FIND("]",CELL("filename",A31))+1,255))</f>
        <v>枪与玫瑰-南拳妈妈</v>
      </c>
      <c r="E32" t="s">
        <v>13</v>
      </c>
      <c r="I32">
        <v>0</v>
      </c>
    </row>
    <row r="33" spans="1:9" x14ac:dyDescent="0.25">
      <c r="A33" t="s">
        <v>8273</v>
      </c>
      <c r="B33" t="s">
        <v>8274</v>
      </c>
      <c r="D33" t="str">
        <f t="array" aca="1" ref="D33" ca="1">CONCATENATE(A33,"-",MID(CELL("filename",A32),FIND("]",CELL("filename",A32))+1,255))</f>
        <v>时间若倒退-南拳妈妈</v>
      </c>
      <c r="E33" t="s">
        <v>13</v>
      </c>
      <c r="I33">
        <v>0</v>
      </c>
    </row>
    <row r="34" spans="1:9" x14ac:dyDescent="0.25">
      <c r="A34" t="s">
        <v>8275</v>
      </c>
      <c r="B34" t="s">
        <v>305</v>
      </c>
      <c r="D34" t="str">
        <f t="array" aca="1" ref="D34" ca="1">CONCATENATE(A34,"-",MID(CELL("filename",A33),FIND("]",CELL("filename",A33))+1,255))</f>
        <v>顺时钟-南拳妈妈</v>
      </c>
      <c r="E34" t="s">
        <v>13</v>
      </c>
      <c r="I34">
        <v>0</v>
      </c>
    </row>
    <row r="35" spans="1:9" x14ac:dyDescent="0.25">
      <c r="A35" t="s">
        <v>8276</v>
      </c>
      <c r="B35" t="s">
        <v>8277</v>
      </c>
      <c r="D35" t="str">
        <f t="array" aca="1" ref="D35" ca="1">CONCATENATE(A35,"-",MID(CELL("filename",A34),FIND("]",CELL("filename",A34))+1,255))</f>
        <v>笑着流泪-南拳妈妈</v>
      </c>
      <c r="E35" t="s">
        <v>13</v>
      </c>
      <c r="I35">
        <v>0</v>
      </c>
    </row>
    <row r="36" spans="1:9" x14ac:dyDescent="0.25">
      <c r="A36" t="s">
        <v>8278</v>
      </c>
      <c r="B36" t="s">
        <v>8279</v>
      </c>
      <c r="D36" t="str">
        <f t="array" aca="1" ref="D36" ca="1">CONCATENATE(A36,"-",MID(CELL("filename",A35),FIND("]",CELL("filename",A35))+1,255))</f>
        <v>写给巧克力的歌-南拳妈妈</v>
      </c>
      <c r="E36" t="s">
        <v>13</v>
      </c>
      <c r="I36">
        <v>0</v>
      </c>
    </row>
    <row r="37" spans="1:9" x14ac:dyDescent="0.25">
      <c r="A37" t="s">
        <v>8280</v>
      </c>
      <c r="B37" t="s">
        <v>8281</v>
      </c>
      <c r="D37" t="str">
        <f t="array" aca="1" ref="D37" ca="1">CONCATENATE(A37,"-",MID(CELL("filename",A36),FIND("]",CELL("filename",A36))+1,255))</f>
        <v>野东西-南拳妈妈</v>
      </c>
      <c r="E37" t="s">
        <v>13</v>
      </c>
      <c r="I37">
        <v>0</v>
      </c>
    </row>
    <row r="38" spans="1:9" x14ac:dyDescent="0.25">
      <c r="A38" t="s">
        <v>8282</v>
      </c>
      <c r="B38" t="s">
        <v>8283</v>
      </c>
      <c r="D38" t="str">
        <f t="array" aca="1" ref="D38" ca="1">CONCATENATE(A38,"-",MID(CELL("filename",A37),FIND("]",CELL("filename",A37))+1,255))</f>
        <v>宅男的夏天-南拳妈妈</v>
      </c>
      <c r="E38" t="s">
        <v>13</v>
      </c>
      <c r="I38">
        <v>0</v>
      </c>
    </row>
    <row r="39" spans="1:9" x14ac:dyDescent="0.25">
      <c r="A39" t="s">
        <v>8284</v>
      </c>
      <c r="B39" t="s">
        <v>8285</v>
      </c>
      <c r="D39" t="str">
        <f t="array" aca="1" ref="D39" ca="1">CONCATENATE(A39,"-",MID(CELL("filename",A38),FIND("]",CELL("filename",A38))+1,255))</f>
        <v>最后一枚笑容-南拳妈妈</v>
      </c>
      <c r="E39" t="s">
        <v>13</v>
      </c>
      <c r="I39">
        <v>0</v>
      </c>
    </row>
    <row r="40" spans="1:9" x14ac:dyDescent="0.25">
      <c r="A40" t="s">
        <v>8286</v>
      </c>
      <c r="B40" t="s">
        <v>8287</v>
      </c>
      <c r="D40" t="str">
        <f t="array" aca="1" ref="D40" ca="1">CONCATENATE(A40,"-",MID(CELL("filename",A39),FIND("]",CELL("filename",A39))+1,255))</f>
        <v>你的步频-南拳妈妈</v>
      </c>
      <c r="E40" t="s">
        <v>13</v>
      </c>
      <c r="I40">
        <v>0</v>
      </c>
    </row>
    <row r="41" spans="1:9" x14ac:dyDescent="0.25">
      <c r="A41" t="s">
        <v>8288</v>
      </c>
      <c r="B41" t="s">
        <v>305</v>
      </c>
      <c r="D41" t="str">
        <f t="array" aca="1" ref="D41" ca="1">CONCATENATE(A41,"-",MID(CELL("filename",A40),FIND("]",CELL("filename",A40))+1,255))</f>
        <v>无暇-南拳妈妈</v>
      </c>
      <c r="E41" t="s">
        <v>13</v>
      </c>
      <c r="I41">
        <v>0</v>
      </c>
    </row>
    <row r="42" spans="1:9" x14ac:dyDescent="0.25">
      <c r="D42" t="str">
        <f t="array" aca="1" ref="D42" ca="1">CONCATENATE(A42,"-",MID(CELL("filename",A41),FIND("]",CELL("filename",A41))+1,255))</f>
        <v>-南拳妈妈</v>
      </c>
      <c r="E42" t="s">
        <v>13</v>
      </c>
    </row>
    <row r="43" spans="1:9" x14ac:dyDescent="0.25">
      <c r="D43" t="str">
        <f t="array" aca="1" ref="D43" ca="1">CONCATENATE(A43,"-",MID(CELL("filename",A42),FIND("]",CELL("filename",A42))+1,255))</f>
        <v>-南拳妈妈</v>
      </c>
      <c r="E43" t="s">
        <v>13</v>
      </c>
    </row>
    <row r="44" spans="1:9" x14ac:dyDescent="0.25">
      <c r="D44" t="str">
        <f t="array" aca="1" ref="D44" ca="1">CONCATENATE(A44,"-",MID(CELL("filename",A43),FIND("]",CELL("filename",A43))+1,255))</f>
        <v>-南拳妈妈</v>
      </c>
      <c r="E44" t="s">
        <v>13</v>
      </c>
    </row>
    <row r="46" spans="1:9" x14ac:dyDescent="0.25">
      <c r="I46">
        <v>0</v>
      </c>
    </row>
    <row r="47" spans="1:9" x14ac:dyDescent="0.25">
      <c r="A47" t="s">
        <v>2509</v>
      </c>
      <c r="B47" t="s">
        <v>8289</v>
      </c>
      <c r="D47" t="str">
        <f t="array" aca="1" ref="D47" ca="1">CONCATENATE(A47,"-",MID(CELL("filename",A46),FIND("]",CELL("filename",A46))+1,255))</f>
        <v>泡沫-南拳妈妈</v>
      </c>
      <c r="E47" t="s">
        <v>169</v>
      </c>
      <c r="I47">
        <v>0</v>
      </c>
    </row>
    <row r="48" spans="1:9" x14ac:dyDescent="0.25">
      <c r="A48" t="s">
        <v>6435</v>
      </c>
      <c r="B48" t="s">
        <v>6436</v>
      </c>
      <c r="D48" t="str">
        <f t="array" aca="1" ref="D48" ca="1">CONCATENATE(A48,"-",MID(CELL("filename",A47),FIND("]",CELL("filename",A47))+1,255))</f>
        <v>原来-南拳妈妈</v>
      </c>
      <c r="E48" t="s">
        <v>169</v>
      </c>
      <c r="I48">
        <v>0</v>
      </c>
    </row>
    <row r="49" spans="1:9" x14ac:dyDescent="0.25">
      <c r="A49" t="s">
        <v>1853</v>
      </c>
      <c r="B49" t="s">
        <v>1854</v>
      </c>
      <c r="C49" s="14" t="s">
        <v>1855</v>
      </c>
      <c r="D49" t="str">
        <f t="array" aca="1" ref="D49" ca="1">CONCATENATE(A49,"-",MID(CELL("filename",A48),FIND("]",CELL("filename",A48))+1,255))</f>
        <v>我们-南拳妈妈</v>
      </c>
      <c r="E49" t="s">
        <v>169</v>
      </c>
      <c r="F49" s="15">
        <v>5.0694444444444438E-2</v>
      </c>
      <c r="G49" s="15">
        <v>6.8750000000000006E-2</v>
      </c>
      <c r="I49">
        <v>1</v>
      </c>
    </row>
    <row r="50" spans="1:9" x14ac:dyDescent="0.25">
      <c r="A50" t="s">
        <v>936</v>
      </c>
      <c r="B50" t="s">
        <v>8290</v>
      </c>
      <c r="D50" t="str">
        <f t="array" aca="1" ref="D50" ca="1">CONCATENATE(A50,"-",MID(CELL("filename",A49),FIND("]",CELL("filename",A49))+1,255))</f>
        <v>失恋阵线联盟-南拳妈妈</v>
      </c>
      <c r="E50" t="s">
        <v>169</v>
      </c>
      <c r="I50">
        <v>0</v>
      </c>
    </row>
    <row r="51" spans="1:9" x14ac:dyDescent="0.25">
      <c r="A51" t="s">
        <v>8291</v>
      </c>
      <c r="B51" t="s">
        <v>8292</v>
      </c>
      <c r="D51" t="str">
        <f t="array" aca="1" ref="D51" ca="1">CONCATENATE(A51,"-",MID(CELL("filename",A50),FIND("]",CELL("filename",A50))+1,255))</f>
        <v>像梦一样自由-南拳妈妈</v>
      </c>
      <c r="E51" t="s">
        <v>169</v>
      </c>
      <c r="I51">
        <v>0</v>
      </c>
    </row>
    <row r="52" spans="1:9" x14ac:dyDescent="0.25">
      <c r="A52" t="s">
        <v>7253</v>
      </c>
      <c r="B52" t="s">
        <v>8293</v>
      </c>
      <c r="D52" t="str">
        <f t="array" aca="1" ref="D52" ca="1">CONCATENATE(A52,"-",MID(CELL("filename",A51),FIND("]",CELL("filename",A51))+1,255))</f>
        <v>爱我还是他-南拳妈妈</v>
      </c>
      <c r="E52" t="s">
        <v>169</v>
      </c>
      <c r="I52">
        <v>0</v>
      </c>
    </row>
  </sheetData>
  <hyperlinks>
    <hyperlink ref="C4" r:id="rId1" xr:uid="{00000000-0004-0000-4400-000000000000}"/>
    <hyperlink ref="C11" r:id="rId2" xr:uid="{00000000-0004-0000-4400-000001000000}"/>
    <hyperlink ref="C12" r:id="rId3" xr:uid="{00000000-0004-0000-4400-000002000000}"/>
    <hyperlink ref="C13" r:id="rId4" xr:uid="{00000000-0004-0000-4400-000003000000}"/>
    <hyperlink ref="C14" r:id="rId5" xr:uid="{00000000-0004-0000-4400-000004000000}"/>
    <hyperlink ref="C15" r:id="rId6" xr:uid="{00000000-0004-0000-4400-000005000000}"/>
    <hyperlink ref="C16" r:id="rId7" xr:uid="{00000000-0004-0000-4400-000006000000}"/>
    <hyperlink ref="C17" r:id="rId8" xr:uid="{00000000-0004-0000-4400-000007000000}"/>
    <hyperlink ref="C18" r:id="rId9" xr:uid="{00000000-0004-0000-4400-000008000000}"/>
    <hyperlink ref="C19" r:id="rId10" xr:uid="{00000000-0004-0000-4400-000009000000}"/>
    <hyperlink ref="C23" r:id="rId11" xr:uid="{00000000-0004-0000-4400-00000A000000}"/>
    <hyperlink ref="C24" r:id="rId12" xr:uid="{00000000-0004-0000-4400-00000B000000}"/>
    <hyperlink ref="C25" r:id="rId13" xr:uid="{00000000-0004-0000-4400-00000C000000}"/>
    <hyperlink ref="C26" r:id="rId14" xr:uid="{00000000-0004-0000-4400-00000D000000}"/>
    <hyperlink ref="C27" r:id="rId15" xr:uid="{00000000-0004-0000-4400-00000E000000}"/>
    <hyperlink ref="C28" r:id="rId16" xr:uid="{00000000-0004-0000-4400-00000F000000}"/>
    <hyperlink ref="C29" r:id="rId17" xr:uid="{00000000-0004-0000-4400-000010000000}"/>
    <hyperlink ref="C30" r:id="rId18" xr:uid="{00000000-0004-0000-4400-000011000000}"/>
    <hyperlink ref="C31" r:id="rId19" xr:uid="{00000000-0004-0000-4400-000012000000}"/>
    <hyperlink ref="C49" r:id="rId20" xr:uid="{00000000-0004-0000-4400-000013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120"/>
  <sheetViews>
    <sheetView topLeftCell="A4" workbookViewId="0">
      <selection activeCell="A25" sqref="A25:XFD2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8294</v>
      </c>
      <c r="B2" t="s">
        <v>8295</v>
      </c>
      <c r="C2" s="14"/>
      <c r="D2" t="str">
        <f t="array" aca="1" ref="D2" ca="1">CONCATENATE(A2,"-",MID(CELL("filename",A1),FIND("]",CELL("filename",A1))+1,255))</f>
        <v>相约一九九八-那英</v>
      </c>
      <c r="E2" t="s">
        <v>13</v>
      </c>
      <c r="F2" s="15"/>
      <c r="G2" s="15"/>
      <c r="I2">
        <v>0</v>
      </c>
    </row>
    <row r="3" spans="1:10" x14ac:dyDescent="0.25">
      <c r="A3" t="s">
        <v>7266</v>
      </c>
      <c r="B3" t="s">
        <v>8296</v>
      </c>
      <c r="C3" s="14"/>
      <c r="D3" t="str">
        <f t="array" aca="1" ref="D3" ca="1">CONCATENATE(A3,"-",MID(CELL("filename",A2),FIND("]",CELL("filename",A2))+1,255))</f>
        <v>默-那英</v>
      </c>
      <c r="E3" t="s">
        <v>13</v>
      </c>
      <c r="F3" s="15"/>
      <c r="G3" s="15"/>
      <c r="I3">
        <v>0</v>
      </c>
    </row>
    <row r="4" spans="1:10" x14ac:dyDescent="0.25">
      <c r="A4" t="s">
        <v>4943</v>
      </c>
      <c r="B4" t="s">
        <v>8297</v>
      </c>
      <c r="C4" s="14"/>
      <c r="D4" t="str">
        <f t="array" aca="1" ref="D4" ca="1">CONCATENATE(A4,"-",MID(CELL("filename",A3),FIND("]",CELL("filename",A3))+1,255))</f>
        <v>东方之珠-那英</v>
      </c>
      <c r="E4" t="s">
        <v>13</v>
      </c>
      <c r="F4" s="15"/>
      <c r="G4" s="15"/>
      <c r="I4">
        <v>0</v>
      </c>
    </row>
    <row r="5" spans="1:10" x14ac:dyDescent="0.25">
      <c r="A5" t="s">
        <v>622</v>
      </c>
      <c r="B5" t="s">
        <v>8298</v>
      </c>
      <c r="C5" s="14"/>
      <c r="D5" t="str">
        <f t="array" aca="1" ref="D5" ca="1">CONCATENATE(A5,"-",MID(CELL("filename",A4),FIND("]",CELL("filename",A4))+1,255))</f>
        <v>白天不懂夜的黑-那英</v>
      </c>
      <c r="E5" t="s">
        <v>13</v>
      </c>
      <c r="F5" s="15"/>
      <c r="G5" s="15"/>
      <c r="I5">
        <v>0</v>
      </c>
    </row>
    <row r="6" spans="1:10" x14ac:dyDescent="0.25">
      <c r="A6" t="s">
        <v>2309</v>
      </c>
      <c r="B6" t="s">
        <v>8299</v>
      </c>
      <c r="C6" s="14"/>
      <c r="D6" t="str">
        <f t="array" aca="1" ref="D6" ca="1">CONCATENATE(A6,"-",MID(CELL("filename",A5),FIND("]",CELL("filename",A5))+1,255))</f>
        <v>梦一场-那英</v>
      </c>
      <c r="E6" t="s">
        <v>13</v>
      </c>
      <c r="F6" s="15"/>
      <c r="G6" s="15"/>
      <c r="I6">
        <v>0</v>
      </c>
    </row>
    <row r="7" spans="1:10" x14ac:dyDescent="0.25">
      <c r="A7" t="s">
        <v>8300</v>
      </c>
      <c r="B7" t="s">
        <v>8301</v>
      </c>
      <c r="C7" s="14" t="s">
        <v>8302</v>
      </c>
      <c r="D7" t="str">
        <f t="array" aca="1" ref="D7" ca="1">CONCATENATE(A7,"-",MID(CELL("filename",A6),FIND("]",CELL("filename",A6))+1,255))</f>
        <v>山沟沟-那英</v>
      </c>
      <c r="E7" t="s">
        <v>13</v>
      </c>
      <c r="F7" s="15">
        <v>4.5138888888888888E-2</v>
      </c>
      <c r="G7" s="15">
        <v>5.6250000000000001E-2</v>
      </c>
      <c r="I7">
        <v>1</v>
      </c>
    </row>
    <row r="8" spans="1:10" x14ac:dyDescent="0.25">
      <c r="A8" t="s">
        <v>8303</v>
      </c>
      <c r="B8" t="s">
        <v>8304</v>
      </c>
      <c r="C8" s="14"/>
      <c r="D8" t="str">
        <f t="array" aca="1" ref="D8" ca="1">CONCATENATE(A8,"-",MID(CELL("filename",A7),FIND("]",CELL("filename",A7))+1,255))</f>
        <v>一笑而过-那英</v>
      </c>
      <c r="E8" t="s">
        <v>13</v>
      </c>
      <c r="F8" s="15"/>
      <c r="G8" s="15"/>
      <c r="I8">
        <v>0</v>
      </c>
    </row>
    <row r="9" spans="1:10" x14ac:dyDescent="0.25">
      <c r="A9" t="s">
        <v>8305</v>
      </c>
      <c r="B9" t="s">
        <v>8306</v>
      </c>
      <c r="C9" s="14"/>
      <c r="D9" t="str">
        <f t="array" aca="1" ref="D9" ca="1">CONCATENATE(A9,"-",MID(CELL("filename",A8),FIND("]",CELL("filename",A8))+1,255))</f>
        <v>雾里看花-那英</v>
      </c>
      <c r="E9" t="s">
        <v>13</v>
      </c>
      <c r="F9" s="15"/>
      <c r="G9" s="15"/>
      <c r="I9">
        <v>0</v>
      </c>
    </row>
    <row r="10" spans="1:10" x14ac:dyDescent="0.25">
      <c r="A10" t="s">
        <v>8307</v>
      </c>
      <c r="B10" t="s">
        <v>8308</v>
      </c>
      <c r="C10" s="14" t="s">
        <v>8309</v>
      </c>
      <c r="D10" t="str">
        <f t="array" aca="1" ref="D10" ca="1">CONCATENATE(A10,"-",MID(CELL("filename",A9),FIND("]",CELL("filename",A9))+1,255))</f>
        <v>山不转水转-那英</v>
      </c>
      <c r="E10" t="s">
        <v>13</v>
      </c>
      <c r="F10" s="15">
        <v>1.111111111111111E-2</v>
      </c>
      <c r="G10" s="15">
        <v>2.222222222222222E-2</v>
      </c>
      <c r="I10">
        <v>1</v>
      </c>
    </row>
    <row r="11" spans="1:10" x14ac:dyDescent="0.25">
      <c r="A11" t="s">
        <v>7258</v>
      </c>
      <c r="B11" t="s">
        <v>8310</v>
      </c>
      <c r="D11" t="str">
        <f t="array" aca="1" ref="D11" ca="1">CONCATENATE(A11,"-",MID(CELL("filename",A10),FIND("]",CELL("filename",A10))+1,255))</f>
        <v>出卖-那英</v>
      </c>
      <c r="E11" t="s">
        <v>13</v>
      </c>
      <c r="F11" s="15"/>
    </row>
    <row r="12" spans="1:10" x14ac:dyDescent="0.25">
      <c r="A12" t="s">
        <v>3992</v>
      </c>
      <c r="B12" t="s">
        <v>8311</v>
      </c>
      <c r="C12" s="14"/>
      <c r="D12" t="str">
        <f t="array" aca="1" ref="D12" ca="1">CONCATENATE(A12,"-",MID(CELL("filename",A11),FIND("]",CELL("filename",A11))+1,255))</f>
        <v>只要有你-那英</v>
      </c>
      <c r="E12" t="s">
        <v>13</v>
      </c>
      <c r="F12" s="15"/>
      <c r="G12" s="15"/>
    </row>
    <row r="13" spans="1:10" x14ac:dyDescent="0.25">
      <c r="A13" t="s">
        <v>5818</v>
      </c>
      <c r="B13" t="s">
        <v>5819</v>
      </c>
      <c r="C13" s="14"/>
      <c r="D13" t="str">
        <f t="array" aca="1" ref="D13" ca="1">CONCATENATE(A13,"-",MID(CELL("filename",A12),FIND("]",CELL("filename",A12))+1,255))</f>
        <v>征服-那英</v>
      </c>
      <c r="E13" t="s">
        <v>13</v>
      </c>
      <c r="F13" s="15"/>
      <c r="G13" s="15"/>
    </row>
    <row r="14" spans="1:10" x14ac:dyDescent="0.25">
      <c r="A14" t="s">
        <v>8312</v>
      </c>
      <c r="B14" t="s">
        <v>8313</v>
      </c>
      <c r="C14" s="14" t="s">
        <v>8314</v>
      </c>
      <c r="D14" t="str">
        <f t="array" aca="1" ref="D14" ca="1">CONCATENATE(A14,"-",MID(CELL("filename",A13),FIND("]",CELL("filename",A13))+1,255))</f>
        <v>有个爱你的人不容易-那英</v>
      </c>
      <c r="E14" t="s">
        <v>13</v>
      </c>
      <c r="F14" s="15">
        <v>2.569444444444444E-2</v>
      </c>
      <c r="G14" s="15">
        <v>3.6805555555555557E-2</v>
      </c>
      <c r="I14">
        <v>1</v>
      </c>
    </row>
    <row r="15" spans="1:10" x14ac:dyDescent="0.25">
      <c r="A15" t="s">
        <v>8315</v>
      </c>
      <c r="B15" t="s">
        <v>8316</v>
      </c>
      <c r="C15" s="14" t="s">
        <v>8317</v>
      </c>
      <c r="D15" t="str">
        <f t="array" aca="1" ref="D15" ca="1">CONCATENATE(A15,"-",MID(CELL("filename",A14),FIND("]",CELL("filename",A14))+1,255))</f>
        <v>不管有多苦-那英</v>
      </c>
      <c r="E15" t="s">
        <v>13</v>
      </c>
      <c r="F15" s="15">
        <v>5.0694444444444438E-2</v>
      </c>
      <c r="G15" s="15">
        <v>6.5972222222222224E-2</v>
      </c>
      <c r="I15">
        <v>1</v>
      </c>
    </row>
    <row r="16" spans="1:10" x14ac:dyDescent="0.25">
      <c r="A16" t="s">
        <v>8318</v>
      </c>
      <c r="B16" t="s">
        <v>8319</v>
      </c>
      <c r="C16" s="14" t="s">
        <v>8320</v>
      </c>
      <c r="D16" t="str">
        <f t="array" aca="1" ref="D16" ca="1">CONCATENATE(A16,"-",MID(CELL("filename",A15),FIND("]",CELL("filename",A15))+1,255))</f>
        <v>心酸的浪漫-那英</v>
      </c>
      <c r="E16" t="s">
        <v>13</v>
      </c>
      <c r="F16" s="15">
        <v>4.1666666666666657E-2</v>
      </c>
      <c r="G16" s="15">
        <v>5.4166666666666669E-2</v>
      </c>
      <c r="I16">
        <v>1</v>
      </c>
    </row>
    <row r="17" spans="1:9" x14ac:dyDescent="0.25">
      <c r="C17" s="14"/>
      <c r="D17" t="str">
        <f t="array" aca="1" ref="D17" ca="1">CONCATENATE(A17,"-",MID(CELL("filename",A16),FIND("]",CELL("filename",A16))+1,255))</f>
        <v>-那英</v>
      </c>
      <c r="E17" t="s">
        <v>13</v>
      </c>
      <c r="F17" s="15"/>
      <c r="G17" s="15"/>
    </row>
    <row r="18" spans="1:9" x14ac:dyDescent="0.25">
      <c r="A18" t="s">
        <v>125</v>
      </c>
      <c r="B18" t="s">
        <v>125</v>
      </c>
      <c r="C18" s="14"/>
      <c r="D18" t="str">
        <f t="array" aca="1" ref="D18" ca="1">CONCATENATE(A18,"-",MID(CELL("filename",A17),FIND("]",CELL("filename",A17))+1,255))</f>
        <v>未过-那英</v>
      </c>
      <c r="E18" t="s">
        <v>13</v>
      </c>
      <c r="F18" s="15"/>
      <c r="G18" s="15"/>
    </row>
    <row r="19" spans="1:9" x14ac:dyDescent="0.25">
      <c r="C19" s="14"/>
      <c r="D19" t="str">
        <f t="array" aca="1" ref="D19" ca="1">CONCATENATE(A19,"-",MID(CELL("filename",A18),FIND("]",CELL("filename",A18))+1,255))</f>
        <v>-那英</v>
      </c>
      <c r="E19" t="s">
        <v>13</v>
      </c>
      <c r="F19" s="15"/>
      <c r="G19" s="15"/>
    </row>
    <row r="20" spans="1:9" x14ac:dyDescent="0.25">
      <c r="A20" t="s">
        <v>8321</v>
      </c>
      <c r="B20" t="s">
        <v>8322</v>
      </c>
      <c r="C20" s="14" t="s">
        <v>8323</v>
      </c>
      <c r="D20" t="str">
        <f t="array" aca="1" ref="D20" ca="1">CONCATENATE(A20,"-",MID(CELL("filename",A19),FIND("]",CELL("filename",A19))+1,255))</f>
        <v>干脆-那英</v>
      </c>
      <c r="E20" t="s">
        <v>13</v>
      </c>
      <c r="F20" s="15">
        <v>5.2083333333333343E-2</v>
      </c>
      <c r="G20" s="15">
        <v>6.25E-2</v>
      </c>
      <c r="I20">
        <v>1</v>
      </c>
    </row>
    <row r="21" spans="1:9" x14ac:dyDescent="0.25">
      <c r="A21" t="s">
        <v>8324</v>
      </c>
      <c r="B21" t="s">
        <v>8325</v>
      </c>
      <c r="C21" s="14" t="s">
        <v>8326</v>
      </c>
      <c r="D21" t="str">
        <f t="array" aca="1" ref="D21" ca="1">CONCATENATE(A21,"-",MID(CELL("filename",A20),FIND("]",CELL("filename",A20))+1,255))</f>
        <v>放爱一条生路-那英</v>
      </c>
      <c r="E21" t="s">
        <v>13</v>
      </c>
      <c r="F21" s="15">
        <v>5.486111111111111E-2</v>
      </c>
      <c r="G21" s="15">
        <v>6.5972222222222224E-2</v>
      </c>
      <c r="I21">
        <v>1</v>
      </c>
    </row>
    <row r="22" spans="1:9" x14ac:dyDescent="0.25">
      <c r="A22" t="s">
        <v>173</v>
      </c>
      <c r="B22" t="s">
        <v>174</v>
      </c>
      <c r="C22" s="14" t="s">
        <v>175</v>
      </c>
      <c r="D22" t="str">
        <f t="array" aca="1" ref="D22" ca="1">CONCATENATE(A22,"-",MID(CELL("filename",A21),FIND("]",CELL("filename",A21))+1,255))</f>
        <v>爱上你等于爱上寂寞-那英</v>
      </c>
      <c r="E22" t="s">
        <v>13</v>
      </c>
      <c r="F22" s="15">
        <v>5.6250000000000001E-2</v>
      </c>
      <c r="G22" s="15">
        <v>7.6388888888888895E-2</v>
      </c>
      <c r="I22">
        <v>1</v>
      </c>
    </row>
    <row r="23" spans="1:9" x14ac:dyDescent="0.25">
      <c r="A23" t="s">
        <v>8327</v>
      </c>
      <c r="B23" t="s">
        <v>8328</v>
      </c>
      <c r="C23" s="14" t="s">
        <v>8329</v>
      </c>
      <c r="D23" t="str">
        <f t="array" aca="1" ref="D23" ca="1">CONCATENATE(A23,"-",MID(CELL("filename",A36),FIND("]",CELL("filename",A36))+1,255))</f>
        <v>春暖花开-那英</v>
      </c>
      <c r="E23" t="s">
        <v>13</v>
      </c>
      <c r="F23" s="15">
        <v>4.1666666666666657E-2</v>
      </c>
      <c r="G23" s="15">
        <v>6.7361111111111108E-2</v>
      </c>
      <c r="I23">
        <v>1</v>
      </c>
    </row>
    <row r="24" spans="1:9" x14ac:dyDescent="0.25">
      <c r="A24" t="s">
        <v>8330</v>
      </c>
      <c r="B24" t="s">
        <v>8331</v>
      </c>
      <c r="C24" s="14" t="s">
        <v>8332</v>
      </c>
      <c r="D24" t="str">
        <f t="array" aca="1" ref="D24" ca="1">CONCATENATE(A24,"-",MID(CELL("filename",A22),FIND("]",CELL("filename",A22))+1,255))</f>
        <v>梦醒了-那英</v>
      </c>
      <c r="E24" t="s">
        <v>13</v>
      </c>
      <c r="F24" s="15">
        <v>6.1805555555555558E-2</v>
      </c>
      <c r="G24" s="15">
        <v>9.166666666666666E-2</v>
      </c>
      <c r="I24">
        <v>1</v>
      </c>
    </row>
    <row r="25" spans="1:9" x14ac:dyDescent="0.25">
      <c r="A25" t="s">
        <v>5272</v>
      </c>
      <c r="B25" t="s">
        <v>5273</v>
      </c>
      <c r="C25" s="14" t="s">
        <v>5274</v>
      </c>
      <c r="D25" t="str">
        <f t="array" aca="1" ref="D25" ca="1">CONCATENATE(A25,"-",MID(CELL("filename",A24),FIND("]",CELL("filename",A24))+1,255))</f>
        <v>岁月-那英</v>
      </c>
      <c r="E25" t="s">
        <v>13</v>
      </c>
      <c r="F25" s="15">
        <v>5.9027777777777783E-2</v>
      </c>
      <c r="G25" s="15">
        <v>7.8472222222222221E-2</v>
      </c>
    </row>
    <row r="26" spans="1:9" x14ac:dyDescent="0.25">
      <c r="A26" t="s">
        <v>5811</v>
      </c>
      <c r="B26" t="s">
        <v>8333</v>
      </c>
      <c r="C26" s="14" t="s">
        <v>8334</v>
      </c>
      <c r="D26" t="str">
        <f t="array" aca="1" ref="D26" ca="1">CONCATENATE(A26,"-",MID(CELL("filename",A25),FIND("]",CELL("filename",A25))+1,255))</f>
        <v>爱要有你才完美-那英</v>
      </c>
      <c r="E26" t="s">
        <v>13</v>
      </c>
      <c r="F26" s="15">
        <v>7.2222222222222215E-2</v>
      </c>
      <c r="G26" s="15">
        <v>8.5416666666666669E-2</v>
      </c>
      <c r="I26">
        <v>1</v>
      </c>
    </row>
    <row r="27" spans="1:9" x14ac:dyDescent="0.25">
      <c r="A27" t="s">
        <v>8335</v>
      </c>
      <c r="B27" t="s">
        <v>8336</v>
      </c>
      <c r="C27" s="14" t="s">
        <v>8337</v>
      </c>
      <c r="D27" t="str">
        <f t="array" aca="1" ref="D27" ca="1">CONCATENATE(A27,"-",MID(CELL("filename",A26),FIND("]",CELL("filename",A26))+1,255))</f>
        <v>愿赌服输-那英</v>
      </c>
      <c r="E27" t="s">
        <v>13</v>
      </c>
      <c r="F27" s="15">
        <v>5.1388888888888887E-2</v>
      </c>
      <c r="G27" s="15">
        <v>6.7361111111111108E-2</v>
      </c>
      <c r="I27">
        <v>1</v>
      </c>
    </row>
    <row r="28" spans="1:9" x14ac:dyDescent="0.25">
      <c r="A28" t="s">
        <v>8338</v>
      </c>
      <c r="B28" t="s">
        <v>8339</v>
      </c>
      <c r="C28" s="14" t="s">
        <v>8340</v>
      </c>
      <c r="D28" t="str">
        <f t="array" aca="1" ref="D28" ca="1">CONCATENATE(A28,"-",MID(CELL("filename",A27),FIND("]",CELL("filename",A27))+1,255))</f>
        <v>长镜头-那英</v>
      </c>
      <c r="E28" t="s">
        <v>13</v>
      </c>
      <c r="F28" s="15">
        <v>6.3194444444444442E-2</v>
      </c>
      <c r="G28" s="15">
        <v>8.4722222222222227E-2</v>
      </c>
      <c r="I28">
        <v>1</v>
      </c>
    </row>
    <row r="29" spans="1:9" x14ac:dyDescent="0.25">
      <c r="A29" t="s">
        <v>8341</v>
      </c>
      <c r="B29" t="s">
        <v>8342</v>
      </c>
      <c r="C29" s="14" t="s">
        <v>8343</v>
      </c>
      <c r="D29" t="str">
        <f t="array" aca="1" ref="D29" ca="1">CONCATENATE(A29,"-",MID(CELL("filename",A28),FIND("]",CELL("filename",A28))+1,255))</f>
        <v>我不是天使-那英</v>
      </c>
      <c r="E29" t="s">
        <v>13</v>
      </c>
      <c r="F29" s="15">
        <v>0.1479166666666667</v>
      </c>
      <c r="G29" s="15">
        <v>0.17222222222222219</v>
      </c>
      <c r="I29">
        <v>1</v>
      </c>
    </row>
    <row r="30" spans="1:9" x14ac:dyDescent="0.25">
      <c r="A30" t="s">
        <v>8344</v>
      </c>
      <c r="B30" t="s">
        <v>305</v>
      </c>
      <c r="C30" s="14"/>
      <c r="D30" t="str">
        <f t="array" aca="1" ref="D30" ca="1">CONCATENATE(A30,"-",MID(CELL("filename",A29),FIND("]",CELL("filename",A29))+1,255))</f>
        <v>爱的路程-那英</v>
      </c>
      <c r="E30" t="s">
        <v>13</v>
      </c>
      <c r="F30" s="15"/>
      <c r="G30" s="15"/>
      <c r="I30">
        <v>1</v>
      </c>
    </row>
    <row r="31" spans="1:9" x14ac:dyDescent="0.25">
      <c r="A31" t="s">
        <v>8345</v>
      </c>
      <c r="B31" t="s">
        <v>8346</v>
      </c>
      <c r="D31" t="str">
        <f t="array" aca="1" ref="D31" ca="1">CONCATENATE(A31,"-",MID(CELL("filename",A30),FIND("]",CELL("filename",A30))+1,255))</f>
        <v>爱的阳光-那英</v>
      </c>
      <c r="E31" t="s">
        <v>13</v>
      </c>
      <c r="I31">
        <v>1</v>
      </c>
    </row>
    <row r="32" spans="1:9" x14ac:dyDescent="0.25">
      <c r="A32" t="s">
        <v>8347</v>
      </c>
      <c r="B32" t="s">
        <v>305</v>
      </c>
      <c r="D32" t="str">
        <f t="array" aca="1" ref="D32" ca="1">CONCATENATE(A32,"-",MID(CELL("filename",A31),FIND("]",CELL("filename",A31))+1,255))</f>
        <v>爱你爱得像个敌人-那英</v>
      </c>
      <c r="E32" t="s">
        <v>13</v>
      </c>
      <c r="I32">
        <v>1</v>
      </c>
    </row>
    <row r="33" spans="1:9" x14ac:dyDescent="0.25">
      <c r="A33" t="s">
        <v>8348</v>
      </c>
      <c r="B33" t="s">
        <v>305</v>
      </c>
      <c r="D33" t="str">
        <f t="array" aca="1" ref="D33" ca="1">CONCATENATE(A33,"-",MID(CELL("filename",A32),FIND("]",CELL("filename",A32))+1,255))</f>
        <v>爱情的伤-那英</v>
      </c>
      <c r="E33" t="s">
        <v>13</v>
      </c>
      <c r="I33">
        <v>1</v>
      </c>
    </row>
    <row r="34" spans="1:9" x14ac:dyDescent="0.25">
      <c r="A34" t="s">
        <v>8349</v>
      </c>
      <c r="B34" t="s">
        <v>8350</v>
      </c>
      <c r="D34" t="str">
        <f t="array" aca="1" ref="D34" ca="1">CONCATENATE(A34,"-",MID(CELL("filename",A33),FIND("]",CELL("filename",A33))+1,255))</f>
        <v>爱依然-那英</v>
      </c>
      <c r="E34" t="s">
        <v>13</v>
      </c>
      <c r="I34">
        <v>1</v>
      </c>
    </row>
    <row r="35" spans="1:9" x14ac:dyDescent="0.25">
      <c r="A35" t="s">
        <v>8351</v>
      </c>
      <c r="B35" t="s">
        <v>8352</v>
      </c>
      <c r="D35" t="str">
        <f t="array" aca="1" ref="D35" ca="1">CONCATENATE(A35,"-",MID(CELL("filename",A34),FIND("]",CELL("filename",A34))+1,255))</f>
        <v>出现-那英</v>
      </c>
      <c r="E35" t="s">
        <v>13</v>
      </c>
      <c r="I35">
        <v>1</v>
      </c>
    </row>
    <row r="36" spans="1:9" x14ac:dyDescent="0.25">
      <c r="A36" t="s">
        <v>6890</v>
      </c>
      <c r="B36" t="s">
        <v>6891</v>
      </c>
      <c r="D36" t="str">
        <f t="array" aca="1" ref="D36" ca="1">CONCATENATE(A36,"-",MID(CELL("filename",A35),FIND("]",CELL("filename",A35))+1,255))</f>
        <v>船-那英</v>
      </c>
      <c r="E36" t="s">
        <v>13</v>
      </c>
    </row>
    <row r="37" spans="1:9" x14ac:dyDescent="0.25">
      <c r="A37" t="s">
        <v>5657</v>
      </c>
      <c r="B37" t="s">
        <v>8353</v>
      </c>
      <c r="D37" t="str">
        <f t="array" aca="1" ref="D37" ca="1">CONCATENATE(A37,"-",MID(CELL("filename",A36),FIND("]",CELL("filename",A36))+1,255))</f>
        <v>毒药-那英</v>
      </c>
      <c r="E37" t="s">
        <v>13</v>
      </c>
    </row>
    <row r="38" spans="1:9" x14ac:dyDescent="0.25">
      <c r="A38" t="s">
        <v>8321</v>
      </c>
      <c r="B38" t="s">
        <v>8354</v>
      </c>
      <c r="C38" s="14"/>
      <c r="D38" t="str">
        <f t="array" aca="1" ref="D38" ca="1">CONCATENATE(A38,"-",MID(CELL("filename",A37),FIND("]",CELL("filename",A37))+1,255))</f>
        <v>干脆-那英</v>
      </c>
      <c r="E38" t="s">
        <v>13</v>
      </c>
      <c r="F38" s="15"/>
      <c r="G38" s="15"/>
    </row>
    <row r="39" spans="1:9" x14ac:dyDescent="0.25">
      <c r="A39" t="s">
        <v>8355</v>
      </c>
      <c r="B39" t="s">
        <v>8356</v>
      </c>
      <c r="C39" s="14"/>
      <c r="D39" t="str">
        <f t="array" aca="1" ref="D39" ca="1">CONCATENATE(A39,"-",MID(CELL("filename",A38),FIND("]",CELL("filename",A38))+1,255))</f>
        <v>孤帆-那英</v>
      </c>
      <c r="E39" t="s">
        <v>13</v>
      </c>
      <c r="F39" s="15"/>
      <c r="G39" s="15"/>
    </row>
    <row r="40" spans="1:9" x14ac:dyDescent="0.25">
      <c r="A40" t="s">
        <v>8357</v>
      </c>
      <c r="B40" t="s">
        <v>8358</v>
      </c>
      <c r="D40" t="str">
        <f t="array" aca="1" ref="D40" ca="1">CONCATENATE(A40,"-",MID(CELL("filename",A39),FIND("]",CELL("filename",A39))+1,255))</f>
        <v>回声-那英</v>
      </c>
      <c r="E40" t="s">
        <v>13</v>
      </c>
    </row>
    <row r="41" spans="1:9" x14ac:dyDescent="0.25">
      <c r="A41" t="s">
        <v>8359</v>
      </c>
      <c r="B41" t="s">
        <v>305</v>
      </c>
      <c r="D41" t="str">
        <f t="array" aca="1" ref="D41" ca="1">CONCATENATE(A41,"-",MID(CELL("filename",A40),FIND("]",CELL("filename",A40))+1,255))</f>
        <v>活的就是现在-那英</v>
      </c>
      <c r="E41" t="s">
        <v>13</v>
      </c>
    </row>
    <row r="42" spans="1:9" x14ac:dyDescent="0.25">
      <c r="A42" t="s">
        <v>8360</v>
      </c>
      <c r="B42" t="s">
        <v>305</v>
      </c>
      <c r="D42" t="str">
        <f t="array" aca="1" ref="D42" ca="1">CONCATENATE(A42,"-",MID(CELL("filename",A41),FIND("]",CELL("filename",A41))+1,255))</f>
        <v>哦，昆仑-那英</v>
      </c>
      <c r="E42" t="s">
        <v>13</v>
      </c>
    </row>
    <row r="43" spans="1:9" x14ac:dyDescent="0.25">
      <c r="A43" t="s">
        <v>8361</v>
      </c>
      <c r="B43" t="s">
        <v>8362</v>
      </c>
      <c r="D43" t="str">
        <f t="array" aca="1" ref="D43" ca="1">CONCATENATE(A43,"-",MID(CELL("filename",A42),FIND("]",CELL("filename",A42))+1,255))</f>
        <v>偏心-那英</v>
      </c>
      <c r="E43" t="s">
        <v>13</v>
      </c>
    </row>
    <row r="44" spans="1:9" x14ac:dyDescent="0.25">
      <c r="A44" t="s">
        <v>8363</v>
      </c>
      <c r="B44" t="s">
        <v>8364</v>
      </c>
      <c r="C44" s="14"/>
      <c r="D44" t="str">
        <f t="array" aca="1" ref="D44" ca="1">CONCATENATE(A44,"-",MID(CELL("filename",A43),FIND("]",CELL("filename",A43))+1,255))</f>
        <v>如今-那英</v>
      </c>
      <c r="E44" t="s">
        <v>13</v>
      </c>
      <c r="F44" s="15"/>
      <c r="G44" s="15"/>
    </row>
    <row r="45" spans="1:9" x14ac:dyDescent="0.25">
      <c r="A45" t="s">
        <v>8365</v>
      </c>
      <c r="B45" t="s">
        <v>305</v>
      </c>
      <c r="C45" s="14"/>
      <c r="D45" t="str">
        <f t="array" aca="1" ref="D45" ca="1">CONCATENATE(A45,"-",MID(CELL("filename",A44),FIND("]",CELL("filename",A44))+1,255))</f>
        <v>熟年-那英</v>
      </c>
      <c r="E45" t="s">
        <v>13</v>
      </c>
      <c r="F45" s="15"/>
      <c r="G45" s="15"/>
    </row>
    <row r="46" spans="1:9" x14ac:dyDescent="0.25">
      <c r="A46" t="s">
        <v>8366</v>
      </c>
      <c r="B46" t="s">
        <v>8367</v>
      </c>
      <c r="D46" t="str">
        <f t="array" aca="1" ref="D46" ca="1">CONCATENATE(A46,"-",MID(CELL("filename",A45),FIND("]",CELL("filename",A45))+1,255))</f>
        <v>夜光-那英</v>
      </c>
      <c r="E46" t="s">
        <v>13</v>
      </c>
    </row>
    <row r="47" spans="1:9" x14ac:dyDescent="0.25">
      <c r="A47" t="s">
        <v>2707</v>
      </c>
      <c r="B47" t="s">
        <v>8368</v>
      </c>
      <c r="D47" t="str">
        <f t="array" aca="1" ref="D47" ca="1">CONCATENATE(A47,"-",MID(CELL("filename",A46),FIND("]",CELL("filename",A46))+1,255))</f>
        <v>身不由己-那英</v>
      </c>
      <c r="E47" t="s">
        <v>13</v>
      </c>
    </row>
    <row r="48" spans="1:9" x14ac:dyDescent="0.25">
      <c r="A48" t="s">
        <v>8369</v>
      </c>
      <c r="B48" t="s">
        <v>8370</v>
      </c>
      <c r="D48" t="str">
        <f t="array" aca="1" ref="D48" ca="1">CONCATENATE(A48,"-",MID(CELL("filename",A47),FIND("]",CELL("filename",A47))+1,255))</f>
        <v>相见不如怀念-那英</v>
      </c>
      <c r="E48" t="s">
        <v>13</v>
      </c>
    </row>
    <row r="49" spans="1:9" x14ac:dyDescent="0.25">
      <c r="A49" t="s">
        <v>4428</v>
      </c>
      <c r="B49" t="s">
        <v>8371</v>
      </c>
      <c r="D49" t="str">
        <f t="array" aca="1" ref="D49" ca="1">CONCATENATE(A49,"-",MID(CELL("filename",A48),FIND("]",CELL("filename",A48))+1,255))</f>
        <v>珊瑚颂-那英</v>
      </c>
      <c r="E49" t="s">
        <v>13</v>
      </c>
    </row>
    <row r="50" spans="1:9" x14ac:dyDescent="0.25">
      <c r="D50" t="str">
        <f t="array" aca="1" ref="D50" ca="1">CONCATENATE(A50,"-",MID(CELL("filename",A49),FIND("]",CELL("filename",A49))+1,255))</f>
        <v>-那英</v>
      </c>
      <c r="E50" t="s">
        <v>13</v>
      </c>
    </row>
    <row r="51" spans="1:9" x14ac:dyDescent="0.25">
      <c r="D51" t="str">
        <f t="array" aca="1" ref="D51" ca="1">CONCATENATE(A51,"-",MID(CELL("filename",A50),FIND("]",CELL("filename",A50))+1,255))</f>
        <v>-那英</v>
      </c>
      <c r="E51" t="s">
        <v>13</v>
      </c>
    </row>
    <row r="52" spans="1:9" x14ac:dyDescent="0.25">
      <c r="D52" t="str">
        <f t="array" aca="1" ref="D52" ca="1">CONCATENATE(A52,"-",MID(CELL("filename",A51),FIND("]",CELL("filename",A51))+1,255))</f>
        <v>-那英</v>
      </c>
      <c r="E52" t="s">
        <v>13</v>
      </c>
    </row>
    <row r="53" spans="1:9" x14ac:dyDescent="0.25">
      <c r="D53" t="str">
        <f t="array" aca="1" ref="D53" ca="1">CONCATENATE(A53,"-",MID(CELL("filename",A52),FIND("]",CELL("filename",A52))+1,255))</f>
        <v>-那英</v>
      </c>
      <c r="E53" t="s">
        <v>13</v>
      </c>
    </row>
    <row r="58" spans="1:9" x14ac:dyDescent="0.25">
      <c r="A58" t="s">
        <v>171</v>
      </c>
      <c r="B58" t="s">
        <v>4938</v>
      </c>
      <c r="C58" s="14" t="s">
        <v>4939</v>
      </c>
      <c r="D58" t="str">
        <f t="array" aca="1" ref="D58" ca="1">CONCATENATE(A58,"-",MID(CELL("filename",A57),FIND("]",CELL("filename",A57))+1,255))</f>
        <v>爱-那英</v>
      </c>
      <c r="E58" t="s">
        <v>169</v>
      </c>
      <c r="F58" s="15">
        <v>2.777777777777778E-2</v>
      </c>
      <c r="G58" s="15">
        <v>4.583333333333333E-2</v>
      </c>
      <c r="I58">
        <v>0</v>
      </c>
    </row>
    <row r="59" spans="1:9" x14ac:dyDescent="0.25">
      <c r="A59" t="s">
        <v>8372</v>
      </c>
      <c r="B59" t="s">
        <v>8373</v>
      </c>
      <c r="D59" t="str">
        <f t="array" aca="1" ref="D59" ca="1">CONCATENATE(A59,"-",MID(CELL("filename",A58),FIND("]",CELL("filename",A58))+1,255))</f>
        <v>爱与痛的边缘-那英</v>
      </c>
      <c r="E59" t="s">
        <v>169</v>
      </c>
    </row>
    <row r="60" spans="1:9" x14ac:dyDescent="0.25">
      <c r="A60" t="s">
        <v>6424</v>
      </c>
      <c r="B60" t="s">
        <v>8374</v>
      </c>
      <c r="D60" t="str">
        <f t="array" aca="1" ref="D60" ca="1">CONCATENATE(A60,"-",MID(CELL("filename",A59),FIND("]",CELL("filename",A59))+1,255))</f>
        <v>被风吹过的夏天-那英</v>
      </c>
      <c r="E60" t="s">
        <v>169</v>
      </c>
    </row>
    <row r="61" spans="1:9" x14ac:dyDescent="0.25">
      <c r="A61" t="s">
        <v>1996</v>
      </c>
      <c r="B61" t="s">
        <v>1997</v>
      </c>
      <c r="D61" t="str">
        <f t="array" aca="1" ref="D61" ca="1">CONCATENATE(A61,"-",MID(CELL("filename",A60),FIND("]",CELL("filename",A60))+1,255))</f>
        <v>沧海一声笑-那英</v>
      </c>
      <c r="E61" t="s">
        <v>169</v>
      </c>
    </row>
    <row r="62" spans="1:9" x14ac:dyDescent="0.25">
      <c r="A62" t="s">
        <v>5783</v>
      </c>
      <c r="B62" t="s">
        <v>5784</v>
      </c>
      <c r="C62" s="14" t="s">
        <v>5785</v>
      </c>
      <c r="D62" t="str">
        <f t="array" aca="1" ref="D62" ca="1">CONCATENATE(A62,"-",MID(CELL("filename",A61),FIND("]",CELL("filename",A61))+1,255))</f>
        <v>出现又离开-那英</v>
      </c>
      <c r="E62" t="s">
        <v>169</v>
      </c>
      <c r="F62" s="15">
        <v>4.6527777777777779E-2</v>
      </c>
      <c r="G62" s="15">
        <v>6.7361111111111108E-2</v>
      </c>
      <c r="I62">
        <v>1</v>
      </c>
    </row>
    <row r="63" spans="1:9" x14ac:dyDescent="0.25">
      <c r="A63" t="s">
        <v>466</v>
      </c>
      <c r="B63" t="s">
        <v>6581</v>
      </c>
      <c r="D63" t="str">
        <f t="array" aca="1" ref="D63" ca="1">CONCATENATE(A63,"-",MID(CELL("filename",A62),FIND("]",CELL("filename",A62))+1,255))</f>
        <v>达尔文-那英</v>
      </c>
      <c r="E63" t="s">
        <v>169</v>
      </c>
    </row>
    <row r="64" spans="1:9" x14ac:dyDescent="0.25">
      <c r="A64" t="s">
        <v>5113</v>
      </c>
      <c r="B64" t="s">
        <v>5114</v>
      </c>
      <c r="C64" s="14" t="s">
        <v>5115</v>
      </c>
      <c r="D64" t="str">
        <f t="array" aca="1" ref="D64" ca="1">CONCATENATE(A64,"-",MID(CELL("filename",A63),FIND("]",CELL("filename",A63))+1,255))</f>
        <v>达拉崩吧-那英</v>
      </c>
      <c r="E64" t="s">
        <v>169</v>
      </c>
      <c r="F64" s="15">
        <v>5.9027777777777783E-2</v>
      </c>
      <c r="G64" s="15">
        <v>7.013888888888889E-2</v>
      </c>
      <c r="I64">
        <v>1</v>
      </c>
    </row>
    <row r="65" spans="1:10" x14ac:dyDescent="0.25">
      <c r="A65" t="s">
        <v>4941</v>
      </c>
      <c r="B65" t="s">
        <v>4942</v>
      </c>
      <c r="D65" t="str">
        <f t="array" aca="1" ref="D65" ca="1">CONCATENATE(A65,"-",MID(CELL("filename",A64),FIND("]",CELL("filename",A64))+1,255))</f>
        <v>刀剑如梦-那英</v>
      </c>
      <c r="E65" t="s">
        <v>169</v>
      </c>
    </row>
    <row r="66" spans="1:10" x14ac:dyDescent="0.25">
      <c r="A66" t="s">
        <v>6331</v>
      </c>
      <c r="B66" t="s">
        <v>6332</v>
      </c>
      <c r="C66" s="14" t="s">
        <v>6333</v>
      </c>
      <c r="D66" t="str">
        <f t="array" aca="1" ref="D66" ca="1">CONCATENATE(A66,"-",MID(CELL("filename",A65),FIND("]",CELL("filename",A65))+1,255))</f>
        <v>等你下课-那英</v>
      </c>
      <c r="E66" t="s">
        <v>169</v>
      </c>
      <c r="F66" s="8">
        <v>4.7222222222222221E-2</v>
      </c>
      <c r="G66" s="8">
        <v>6.458333333333334E-2</v>
      </c>
      <c r="I66">
        <v>1</v>
      </c>
    </row>
    <row r="67" spans="1:10" x14ac:dyDescent="0.25">
      <c r="A67" t="s">
        <v>4943</v>
      </c>
      <c r="B67" t="s">
        <v>4944</v>
      </c>
      <c r="D67" t="str">
        <f t="array" aca="1" ref="D67" ca="1">CONCATENATE(A67,"-",MID(CELL("filename",A66),FIND("]",CELL("filename",A66))+1,255))</f>
        <v>东方之珠-那英</v>
      </c>
      <c r="E67" t="s">
        <v>169</v>
      </c>
    </row>
    <row r="68" spans="1:10" x14ac:dyDescent="0.25">
      <c r="A68" t="s">
        <v>5657</v>
      </c>
      <c r="B68" t="s">
        <v>5658</v>
      </c>
      <c r="C68" s="14" t="s">
        <v>5659</v>
      </c>
      <c r="D68" t="str">
        <f t="array" aca="1" ref="D68" ca="1">CONCATENATE(A68,"-",MID(CELL("filename",A67),FIND("]",CELL("filename",A67))+1,255))</f>
        <v>毒药-那英</v>
      </c>
      <c r="E68" t="s">
        <v>169</v>
      </c>
      <c r="F68" s="15">
        <v>0.05</v>
      </c>
      <c r="G68" s="15">
        <v>7.0833333333333331E-2</v>
      </c>
      <c r="I68">
        <v>1</v>
      </c>
    </row>
    <row r="69" spans="1:10" x14ac:dyDescent="0.25">
      <c r="A69" t="s">
        <v>8375</v>
      </c>
      <c r="B69" t="s">
        <v>8376</v>
      </c>
      <c r="C69" s="14" t="s">
        <v>8377</v>
      </c>
      <c r="D69" t="str">
        <f t="array" aca="1" ref="D69" ca="1">CONCATENATE(A69,"-",MID(CELL("filename",A68),FIND("]",CELL("filename",A68))+1,255))</f>
        <v>奉献-那英</v>
      </c>
      <c r="E69" t="s">
        <v>169</v>
      </c>
      <c r="F69" s="15">
        <v>2.2916666666666669E-2</v>
      </c>
      <c r="G69" s="15">
        <v>4.3749999999999997E-2</v>
      </c>
      <c r="I69">
        <v>1</v>
      </c>
    </row>
    <row r="70" spans="1:10" x14ac:dyDescent="0.25">
      <c r="A70" t="s">
        <v>4464</v>
      </c>
      <c r="B70" t="s">
        <v>8378</v>
      </c>
      <c r="D70" t="str">
        <f t="array" aca="1" ref="D70" ca="1">CONCATENATE(A70,"-",MID(CELL("filename",A69),FIND("]",CELL("filename",A69))+1,255))</f>
        <v>橄榄树-那英</v>
      </c>
      <c r="E70" t="s">
        <v>169</v>
      </c>
    </row>
    <row r="71" spans="1:10" x14ac:dyDescent="0.25">
      <c r="A71" t="s">
        <v>8379</v>
      </c>
      <c r="B71" t="s">
        <v>8380</v>
      </c>
      <c r="D71" t="str">
        <f t="array" aca="1" ref="D71" ca="1">CONCATENATE(A71,"-",MID(CELL("filename",A70),FIND("]",CELL("filename",A70))+1,255))</f>
        <v>搁浅-那英</v>
      </c>
      <c r="E71" t="s">
        <v>169</v>
      </c>
    </row>
    <row r="72" spans="1:10" x14ac:dyDescent="0.25">
      <c r="A72" t="s">
        <v>5231</v>
      </c>
      <c r="B72" t="s">
        <v>5232</v>
      </c>
      <c r="C72" s="14" t="s">
        <v>5233</v>
      </c>
      <c r="D72" t="str">
        <f t="array" aca="1" ref="D72" ca="1">CONCATENATE(A72,"-",MID(CELL("filename",A71),FIND("]",CELL("filename",A71))+1,255))</f>
        <v>跟着感觉走-那英</v>
      </c>
      <c r="E72" t="s">
        <v>169</v>
      </c>
      <c r="F72" s="15">
        <v>6.458333333333334E-2</v>
      </c>
      <c r="G72" s="15">
        <v>7.7777777777777779E-2</v>
      </c>
      <c r="I72">
        <v>1</v>
      </c>
    </row>
    <row r="73" spans="1:10" x14ac:dyDescent="0.25">
      <c r="A73" t="s">
        <v>8381</v>
      </c>
      <c r="B73" t="s">
        <v>8382</v>
      </c>
      <c r="D73" t="str">
        <f t="array" aca="1" ref="D73" ca="1">CONCATENATE(A73,"-",MID(CELL("filename",A72),FIND("]",CELL("filename",A72))+1,255))</f>
        <v>国际歌-那英</v>
      </c>
      <c r="E73" t="s">
        <v>169</v>
      </c>
    </row>
    <row r="74" spans="1:10" x14ac:dyDescent="0.25">
      <c r="A74" t="s">
        <v>8383</v>
      </c>
      <c r="B74" t="s">
        <v>8384</v>
      </c>
      <c r="C74" s="14"/>
      <c r="D74" t="str">
        <f t="array" aca="1" ref="D74" ca="1">CONCATENATE(A74,"-",MID(CELL("filename",A73),FIND("]",CELL("filename",A73))+1,255))</f>
        <v>花好月圆夜-那英</v>
      </c>
      <c r="E74" t="s">
        <v>169</v>
      </c>
      <c r="F74" s="15"/>
      <c r="G74" s="15"/>
      <c r="I74">
        <v>0</v>
      </c>
    </row>
    <row r="75" spans="1:10" x14ac:dyDescent="0.25">
      <c r="A75" t="s">
        <v>8385</v>
      </c>
      <c r="B75" t="s">
        <v>8386</v>
      </c>
      <c r="D75" t="str">
        <f t="array" aca="1" ref="D75" ca="1">CONCATENATE(A75,"-",MID(CELL("filename",A74),FIND("]",CELL("filename",A74))+1,255))</f>
        <v>酒干倘卖无-那英</v>
      </c>
      <c r="E75" t="s">
        <v>169</v>
      </c>
    </row>
    <row r="76" spans="1:10" x14ac:dyDescent="0.25">
      <c r="A76" t="s">
        <v>8387</v>
      </c>
      <c r="B76" t="s">
        <v>8388</v>
      </c>
      <c r="D76" t="str">
        <f t="array" aca="1" ref="D76" ca="1">CONCATENATE(A76,"-",MID(CELL("filename",A75),FIND("]",CELL("filename",A75))+1,255))</f>
        <v>军港之夜-那英</v>
      </c>
      <c r="E76" t="s">
        <v>169</v>
      </c>
    </row>
    <row r="77" spans="1:10" x14ac:dyDescent="0.25">
      <c r="A77" t="s">
        <v>8389</v>
      </c>
      <c r="B77" t="s">
        <v>8390</v>
      </c>
      <c r="D77" t="str">
        <f t="array" aca="1" ref="D77" ca="1">CONCATENATE(A77,"-",MID(CELL("filename",A76),FIND("]",CELL("filename",A76))+1,255))</f>
        <v>兰亭序-那英</v>
      </c>
      <c r="E77" t="s">
        <v>169</v>
      </c>
    </row>
    <row r="78" spans="1:10" x14ac:dyDescent="0.25">
      <c r="A78" t="s">
        <v>8391</v>
      </c>
      <c r="B78" t="s">
        <v>8392</v>
      </c>
      <c r="C78" s="14" t="s">
        <v>8393</v>
      </c>
      <c r="D78" t="str">
        <f t="array" aca="1" ref="D78" ca="1">CONCATENATE(A78,"-",MID(CELL("filename",A77),FIND("]",CELL("filename",A77))+1,255))</f>
        <v>理想-那英</v>
      </c>
      <c r="E78" t="s">
        <v>169</v>
      </c>
      <c r="F78" s="15">
        <v>7.013888888888889E-2</v>
      </c>
      <c r="G78" s="11">
        <v>8.0555555555555561E-2</v>
      </c>
      <c r="I78">
        <v>1</v>
      </c>
      <c r="J78">
        <v>1.1000000000000001</v>
      </c>
    </row>
    <row r="79" spans="1:10" x14ac:dyDescent="0.25">
      <c r="A79" t="s">
        <v>1254</v>
      </c>
      <c r="B79" t="s">
        <v>7264</v>
      </c>
      <c r="D79" t="str">
        <f t="array" aca="1" ref="D79" ca="1">CONCATENATE(A79,"-",MID(CELL("filename",A78),FIND("]",CELL("filename",A78))+1,255))</f>
        <v>龙的传人-那英</v>
      </c>
      <c r="E79" t="s">
        <v>169</v>
      </c>
    </row>
    <row r="80" spans="1:10" x14ac:dyDescent="0.25">
      <c r="A80" t="s">
        <v>6781</v>
      </c>
      <c r="B80" t="s">
        <v>6782</v>
      </c>
      <c r="D80" t="str">
        <f t="array" aca="1" ref="D80" ca="1">CONCATENATE(A80,"-",MID(CELL("filename",A79),FIND("]",CELL("filename",A79))+1,255))</f>
        <v>绿光-那英</v>
      </c>
      <c r="E80" t="s">
        <v>169</v>
      </c>
    </row>
    <row r="81" spans="1:9" x14ac:dyDescent="0.25">
      <c r="A81" t="s">
        <v>6019</v>
      </c>
      <c r="B81" t="s">
        <v>8394</v>
      </c>
      <c r="D81" t="str">
        <f t="array" aca="1" ref="D81" ca="1">CONCATENATE(A81,"-",MID(CELL("filename",A80),FIND("]",CELL("filename",A80))+1,255))</f>
        <v>明明白白我的心-那英</v>
      </c>
      <c r="E81" t="s">
        <v>169</v>
      </c>
    </row>
    <row r="82" spans="1:9" x14ac:dyDescent="0.25">
      <c r="A82" t="s">
        <v>3338</v>
      </c>
      <c r="B82" t="s">
        <v>3339</v>
      </c>
      <c r="D82" t="str">
        <f t="array" aca="1" ref="D82" ca="1">CONCATENATE(A82,"-",MID(CELL("filename",A81),FIND("]",CELL("filename",A81))+1,255))</f>
        <v>你的微笑-那英</v>
      </c>
      <c r="E82" t="s">
        <v>169</v>
      </c>
    </row>
    <row r="83" spans="1:9" x14ac:dyDescent="0.25">
      <c r="A83" t="s">
        <v>914</v>
      </c>
      <c r="B83" t="s">
        <v>915</v>
      </c>
      <c r="C83" s="14" t="s">
        <v>916</v>
      </c>
      <c r="D83" t="str">
        <f t="array" aca="1" ref="D83" ca="1">CONCATENATE(A83,"-",MID(CELL("filename",A82),FIND("]",CELL("filename",A82))+1,255))</f>
        <v>逆光-那英</v>
      </c>
      <c r="E83" t="s">
        <v>169</v>
      </c>
      <c r="F83" s="15">
        <v>4.791666666666667E-2</v>
      </c>
      <c r="G83" s="15">
        <v>6.0416666666666667E-2</v>
      </c>
      <c r="I83">
        <v>1</v>
      </c>
    </row>
    <row r="84" spans="1:9" x14ac:dyDescent="0.25">
      <c r="A84" t="s">
        <v>1249</v>
      </c>
      <c r="B84" t="s">
        <v>1250</v>
      </c>
      <c r="C84" s="14" t="s">
        <v>1251</v>
      </c>
      <c r="D84" t="str">
        <f t="array" aca="1" ref="D84" ca="1">CONCATENATE(A84,"-",MID(CELL("filename",A83),FIND("]",CELL("filename",A83))+1,255))</f>
        <v>偏偏喜欢你-那英</v>
      </c>
      <c r="E84" t="s">
        <v>169</v>
      </c>
      <c r="F84" s="15">
        <v>9.7222222222222224E-3</v>
      </c>
      <c r="G84" s="15">
        <v>4.3055555555555562E-2</v>
      </c>
      <c r="I84">
        <v>1</v>
      </c>
    </row>
    <row r="85" spans="1:9" x14ac:dyDescent="0.25">
      <c r="A85" t="s">
        <v>8395</v>
      </c>
      <c r="B85" t="s">
        <v>8396</v>
      </c>
      <c r="D85" t="str">
        <f t="array" aca="1" ref="D85" ca="1">CONCATENATE(A85,"-",MID(CELL("filename",A84),FIND("]",CELL("filename",A84))+1,255))</f>
        <v>千万次的问-那英</v>
      </c>
      <c r="E85" t="s">
        <v>169</v>
      </c>
    </row>
    <row r="86" spans="1:9" x14ac:dyDescent="0.25">
      <c r="A86" s="5" t="s">
        <v>5780</v>
      </c>
      <c r="B86" t="s">
        <v>5781</v>
      </c>
      <c r="C86" s="14" t="s">
        <v>5782</v>
      </c>
      <c r="D86" t="str">
        <f t="array" aca="1" ref="D86" ca="1">CONCATENATE(A86,"-",MID(CELL("filename",A85),FIND("]",CELL("filename",A85))+1,255))</f>
        <v>日落大道-那英</v>
      </c>
      <c r="E86" t="s">
        <v>169</v>
      </c>
      <c r="F86" s="15">
        <v>3.125E-2</v>
      </c>
      <c r="G86" s="15">
        <v>5.2777777777777778E-2</v>
      </c>
      <c r="I86">
        <v>1</v>
      </c>
    </row>
    <row r="87" spans="1:9" x14ac:dyDescent="0.25">
      <c r="A87" t="s">
        <v>8397</v>
      </c>
      <c r="B87" t="s">
        <v>8398</v>
      </c>
      <c r="C87" s="14" t="s">
        <v>8399</v>
      </c>
      <c r="D87" t="str">
        <f t="array" aca="1" ref="D87" ca="1">CONCATENATE(A87,"-",MID(CELL("filename",A86),FIND("]",CELL("filename",A86))+1,255))</f>
        <v>善变-那英</v>
      </c>
      <c r="E87" t="s">
        <v>169</v>
      </c>
      <c r="F87" s="15">
        <v>6.0416666666666667E-2</v>
      </c>
      <c r="G87" s="15">
        <v>7.4999999999999997E-2</v>
      </c>
      <c r="I87">
        <v>1</v>
      </c>
    </row>
    <row r="88" spans="1:9" x14ac:dyDescent="0.25">
      <c r="A88" t="s">
        <v>5843</v>
      </c>
      <c r="B88" t="s">
        <v>5844</v>
      </c>
      <c r="C88" s="14" t="s">
        <v>5845</v>
      </c>
      <c r="D88" t="str">
        <f t="array" aca="1" ref="D88" ca="1">CONCATENATE(A88,"-",MID(CELL("filename",A87),FIND("]",CELL("filename",A87))+1,255))</f>
        <v>丝路-那英</v>
      </c>
      <c r="E88" t="s">
        <v>169</v>
      </c>
      <c r="F88" s="15">
        <v>0.05</v>
      </c>
      <c r="G88" s="15">
        <v>7.3611111111111113E-2</v>
      </c>
      <c r="I88">
        <v>1</v>
      </c>
    </row>
    <row r="89" spans="1:9" x14ac:dyDescent="0.25">
      <c r="A89" t="s">
        <v>5467</v>
      </c>
      <c r="B89" t="s">
        <v>8400</v>
      </c>
      <c r="D89" t="str">
        <f t="array" aca="1" ref="D89" ca="1">CONCATENATE(A89,"-",MID(CELL("filename",A88),FIND("]",CELL("filename",A88))+1,255))</f>
        <v>苏州河-那英</v>
      </c>
      <c r="E89" t="s">
        <v>169</v>
      </c>
    </row>
    <row r="90" spans="1:9" x14ac:dyDescent="0.25">
      <c r="A90" t="s">
        <v>2325</v>
      </c>
      <c r="B90" t="s">
        <v>5749</v>
      </c>
      <c r="D90" t="str">
        <f t="array" aca="1" ref="D90" ca="1">CONCATENATE(A90,"-",MID(CELL("filename",A89),FIND("]",CELL("filename",A89))+1,255))</f>
        <v>天天-那英</v>
      </c>
      <c r="E90" t="s">
        <v>169</v>
      </c>
    </row>
    <row r="91" spans="1:9" x14ac:dyDescent="0.25">
      <c r="A91" t="s">
        <v>7231</v>
      </c>
      <c r="B91" t="s">
        <v>7232</v>
      </c>
      <c r="D91" t="str">
        <f t="array" aca="1" ref="D91" ca="1">CONCATENATE(A91,"-",MID(CELL("filename",A90),FIND("]",CELL("filename",A90))+1,255))</f>
        <v>同根-那英</v>
      </c>
      <c r="E91" t="s">
        <v>169</v>
      </c>
    </row>
    <row r="92" spans="1:9" x14ac:dyDescent="0.25">
      <c r="A92" t="s">
        <v>909</v>
      </c>
      <c r="B92" t="s">
        <v>910</v>
      </c>
      <c r="C92" s="14" t="s">
        <v>911</v>
      </c>
      <c r="D92" t="str">
        <f t="array" aca="1" ref="D92" ca="1">CONCATENATE(A92,"-",MID(CELL("filename",A91),FIND("]",CELL("filename",A91))+1,255))</f>
        <v>我爱你中国-那英</v>
      </c>
      <c r="E92" t="s">
        <v>169</v>
      </c>
      <c r="F92" s="15">
        <v>4.6527777777777779E-2</v>
      </c>
      <c r="G92" s="15">
        <v>6.3194444444444442E-2</v>
      </c>
      <c r="I92">
        <v>1</v>
      </c>
    </row>
    <row r="93" spans="1:9" x14ac:dyDescent="0.25">
      <c r="A93" t="s">
        <v>4839</v>
      </c>
      <c r="B93" t="s">
        <v>4840</v>
      </c>
      <c r="C93" s="14" t="s">
        <v>4841</v>
      </c>
      <c r="D93" t="str">
        <f t="array" aca="1" ref="D93" ca="1">CONCATENATE(A93,"-",MID(CELL("filename",A92),FIND("]",CELL("filename",A92))+1,255))</f>
        <v>我管你-那英</v>
      </c>
      <c r="E93" t="s">
        <v>169</v>
      </c>
      <c r="F93" s="15">
        <v>7.2222222222222215E-2</v>
      </c>
      <c r="G93" s="15">
        <v>8.6805555555555552E-2</v>
      </c>
      <c r="I93">
        <v>1</v>
      </c>
    </row>
    <row r="94" spans="1:9" x14ac:dyDescent="0.25">
      <c r="A94" t="s">
        <v>2329</v>
      </c>
      <c r="B94" t="s">
        <v>2330</v>
      </c>
      <c r="D94" t="str">
        <f t="array" aca="1" ref="D94" ca="1">CONCATENATE(A94,"-",MID(CELL("filename",A93),FIND("]",CELL("filename",A93))+1,255))</f>
        <v>我和我的祖国-那英</v>
      </c>
      <c r="E94" t="s">
        <v>169</v>
      </c>
    </row>
    <row r="95" spans="1:9" x14ac:dyDescent="0.25">
      <c r="A95" t="s">
        <v>803</v>
      </c>
      <c r="B95" t="s">
        <v>8401</v>
      </c>
      <c r="C95" s="14" t="s">
        <v>8402</v>
      </c>
      <c r="D95" t="str">
        <f t="array" aca="1" ref="D95" ca="1">CONCATENATE(A95,"-",MID(CELL("filename",A94),FIND("]",CELL("filename",A94))+1,255))</f>
        <v>我喜欢-那英</v>
      </c>
      <c r="E95" t="s">
        <v>169</v>
      </c>
      <c r="F95" s="15">
        <v>4.583333333333333E-2</v>
      </c>
      <c r="G95" s="15">
        <v>8.4722222222222227E-2</v>
      </c>
      <c r="I95">
        <v>1</v>
      </c>
    </row>
    <row r="96" spans="1:9" x14ac:dyDescent="0.25">
      <c r="A96" t="s">
        <v>8403</v>
      </c>
      <c r="B96" t="s">
        <v>8404</v>
      </c>
      <c r="D96" t="str">
        <f t="array" aca="1" ref="D96" ca="1">CONCATENATE(A96,"-",MID(CELL("filename",A95),FIND("]",CELL("filename",A95))+1,255))</f>
        <v>相爱恨早-那英</v>
      </c>
      <c r="E96" t="s">
        <v>169</v>
      </c>
    </row>
    <row r="97" spans="1:10" x14ac:dyDescent="0.25">
      <c r="A97" t="s">
        <v>7346</v>
      </c>
      <c r="B97" t="s">
        <v>7508</v>
      </c>
      <c r="C97" s="14" t="s">
        <v>7509</v>
      </c>
      <c r="D97" t="str">
        <f t="array" aca="1" ref="D97" ca="1">CONCATENATE(A97,"-",MID(CELL("filename",A96),FIND("]",CELL("filename",A96))+1,255))</f>
        <v>心动-那英</v>
      </c>
      <c r="E97" t="s">
        <v>169</v>
      </c>
      <c r="F97" s="15">
        <v>4.9305555555555547E-2</v>
      </c>
      <c r="G97" s="15">
        <v>7.9166666666666663E-2</v>
      </c>
      <c r="J97">
        <v>1.2</v>
      </c>
    </row>
    <row r="98" spans="1:10" x14ac:dyDescent="0.25">
      <c r="A98" t="s">
        <v>6509</v>
      </c>
      <c r="B98" t="s">
        <v>8405</v>
      </c>
      <c r="D98" t="str">
        <f t="array" aca="1" ref="D98" ca="1">CONCATENATE(A98,"-",MID(CELL("filename",A97),FIND("]",CELL("filename",A97))+1,255))</f>
        <v>一眼万年-那英</v>
      </c>
      <c r="E98" t="s">
        <v>169</v>
      </c>
    </row>
    <row r="99" spans="1:10" x14ac:dyDescent="0.25">
      <c r="A99" t="s">
        <v>1822</v>
      </c>
      <c r="B99" t="s">
        <v>8406</v>
      </c>
      <c r="D99" t="str">
        <f t="array" aca="1" ref="D99" ca="1">CONCATENATE(A99,"-",MID(CELL("filename",A98),FIND("]",CELL("filename",A98))+1,255))</f>
        <v>因为爱情-那英</v>
      </c>
      <c r="E99" t="s">
        <v>169</v>
      </c>
    </row>
    <row r="100" spans="1:10" x14ac:dyDescent="0.25">
      <c r="A100" t="s">
        <v>8023</v>
      </c>
      <c r="B100" t="s">
        <v>8407</v>
      </c>
      <c r="D100" t="str">
        <f t="array" aca="1" ref="D100" ca="1">CONCATENATE(A100,"-",MID(CELL("filename",A99),FIND("]",CELL("filename",A99))+1,255))</f>
        <v>祝你平安-那英</v>
      </c>
      <c r="E100" t="s">
        <v>169</v>
      </c>
    </row>
    <row r="101" spans="1:10" x14ac:dyDescent="0.25">
      <c r="A101" t="s">
        <v>8408</v>
      </c>
      <c r="B101" t="s">
        <v>8409</v>
      </c>
      <c r="D101" t="str">
        <f t="array" aca="1" ref="D101" ca="1">CONCATENATE(A101,"-",MID(CELL("filename",A100),FIND("]",CELL("filename",A100))+1,255))</f>
        <v>青花瓷-那英</v>
      </c>
      <c r="E101" t="s">
        <v>169</v>
      </c>
    </row>
    <row r="102" spans="1:10" x14ac:dyDescent="0.25">
      <c r="A102" t="s">
        <v>8291</v>
      </c>
      <c r="B102" t="s">
        <v>8410</v>
      </c>
      <c r="D102" t="str">
        <f t="array" aca="1" ref="D102" ca="1">CONCATENATE(A102,"-",MID(CELL("filename",A101),FIND("]",CELL("filename",A101))+1,255))</f>
        <v>像梦一样自由-那英</v>
      </c>
      <c r="E102" t="s">
        <v>169</v>
      </c>
    </row>
    <row r="103" spans="1:10" x14ac:dyDescent="0.25">
      <c r="D103" t="str">
        <f t="array" aca="1" ref="D103" ca="1">CONCATENATE(A103,"-",MID(CELL("filename",A102),FIND("]",CELL("filename",A102))+1,255))</f>
        <v>-那英</v>
      </c>
      <c r="E103" t="s">
        <v>169</v>
      </c>
    </row>
    <row r="104" spans="1:10" x14ac:dyDescent="0.25">
      <c r="D104" t="str">
        <f t="array" aca="1" ref="D104" ca="1">CONCATENATE(A104,"-",MID(CELL("filename",A103),FIND("]",CELL("filename",A103))+1,255))</f>
        <v>-那英</v>
      </c>
      <c r="E104" t="s">
        <v>169</v>
      </c>
    </row>
    <row r="105" spans="1:10" x14ac:dyDescent="0.25">
      <c r="D105" t="str">
        <f t="array" aca="1" ref="D105" ca="1">CONCATENATE(A105,"-",MID(CELL("filename",A104),FIND("]",CELL("filename",A104))+1,255))</f>
        <v>-那英</v>
      </c>
      <c r="E105" t="s">
        <v>169</v>
      </c>
    </row>
    <row r="106" spans="1:10" x14ac:dyDescent="0.25">
      <c r="D106" t="str">
        <f t="array" aca="1" ref="D106" ca="1">CONCATENATE(A106,"-",MID(CELL("filename",A105),FIND("]",CELL("filename",A105))+1,255))</f>
        <v>-那英</v>
      </c>
      <c r="E106" t="s">
        <v>169</v>
      </c>
    </row>
    <row r="107" spans="1:10" x14ac:dyDescent="0.25">
      <c r="D107" t="str">
        <f t="array" aca="1" ref="D107" ca="1">CONCATENATE(A107,"-",MID(CELL("filename",A106),FIND("]",CELL("filename",A106))+1,255))</f>
        <v>-那英</v>
      </c>
      <c r="E107" t="s">
        <v>169</v>
      </c>
    </row>
    <row r="108" spans="1:10" x14ac:dyDescent="0.25">
      <c r="D108" t="str">
        <f t="array" aca="1" ref="D108" ca="1">CONCATENATE(A108,"-",MID(CELL("filename",A107),FIND("]",CELL("filename",A107))+1,255))</f>
        <v>-那英</v>
      </c>
      <c r="E108" t="s">
        <v>169</v>
      </c>
    </row>
    <row r="109" spans="1:10" x14ac:dyDescent="0.25">
      <c r="D109" t="str">
        <f t="array" aca="1" ref="D109" ca="1">CONCATENATE(A109,"-",MID(CELL("filename",A108),FIND("]",CELL("filename",A108))+1,255))</f>
        <v>-那英</v>
      </c>
      <c r="E109" t="s">
        <v>169</v>
      </c>
    </row>
    <row r="110" spans="1:10" x14ac:dyDescent="0.25">
      <c r="D110" t="str">
        <f t="array" aca="1" ref="D110" ca="1">CONCATENATE(A110,"-",MID(CELL("filename",A109),FIND("]",CELL("filename",A109))+1,255))</f>
        <v>-那英</v>
      </c>
      <c r="E110" t="s">
        <v>169</v>
      </c>
    </row>
    <row r="111" spans="1:10" x14ac:dyDescent="0.25">
      <c r="D111" t="str">
        <f t="array" aca="1" ref="D111" ca="1">CONCATENATE(A111,"-",MID(CELL("filename",A110),FIND("]",CELL("filename",A110))+1,255))</f>
        <v>-那英</v>
      </c>
      <c r="E111" t="s">
        <v>169</v>
      </c>
    </row>
    <row r="112" spans="1:10" x14ac:dyDescent="0.25">
      <c r="D112" t="str">
        <f t="array" aca="1" ref="D112" ca="1">CONCATENATE(A112,"-",MID(CELL("filename",A111),FIND("]",CELL("filename",A111))+1,255))</f>
        <v>-那英</v>
      </c>
      <c r="E112" t="s">
        <v>169</v>
      </c>
    </row>
    <row r="113" spans="4:5" x14ac:dyDescent="0.25">
      <c r="D113" t="str">
        <f t="array" aca="1" ref="D113" ca="1">CONCATENATE(A113,"-",MID(CELL("filename",A112),FIND("]",CELL("filename",A112))+1,255))</f>
        <v>-那英</v>
      </c>
      <c r="E113" t="s">
        <v>169</v>
      </c>
    </row>
    <row r="114" spans="4:5" x14ac:dyDescent="0.25">
      <c r="D114" t="str">
        <f t="array" aca="1" ref="D114" ca="1">CONCATENATE(A114,"-",MID(CELL("filename",A113),FIND("]",CELL("filename",A113))+1,255))</f>
        <v>-那英</v>
      </c>
      <c r="E114" t="s">
        <v>169</v>
      </c>
    </row>
    <row r="115" spans="4:5" x14ac:dyDescent="0.25">
      <c r="D115" t="str">
        <f t="array" aca="1" ref="D115" ca="1">CONCATENATE(A115,"-",MID(CELL("filename",A114),FIND("]",CELL("filename",A114))+1,255))</f>
        <v>-那英</v>
      </c>
      <c r="E115" t="s">
        <v>169</v>
      </c>
    </row>
    <row r="116" spans="4:5" x14ac:dyDescent="0.25">
      <c r="D116" t="str">
        <f t="array" aca="1" ref="D116" ca="1">CONCATENATE(A116,"-",MID(CELL("filename",A115),FIND("]",CELL("filename",A115))+1,255))</f>
        <v>-那英</v>
      </c>
      <c r="E116" t="s">
        <v>169</v>
      </c>
    </row>
    <row r="117" spans="4:5" x14ac:dyDescent="0.25">
      <c r="D117" t="str">
        <f t="array" aca="1" ref="D117" ca="1">CONCATENATE(A117,"-",MID(CELL("filename",A116),FIND("]",CELL("filename",A116))+1,255))</f>
        <v>-那英</v>
      </c>
      <c r="E117" t="s">
        <v>169</v>
      </c>
    </row>
    <row r="118" spans="4:5" x14ac:dyDescent="0.25">
      <c r="D118" t="str">
        <f t="array" aca="1" ref="D118" ca="1">CONCATENATE(A118,"-",MID(CELL("filename",A117),FIND("]",CELL("filename",A117))+1,255))</f>
        <v>-那英</v>
      </c>
      <c r="E118" t="s">
        <v>169</v>
      </c>
    </row>
    <row r="119" spans="4:5" x14ac:dyDescent="0.25">
      <c r="D119" t="str">
        <f t="array" aca="1" ref="D119" ca="1">CONCATENATE(A119,"-",MID(CELL("filename",A118),FIND("]",CELL("filename",A118))+1,255))</f>
        <v>-那英</v>
      </c>
      <c r="E119" t="s">
        <v>169</v>
      </c>
    </row>
    <row r="120" spans="4:5" x14ac:dyDescent="0.25">
      <c r="D120" t="str">
        <f t="array" aca="1" ref="D120" ca="1">CONCATENATE(A120,"-",MID(CELL("filename",A119),FIND("]",CELL("filename",A119))+1,255))</f>
        <v>-那英</v>
      </c>
      <c r="E120" t="s">
        <v>169</v>
      </c>
    </row>
  </sheetData>
  <hyperlinks>
    <hyperlink ref="C7" r:id="rId1" xr:uid="{00000000-0004-0000-4500-000000000000}"/>
    <hyperlink ref="C10" r:id="rId2" xr:uid="{00000000-0004-0000-4500-000001000000}"/>
    <hyperlink ref="C14" r:id="rId3" xr:uid="{00000000-0004-0000-4500-000002000000}"/>
    <hyperlink ref="C15" r:id="rId4" xr:uid="{00000000-0004-0000-4500-000003000000}"/>
    <hyperlink ref="C16" r:id="rId5" xr:uid="{00000000-0004-0000-4500-000004000000}"/>
    <hyperlink ref="C20" r:id="rId6" xr:uid="{00000000-0004-0000-4500-000005000000}"/>
    <hyperlink ref="C21" r:id="rId7" xr:uid="{00000000-0004-0000-4500-000006000000}"/>
    <hyperlink ref="C22" r:id="rId8" xr:uid="{00000000-0004-0000-4500-000007000000}"/>
    <hyperlink ref="C23" r:id="rId9" xr:uid="{00000000-0004-0000-4500-000008000000}"/>
    <hyperlink ref="C24" r:id="rId10" xr:uid="{00000000-0004-0000-4500-000009000000}"/>
    <hyperlink ref="C25" r:id="rId11" xr:uid="{00000000-0004-0000-4500-00000A000000}"/>
    <hyperlink ref="C26" r:id="rId12" xr:uid="{00000000-0004-0000-4500-00000B000000}"/>
    <hyperlink ref="C27" r:id="rId13" xr:uid="{00000000-0004-0000-4500-00000C000000}"/>
    <hyperlink ref="C28" r:id="rId14" xr:uid="{00000000-0004-0000-4500-00000D000000}"/>
    <hyperlink ref="C29" r:id="rId15" xr:uid="{00000000-0004-0000-4500-00000E000000}"/>
    <hyperlink ref="C58" r:id="rId16" xr:uid="{00000000-0004-0000-4500-00000F000000}"/>
    <hyperlink ref="C62" r:id="rId17" xr:uid="{00000000-0004-0000-4500-000010000000}"/>
    <hyperlink ref="C64" r:id="rId18" xr:uid="{00000000-0004-0000-4500-000011000000}"/>
    <hyperlink ref="C66" r:id="rId19" xr:uid="{00000000-0004-0000-4500-000012000000}"/>
    <hyperlink ref="C68" r:id="rId20" xr:uid="{00000000-0004-0000-4500-000013000000}"/>
    <hyperlink ref="C69" r:id="rId21" xr:uid="{00000000-0004-0000-4500-000014000000}"/>
    <hyperlink ref="C72" r:id="rId22" xr:uid="{00000000-0004-0000-4500-000015000000}"/>
    <hyperlink ref="C78" r:id="rId23" xr:uid="{00000000-0004-0000-4500-000016000000}"/>
    <hyperlink ref="C83" r:id="rId24" xr:uid="{00000000-0004-0000-4500-000017000000}"/>
    <hyperlink ref="C84" r:id="rId25" xr:uid="{00000000-0004-0000-4500-000018000000}"/>
    <hyperlink ref="C86" r:id="rId26" xr:uid="{00000000-0004-0000-4500-000019000000}"/>
    <hyperlink ref="C87" r:id="rId27" xr:uid="{00000000-0004-0000-4500-00001A000000}"/>
    <hyperlink ref="C88" r:id="rId28" xr:uid="{00000000-0004-0000-4500-00001B000000}"/>
    <hyperlink ref="C92" r:id="rId29" xr:uid="{00000000-0004-0000-4500-00001C000000}"/>
    <hyperlink ref="C93" r:id="rId30" xr:uid="{00000000-0004-0000-4500-00001D000000}"/>
    <hyperlink ref="C95" r:id="rId31" xr:uid="{00000000-0004-0000-4500-00001E000000}"/>
    <hyperlink ref="C97" r:id="rId32" xr:uid="{00000000-0004-0000-4500-00001F000000}"/>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
  <sheetViews>
    <sheetView workbookViewId="0">
      <selection activeCell="N45" sqref="N45"/>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I56"/>
  <sheetViews>
    <sheetView topLeftCell="A10" workbookViewId="0">
      <selection activeCell="B11" sqref="B1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9" x14ac:dyDescent="0.25">
      <c r="A1" t="s">
        <v>0</v>
      </c>
      <c r="B1" t="s">
        <v>1</v>
      </c>
      <c r="C1" t="s">
        <v>2</v>
      </c>
      <c r="D1" t="s">
        <v>3</v>
      </c>
      <c r="E1" t="s">
        <v>4</v>
      </c>
      <c r="F1" t="s">
        <v>5</v>
      </c>
      <c r="G1" t="s">
        <v>6</v>
      </c>
      <c r="H1" t="s">
        <v>7</v>
      </c>
      <c r="I1" t="s">
        <v>8</v>
      </c>
    </row>
    <row r="2" spans="1:9" x14ac:dyDescent="0.25">
      <c r="A2" t="s">
        <v>8411</v>
      </c>
      <c r="B2" t="s">
        <v>8412</v>
      </c>
      <c r="C2" s="14" t="s">
        <v>8413</v>
      </c>
      <c r="D2" t="str">
        <f t="array" aca="1" ref="D2" ca="1">CONCATENATE(A2,"-",MID(CELL("filename",A1),FIND("]",CELL("filename",A1))+1,255))</f>
        <v>壁虎漫步-潘玮柏</v>
      </c>
      <c r="E2" t="s">
        <v>13</v>
      </c>
      <c r="F2" s="15">
        <v>3.8194444444444448E-2</v>
      </c>
      <c r="G2" s="15">
        <v>4.4444444444444453E-2</v>
      </c>
      <c r="I2">
        <v>1</v>
      </c>
    </row>
    <row r="3" spans="1:9" x14ac:dyDescent="0.25">
      <c r="A3" t="s">
        <v>8414</v>
      </c>
      <c r="B3" t="s">
        <v>8415</v>
      </c>
      <c r="C3" s="14"/>
      <c r="D3" t="str">
        <f t="array" aca="1" ref="D3" ca="1">CONCATENATE(A3,"-",MID(CELL("filename",A2),FIND("]",CELL("filename",A2))+1,255))</f>
        <v>tell me-潘玮柏</v>
      </c>
      <c r="E3" t="s">
        <v>13</v>
      </c>
      <c r="F3" s="15"/>
      <c r="G3" s="15"/>
      <c r="I3">
        <v>0</v>
      </c>
    </row>
    <row r="4" spans="1:9" x14ac:dyDescent="0.25">
      <c r="A4" t="s">
        <v>8416</v>
      </c>
      <c r="B4" t="s">
        <v>8417</v>
      </c>
      <c r="C4" s="14"/>
      <c r="D4" t="str">
        <f t="array" aca="1" ref="D4" ca="1">CONCATENATE(A4,"-",MID(CELL("filename",A3),FIND("]",CELL("filename",A3))+1,255))</f>
        <v>快乐崇拜-潘玮柏</v>
      </c>
      <c r="E4" t="s">
        <v>13</v>
      </c>
      <c r="F4" s="15"/>
      <c r="G4" s="15"/>
      <c r="I4">
        <v>0</v>
      </c>
    </row>
    <row r="5" spans="1:9" x14ac:dyDescent="0.25">
      <c r="A5" t="s">
        <v>8418</v>
      </c>
      <c r="B5" t="s">
        <v>8419</v>
      </c>
      <c r="C5" s="14"/>
      <c r="D5" t="str">
        <f t="array" aca="1" ref="D5" ca="1">CONCATENATE(A5,"-",MID(CELL("filename",A4),FIND("]",CELL("filename",A4))+1,255))</f>
        <v>不得不爱-潘玮柏</v>
      </c>
      <c r="E5" t="s">
        <v>13</v>
      </c>
      <c r="F5" s="15"/>
      <c r="G5" s="15"/>
      <c r="I5">
        <v>0</v>
      </c>
    </row>
    <row r="6" spans="1:9" x14ac:dyDescent="0.25">
      <c r="A6" t="s">
        <v>8420</v>
      </c>
      <c r="B6" t="s">
        <v>8421</v>
      </c>
      <c r="C6" s="14"/>
      <c r="D6" t="str">
        <f t="array" aca="1" ref="D6" ca="1">CONCATENATE(A6,"-",MID(CELL("filename",A5),FIND("]",CELL("filename",A5))+1,255))</f>
        <v>我的麦克风-潘玮柏</v>
      </c>
      <c r="E6" t="s">
        <v>13</v>
      </c>
      <c r="F6" s="15"/>
      <c r="G6" s="15"/>
      <c r="I6">
        <v>0</v>
      </c>
    </row>
    <row r="7" spans="1:9" x14ac:dyDescent="0.25">
      <c r="A7" t="s">
        <v>8422</v>
      </c>
      <c r="B7" t="s">
        <v>8423</v>
      </c>
      <c r="C7" s="14" t="s">
        <v>8424</v>
      </c>
      <c r="D7" t="str">
        <f t="array" aca="1" ref="D7" ca="1">CONCATENATE(A7,"-",MID(CELL("filename",A6),FIND("]",CELL("filename",A6))+1,255))</f>
        <v>爱上未来的你-潘玮柏</v>
      </c>
      <c r="E7" t="s">
        <v>13</v>
      </c>
      <c r="F7" s="15">
        <v>4.1666666666666657E-2</v>
      </c>
      <c r="G7" s="15">
        <v>5.6944444444444443E-2</v>
      </c>
      <c r="I7">
        <v>1</v>
      </c>
    </row>
    <row r="8" spans="1:9" x14ac:dyDescent="0.25">
      <c r="A8" t="s">
        <v>8425</v>
      </c>
      <c r="B8" t="s">
        <v>8426</v>
      </c>
      <c r="C8" s="14"/>
      <c r="D8" t="str">
        <f t="array" aca="1" ref="D8" ca="1">CONCATENATE(A8,"-",MID(CELL("filename",A7),FIND("]",CELL("filename",A7))+1,255))</f>
        <v>反转地球-潘玮柏</v>
      </c>
      <c r="E8" t="s">
        <v>13</v>
      </c>
      <c r="F8" s="15"/>
      <c r="G8" s="15"/>
      <c r="I8">
        <v>0</v>
      </c>
    </row>
    <row r="9" spans="1:9" x14ac:dyDescent="0.25">
      <c r="A9" t="s">
        <v>8427</v>
      </c>
      <c r="B9" t="s">
        <v>8428</v>
      </c>
      <c r="C9" s="14"/>
      <c r="D9" t="str">
        <f t="array" aca="1" ref="D9" ca="1">CONCATENATE(A9,"-",MID(CELL("filename",A8),FIND("]",CELL("filename",A8))+1,255))</f>
        <v>来电-潘玮柏</v>
      </c>
      <c r="E9" t="s">
        <v>13</v>
      </c>
      <c r="F9" s="15"/>
      <c r="G9" s="15"/>
      <c r="I9">
        <v>0</v>
      </c>
    </row>
    <row r="10" spans="1:9" x14ac:dyDescent="0.25">
      <c r="A10" t="s">
        <v>8429</v>
      </c>
      <c r="B10" t="s">
        <v>8430</v>
      </c>
      <c r="C10" s="14"/>
      <c r="D10" t="str">
        <f t="array" aca="1" ref="D10" ca="1">CONCATENATE(A10,"-",MID(CELL("filename",A9),FIND("]",CELL("filename",A9))+1,255))</f>
        <v>我想更懂你-潘玮柏</v>
      </c>
      <c r="E10" t="s">
        <v>13</v>
      </c>
      <c r="F10" s="15"/>
      <c r="G10" s="15"/>
      <c r="I10">
        <v>0</v>
      </c>
    </row>
    <row r="11" spans="1:9" x14ac:dyDescent="0.25">
      <c r="A11" t="s">
        <v>5702</v>
      </c>
      <c r="B11" t="s">
        <v>5703</v>
      </c>
      <c r="D11" t="str">
        <f t="array" aca="1" ref="D11" ca="1">CONCATENATE(A11,"-",MID(CELL("filename",A10),FIND("]",CELL("filename",A10))+1,255))</f>
        <v>高手-潘玮柏</v>
      </c>
      <c r="E11" t="s">
        <v>13</v>
      </c>
      <c r="F11" s="15"/>
      <c r="I11">
        <v>0</v>
      </c>
    </row>
    <row r="12" spans="1:9" x14ac:dyDescent="0.25">
      <c r="A12" t="s">
        <v>8431</v>
      </c>
      <c r="B12" t="s">
        <v>8432</v>
      </c>
      <c r="C12" s="14" t="s">
        <v>8433</v>
      </c>
      <c r="D12" t="str">
        <f t="array" aca="1" ref="D12" ca="1">CONCATENATE(A12,"-",MID(CELL("filename",A11),FIND("]",CELL("filename",A11))+1,255))</f>
        <v>亲爱的-潘玮柏</v>
      </c>
      <c r="E12" t="s">
        <v>13</v>
      </c>
      <c r="F12" s="15">
        <v>5.1388888888888887E-2</v>
      </c>
      <c r="G12" s="15">
        <v>6.6666666666666666E-2</v>
      </c>
      <c r="I12">
        <v>1</v>
      </c>
    </row>
    <row r="13" spans="1:9" x14ac:dyDescent="0.25">
      <c r="A13" t="s">
        <v>8434</v>
      </c>
      <c r="B13" t="s">
        <v>8435</v>
      </c>
      <c r="C13" s="14" t="s">
        <v>8436</v>
      </c>
      <c r="D13" t="str">
        <f t="array" aca="1" ref="D13" ca="1">CONCATENATE(A13,"-",MID(CELL("filename",A12),FIND("]",CELL("filename",A12))+1,255))</f>
        <v>禅舞不二-潘玮柏</v>
      </c>
      <c r="E13" t="s">
        <v>13</v>
      </c>
      <c r="F13" s="15">
        <v>2.8472222222222222E-2</v>
      </c>
      <c r="G13" s="15">
        <v>4.2361111111111113E-2</v>
      </c>
      <c r="I13">
        <v>1</v>
      </c>
    </row>
    <row r="14" spans="1:9" x14ac:dyDescent="0.25">
      <c r="A14" t="s">
        <v>8437</v>
      </c>
      <c r="B14" t="s">
        <v>8438</v>
      </c>
      <c r="C14" s="14" t="s">
        <v>8439</v>
      </c>
      <c r="D14" t="str">
        <f t="array" aca="1" ref="D14" ca="1">CONCATENATE(A14,"-",MID(CELL("filename",A13),FIND("]",CELL("filename",A13))+1,255))</f>
        <v>不要忘了我-潘玮柏</v>
      </c>
      <c r="E14" t="s">
        <v>13</v>
      </c>
      <c r="F14" s="15">
        <v>3.4027777777777768E-2</v>
      </c>
      <c r="G14" s="15">
        <v>4.8611111111111112E-2</v>
      </c>
      <c r="I14">
        <v>1</v>
      </c>
    </row>
    <row r="15" spans="1:9" x14ac:dyDescent="0.25">
      <c r="A15" t="s">
        <v>8440</v>
      </c>
      <c r="B15" t="s">
        <v>8441</v>
      </c>
      <c r="C15" s="14" t="s">
        <v>8442</v>
      </c>
      <c r="D15" t="str">
        <f t="array" aca="1" ref="D15" ca="1">CONCATENATE(A15,"-",MID(CELL("filename",A14),FIND("]",CELL("filename",A14))+1,255))</f>
        <v>路太弯-潘玮柏</v>
      </c>
      <c r="E15" t="s">
        <v>13</v>
      </c>
      <c r="F15" s="15">
        <v>3.9583333333333331E-2</v>
      </c>
      <c r="G15" s="15">
        <v>4.9305555555555547E-2</v>
      </c>
      <c r="I15">
        <v>1</v>
      </c>
    </row>
    <row r="16" spans="1:9" x14ac:dyDescent="0.25">
      <c r="A16" t="s">
        <v>8443</v>
      </c>
      <c r="B16" t="s">
        <v>8444</v>
      </c>
      <c r="C16" s="14" t="s">
        <v>8445</v>
      </c>
      <c r="D16" t="str">
        <f t="array" aca="1" ref="D16" ca="1">CONCATENATE(A16,"-",MID(CELL("filename",A15),FIND("]",CELL("filename",A15))+1,255))</f>
        <v>Baby Bye-潘玮柏</v>
      </c>
      <c r="E16" t="s">
        <v>13</v>
      </c>
      <c r="F16" s="15">
        <v>5.8333333333333327E-2</v>
      </c>
      <c r="G16" s="15">
        <v>6.5972222222222224E-2</v>
      </c>
      <c r="I16">
        <v>1</v>
      </c>
    </row>
    <row r="17" spans="1:9" x14ac:dyDescent="0.25">
      <c r="A17" t="s">
        <v>8446</v>
      </c>
      <c r="B17" t="s">
        <v>8447</v>
      </c>
      <c r="C17" s="14" t="s">
        <v>8448</v>
      </c>
      <c r="D17" t="str">
        <f t="array" aca="1" ref="D17" ca="1">CONCATENATE(A17,"-",MID(CELL("filename",A16),FIND("]",CELL("filename",A16))+1,255))</f>
        <v>决战斗室-潘玮柏</v>
      </c>
      <c r="E17" t="s">
        <v>13</v>
      </c>
      <c r="F17" s="15">
        <v>3.3333333333333333E-2</v>
      </c>
      <c r="G17" s="15">
        <v>4.5138888888888888E-2</v>
      </c>
      <c r="I17">
        <v>1</v>
      </c>
    </row>
    <row r="18" spans="1:9" x14ac:dyDescent="0.25">
      <c r="A18" t="s">
        <v>8449</v>
      </c>
      <c r="B18" t="s">
        <v>8450</v>
      </c>
      <c r="C18" s="14" t="s">
        <v>8451</v>
      </c>
      <c r="D18" t="str">
        <f t="array" aca="1" ref="D18" ca="1">CONCATENATE(A18,"-",MID(CELL("filename",A17),FIND("]",CELL("filename",A17))+1,255))</f>
        <v>跟我走吧-潘玮柏</v>
      </c>
      <c r="E18" t="s">
        <v>13</v>
      </c>
      <c r="F18" s="15">
        <v>3.6805555555555557E-2</v>
      </c>
      <c r="G18" s="15">
        <v>4.6527777777777779E-2</v>
      </c>
      <c r="I18">
        <v>1</v>
      </c>
    </row>
    <row r="19" spans="1:9" x14ac:dyDescent="0.25">
      <c r="A19" t="s">
        <v>8452</v>
      </c>
      <c r="B19" t="s">
        <v>8453</v>
      </c>
      <c r="C19" s="14" t="s">
        <v>8454</v>
      </c>
      <c r="D19" t="str">
        <f t="array" aca="1" ref="D19" ca="1">CONCATENATE(A19,"-",MID(CELL("filename",A18),FIND("]",CELL("filename",A18))+1,255))</f>
        <v>一指神功-潘玮柏</v>
      </c>
      <c r="E19" t="s">
        <v>13</v>
      </c>
      <c r="F19" s="15">
        <v>4.8611111111111112E-2</v>
      </c>
      <c r="G19" s="15">
        <v>6.3888888888888884E-2</v>
      </c>
      <c r="I19">
        <v>1</v>
      </c>
    </row>
    <row r="20" spans="1:9" x14ac:dyDescent="0.25">
      <c r="A20" t="s">
        <v>8455</v>
      </c>
      <c r="B20" t="s">
        <v>8456</v>
      </c>
      <c r="C20" s="14" t="s">
        <v>8457</v>
      </c>
      <c r="D20" t="str">
        <f t="array" aca="1" ref="D20" ca="1">CONCATENATE(A20,"-",MID(CELL("filename",A19),FIND("]",CELL("filename",A19))+1,255))</f>
        <v>爱很容易-潘玮柏</v>
      </c>
      <c r="E20" t="s">
        <v>13</v>
      </c>
      <c r="F20" s="15">
        <v>5.7638888888888892E-2</v>
      </c>
      <c r="G20" s="15">
        <v>6.805555555555555E-2</v>
      </c>
      <c r="I20">
        <v>1</v>
      </c>
    </row>
    <row r="21" spans="1:9" x14ac:dyDescent="0.25">
      <c r="A21" t="s">
        <v>8458</v>
      </c>
      <c r="B21" t="s">
        <v>8459</v>
      </c>
      <c r="C21" s="14" t="s">
        <v>8460</v>
      </c>
      <c r="D21" t="str">
        <f t="array" aca="1" ref="D21" ca="1">CONCATENATE(A21,"-",MID(CELL("filename",A20),FIND("]",CELL("filename",A20))+1,255))</f>
        <v>转机-潘玮柏</v>
      </c>
      <c r="E21" t="s">
        <v>13</v>
      </c>
      <c r="F21" s="15">
        <v>5.9722222222222232E-2</v>
      </c>
      <c r="G21" s="15">
        <v>7.0833333333333331E-2</v>
      </c>
      <c r="I21">
        <v>1</v>
      </c>
    </row>
    <row r="22" spans="1:9" x14ac:dyDescent="0.25">
      <c r="A22" t="s">
        <v>8461</v>
      </c>
      <c r="B22" t="s">
        <v>8462</v>
      </c>
      <c r="C22" s="14" t="s">
        <v>8463</v>
      </c>
      <c r="D22" t="str">
        <f t="array" aca="1" ref="D22" ca="1">CONCATENATE(A22,"-",MID(CELL("filename",A21),FIND("]",CELL("filename",A21))+1,255))</f>
        <v>着迷-潘玮柏</v>
      </c>
      <c r="E22" t="s">
        <v>13</v>
      </c>
      <c r="F22" s="15">
        <v>3.8194444444444448E-2</v>
      </c>
      <c r="G22" s="15">
        <v>5.4166666666666669E-2</v>
      </c>
      <c r="I22">
        <v>1</v>
      </c>
    </row>
    <row r="23" spans="1:9" x14ac:dyDescent="0.25">
      <c r="A23" t="s">
        <v>8464</v>
      </c>
      <c r="B23" t="s">
        <v>8465</v>
      </c>
      <c r="C23" s="14" t="s">
        <v>8466</v>
      </c>
      <c r="D23" t="str">
        <f t="array" aca="1" ref="D23" ca="1">CONCATENATE(A23,"-",MID(CELL("filename",A22),FIND("]",CELL("filename",A22))+1,255))</f>
        <v>我不怕-潘玮柏</v>
      </c>
      <c r="E23" t="s">
        <v>13</v>
      </c>
      <c r="F23" s="15">
        <v>5.9027777777777783E-2</v>
      </c>
      <c r="G23" s="15">
        <v>8.0555555555555561E-2</v>
      </c>
      <c r="I23">
        <v>1</v>
      </c>
    </row>
    <row r="24" spans="1:9" x14ac:dyDescent="0.25">
      <c r="A24" t="s">
        <v>8467</v>
      </c>
      <c r="B24" t="s">
        <v>8468</v>
      </c>
      <c r="C24" s="14" t="s">
        <v>8469</v>
      </c>
      <c r="D24" t="str">
        <f t="array" aca="1" ref="D24" ca="1">CONCATENATE(A24,"-",MID(CELL("filename",A23),FIND("]",CELL("filename",A23))+1,255))</f>
        <v>小小蚂蚁-潘玮柏</v>
      </c>
      <c r="E24" t="s">
        <v>13</v>
      </c>
      <c r="F24" s="15">
        <v>4.2361111111111113E-2</v>
      </c>
      <c r="G24" s="15">
        <v>5.8333333333333327E-2</v>
      </c>
      <c r="I24">
        <v>1</v>
      </c>
    </row>
    <row r="25" spans="1:9" x14ac:dyDescent="0.25">
      <c r="A25" t="s">
        <v>73</v>
      </c>
      <c r="B25" t="s">
        <v>74</v>
      </c>
      <c r="C25" s="14" t="s">
        <v>75</v>
      </c>
      <c r="D25" t="str">
        <f t="array" aca="1" ref="D25" ca="1">CONCATENATE(A25,"-",MID(CELL("filename",A24),FIND("]",CELL("filename",A24))+1,255))</f>
        <v>忘记拥抱-潘玮柏</v>
      </c>
      <c r="E25" t="s">
        <v>13</v>
      </c>
      <c r="F25" s="15">
        <v>4.5138888888888888E-2</v>
      </c>
      <c r="G25" s="15">
        <v>7.3611111111111113E-2</v>
      </c>
      <c r="I25">
        <v>1</v>
      </c>
    </row>
    <row r="26" spans="1:9" x14ac:dyDescent="0.25">
      <c r="C26" s="14"/>
      <c r="D26" t="str">
        <f t="array" aca="1" ref="D26" ca="1">CONCATENATE(A26,"-",MID(CELL("filename",A25),FIND("]",CELL("filename",A25))+1,255))</f>
        <v>-潘玮柏</v>
      </c>
      <c r="E26" t="s">
        <v>13</v>
      </c>
      <c r="F26" s="15"/>
      <c r="G26" s="15"/>
      <c r="I26">
        <v>1</v>
      </c>
    </row>
    <row r="27" spans="1:9" x14ac:dyDescent="0.25">
      <c r="A27" t="s">
        <v>125</v>
      </c>
      <c r="B27" t="s">
        <v>125</v>
      </c>
      <c r="C27" s="14"/>
      <c r="D27" t="str">
        <f t="array" aca="1" ref="D27" ca="1">CONCATENATE(A27,"-",MID(CELL("filename",A26),FIND("]",CELL("filename",A26))+1,255))</f>
        <v>未过-潘玮柏</v>
      </c>
      <c r="E27" t="s">
        <v>13</v>
      </c>
      <c r="F27" s="15"/>
      <c r="G27" s="15"/>
    </row>
    <row r="28" spans="1:9" x14ac:dyDescent="0.25">
      <c r="C28" s="14"/>
      <c r="D28" t="str">
        <f t="array" aca="1" ref="D28" ca="1">CONCATENATE(A28,"-",MID(CELL("filename",A27),FIND("]",CELL("filename",A27))+1,255))</f>
        <v>-潘玮柏</v>
      </c>
      <c r="E28" t="s">
        <v>13</v>
      </c>
      <c r="F28" s="15"/>
      <c r="G28" s="15"/>
      <c r="I28">
        <v>1</v>
      </c>
    </row>
    <row r="29" spans="1:9" x14ac:dyDescent="0.25">
      <c r="A29" t="s">
        <v>8470</v>
      </c>
      <c r="B29" t="s">
        <v>8471</v>
      </c>
      <c r="C29" s="14" t="s">
        <v>8472</v>
      </c>
      <c r="D29" t="str">
        <f t="array" aca="1" ref="D29" ca="1">CONCATENATE(A29,"-",MID(CELL("filename",A28),FIND("]",CELL("filename",A28))+1,255))</f>
        <v>Kiss Me 123-潘玮柏</v>
      </c>
      <c r="E29" t="s">
        <v>13</v>
      </c>
      <c r="F29" s="15">
        <v>1.666666666666667E-2</v>
      </c>
      <c r="G29" s="15">
        <v>3.0555555555555551E-2</v>
      </c>
      <c r="I29">
        <v>1</v>
      </c>
    </row>
    <row r="30" spans="1:9" x14ac:dyDescent="0.25">
      <c r="A30" t="s">
        <v>8473</v>
      </c>
      <c r="B30" t="s">
        <v>8474</v>
      </c>
      <c r="C30" s="14" t="s">
        <v>8475</v>
      </c>
      <c r="D30" t="str">
        <f t="array" aca="1" ref="D30" ca="1">CONCATENATE(A30,"-",MID(CELL("filename",A29),FIND("]",CELL("filename",A29))+1,255))</f>
        <v>Just When I Needed You Most-潘玮柏</v>
      </c>
      <c r="E30" t="s">
        <v>13</v>
      </c>
      <c r="F30" s="15">
        <v>1.458333333333333E-2</v>
      </c>
      <c r="G30" s="15">
        <v>2.9166666666666671E-2</v>
      </c>
      <c r="I30">
        <v>1</v>
      </c>
    </row>
    <row r="31" spans="1:9" x14ac:dyDescent="0.25">
      <c r="A31" t="s">
        <v>8476</v>
      </c>
      <c r="B31" t="s">
        <v>8477</v>
      </c>
      <c r="C31" s="14" t="s">
        <v>8478</v>
      </c>
      <c r="D31" t="str">
        <f t="array" aca="1" ref="D31" ca="1">CONCATENATE(A31,"-",MID(CELL("filename",A30),FIND("]",CELL("filename",A30))+1,255))</f>
        <v>Good Love-潘玮柏</v>
      </c>
      <c r="E31" t="s">
        <v>13</v>
      </c>
      <c r="F31" s="15">
        <v>4.4444444444444453E-2</v>
      </c>
      <c r="G31" s="15">
        <v>5.6944444444444443E-2</v>
      </c>
      <c r="I31">
        <v>1</v>
      </c>
    </row>
    <row r="32" spans="1:9" x14ac:dyDescent="0.25">
      <c r="A32" t="s">
        <v>8479</v>
      </c>
      <c r="B32" t="s">
        <v>8480</v>
      </c>
      <c r="C32" s="14" t="s">
        <v>8481</v>
      </c>
      <c r="D32" t="str">
        <f t="array" aca="1" ref="D32" ca="1">CONCATENATE(A32,"-",MID(CELL("filename",A31),FIND("]",CELL("filename",A31))+1,255))</f>
        <v>x spy-潘玮柏</v>
      </c>
      <c r="E32" t="s">
        <v>13</v>
      </c>
      <c r="F32" s="15">
        <v>4.3749999999999997E-2</v>
      </c>
      <c r="G32" s="15">
        <v>5.486111111111111E-2</v>
      </c>
      <c r="I32">
        <v>1</v>
      </c>
    </row>
    <row r="33" spans="1:9" s="3" customFormat="1" x14ac:dyDescent="0.25">
      <c r="A33" t="s">
        <v>8482</v>
      </c>
      <c r="B33" t="s">
        <v>8483</v>
      </c>
      <c r="C33" s="14" t="s">
        <v>8484</v>
      </c>
      <c r="D33" t="str">
        <f t="array" aca="1" ref="D33" ca="1">CONCATENATE(A33,"-",MID(CELL("filename",A103),FIND("]",CELL("filename",A103))+1,255))</f>
        <v>Moonlight-潘玮柏</v>
      </c>
      <c r="E33" t="s">
        <v>13</v>
      </c>
      <c r="F33" s="15">
        <v>3.9583333333333331E-2</v>
      </c>
      <c r="G33" s="15">
        <v>5.6944444444444443E-2</v>
      </c>
      <c r="I33" s="3">
        <v>1</v>
      </c>
    </row>
    <row r="34" spans="1:9" x14ac:dyDescent="0.25">
      <c r="A34" t="s">
        <v>8485</v>
      </c>
      <c r="B34" t="s">
        <v>8486</v>
      </c>
      <c r="C34" s="14"/>
      <c r="D34" t="str">
        <f t="array" aca="1" ref="D34" ca="1">CONCATENATE(A34,"-",MID(CELL("filename",A32),FIND("]",CELL("filename",A32))+1,255))</f>
        <v>站在你这边-潘玮柏</v>
      </c>
      <c r="E34" t="s">
        <v>13</v>
      </c>
      <c r="F34" s="15"/>
      <c r="G34" s="15"/>
      <c r="I34">
        <v>1</v>
      </c>
    </row>
    <row r="35" spans="1:9" x14ac:dyDescent="0.25">
      <c r="A35" t="s">
        <v>8487</v>
      </c>
      <c r="B35" t="s">
        <v>8488</v>
      </c>
      <c r="C35" s="14"/>
      <c r="D35" t="str">
        <f t="array" aca="1" ref="D35" ca="1">CONCATENATE(A35,"-",MID(CELL("filename",A34),FIND("]",CELL("filename",A34))+1,255))</f>
        <v>特别来宾-潘玮柏</v>
      </c>
      <c r="E35" t="s">
        <v>13</v>
      </c>
      <c r="F35" s="15"/>
      <c r="G35" s="15"/>
      <c r="I35">
        <v>1</v>
      </c>
    </row>
    <row r="36" spans="1:9" x14ac:dyDescent="0.25">
      <c r="A36" t="s">
        <v>8489</v>
      </c>
      <c r="B36" t="s">
        <v>8490</v>
      </c>
      <c r="C36" s="14"/>
      <c r="D36" t="str">
        <f t="array" aca="1" ref="D36" ca="1">CONCATENATE(A36,"-",MID(CELL("filename",A35),FIND("]",CELL("filename",A35))+1,255))</f>
        <v>咖哩辣椒-潘玮柏</v>
      </c>
      <c r="E36" t="s">
        <v>13</v>
      </c>
      <c r="F36" s="15"/>
      <c r="G36" s="15"/>
      <c r="I36">
        <v>1</v>
      </c>
    </row>
    <row r="37" spans="1:9" x14ac:dyDescent="0.25">
      <c r="A37" t="s">
        <v>8491</v>
      </c>
      <c r="B37" t="s">
        <v>8492</v>
      </c>
      <c r="C37" s="14"/>
      <c r="D37" t="str">
        <f t="array" aca="1" ref="D37" ca="1">CONCATENATE(A37,"-",MID(CELL("filename",A36),FIND("]",CELL("filename",A36))+1,255))</f>
        <v>我们都会错-潘玮柏</v>
      </c>
      <c r="E37" t="s">
        <v>13</v>
      </c>
      <c r="F37" s="15"/>
      <c r="G37" s="15"/>
      <c r="I37">
        <v>1</v>
      </c>
    </row>
    <row r="38" spans="1:9" x14ac:dyDescent="0.25">
      <c r="A38" t="s">
        <v>8493</v>
      </c>
      <c r="B38" t="s">
        <v>8494</v>
      </c>
      <c r="C38" s="14"/>
      <c r="D38" t="str">
        <f t="array" aca="1" ref="D38" ca="1">CONCATENATE(A38,"-",MID(CELL("filename",A37),FIND("]",CELL("filename",A37))+1,255))</f>
        <v>If I Can't Have You-潘玮柏</v>
      </c>
      <c r="E38" t="s">
        <v>13</v>
      </c>
      <c r="F38" s="15"/>
      <c r="G38" s="15"/>
      <c r="I38">
        <v>1</v>
      </c>
    </row>
    <row r="39" spans="1:9" x14ac:dyDescent="0.25">
      <c r="A39" t="s">
        <v>8495</v>
      </c>
      <c r="B39" t="s">
        <v>8496</v>
      </c>
      <c r="C39" s="14"/>
      <c r="D39" t="str">
        <f t="array" aca="1" ref="D39" ca="1">CONCATENATE(A39,"-",MID(CELL("filename",A38),FIND("]",CELL("filename",A38))+1,255))</f>
        <v>How Are You-潘玮柏</v>
      </c>
      <c r="E39" t="s">
        <v>13</v>
      </c>
      <c r="F39" s="15"/>
      <c r="G39" s="15"/>
      <c r="I39">
        <v>1</v>
      </c>
    </row>
    <row r="40" spans="1:9" x14ac:dyDescent="0.25">
      <c r="A40" t="s">
        <v>8497</v>
      </c>
      <c r="B40" t="s">
        <v>8498</v>
      </c>
      <c r="C40" s="14"/>
      <c r="D40" t="str">
        <f t="array" aca="1" ref="D40" ca="1">CONCATENATE(A40,"-",MID(CELL("filename",A39),FIND("]",CELL("filename",A39))+1,255))</f>
        <v>非你不可-潘玮柏</v>
      </c>
      <c r="E40" t="s">
        <v>13</v>
      </c>
      <c r="F40" s="15"/>
      <c r="G40" s="15"/>
      <c r="I40">
        <v>1</v>
      </c>
    </row>
    <row r="41" spans="1:9" x14ac:dyDescent="0.25">
      <c r="A41" t="s">
        <v>8499</v>
      </c>
      <c r="B41" t="s">
        <v>8500</v>
      </c>
      <c r="C41" s="14"/>
      <c r="D41" t="str">
        <f t="array" aca="1" ref="D41" ca="1">CONCATENATE(A41,"-",MID(CELL("filename",A40),FIND("]",CELL("filename",A40))+1,255))</f>
        <v>有话直说-潘玮柏</v>
      </c>
      <c r="E41" t="s">
        <v>13</v>
      </c>
      <c r="F41" s="15"/>
      <c r="G41" s="15"/>
      <c r="I41">
        <v>1</v>
      </c>
    </row>
    <row r="42" spans="1:9" x14ac:dyDescent="0.25">
      <c r="A42" t="s">
        <v>8501</v>
      </c>
      <c r="B42" t="s">
        <v>8502</v>
      </c>
      <c r="C42" s="14"/>
      <c r="D42" t="str">
        <f t="array" aca="1" ref="D42" ca="1">CONCATENATE(A42,"-",MID(CELL("filename",A41),FIND("]",CELL("filename",A41))+1,255))</f>
        <v>I Like You Like That-潘玮柏</v>
      </c>
      <c r="E42" t="s">
        <v>13</v>
      </c>
      <c r="F42" s="15"/>
      <c r="G42" s="15"/>
      <c r="I42">
        <v>1</v>
      </c>
    </row>
    <row r="43" spans="1:9" x14ac:dyDescent="0.25">
      <c r="A43" t="s">
        <v>8503</v>
      </c>
      <c r="B43" t="s">
        <v>8504</v>
      </c>
      <c r="C43" s="14"/>
      <c r="D43" t="str">
        <f t="array" aca="1" ref="D43" ca="1">CONCATENATE(A43,"-",MID(CELL("filename",A42),FIND("]",CELL("filename",A42))+1,255))</f>
        <v>到时候再说-潘玮柏</v>
      </c>
      <c r="E43" t="s">
        <v>13</v>
      </c>
      <c r="F43" s="15"/>
      <c r="G43" s="15"/>
      <c r="I43">
        <v>1</v>
      </c>
    </row>
    <row r="44" spans="1:9" x14ac:dyDescent="0.25">
      <c r="C44" s="14"/>
      <c r="D44" t="str">
        <f t="array" aca="1" ref="D44" ca="1">CONCATENATE(A44,"-",MID(CELL("filename",A43),FIND("]",CELL("filename",A43))+1,255))</f>
        <v>-潘玮柏</v>
      </c>
      <c r="E44" t="s">
        <v>13</v>
      </c>
      <c r="F44" s="15"/>
      <c r="G44" s="15"/>
      <c r="I44">
        <v>1</v>
      </c>
    </row>
    <row r="45" spans="1:9" x14ac:dyDescent="0.25">
      <c r="A45" t="s">
        <v>8505</v>
      </c>
      <c r="B45" t="s">
        <v>8506</v>
      </c>
      <c r="D45" t="str">
        <f t="array" aca="1" ref="D45" ca="1">CONCATENATE(A45,"-",MID(CELL("filename",A44),FIND("]",CELL("filename",A44))+1,255))</f>
        <v>我对天空说-潘玮柏</v>
      </c>
      <c r="E45" t="s">
        <v>13</v>
      </c>
      <c r="I45">
        <v>1</v>
      </c>
    </row>
    <row r="46" spans="1:9" x14ac:dyDescent="0.25">
      <c r="A46" t="s">
        <v>8507</v>
      </c>
      <c r="B46" t="s">
        <v>8508</v>
      </c>
      <c r="D46" t="str">
        <f t="array" aca="1" ref="D46" ca="1">CONCATENATE(A46,"-",MID(CELL("filename",A45),FIND("]",CELL("filename",A45))+1,255))</f>
        <v>梅雨季-潘玮柏</v>
      </c>
      <c r="E46" t="s">
        <v>13</v>
      </c>
      <c r="I46">
        <v>1</v>
      </c>
    </row>
    <row r="50" spans="1:5" x14ac:dyDescent="0.25">
      <c r="A50" t="s">
        <v>203</v>
      </c>
      <c r="B50" t="s">
        <v>8509</v>
      </c>
      <c r="D50" t="str">
        <f t="array" aca="1" ref="D50" ca="1">CONCATENATE(A50,"-",MID(CELL("filename",A49),FIND("]",CELL("filename",A49))+1,255))</f>
        <v>一个人-潘玮柏</v>
      </c>
      <c r="E50" t="s">
        <v>169</v>
      </c>
    </row>
    <row r="51" spans="1:5" x14ac:dyDescent="0.25">
      <c r="A51" t="s">
        <v>6507</v>
      </c>
      <c r="B51" t="s">
        <v>8510</v>
      </c>
      <c r="D51" t="str">
        <f t="array" aca="1" ref="D51" ca="1">CONCATENATE(A51,"-",MID(CELL("filename",A50),FIND("]",CELL("filename",A50))+1,255))</f>
        <v>学不会-潘玮柏</v>
      </c>
      <c r="E51" t="s">
        <v>169</v>
      </c>
    </row>
    <row r="52" spans="1:5" x14ac:dyDescent="0.25">
      <c r="A52" t="s">
        <v>8511</v>
      </c>
      <c r="B52" t="s">
        <v>8512</v>
      </c>
      <c r="D52" t="str">
        <f t="array" aca="1" ref="D52" ca="1">CONCATENATE(A52,"-",MID(CELL("filename",A51),FIND("]",CELL("filename",A51))+1,255))</f>
        <v>哑巴-潘玮柏</v>
      </c>
      <c r="E52" t="s">
        <v>169</v>
      </c>
    </row>
    <row r="53" spans="1:5" x14ac:dyDescent="0.25">
      <c r="A53" t="s">
        <v>4988</v>
      </c>
      <c r="B53" t="s">
        <v>8513</v>
      </c>
      <c r="D53" t="str">
        <f t="array" aca="1" ref="D53" ca="1">CONCATENATE(A53,"-",MID(CELL("filename",A52),FIND("]",CELL("filename",A52))+1,255))</f>
        <v>听妈妈的话-潘玮柏</v>
      </c>
      <c r="E53" t="s">
        <v>169</v>
      </c>
    </row>
    <row r="54" spans="1:5" x14ac:dyDescent="0.25">
      <c r="A54" t="s">
        <v>2677</v>
      </c>
      <c r="B54" t="s">
        <v>8514</v>
      </c>
      <c r="D54" t="str">
        <f t="array" aca="1" ref="D54" ca="1">CONCATENATE(A54,"-",MID(CELL("filename",A53),FIND("]",CELL("filename",A53))+1,255))</f>
        <v>死了都要爱-潘玮柏</v>
      </c>
      <c r="E54" t="s">
        <v>169</v>
      </c>
    </row>
    <row r="55" spans="1:5" x14ac:dyDescent="0.25">
      <c r="A55" t="s">
        <v>624</v>
      </c>
      <c r="B55" t="s">
        <v>7926</v>
      </c>
      <c r="D55" t="str">
        <f t="array" aca="1" ref="D55" ca="1">CONCATENATE(A55,"-",MID(CELL("filename",A54),FIND("]",CELL("filename",A54))+1,255))</f>
        <v>思念是一种病-潘玮柏</v>
      </c>
      <c r="E55" t="s">
        <v>169</v>
      </c>
    </row>
    <row r="56" spans="1:5" x14ac:dyDescent="0.25">
      <c r="D56" t="str">
        <f t="array" aca="1" ref="D56" ca="1">CONCATENATE(A56,"-",MID(CELL("filename",A55),FIND("]",CELL("filename",A55))+1,255))</f>
        <v>-潘玮柏</v>
      </c>
      <c r="E56" t="s">
        <v>169</v>
      </c>
    </row>
  </sheetData>
  <hyperlinks>
    <hyperlink ref="C2" r:id="rId1" xr:uid="{00000000-0004-0000-4700-000000000000}"/>
    <hyperlink ref="C7" r:id="rId2" xr:uid="{00000000-0004-0000-4700-000001000000}"/>
    <hyperlink ref="C12" r:id="rId3" xr:uid="{00000000-0004-0000-4700-000002000000}"/>
    <hyperlink ref="C13" r:id="rId4" xr:uid="{00000000-0004-0000-4700-000003000000}"/>
    <hyperlink ref="C14" r:id="rId5" xr:uid="{00000000-0004-0000-4700-000004000000}"/>
    <hyperlink ref="C15" r:id="rId6" xr:uid="{00000000-0004-0000-4700-000005000000}"/>
    <hyperlink ref="C16" r:id="rId7" xr:uid="{00000000-0004-0000-4700-000006000000}"/>
    <hyperlink ref="C17" r:id="rId8" xr:uid="{00000000-0004-0000-4700-000007000000}"/>
    <hyperlink ref="C18" r:id="rId9" xr:uid="{00000000-0004-0000-4700-000008000000}"/>
    <hyperlink ref="C19" r:id="rId10" xr:uid="{00000000-0004-0000-4700-000009000000}"/>
    <hyperlink ref="C20" r:id="rId11" xr:uid="{00000000-0004-0000-4700-00000A000000}"/>
    <hyperlink ref="C21" r:id="rId12" xr:uid="{00000000-0004-0000-4700-00000B000000}"/>
    <hyperlink ref="C22" r:id="rId13" xr:uid="{00000000-0004-0000-4700-00000C000000}"/>
    <hyperlink ref="C23" r:id="rId14" xr:uid="{00000000-0004-0000-4700-00000D000000}"/>
    <hyperlink ref="C24" r:id="rId15" xr:uid="{00000000-0004-0000-4700-00000E000000}"/>
    <hyperlink ref="C25" r:id="rId16" xr:uid="{00000000-0004-0000-4700-00000F000000}"/>
    <hyperlink ref="C29" r:id="rId17" xr:uid="{00000000-0004-0000-4700-000010000000}"/>
    <hyperlink ref="C30" r:id="rId18" xr:uid="{00000000-0004-0000-4700-000011000000}"/>
    <hyperlink ref="C31" r:id="rId19" xr:uid="{00000000-0004-0000-4700-000012000000}"/>
    <hyperlink ref="C32" r:id="rId20" xr:uid="{00000000-0004-0000-4700-000013000000}"/>
    <hyperlink ref="C33" r:id="rId21" xr:uid="{00000000-0004-0000-4700-000014000000}"/>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
  <sheetViews>
    <sheetView topLeftCell="A4" workbookViewId="0">
      <selection activeCell="L46" sqref="L46"/>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I90"/>
  <sheetViews>
    <sheetView workbookViewId="0">
      <selection activeCell="A9" sqref="A9:XFD9"/>
    </sheetView>
  </sheetViews>
  <sheetFormatPr defaultRowHeight="15" x14ac:dyDescent="0.25"/>
  <cols>
    <col min="1" max="1" width="26.28515625" style="16" customWidth="1"/>
    <col min="2" max="2" width="58.85546875" style="16" customWidth="1"/>
    <col min="3" max="3" width="62.85546875" style="16" customWidth="1"/>
    <col min="4" max="4" width="33.5703125" style="16" customWidth="1"/>
  </cols>
  <sheetData>
    <row r="1" spans="1:9" x14ac:dyDescent="0.25">
      <c r="A1" t="s">
        <v>0</v>
      </c>
      <c r="B1" t="s">
        <v>1</v>
      </c>
      <c r="C1" t="s">
        <v>2</v>
      </c>
      <c r="D1" t="s">
        <v>3</v>
      </c>
      <c r="E1" t="s">
        <v>4</v>
      </c>
      <c r="F1" t="s">
        <v>5</v>
      </c>
      <c r="G1" t="s">
        <v>6</v>
      </c>
      <c r="H1" t="s">
        <v>7</v>
      </c>
      <c r="I1" t="s">
        <v>8</v>
      </c>
    </row>
    <row r="2" spans="1:9" x14ac:dyDescent="0.25">
      <c r="A2" t="s">
        <v>3222</v>
      </c>
      <c r="B2" t="s">
        <v>8515</v>
      </c>
      <c r="C2" s="14"/>
      <c r="D2" t="str">
        <f t="array" aca="1" ref="D2" ca="1">CONCATENATE(A2,"-",MID(CELL("filename",A1),FIND("]",CELL("filename",A1))+1,255))</f>
        <v>飞鸟和蝉-任然</v>
      </c>
      <c r="E2" t="s">
        <v>13</v>
      </c>
      <c r="F2" s="15"/>
      <c r="G2" s="15"/>
      <c r="I2">
        <v>0</v>
      </c>
    </row>
    <row r="3" spans="1:9" x14ac:dyDescent="0.25">
      <c r="A3" t="s">
        <v>8516</v>
      </c>
      <c r="B3" t="s">
        <v>8517</v>
      </c>
      <c r="C3" s="14"/>
      <c r="D3" t="str">
        <f t="array" aca="1" ref="D3" ca="1">CONCATENATE(A3,"-",MID(CELL("filename",A2),FIND("]",CELL("filename",A2))+1,255))</f>
        <v>疑心病-任然</v>
      </c>
      <c r="E3" t="s">
        <v>13</v>
      </c>
      <c r="F3" s="15"/>
      <c r="G3" s="15"/>
      <c r="I3">
        <v>0</v>
      </c>
    </row>
    <row r="4" spans="1:9" x14ac:dyDescent="0.25">
      <c r="A4" t="s">
        <v>8518</v>
      </c>
      <c r="B4" t="s">
        <v>8519</v>
      </c>
      <c r="C4" s="14"/>
      <c r="D4" t="str">
        <f t="array" aca="1" ref="D4" ca="1">CONCATENATE(A4,"-",MID(CELL("filename",A3),FIND("]",CELL("filename",A3))+1,255))</f>
        <v>无人之岛-任然</v>
      </c>
      <c r="E4" t="s">
        <v>13</v>
      </c>
      <c r="F4" s="15"/>
      <c r="G4" s="15"/>
      <c r="I4">
        <v>0</v>
      </c>
    </row>
    <row r="5" spans="1:9" x14ac:dyDescent="0.25">
      <c r="A5" t="s">
        <v>8520</v>
      </c>
      <c r="B5" t="s">
        <v>8521</v>
      </c>
      <c r="C5" s="14" t="s">
        <v>8522</v>
      </c>
      <c r="D5" t="str">
        <f t="array" aca="1" ref="D5" ca="1">CONCATENATE(A5,"-",MID(CELL("filename",A4),FIND("]",CELL("filename",A4))+1,255))</f>
        <v>后继者-任然</v>
      </c>
      <c r="E5" t="s">
        <v>13</v>
      </c>
      <c r="F5" s="15">
        <v>5.4166666666666669E-2</v>
      </c>
      <c r="G5" s="15">
        <v>7.6388888888888895E-2</v>
      </c>
      <c r="I5">
        <v>1</v>
      </c>
    </row>
    <row r="6" spans="1:9" x14ac:dyDescent="0.25">
      <c r="A6" t="s">
        <v>8523</v>
      </c>
      <c r="B6" t="s">
        <v>8524</v>
      </c>
      <c r="C6" s="14"/>
      <c r="D6" t="str">
        <f t="array" aca="1" ref="D6" ca="1">CONCATENATE(A6,"-",MID(CELL("filename",A5),FIND("]",CELL("filename",A5))+1,255))</f>
        <v>凉城-任然</v>
      </c>
      <c r="E6" t="s">
        <v>13</v>
      </c>
      <c r="F6" s="15"/>
      <c r="G6" s="15"/>
      <c r="I6">
        <v>0</v>
      </c>
    </row>
    <row r="7" spans="1:9" x14ac:dyDescent="0.25">
      <c r="A7" t="s">
        <v>8525</v>
      </c>
      <c r="B7" t="s">
        <v>8526</v>
      </c>
      <c r="C7" s="14" t="s">
        <v>8527</v>
      </c>
      <c r="D7" t="str">
        <f t="array" aca="1" ref="D7" ca="1">CONCATENATE(A7,"-",MID(CELL("filename",A6),FIND("]",CELL("filename",A6))+1,255))</f>
        <v>雀跃-任然</v>
      </c>
      <c r="E7" t="s">
        <v>13</v>
      </c>
      <c r="F7" s="15">
        <v>5.347222222222222E-2</v>
      </c>
      <c r="G7" s="15">
        <v>6.3888888888888884E-2</v>
      </c>
      <c r="I7">
        <v>1</v>
      </c>
    </row>
    <row r="8" spans="1:9" x14ac:dyDescent="0.25">
      <c r="A8" t="s">
        <v>8528</v>
      </c>
      <c r="B8" t="s">
        <v>8529</v>
      </c>
      <c r="C8" s="14" t="s">
        <v>8530</v>
      </c>
      <c r="D8" t="str">
        <f t="array" aca="1" ref="D8" ca="1">CONCATENATE(A8,"-",MID(CELL("filename",A7),FIND("]",CELL("filename",A7))+1,255))</f>
        <v>山外小楼夜听雨-任然</v>
      </c>
      <c r="E8" t="s">
        <v>13</v>
      </c>
      <c r="F8" s="15">
        <v>5.9722222222222232E-2</v>
      </c>
      <c r="G8" s="15">
        <v>7.7777777777777779E-2</v>
      </c>
      <c r="I8">
        <v>1</v>
      </c>
    </row>
    <row r="9" spans="1:9" x14ac:dyDescent="0.25">
      <c r="A9" t="s">
        <v>4962</v>
      </c>
      <c r="B9" t="s">
        <v>4963</v>
      </c>
      <c r="D9" t="str">
        <f t="array" aca="1" ref="D9" ca="1">CONCATENATE(A9,"-",MID(CELL("filename",A8),FIND("]",CELL("filename",A8))+1,255))</f>
        <v>空空如也-任然</v>
      </c>
      <c r="E9" t="s">
        <v>13</v>
      </c>
      <c r="F9" s="15"/>
      <c r="I9">
        <v>0</v>
      </c>
    </row>
    <row r="10" spans="1:9" x14ac:dyDescent="0.25">
      <c r="A10" t="s">
        <v>8531</v>
      </c>
      <c r="B10" t="s">
        <v>8532</v>
      </c>
      <c r="C10" s="14" t="s">
        <v>8533</v>
      </c>
      <c r="D10" t="str">
        <f t="array" aca="1" ref="D10" ca="1">CONCATENATE(A10,"-",MID(CELL("filename",A9),FIND("]",CELL("filename",A9))+1,255))</f>
        <v>外婆桥-任然</v>
      </c>
      <c r="E10" t="s">
        <v>13</v>
      </c>
      <c r="F10" s="15">
        <v>5.486111111111111E-2</v>
      </c>
      <c r="G10" s="15">
        <v>7.1527777777777773E-2</v>
      </c>
      <c r="I10">
        <v>1</v>
      </c>
    </row>
    <row r="11" spans="1:9" x14ac:dyDescent="0.25">
      <c r="A11" t="s">
        <v>8534</v>
      </c>
      <c r="B11" t="s">
        <v>8535</v>
      </c>
      <c r="C11" s="14"/>
      <c r="D11" t="str">
        <f t="array" aca="1" ref="D11" ca="1">CONCATENATE(A11,"-",MID(CELL("filename",A13),FIND("]",CELL("filename",A13))+1,255))</f>
        <v>那年初夏-任然</v>
      </c>
      <c r="E11" t="s">
        <v>13</v>
      </c>
      <c r="F11" s="15"/>
      <c r="G11" s="15"/>
      <c r="I11">
        <v>0</v>
      </c>
    </row>
    <row r="12" spans="1:9" x14ac:dyDescent="0.25">
      <c r="A12" t="s">
        <v>8536</v>
      </c>
      <c r="B12" t="s">
        <v>8537</v>
      </c>
      <c r="C12" s="14" t="s">
        <v>8538</v>
      </c>
      <c r="D12" t="str">
        <f t="array" aca="1" ref="D12" ca="1">CONCATENATE(A12,"-",MID(CELL("filename",A10),FIND("]",CELL("filename",A10))+1,255))</f>
        <v>落海-任然</v>
      </c>
      <c r="E12" t="s">
        <v>13</v>
      </c>
      <c r="F12" s="15">
        <v>4.791666666666667E-2</v>
      </c>
      <c r="G12" s="15">
        <v>5.9722222222222232E-2</v>
      </c>
      <c r="I12">
        <v>1</v>
      </c>
    </row>
    <row r="13" spans="1:9" x14ac:dyDescent="0.25">
      <c r="A13" t="s">
        <v>8539</v>
      </c>
      <c r="B13" t="s">
        <v>8540</v>
      </c>
      <c r="C13" s="14" t="s">
        <v>8541</v>
      </c>
      <c r="D13" t="str">
        <f t="array" aca="1" ref="D13" ca="1">CONCATENATE(A13,"-",MID(CELL("filename",A11),FIND("]",CELL("filename",A11))+1,255))</f>
        <v>旧友-任然</v>
      </c>
      <c r="E13" t="s">
        <v>13</v>
      </c>
      <c r="F13" s="15">
        <v>5.0694444444444438E-2</v>
      </c>
      <c r="G13" s="15">
        <v>6.3194444444444442E-2</v>
      </c>
      <c r="I13">
        <v>1</v>
      </c>
    </row>
    <row r="14" spans="1:9" x14ac:dyDescent="0.25">
      <c r="A14" t="s">
        <v>8542</v>
      </c>
      <c r="B14" t="s">
        <v>8543</v>
      </c>
      <c r="C14" s="14" t="s">
        <v>8544</v>
      </c>
      <c r="D14" t="str">
        <f t="array" aca="1" ref="D14" ca="1">CONCATENATE(A14,"-",MID(CELL("filename",A12),FIND("]",CELL("filename",A12))+1,255))</f>
        <v>飞机-任然</v>
      </c>
      <c r="E14" t="s">
        <v>13</v>
      </c>
      <c r="F14" s="15">
        <v>5.0694444444444438E-2</v>
      </c>
      <c r="G14" s="15">
        <v>6.9444444444444448E-2</v>
      </c>
      <c r="I14">
        <v>1</v>
      </c>
    </row>
    <row r="15" spans="1:9" x14ac:dyDescent="0.25">
      <c r="A15" t="s">
        <v>7737</v>
      </c>
      <c r="B15" t="s">
        <v>7738</v>
      </c>
      <c r="C15" s="14" t="s">
        <v>7739</v>
      </c>
      <c r="D15" t="str">
        <f t="array" aca="1" ref="D15" ca="1">CONCATENATE(A15,"-",MID(CELL("filename",A13),FIND("]",CELL("filename",A13))+1,255))</f>
        <v>小朋友-任然</v>
      </c>
      <c r="E15" t="s">
        <v>13</v>
      </c>
      <c r="F15" s="15">
        <v>4.791666666666667E-2</v>
      </c>
      <c r="G15" s="15">
        <v>6.5277777777777782E-2</v>
      </c>
      <c r="I15">
        <v>1</v>
      </c>
    </row>
    <row r="16" spans="1:9" s="17" customFormat="1" x14ac:dyDescent="0.25">
      <c r="A16" s="17" t="s">
        <v>8545</v>
      </c>
      <c r="B16" s="17" t="s">
        <v>8546</v>
      </c>
      <c r="C16" s="14" t="s">
        <v>8547</v>
      </c>
      <c r="D16" t="str">
        <f t="array" aca="1" ref="D16" ca="1">CONCATENATE(A16,"-",MID(CELL("filename",A14),FIND("]",CELL("filename",A14))+1,255))</f>
        <v>唇语-任然</v>
      </c>
      <c r="E16" t="s">
        <v>13</v>
      </c>
      <c r="F16" s="8">
        <v>6.1111111111111109E-2</v>
      </c>
      <c r="G16" s="8">
        <v>8.3333333333333329E-2</v>
      </c>
      <c r="I16" s="17">
        <v>1</v>
      </c>
    </row>
    <row r="17" spans="1:9" x14ac:dyDescent="0.25">
      <c r="A17" t="s">
        <v>8548</v>
      </c>
      <c r="B17" t="s">
        <v>8549</v>
      </c>
      <c r="C17" s="14" t="s">
        <v>8550</v>
      </c>
      <c r="D17" t="str">
        <f t="array" aca="1" ref="D17" ca="1">CONCATENATE(A17,"-",MID(CELL("filename",A15),FIND("]",CELL("filename",A15))+1,255))</f>
        <v>外愈-任然</v>
      </c>
      <c r="E17" t="s">
        <v>13</v>
      </c>
      <c r="F17" s="15">
        <v>3.2638888888888891E-2</v>
      </c>
      <c r="G17" s="15">
        <v>5.486111111111111E-2</v>
      </c>
      <c r="I17">
        <v>1</v>
      </c>
    </row>
    <row r="18" spans="1:9" x14ac:dyDescent="0.25">
      <c r="A18" t="s">
        <v>8551</v>
      </c>
      <c r="B18" t="s">
        <v>8552</v>
      </c>
      <c r="C18" s="14" t="s">
        <v>8553</v>
      </c>
      <c r="D18" t="str">
        <f t="array" aca="1" ref="D18" ca="1">CONCATENATE(A18,"-",MID(CELL("filename",A16),FIND("]",CELL("filename",A16))+1,255))</f>
        <v>三生-任然</v>
      </c>
      <c r="E18" t="s">
        <v>13</v>
      </c>
      <c r="F18" s="15">
        <v>3.3333333333333333E-2</v>
      </c>
      <c r="G18" s="15">
        <v>5.5555555555555552E-2</v>
      </c>
      <c r="I18">
        <v>1</v>
      </c>
    </row>
    <row r="19" spans="1:9" x14ac:dyDescent="0.25">
      <c r="A19" t="s">
        <v>8554</v>
      </c>
      <c r="B19" t="s">
        <v>8555</v>
      </c>
      <c r="C19" s="14" t="s">
        <v>8556</v>
      </c>
      <c r="D19" t="str">
        <f t="array" aca="1" ref="D19" ca="1">CONCATENATE(A19,"-",MID(CELL("filename",A17),FIND("]",CELL("filename",A17))+1,255))</f>
        <v>爱后余生-任然</v>
      </c>
      <c r="E19" t="s">
        <v>13</v>
      </c>
      <c r="F19" s="15">
        <v>3.8194444444444448E-2</v>
      </c>
      <c r="G19" s="15">
        <v>4.8611111111111112E-2</v>
      </c>
      <c r="I19">
        <v>1</v>
      </c>
    </row>
    <row r="20" spans="1:9" x14ac:dyDescent="0.25">
      <c r="A20" t="s">
        <v>6074</v>
      </c>
      <c r="B20" t="s">
        <v>8557</v>
      </c>
      <c r="C20" s="14" t="s">
        <v>8558</v>
      </c>
      <c r="D20" t="str">
        <f t="array" aca="1" ref="D20" ca="1">CONCATENATE(A20,"-",MID(CELL("filename",A18),FIND("]",CELL("filename",A18))+1,255))</f>
        <v>搬家-任然</v>
      </c>
      <c r="E20" t="s">
        <v>13</v>
      </c>
      <c r="F20" s="15">
        <v>3.7499999999999999E-2</v>
      </c>
      <c r="G20" s="15">
        <v>5.9722222222222232E-2</v>
      </c>
      <c r="I20">
        <v>1</v>
      </c>
    </row>
    <row r="21" spans="1:9" x14ac:dyDescent="0.25">
      <c r="A21" t="s">
        <v>8559</v>
      </c>
      <c r="B21" t="s">
        <v>8560</v>
      </c>
      <c r="C21" s="14" t="s">
        <v>8561</v>
      </c>
      <c r="D21" t="str">
        <f t="array" aca="1" ref="D21" ca="1">CONCATENATE(A21,"-",MID(CELL("filename",A28),FIND("]",CELL("filename",A28))+1,255))</f>
        <v>一步之遥-任然</v>
      </c>
      <c r="E21" t="s">
        <v>13</v>
      </c>
      <c r="F21" s="15">
        <v>6.5972222222222224E-2</v>
      </c>
      <c r="G21" s="15">
        <v>8.8888888888888892E-2</v>
      </c>
      <c r="I21">
        <v>1</v>
      </c>
    </row>
    <row r="22" spans="1:9" x14ac:dyDescent="0.25">
      <c r="A22" t="s">
        <v>8562</v>
      </c>
      <c r="B22" t="s">
        <v>8563</v>
      </c>
      <c r="C22" s="14" t="s">
        <v>8564</v>
      </c>
      <c r="D22" t="str">
        <f t="array" aca="1" ref="D22" ca="1">CONCATENATE(A22,"-",MID(CELL("filename",A29),FIND("]",CELL("filename",A29))+1,255))</f>
        <v>走不出的回忆-任然</v>
      </c>
      <c r="E22" t="s">
        <v>13</v>
      </c>
      <c r="F22" s="15">
        <v>4.4444444444444453E-2</v>
      </c>
      <c r="G22" s="15">
        <v>5.9722222222222232E-2</v>
      </c>
      <c r="I22">
        <v>1</v>
      </c>
    </row>
    <row r="23" spans="1:9" x14ac:dyDescent="0.25">
      <c r="A23" t="s">
        <v>8565</v>
      </c>
      <c r="B23" t="s">
        <v>8566</v>
      </c>
      <c r="C23" s="14" t="s">
        <v>8567</v>
      </c>
      <c r="D23" t="str">
        <f t="array" aca="1" ref="D23" ca="1">CONCATENATE(A23,"-",MID(CELL("filename",A21),FIND("]",CELL("filename",A21))+1,255))</f>
        <v>爱过的人-任然</v>
      </c>
      <c r="E23" t="s">
        <v>13</v>
      </c>
      <c r="F23" s="15">
        <v>5.2777777777777778E-2</v>
      </c>
      <c r="G23" s="15">
        <v>7.0833333333333331E-2</v>
      </c>
      <c r="I23">
        <v>1</v>
      </c>
    </row>
    <row r="24" spans="1:9" x14ac:dyDescent="0.25">
      <c r="A24" t="s">
        <v>8568</v>
      </c>
      <c r="B24" t="s">
        <v>8569</v>
      </c>
      <c r="C24" s="14" t="s">
        <v>8570</v>
      </c>
      <c r="D24" t="str">
        <f t="array" aca="1" ref="D24" ca="1">CONCATENATE(A24,"-",MID(CELL("filename",A27),FIND("]",CELL("filename",A27))+1,255))</f>
        <v>你好陌生人-任然</v>
      </c>
      <c r="E24" t="s">
        <v>13</v>
      </c>
      <c r="F24" s="15">
        <v>4.0972222222222222E-2</v>
      </c>
      <c r="G24" s="15">
        <v>5.486111111111111E-2</v>
      </c>
      <c r="I24">
        <v>1</v>
      </c>
    </row>
    <row r="25" spans="1:9" x14ac:dyDescent="0.25">
      <c r="A25" t="s">
        <v>8571</v>
      </c>
      <c r="B25" t="s">
        <v>8572</v>
      </c>
      <c r="C25" s="14" t="s">
        <v>8573</v>
      </c>
      <c r="D25" t="str">
        <f t="array" aca="1" ref="D25" ca="1">CONCATENATE(A25,"-",MID(CELL("filename",A22),FIND("]",CELL("filename",A22))+1,255))</f>
        <v>然后呢-任然</v>
      </c>
      <c r="E25" t="s">
        <v>13</v>
      </c>
      <c r="F25" s="15">
        <v>5.486111111111111E-2</v>
      </c>
      <c r="G25" s="15">
        <v>7.3611111111111113E-2</v>
      </c>
      <c r="I25">
        <v>1</v>
      </c>
    </row>
    <row r="26" spans="1:9" x14ac:dyDescent="0.25">
      <c r="A26" t="s">
        <v>2155</v>
      </c>
      <c r="B26" t="s">
        <v>8574</v>
      </c>
      <c r="C26" s="14" t="s">
        <v>8575</v>
      </c>
      <c r="D26" t="str">
        <f t="array" aca="1" ref="D26" ca="1">CONCATENATE(A26,"-",MID(CELL("filename",A23),FIND("]",CELL("filename",A23))+1,255))</f>
        <v>听说-任然</v>
      </c>
      <c r="E26" t="s">
        <v>13</v>
      </c>
      <c r="F26" s="15">
        <v>3.3333333333333333E-2</v>
      </c>
      <c r="G26" s="15">
        <v>5.4166666666666669E-2</v>
      </c>
      <c r="I26">
        <v>1</v>
      </c>
    </row>
    <row r="27" spans="1:9" x14ac:dyDescent="0.25">
      <c r="A27" t="s">
        <v>8576</v>
      </c>
      <c r="B27" t="s">
        <v>8577</v>
      </c>
      <c r="C27" s="14" t="s">
        <v>8578</v>
      </c>
      <c r="D27" t="str">
        <f t="array" aca="1" ref="D27" ca="1">CONCATENATE(A27,"-",MID(CELL("filename",A25),FIND("]",CELL("filename",A25))+1,255))</f>
        <v>看穿-任然</v>
      </c>
      <c r="E27" t="s">
        <v>13</v>
      </c>
      <c r="F27" s="15">
        <v>4.5138888888888888E-2</v>
      </c>
      <c r="G27" s="15">
        <v>6.458333333333334E-2</v>
      </c>
      <c r="I27">
        <v>1</v>
      </c>
    </row>
    <row r="28" spans="1:9" x14ac:dyDescent="0.25">
      <c r="A28" t="s">
        <v>8579</v>
      </c>
      <c r="B28" t="s">
        <v>8580</v>
      </c>
      <c r="C28" s="14" t="s">
        <v>8581</v>
      </c>
      <c r="D28" t="str">
        <f t="array" aca="1" ref="D28" ca="1">CONCATENATE(A28,"-",MID(CELL("filename",A32),FIND("]",CELL("filename",A32))+1,255))</f>
        <v>爱的童话-任然</v>
      </c>
      <c r="E28" t="s">
        <v>13</v>
      </c>
      <c r="F28" s="15">
        <v>4.8611111111111112E-2</v>
      </c>
      <c r="G28" s="15">
        <v>6.9444444444444448E-2</v>
      </c>
      <c r="I28">
        <v>1</v>
      </c>
    </row>
    <row r="29" spans="1:9" x14ac:dyDescent="0.25">
      <c r="A29" t="s">
        <v>8582</v>
      </c>
      <c r="B29" t="s">
        <v>8583</v>
      </c>
      <c r="C29" s="14" t="s">
        <v>8584</v>
      </c>
      <c r="D29" t="str">
        <f t="array" aca="1" ref="D29" ca="1">CONCATENATE(A29,"-",MID(CELL("filename",A33),FIND("]",CELL("filename",A33))+1,255))</f>
        <v>半夏青春-任然</v>
      </c>
      <c r="E29" t="s">
        <v>13</v>
      </c>
      <c r="F29" s="15">
        <v>1.388888888888889E-2</v>
      </c>
      <c r="G29" s="15">
        <v>2.6388888888888889E-2</v>
      </c>
      <c r="I29">
        <v>1</v>
      </c>
    </row>
    <row r="30" spans="1:9" x14ac:dyDescent="0.25">
      <c r="A30" t="s">
        <v>8585</v>
      </c>
      <c r="B30" t="s">
        <v>8586</v>
      </c>
      <c r="C30" s="14" t="s">
        <v>8587</v>
      </c>
      <c r="D30" t="str">
        <f t="array" aca="1" ref="D30" ca="1">CONCATENATE(A30,"-",MID(CELL("filename",A26),FIND("]",CELL("filename",A26))+1,255))</f>
        <v>败将-任然</v>
      </c>
      <c r="E30" t="s">
        <v>13</v>
      </c>
      <c r="F30" s="15">
        <v>4.6527777777777779E-2</v>
      </c>
      <c r="G30" s="15">
        <v>7.8472222222222221E-2</v>
      </c>
      <c r="I30">
        <v>1</v>
      </c>
    </row>
    <row r="31" spans="1:9" x14ac:dyDescent="0.25">
      <c r="C31" s="14"/>
      <c r="D31" t="str">
        <f t="array" aca="1" ref="D31" ca="1">CONCATENATE(A31,"-",MID(CELL("filename",A19),FIND("]",CELL("filename",A19))+1,255))</f>
        <v>-任然</v>
      </c>
      <c r="E31" t="s">
        <v>13</v>
      </c>
      <c r="F31" s="15"/>
      <c r="G31" s="15"/>
    </row>
    <row r="32" spans="1:9" x14ac:dyDescent="0.25">
      <c r="A32" t="s">
        <v>125</v>
      </c>
      <c r="B32" t="s">
        <v>125</v>
      </c>
      <c r="C32" s="14"/>
      <c r="D32" t="str">
        <f t="array" aca="1" ref="D32" ca="1">CONCATENATE(A32,"-",MID(CELL("filename",A20),FIND("]",CELL("filename",A20))+1,255))</f>
        <v>未过-任然</v>
      </c>
      <c r="E32" t="s">
        <v>13</v>
      </c>
      <c r="F32" s="15"/>
      <c r="G32" s="15"/>
    </row>
    <row r="33" spans="1:9" x14ac:dyDescent="0.25">
      <c r="C33" s="14"/>
      <c r="D33" t="str">
        <f t="array" aca="1" ref="D33" ca="1">CONCATENATE(A33,"-",MID(CELL("filename",A31),FIND("]",CELL("filename",A31))+1,255))</f>
        <v>-任然</v>
      </c>
      <c r="E33" t="s">
        <v>13</v>
      </c>
      <c r="F33" s="15"/>
      <c r="G33" s="15"/>
    </row>
    <row r="34" spans="1:9" x14ac:dyDescent="0.25">
      <c r="A34" t="s">
        <v>8588</v>
      </c>
      <c r="B34" t="s">
        <v>8589</v>
      </c>
      <c r="C34" s="14"/>
      <c r="D34" t="str">
        <f t="array" aca="1" ref="D34" ca="1">CONCATENATE(A34,"-",MID(CELL("filename",A30),FIND("]",CELL("filename",A30))+1,255))</f>
        <v>默读-任然</v>
      </c>
      <c r="E34" t="s">
        <v>13</v>
      </c>
      <c r="F34" s="15"/>
      <c r="G34" s="15"/>
      <c r="I34">
        <v>0</v>
      </c>
    </row>
    <row r="35" spans="1:9" x14ac:dyDescent="0.25">
      <c r="A35" t="s">
        <v>3644</v>
      </c>
      <c r="B35" t="s">
        <v>8590</v>
      </c>
      <c r="C35" s="14"/>
      <c r="D35" t="str">
        <f t="array" aca="1" ref="D35" ca="1">CONCATENATE(A35,"-",MID(CELL("filename",A24),FIND("]",CELL("filename",A24))+1,255))</f>
        <v>红-任然</v>
      </c>
      <c r="E35" t="s">
        <v>13</v>
      </c>
      <c r="F35" s="15"/>
      <c r="G35" s="15"/>
      <c r="I35">
        <v>0</v>
      </c>
    </row>
    <row r="36" spans="1:9" x14ac:dyDescent="0.25">
      <c r="A36" t="s">
        <v>2374</v>
      </c>
      <c r="B36" t="s">
        <v>8591</v>
      </c>
      <c r="C36" s="14"/>
      <c r="D36" t="str">
        <f t="array" aca="1" ref="D36" ca="1">CONCATENATE(A36,"-",MID(CELL("filename",A34),FIND("]",CELL("filename",A34))+1,255))</f>
        <v>谢谢你-任然</v>
      </c>
      <c r="E36" t="s">
        <v>13</v>
      </c>
      <c r="F36" s="15"/>
      <c r="G36" s="15"/>
      <c r="I36">
        <v>0</v>
      </c>
    </row>
    <row r="37" spans="1:9" x14ac:dyDescent="0.25">
      <c r="A37" t="s">
        <v>8592</v>
      </c>
      <c r="B37" t="s">
        <v>8593</v>
      </c>
      <c r="C37" s="14"/>
      <c r="D37" t="str">
        <f t="array" aca="1" ref="D37" ca="1">CONCATENATE(A37,"-",MID(CELL("filename",A35),FIND("]",CELL("filename",A35))+1,255))</f>
        <v>鹦鹉-任然</v>
      </c>
      <c r="E37" t="s">
        <v>13</v>
      </c>
      <c r="F37" s="15"/>
      <c r="G37" s="15"/>
      <c r="I37">
        <v>0</v>
      </c>
    </row>
    <row r="38" spans="1:9" x14ac:dyDescent="0.25">
      <c r="A38" t="s">
        <v>8594</v>
      </c>
      <c r="B38" t="s">
        <v>8595</v>
      </c>
      <c r="D38" t="str">
        <f t="array" aca="1" ref="D38" ca="1">CONCATENATE(A38,"-",MID(CELL("filename",A36),FIND("]",CELL("filename",A36))+1,255))</f>
        <v>冷暴力-任然</v>
      </c>
      <c r="E38" t="s">
        <v>13</v>
      </c>
      <c r="I38">
        <v>0</v>
      </c>
    </row>
    <row r="39" spans="1:9" x14ac:dyDescent="0.25">
      <c r="A39" t="s">
        <v>8596</v>
      </c>
      <c r="B39" t="s">
        <v>8597</v>
      </c>
      <c r="D39" t="str">
        <f t="array" aca="1" ref="D39" ca="1">CONCATENATE(A39,"-",MID(CELL("filename",A37),FIND("]",CELL("filename",A37))+1,255))</f>
        <v>餐后甜点-任然</v>
      </c>
      <c r="E39" t="s">
        <v>13</v>
      </c>
      <c r="I39">
        <v>0</v>
      </c>
    </row>
    <row r="40" spans="1:9" x14ac:dyDescent="0.25">
      <c r="A40" t="s">
        <v>8598</v>
      </c>
      <c r="B40" t="s">
        <v>305</v>
      </c>
      <c r="D40" t="str">
        <f t="array" aca="1" ref="D40" ca="1">CONCATENATE(A40,"-",MID(CELL("filename",A38),FIND("]",CELL("filename",A38))+1,255))</f>
        <v>尘缘一线-任然</v>
      </c>
      <c r="E40" t="s">
        <v>13</v>
      </c>
      <c r="I40">
        <v>0</v>
      </c>
    </row>
    <row r="41" spans="1:9" x14ac:dyDescent="0.25">
      <c r="A41" t="s">
        <v>8599</v>
      </c>
      <c r="B41" t="s">
        <v>8600</v>
      </c>
      <c r="D41" t="str">
        <f t="array" aca="1" ref="D41" ca="1">CONCATENATE(A41,"-",MID(CELL("filename",A39),FIND("]",CELL("filename",A39))+1,255))</f>
        <v>春山空-任然</v>
      </c>
      <c r="E41" t="s">
        <v>13</v>
      </c>
      <c r="I41">
        <v>0</v>
      </c>
    </row>
    <row r="42" spans="1:9" x14ac:dyDescent="0.25">
      <c r="A42" t="s">
        <v>8601</v>
      </c>
      <c r="B42" t="s">
        <v>8602</v>
      </c>
      <c r="D42" t="str">
        <f t="array" aca="1" ref="D42" ca="1">CONCATENATE(A42,"-",MID(CELL("filename",A40),FIND("]",CELL("filename",A40))+1,255))</f>
        <v>从小到大-任然</v>
      </c>
      <c r="E42" t="s">
        <v>13</v>
      </c>
      <c r="I42">
        <v>0</v>
      </c>
    </row>
    <row r="43" spans="1:9" x14ac:dyDescent="0.25">
      <c r="A43" t="s">
        <v>8603</v>
      </c>
      <c r="B43" t="s">
        <v>8604</v>
      </c>
      <c r="D43" t="str">
        <f t="array" aca="1" ref="D43" ca="1">CONCATENATE(A43,"-",MID(CELL("filename",A41),FIND("]",CELL("filename",A41))+1,255))</f>
        <v>大梦方醒-任然</v>
      </c>
      <c r="E43" t="s">
        <v>13</v>
      </c>
      <c r="I43">
        <v>0</v>
      </c>
    </row>
    <row r="44" spans="1:9" x14ac:dyDescent="0.25">
      <c r="A44" t="s">
        <v>8605</v>
      </c>
      <c r="B44" t="s">
        <v>8606</v>
      </c>
      <c r="D44" t="str">
        <f t="array" aca="1" ref="D44" ca="1">CONCATENATE(A44,"-",MID(CELL("filename",A42),FIND("]",CELL("filename",A42))+1,255))</f>
        <v>大女人-任然</v>
      </c>
      <c r="E44" t="s">
        <v>13</v>
      </c>
      <c r="I44">
        <v>0</v>
      </c>
    </row>
    <row r="45" spans="1:9" x14ac:dyDescent="0.25">
      <c r="A45" t="s">
        <v>8607</v>
      </c>
      <c r="B45" t="s">
        <v>8608</v>
      </c>
      <c r="D45" t="str">
        <f t="array" aca="1" ref="D45" ca="1">CONCATENATE(A45,"-",MID(CELL("filename",A43),FIND("]",CELL("filename",A43))+1,255))</f>
        <v>冬意-任然</v>
      </c>
      <c r="E45" t="s">
        <v>13</v>
      </c>
      <c r="I45">
        <v>0</v>
      </c>
    </row>
    <row r="46" spans="1:9" x14ac:dyDescent="0.25">
      <c r="A46" t="s">
        <v>8609</v>
      </c>
      <c r="B46" t="s">
        <v>8610</v>
      </c>
      <c r="C46" s="14"/>
      <c r="D46" t="str">
        <f t="array" aca="1" ref="D46" ca="1">CONCATENATE(A46,"-",MID(CELL("filename",A44),FIND("]",CELL("filename",A44))+1,255))</f>
        <v>花雨落-任然</v>
      </c>
      <c r="E46" t="s">
        <v>13</v>
      </c>
      <c r="F46" s="15"/>
      <c r="G46" s="15"/>
      <c r="I46">
        <v>0</v>
      </c>
    </row>
    <row r="47" spans="1:9" x14ac:dyDescent="0.25">
      <c r="A47" t="s">
        <v>8611</v>
      </c>
      <c r="B47" t="s">
        <v>8612</v>
      </c>
      <c r="D47" t="str">
        <f t="array" aca="1" ref="D47" ca="1">CONCATENATE(A47,"-",MID(CELL("filename",A45),FIND("]",CELL("filename",A45))+1,255))</f>
        <v>回望-任然</v>
      </c>
      <c r="E47" t="s">
        <v>13</v>
      </c>
      <c r="I47">
        <v>0</v>
      </c>
    </row>
    <row r="48" spans="1:9" x14ac:dyDescent="0.25">
      <c r="A48" t="s">
        <v>8613</v>
      </c>
      <c r="B48" t="s">
        <v>8614</v>
      </c>
      <c r="D48" t="str">
        <f t="array" aca="1" ref="D48" ca="1">CONCATENATE(A48,"-",MID(CELL("filename",A46),FIND("]",CELL("filename",A46))+1,255))</f>
        <v>角色-任然</v>
      </c>
      <c r="E48" t="s">
        <v>13</v>
      </c>
      <c r="I48">
        <v>0</v>
      </c>
    </row>
    <row r="49" spans="1:9" x14ac:dyDescent="0.25">
      <c r="A49" t="s">
        <v>8615</v>
      </c>
      <c r="B49" t="s">
        <v>8616</v>
      </c>
      <c r="D49" t="str">
        <f t="array" aca="1" ref="D49" ca="1">CONCATENATE(A49,"-",MID(CELL("filename",A101),FIND("]",CELL("filename",A101))+1,255))</f>
        <v>恋爱中的犀牛-任然</v>
      </c>
      <c r="E49" t="s">
        <v>13</v>
      </c>
      <c r="I49">
        <v>0</v>
      </c>
    </row>
    <row r="50" spans="1:9" x14ac:dyDescent="0.25">
      <c r="A50" t="s">
        <v>8617</v>
      </c>
      <c r="B50" t="s">
        <v>8618</v>
      </c>
      <c r="D50" t="str">
        <f t="array" aca="1" ref="D50" ca="1">CONCATENATE(A50,"-",MID(CELL("filename",A102),FIND("]",CELL("filename",A102))+1,255))</f>
        <v>落幕人-任然</v>
      </c>
      <c r="E50" t="s">
        <v>13</v>
      </c>
      <c r="I50">
        <v>0</v>
      </c>
    </row>
    <row r="51" spans="1:9" x14ac:dyDescent="0.25">
      <c r="A51" t="s">
        <v>1079</v>
      </c>
      <c r="B51" t="s">
        <v>8619</v>
      </c>
      <c r="D51" t="str">
        <f t="array" aca="1" ref="D51" ca="1">CONCATENATE(A51,"-",MID(CELL("filename",A103),FIND("]",CELL("filename",A103))+1,255))</f>
        <v>念-任然</v>
      </c>
      <c r="E51" t="s">
        <v>13</v>
      </c>
      <c r="I51">
        <v>0</v>
      </c>
    </row>
    <row r="52" spans="1:9" x14ac:dyDescent="0.25">
      <c r="A52" t="s">
        <v>8620</v>
      </c>
      <c r="B52" t="s">
        <v>305</v>
      </c>
      <c r="D52" t="str">
        <f t="array" aca="1" ref="D52" ca="1">CONCATENATE(A52,"-",MID(CELL("filename",A104),FIND("]",CELL("filename",A104))+1,255))</f>
        <v>三疏-任然</v>
      </c>
      <c r="E52" t="s">
        <v>13</v>
      </c>
      <c r="I52">
        <v>0</v>
      </c>
    </row>
    <row r="53" spans="1:9" x14ac:dyDescent="0.25">
      <c r="A53" t="s">
        <v>8621</v>
      </c>
      <c r="B53" t="s">
        <v>8622</v>
      </c>
      <c r="D53" t="str">
        <f t="array" aca="1" ref="D53" ca="1">CONCATENATE(A53,"-",MID(CELL("filename",A105),FIND("]",CELL("filename",A105))+1,255))</f>
        <v>是我活该-任然</v>
      </c>
      <c r="E53" t="s">
        <v>13</v>
      </c>
      <c r="I53">
        <v>0</v>
      </c>
    </row>
    <row r="54" spans="1:9" x14ac:dyDescent="0.25">
      <c r="A54" t="s">
        <v>8623</v>
      </c>
      <c r="B54" t="s">
        <v>305</v>
      </c>
      <c r="D54" t="str">
        <f t="array" aca="1" ref="D54" ca="1">CONCATENATE(A54,"-",MID(CELL("filename",A106),FIND("]",CELL("filename",A106))+1,255))</f>
        <v>属于爱的-任然</v>
      </c>
      <c r="E54" t="s">
        <v>13</v>
      </c>
      <c r="I54">
        <v>0</v>
      </c>
    </row>
    <row r="55" spans="1:9" x14ac:dyDescent="0.25">
      <c r="A55" t="s">
        <v>8624</v>
      </c>
      <c r="B55" t="s">
        <v>305</v>
      </c>
      <c r="D55" t="str">
        <f t="array" aca="1" ref="D55" ca="1">CONCATENATE(A55,"-",MID(CELL("filename",A107),FIND("]",CELL("filename",A107))+1,255))</f>
        <v>唯你才知道-任然</v>
      </c>
      <c r="E55" t="s">
        <v>13</v>
      </c>
      <c r="I55">
        <v>0</v>
      </c>
    </row>
    <row r="56" spans="1:9" x14ac:dyDescent="0.25">
      <c r="A56" t="s">
        <v>8625</v>
      </c>
      <c r="B56" t="s">
        <v>8626</v>
      </c>
      <c r="D56" t="str">
        <f t="array" aca="1" ref="D56" ca="1">CONCATENATE(A56,"-",MID(CELL("filename",A108),FIND("]",CELL("filename",A108))+1,255))</f>
        <v>我该怎么忘了他-任然</v>
      </c>
      <c r="E56" t="s">
        <v>13</v>
      </c>
      <c r="I56">
        <v>0</v>
      </c>
    </row>
    <row r="57" spans="1:9" x14ac:dyDescent="0.25">
      <c r="A57" t="s">
        <v>8627</v>
      </c>
      <c r="B57" t="s">
        <v>8628</v>
      </c>
      <c r="D57" t="str">
        <f t="array" aca="1" ref="D57" ca="1">CONCATENATE(A57,"-",MID(CELL("filename",A109),FIND("]",CELL("filename",A109))+1,255))</f>
        <v>无解-任然</v>
      </c>
      <c r="E57" t="s">
        <v>13</v>
      </c>
      <c r="I57">
        <v>0</v>
      </c>
    </row>
    <row r="58" spans="1:9" x14ac:dyDescent="0.25">
      <c r="A58" t="s">
        <v>8629</v>
      </c>
      <c r="B58" t="s">
        <v>8630</v>
      </c>
      <c r="D58" t="str">
        <f t="array" aca="1" ref="D58" ca="1">CONCATENATE(A58,"-",MID(CELL("filename",A90),FIND("]",CELL("filename",A90))+1,255))</f>
        <v>月球下的人-任然</v>
      </c>
      <c r="E58" t="s">
        <v>13</v>
      </c>
      <c r="I58">
        <v>0</v>
      </c>
    </row>
    <row r="59" spans="1:9" x14ac:dyDescent="0.25">
      <c r="A59" t="s">
        <v>8631</v>
      </c>
      <c r="B59" t="s">
        <v>8632</v>
      </c>
      <c r="D59" t="str">
        <f t="array" aca="1" ref="D59" ca="1">CONCATENATE(A59,"-",MID(CELL("filename",A91),FIND("]",CELL("filename",A91))+1,255))</f>
        <v>止损-任然</v>
      </c>
      <c r="E59" t="s">
        <v>13</v>
      </c>
      <c r="I59">
        <v>0</v>
      </c>
    </row>
    <row r="60" spans="1:9" x14ac:dyDescent="0.25">
      <c r="A60" t="s">
        <v>8633</v>
      </c>
      <c r="B60" t="s">
        <v>8634</v>
      </c>
      <c r="D60" t="str">
        <f t="array" aca="1" ref="D60" ca="1">CONCATENATE(A60,"-",MID(CELL("filename",A92),FIND("]",CELL("filename",A92))+1,255))</f>
        <v>朱砂-任然</v>
      </c>
      <c r="E60" t="s">
        <v>13</v>
      </c>
      <c r="I60">
        <v>0</v>
      </c>
    </row>
    <row r="61" spans="1:9" x14ac:dyDescent="0.25">
      <c r="A61" t="s">
        <v>8635</v>
      </c>
      <c r="B61" t="s">
        <v>8636</v>
      </c>
      <c r="D61" t="str">
        <f t="array" aca="1" ref="D61" ca="1">CONCATENATE(A61,"-",MID(CELL("filename",A94),FIND("]",CELL("filename",A94))+1,255))</f>
        <v>孔雀-任然</v>
      </c>
      <c r="E61" t="s">
        <v>13</v>
      </c>
      <c r="I61">
        <v>0</v>
      </c>
    </row>
    <row r="62" spans="1:9" x14ac:dyDescent="0.25">
      <c r="A62" t="s">
        <v>8637</v>
      </c>
      <c r="B62" t="s">
        <v>8638</v>
      </c>
      <c r="D62" t="str">
        <f t="array" aca="1" ref="D62" ca="1">CONCATENATE(A62,"-",MID(CELL("filename",A95),FIND("]",CELL("filename",A95))+1,255))</f>
        <v>俗话说-任然</v>
      </c>
      <c r="E62" t="s">
        <v>13</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801</v>
      </c>
      <c r="B72" t="s">
        <v>8639</v>
      </c>
      <c r="D72" t="str">
        <f t="array" aca="1" ref="D72" ca="1">CONCATENATE(A72,"-",MID(CELL("filename",A71),FIND("]",CELL("filename",A71))+1,255))</f>
        <v>爱爱爱-任然</v>
      </c>
      <c r="E72" t="s">
        <v>169</v>
      </c>
      <c r="I72">
        <v>0</v>
      </c>
    </row>
    <row r="73" spans="1:9" x14ac:dyDescent="0.25">
      <c r="A73" t="s">
        <v>5870</v>
      </c>
      <c r="B73" t="s">
        <v>5871</v>
      </c>
      <c r="C73" s="14" t="s">
        <v>5872</v>
      </c>
      <c r="D73" t="str">
        <f t="array" aca="1" ref="D73" ca="1">CONCATENATE(A73,"-",MID(CELL("filename",A72),FIND("]",CELL("filename",A72))+1,255))</f>
        <v>爱久见人心-任然</v>
      </c>
      <c r="E73" t="s">
        <v>169</v>
      </c>
      <c r="F73" s="15">
        <v>6.25E-2</v>
      </c>
      <c r="G73" s="15">
        <v>7.7083333333333337E-2</v>
      </c>
      <c r="I73">
        <v>1</v>
      </c>
    </row>
    <row r="74" spans="1:9" x14ac:dyDescent="0.25">
      <c r="A74" t="s">
        <v>5106</v>
      </c>
      <c r="B74" t="s">
        <v>8640</v>
      </c>
      <c r="D74" t="str">
        <f t="array" aca="1" ref="D74" ca="1">CONCATENATE(A74,"-",MID(CELL("filename",A73),FIND("]",CELL("filename",A73))+1,255))</f>
        <v>爱就一个字-任然</v>
      </c>
      <c r="E74" t="s">
        <v>169</v>
      </c>
      <c r="I74">
        <v>0</v>
      </c>
    </row>
    <row r="75" spans="1:9" x14ac:dyDescent="0.25">
      <c r="A75" t="s">
        <v>8641</v>
      </c>
      <c r="B75" t="s">
        <v>8642</v>
      </c>
      <c r="D75" t="str">
        <f t="array" aca="1" ref="D75" ca="1">CONCATENATE(A75,"-",MID(CELL("filename",A74),FIND("]",CELL("filename",A74))+1,255))</f>
        <v>白色风车-任然</v>
      </c>
      <c r="E75" t="s">
        <v>169</v>
      </c>
      <c r="I75">
        <v>0</v>
      </c>
    </row>
    <row r="76" spans="1:9" x14ac:dyDescent="0.25">
      <c r="A76" t="s">
        <v>8585</v>
      </c>
      <c r="B76" t="s">
        <v>8643</v>
      </c>
      <c r="C76" s="14" t="s">
        <v>8644</v>
      </c>
      <c r="D76" t="str">
        <f t="array" aca="1" ref="D76" ca="1">CONCATENATE(A76,"-",MID(CELL("filename",A75),FIND("]",CELL("filename",A75))+1,255))</f>
        <v>败将-任然</v>
      </c>
      <c r="E76" t="s">
        <v>169</v>
      </c>
      <c r="F76" s="15">
        <v>1.5972222222222221E-2</v>
      </c>
      <c r="G76" s="15">
        <v>2.9861111111111109E-2</v>
      </c>
      <c r="I76">
        <v>1</v>
      </c>
    </row>
    <row r="77" spans="1:9" x14ac:dyDescent="0.25">
      <c r="A77" t="s">
        <v>6480</v>
      </c>
      <c r="B77" t="s">
        <v>6481</v>
      </c>
      <c r="D77" t="str">
        <f t="array" aca="1" ref="D77" ca="1">CONCATENATE(A77,"-",MID(CELL("filename",A76),FIND("]",CELL("filename",A76))+1,255))</f>
        <v>关键词-任然</v>
      </c>
      <c r="E77" t="s">
        <v>169</v>
      </c>
    </row>
    <row r="78" spans="1:9" x14ac:dyDescent="0.25">
      <c r="A78" t="s">
        <v>1281</v>
      </c>
      <c r="B78" t="s">
        <v>4232</v>
      </c>
      <c r="D78" t="str">
        <f t="array" aca="1" ref="D78" ca="1">CONCATENATE(A78,"-",MID(CELL("filename",A77),FIND("]",CELL("filename",A77))+1,255))</f>
        <v>花火-任然</v>
      </c>
      <c r="E78" t="s">
        <v>169</v>
      </c>
    </row>
    <row r="79" spans="1:9" x14ac:dyDescent="0.25">
      <c r="A79" t="s">
        <v>8645</v>
      </c>
      <c r="B79" t="s">
        <v>8646</v>
      </c>
      <c r="C79" s="14" t="s">
        <v>8647</v>
      </c>
      <c r="D79" t="str">
        <f t="array" aca="1" ref="D79" ca="1">CONCATENATE(A79,"-",MID(CELL("filename",A78),FIND("]",CELL("filename",A78))+1,255))</f>
        <v>绿洲-任然</v>
      </c>
      <c r="E79" t="s">
        <v>169</v>
      </c>
      <c r="F79" s="15">
        <v>5.2777777777777778E-2</v>
      </c>
      <c r="G79" s="15">
        <v>7.2916666666666671E-2</v>
      </c>
      <c r="I79">
        <v>1</v>
      </c>
    </row>
    <row r="80" spans="1:9" x14ac:dyDescent="0.25">
      <c r="A80" t="s">
        <v>5854</v>
      </c>
      <c r="B80" t="s">
        <v>8648</v>
      </c>
      <c r="D80" t="str">
        <f t="array" aca="1" ref="D80" ca="1">CONCATENATE(A80,"-",MID(CELL("filename",A79),FIND("]",CELL("filename",A79))+1,255))</f>
        <v>慢冷-任然</v>
      </c>
      <c r="E80" t="s">
        <v>169</v>
      </c>
      <c r="I80">
        <v>0</v>
      </c>
    </row>
    <row r="81" spans="1:9" x14ac:dyDescent="0.25">
      <c r="A81" t="s">
        <v>5238</v>
      </c>
      <c r="B81" t="s">
        <v>8649</v>
      </c>
      <c r="D81" t="str">
        <f t="array" aca="1" ref="D81" ca="1">CONCATENATE(A81,"-",MID(CELL("filename",A80),FIND("]",CELL("filename",A80))+1,255))</f>
        <v>你不知道的事-任然</v>
      </c>
      <c r="E81" t="s">
        <v>169</v>
      </c>
    </row>
    <row r="82" spans="1:9" x14ac:dyDescent="0.25">
      <c r="A82" t="s">
        <v>1300</v>
      </c>
      <c r="B82" t="s">
        <v>1301</v>
      </c>
      <c r="D82" t="str">
        <f t="array" aca="1" ref="D82" ca="1">CONCATENATE(A82,"-",MID(CELL("filename",A81),FIND("]",CELL("filename",A81))+1,255))</f>
        <v>奇妙能力歌-任然</v>
      </c>
      <c r="E82" t="s">
        <v>169</v>
      </c>
      <c r="I82">
        <v>0</v>
      </c>
    </row>
    <row r="83" spans="1:9" x14ac:dyDescent="0.25">
      <c r="A83" t="s">
        <v>6789</v>
      </c>
      <c r="B83" t="s">
        <v>8650</v>
      </c>
      <c r="D83" t="str">
        <f t="array" aca="1" ref="D83" ca="1">CONCATENATE(A83,"-",MID(CELL("filename",A82),FIND("]",CELL("filename",A82))+1,255))</f>
        <v>水星记-任然</v>
      </c>
      <c r="E83" t="s">
        <v>169</v>
      </c>
    </row>
    <row r="84" spans="1:9" x14ac:dyDescent="0.25">
      <c r="A84" t="s">
        <v>8651</v>
      </c>
      <c r="B84" t="s">
        <v>8652</v>
      </c>
      <c r="C84" s="14" t="s">
        <v>8653</v>
      </c>
      <c r="D84" t="str">
        <f t="array" aca="1" ref="D84" ca="1">CONCATENATE(A84,"-",MID(CELL("filename",A83),FIND("]",CELL("filename",A83))+1,255))</f>
        <v>同花顺-任然</v>
      </c>
      <c r="E84" t="s">
        <v>169</v>
      </c>
      <c r="F84" s="15">
        <v>3.2638888888888891E-2</v>
      </c>
      <c r="G84" s="15">
        <v>5.6250000000000001E-2</v>
      </c>
      <c r="I84">
        <v>1</v>
      </c>
    </row>
    <row r="85" spans="1:9" x14ac:dyDescent="0.25">
      <c r="A85" t="s">
        <v>8654</v>
      </c>
      <c r="B85" t="s">
        <v>8655</v>
      </c>
      <c r="D85" t="str">
        <f t="array" aca="1" ref="D85" ca="1">CONCATENATE(A85,"-",MID(CELL("filename",A84),FIND("]",CELL("filename",A84))+1,255))</f>
        <v>需要人陪-任然</v>
      </c>
      <c r="E85" t="s">
        <v>169</v>
      </c>
    </row>
    <row r="86" spans="1:9" x14ac:dyDescent="0.25">
      <c r="A86" t="s">
        <v>8656</v>
      </c>
      <c r="B86" t="s">
        <v>8657</v>
      </c>
      <c r="D86" t="str">
        <f t="array" aca="1" ref="D86" ca="1">CONCATENATE(A86,"-",MID(CELL("filename",A85),FIND("]",CELL("filename",A85))+1,255))</f>
        <v>有可能的夜晚-任然</v>
      </c>
      <c r="E86" t="s">
        <v>169</v>
      </c>
    </row>
    <row r="87" spans="1:9" x14ac:dyDescent="0.25">
      <c r="A87" t="s">
        <v>8658</v>
      </c>
      <c r="B87" t="s">
        <v>8659</v>
      </c>
      <c r="D87" t="str">
        <f t="array" aca="1" ref="D87" ca="1">CONCATENATE(A87,"-",MID(CELL("filename",A86),FIND("]",CELL("filename",A86))+1,255))</f>
        <v>雨天-任然</v>
      </c>
      <c r="E87" t="s">
        <v>169</v>
      </c>
      <c r="I87">
        <v>0</v>
      </c>
    </row>
    <row r="88" spans="1:9" x14ac:dyDescent="0.25">
      <c r="A88" t="s">
        <v>943</v>
      </c>
      <c r="B88" t="s">
        <v>944</v>
      </c>
      <c r="D88" t="str">
        <f t="array" aca="1" ref="D88" ca="1">CONCATENATE(A88,"-",MID(CELL("filename",A87),FIND("]",CELL("filename",A87))+1,255))</f>
        <v>遇见-任然</v>
      </c>
      <c r="E88" t="s">
        <v>169</v>
      </c>
    </row>
    <row r="89" spans="1:9" x14ac:dyDescent="0.25">
      <c r="D89" t="str">
        <f t="array" aca="1" ref="D89" ca="1">CONCATENATE(A89,"-",MID(CELL("filename",A88),FIND("]",CELL("filename",A88))+1,255))</f>
        <v>-任然</v>
      </c>
      <c r="E89" t="s">
        <v>169</v>
      </c>
    </row>
    <row r="90" spans="1:9" x14ac:dyDescent="0.25">
      <c r="D90" t="str">
        <f t="array" aca="1" ref="D90" ca="1">CONCATENATE(A90,"-",MID(CELL("filename",A89),FIND("]",CELL("filename",A89))+1,255))</f>
        <v>-任然</v>
      </c>
      <c r="E90" t="s">
        <v>169</v>
      </c>
    </row>
  </sheetData>
  <hyperlinks>
    <hyperlink ref="C5" r:id="rId1" xr:uid="{00000000-0004-0000-4900-000000000000}"/>
    <hyperlink ref="C7" r:id="rId2" xr:uid="{00000000-0004-0000-4900-000001000000}"/>
    <hyperlink ref="C8" r:id="rId3" xr:uid="{00000000-0004-0000-4900-000002000000}"/>
    <hyperlink ref="C10" r:id="rId4" xr:uid="{00000000-0004-0000-4900-000003000000}"/>
    <hyperlink ref="C12" r:id="rId5" xr:uid="{00000000-0004-0000-4900-000004000000}"/>
    <hyperlink ref="C13" r:id="rId6" xr:uid="{00000000-0004-0000-4900-000005000000}"/>
    <hyperlink ref="C14" r:id="rId7" xr:uid="{00000000-0004-0000-4900-000006000000}"/>
    <hyperlink ref="C15" r:id="rId8" xr:uid="{00000000-0004-0000-4900-000007000000}"/>
    <hyperlink ref="C16" r:id="rId9" xr:uid="{00000000-0004-0000-4900-000008000000}"/>
    <hyperlink ref="C17" r:id="rId10" xr:uid="{00000000-0004-0000-4900-000009000000}"/>
    <hyperlink ref="C18" r:id="rId11" xr:uid="{00000000-0004-0000-4900-00000A000000}"/>
    <hyperlink ref="C19" r:id="rId12" xr:uid="{00000000-0004-0000-4900-00000B000000}"/>
    <hyperlink ref="C20" r:id="rId13" xr:uid="{00000000-0004-0000-4900-00000C000000}"/>
    <hyperlink ref="C21" r:id="rId14" xr:uid="{00000000-0004-0000-4900-00000D000000}"/>
    <hyperlink ref="C22" r:id="rId15" xr:uid="{00000000-0004-0000-4900-00000E000000}"/>
    <hyperlink ref="C23" r:id="rId16" xr:uid="{00000000-0004-0000-4900-00000F000000}"/>
    <hyperlink ref="C24" r:id="rId17" xr:uid="{00000000-0004-0000-4900-000010000000}"/>
    <hyperlink ref="C25" r:id="rId18" xr:uid="{00000000-0004-0000-4900-000011000000}"/>
    <hyperlink ref="C26" r:id="rId19" xr:uid="{00000000-0004-0000-4900-000012000000}"/>
    <hyperlink ref="C27" r:id="rId20" xr:uid="{00000000-0004-0000-4900-000013000000}"/>
    <hyperlink ref="C28" r:id="rId21" xr:uid="{00000000-0004-0000-4900-000014000000}"/>
    <hyperlink ref="C29" r:id="rId22" xr:uid="{00000000-0004-0000-4900-000015000000}"/>
    <hyperlink ref="C30" r:id="rId23" xr:uid="{00000000-0004-0000-4900-000016000000}"/>
    <hyperlink ref="C73" r:id="rId24" xr:uid="{00000000-0004-0000-4900-000017000000}"/>
    <hyperlink ref="C76" r:id="rId25" xr:uid="{00000000-0004-0000-4900-000018000000}"/>
    <hyperlink ref="C79" r:id="rId26" xr:uid="{00000000-0004-0000-4900-000019000000}"/>
    <hyperlink ref="C84" r:id="rId27" xr:uid="{00000000-0004-0000-4900-00001A000000}"/>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J105"/>
  <sheetViews>
    <sheetView topLeftCell="A21" workbookViewId="0">
      <selection activeCell="A32" sqref="A32:XFD3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9" x14ac:dyDescent="0.25">
      <c r="A1" t="s">
        <v>0</v>
      </c>
      <c r="B1" t="s">
        <v>1</v>
      </c>
      <c r="C1" t="s">
        <v>2</v>
      </c>
      <c r="D1" t="s">
        <v>3</v>
      </c>
      <c r="E1" t="s">
        <v>4</v>
      </c>
      <c r="F1" t="s">
        <v>5</v>
      </c>
      <c r="G1" t="s">
        <v>6</v>
      </c>
      <c r="H1" t="s">
        <v>7</v>
      </c>
      <c r="I1" t="s">
        <v>8</v>
      </c>
    </row>
    <row r="2" spans="1:9" x14ac:dyDescent="0.25">
      <c r="A2" t="s">
        <v>8660</v>
      </c>
      <c r="B2" t="s">
        <v>8661</v>
      </c>
      <c r="C2" s="14"/>
      <c r="D2" t="str">
        <f t="array" aca="1" ref="D2" ca="1">CONCATENATE(A2,"-",MID(CELL("filename",A1),FIND("]",CELL("filename",A1))+1,255))</f>
        <v>挥着翅膀的女孩-容祖儿</v>
      </c>
      <c r="E2" t="s">
        <v>13</v>
      </c>
      <c r="F2" s="15"/>
      <c r="G2" s="15"/>
      <c r="I2">
        <v>0</v>
      </c>
    </row>
    <row r="3" spans="1:9" x14ac:dyDescent="0.25">
      <c r="A3" t="s">
        <v>2178</v>
      </c>
      <c r="B3" t="s">
        <v>2179</v>
      </c>
      <c r="C3" s="14" t="s">
        <v>2180</v>
      </c>
      <c r="D3" t="str">
        <f t="array" aca="1" ref="D3" ca="1">CONCATENATE(A3,"-",MID(CELL("filename",A2),FIND("]",CELL("filename",A2))+1,255))</f>
        <v>小小-容祖儿</v>
      </c>
      <c r="E3" t="s">
        <v>13</v>
      </c>
      <c r="F3" s="15">
        <v>4.3749999999999997E-2</v>
      </c>
      <c r="G3" s="15">
        <v>5.5555555555555552E-2</v>
      </c>
      <c r="I3">
        <v>1</v>
      </c>
    </row>
    <row r="4" spans="1:9" x14ac:dyDescent="0.25">
      <c r="A4" t="s">
        <v>8662</v>
      </c>
      <c r="B4" t="s">
        <v>8663</v>
      </c>
      <c r="C4" s="14" t="s">
        <v>8664</v>
      </c>
      <c r="D4" t="str">
        <f t="array" aca="1" ref="D4" ca="1">CONCATENATE(A4,"-",MID(CELL("filename",A3),FIND("]",CELL("filename",A3))+1,255))</f>
        <v>就让这大雨全都落下-容祖儿</v>
      </c>
      <c r="E4" t="s">
        <v>13</v>
      </c>
      <c r="F4" s="15">
        <v>4.1666666666666657E-2</v>
      </c>
      <c r="G4" s="15">
        <v>6.0416666666666667E-2</v>
      </c>
      <c r="I4">
        <v>1</v>
      </c>
    </row>
    <row r="5" spans="1:9" x14ac:dyDescent="0.25">
      <c r="A5" t="s">
        <v>8665</v>
      </c>
      <c r="B5" t="s">
        <v>8666</v>
      </c>
      <c r="C5" s="14" t="s">
        <v>8667</v>
      </c>
      <c r="D5" t="str">
        <f t="array" aca="1" ref="D5" ca="1">CONCATENATE(A5,"-",MID(CELL("filename",A4),FIND("]",CELL("filename",A4))+1,255))</f>
        <v>习惯失恋-容祖儿</v>
      </c>
      <c r="E5" t="s">
        <v>13</v>
      </c>
      <c r="F5" s="15">
        <v>3.4027777777777768E-2</v>
      </c>
      <c r="G5" s="15">
        <v>4.3749999999999997E-2</v>
      </c>
      <c r="I5">
        <v>1</v>
      </c>
    </row>
    <row r="6" spans="1:9" x14ac:dyDescent="0.25">
      <c r="A6" t="s">
        <v>8668</v>
      </c>
      <c r="B6" t="s">
        <v>8669</v>
      </c>
      <c r="C6" s="14" t="s">
        <v>8670</v>
      </c>
      <c r="D6" t="str">
        <f t="array" aca="1" ref="D6" ca="1">CONCATENATE(A6,"-",MID(CELL("filename",A5),FIND("]",CELL("filename",A5))+1,255))</f>
        <v>这就是爱吗-容祖儿</v>
      </c>
      <c r="E6" t="s">
        <v>13</v>
      </c>
      <c r="F6" s="15">
        <v>1.041666666666667E-2</v>
      </c>
      <c r="G6" s="15">
        <v>1.9444444444444441E-2</v>
      </c>
      <c r="I6">
        <v>1</v>
      </c>
    </row>
    <row r="7" spans="1:9" x14ac:dyDescent="0.25">
      <c r="A7" t="s">
        <v>8671</v>
      </c>
      <c r="B7" t="s">
        <v>8672</v>
      </c>
      <c r="C7" s="14" t="s">
        <v>8673</v>
      </c>
      <c r="D7" t="str">
        <f t="array" aca="1" ref="D7" ca="1">CONCATENATE(A7,"-",MID(CELL("filename",A6),FIND("]",CELL("filename",A6))+1,255))</f>
        <v>心淡-容祖儿</v>
      </c>
      <c r="E7" t="s">
        <v>13</v>
      </c>
      <c r="F7" s="15">
        <v>4.8611111111111112E-2</v>
      </c>
      <c r="G7" s="15">
        <v>5.9722222222222232E-2</v>
      </c>
      <c r="I7">
        <v>1</v>
      </c>
    </row>
    <row r="8" spans="1:9" x14ac:dyDescent="0.25">
      <c r="A8" t="s">
        <v>8674</v>
      </c>
      <c r="B8" t="s">
        <v>8675</v>
      </c>
      <c r="C8" s="14" t="s">
        <v>8676</v>
      </c>
      <c r="D8" t="str">
        <f t="array" aca="1" ref="D8" ca="1">CONCATENATE(A8,"-",MID(CELL("filename",A7),FIND("]",CELL("filename",A7))+1,255))</f>
        <v>痛爱-容祖儿</v>
      </c>
      <c r="E8" t="s">
        <v>13</v>
      </c>
      <c r="F8" s="15">
        <v>3.6805555555555557E-2</v>
      </c>
      <c r="G8" s="15">
        <v>5.6250000000000001E-2</v>
      </c>
      <c r="I8">
        <v>1</v>
      </c>
    </row>
    <row r="9" spans="1:9" x14ac:dyDescent="0.25">
      <c r="A9" t="s">
        <v>8677</v>
      </c>
      <c r="B9" t="s">
        <v>8678</v>
      </c>
      <c r="C9" s="14" t="s">
        <v>8679</v>
      </c>
      <c r="D9" t="str">
        <f t="array" aca="1" ref="D9" ca="1">CONCATENATE(A9,"-",MID(CELL("filename",A8),FIND("]",CELL("filename",A8))+1,255))</f>
        <v>爱情复兴-容祖儿</v>
      </c>
      <c r="E9" t="s">
        <v>13</v>
      </c>
      <c r="F9" s="15">
        <v>4.3055555555555562E-2</v>
      </c>
      <c r="G9" s="15">
        <v>5.486111111111111E-2</v>
      </c>
      <c r="I9">
        <v>1</v>
      </c>
    </row>
    <row r="10" spans="1:9" x14ac:dyDescent="0.25">
      <c r="A10" t="s">
        <v>8680</v>
      </c>
      <c r="B10" t="s">
        <v>8681</v>
      </c>
      <c r="C10" s="14" t="s">
        <v>8682</v>
      </c>
      <c r="D10" t="str">
        <f t="array" aca="1" ref="D10" ca="1">CONCATENATE(A10,"-",MID(CELL("filename",A9),FIND("]",CELL("filename",A9))+1,255))</f>
        <v>东京人寿-容祖儿</v>
      </c>
      <c r="E10" t="s">
        <v>13</v>
      </c>
      <c r="F10" s="15">
        <v>3.9583333333333331E-2</v>
      </c>
      <c r="G10" s="15">
        <v>6.0416666666666667E-2</v>
      </c>
      <c r="I10">
        <v>1</v>
      </c>
    </row>
    <row r="11" spans="1:9" x14ac:dyDescent="0.25">
      <c r="A11" s="3" t="s">
        <v>8683</v>
      </c>
      <c r="B11" t="s">
        <v>8684</v>
      </c>
      <c r="C11" s="14" t="s">
        <v>8685</v>
      </c>
      <c r="D11" t="str">
        <f t="array" aca="1" ref="D11" ca="1">CONCATENATE(A11,"-",MID(CELL("filename",A10),FIND("]",CELL("filename",A10))+1,255))</f>
        <v>独照-容祖儿</v>
      </c>
      <c r="E11" t="s">
        <v>13</v>
      </c>
      <c r="F11" s="15">
        <v>3.3333333333333333E-2</v>
      </c>
      <c r="G11" s="15">
        <v>4.2361111111111113E-2</v>
      </c>
      <c r="I11">
        <v>1</v>
      </c>
    </row>
    <row r="12" spans="1:9" x14ac:dyDescent="0.25">
      <c r="A12" t="s">
        <v>8686</v>
      </c>
      <c r="B12" t="s">
        <v>8687</v>
      </c>
      <c r="C12" s="14" t="s">
        <v>8688</v>
      </c>
      <c r="D12" t="str">
        <f t="array" aca="1" ref="D12" ca="1">CONCATENATE(A12,"-",MID(CELL("filename",A11),FIND("]",CELL("filename",A11))+1,255))</f>
        <v>黄色大门-容祖儿</v>
      </c>
      <c r="E12" t="s">
        <v>13</v>
      </c>
      <c r="F12" s="15">
        <v>1.180555555555556E-2</v>
      </c>
      <c r="G12" s="15">
        <v>2.2916666666666669E-2</v>
      </c>
      <c r="I12">
        <v>1</v>
      </c>
    </row>
    <row r="13" spans="1:9" x14ac:dyDescent="0.25">
      <c r="A13" t="s">
        <v>8689</v>
      </c>
      <c r="B13" t="s">
        <v>8690</v>
      </c>
      <c r="C13" s="14" t="s">
        <v>8691</v>
      </c>
      <c r="D13" t="str">
        <f t="array" aca="1" ref="D13" ca="1">CONCATENATE(A13,"-",MID(CELL("filename",A12),FIND("]",CELL("filename",A12))+1,255))</f>
        <v>女皇-容祖儿</v>
      </c>
      <c r="E13" t="s">
        <v>13</v>
      </c>
      <c r="F13" s="15">
        <v>5.4166666666666669E-2</v>
      </c>
      <c r="G13" s="15">
        <v>7.013888888888889E-2</v>
      </c>
      <c r="I13">
        <v>1</v>
      </c>
    </row>
    <row r="14" spans="1:9" x14ac:dyDescent="0.25">
      <c r="A14" t="s">
        <v>8692</v>
      </c>
      <c r="B14" t="s">
        <v>8693</v>
      </c>
      <c r="C14" s="14" t="s">
        <v>8694</v>
      </c>
      <c r="D14" t="str">
        <f t="array" aca="1" ref="D14" ca="1">CONCATENATE(A14,"-",MID(CELL("filename",A13),FIND("]",CELL("filename",A13))+1,255))</f>
        <v>搜神记-容祖儿</v>
      </c>
      <c r="E14" t="s">
        <v>13</v>
      </c>
      <c r="F14" s="15">
        <v>1.458333333333333E-2</v>
      </c>
      <c r="G14" s="15">
        <v>2.7083333333333331E-2</v>
      </c>
      <c r="I14">
        <v>1</v>
      </c>
    </row>
    <row r="15" spans="1:9" x14ac:dyDescent="0.25">
      <c r="C15" s="14"/>
      <c r="D15" t="str">
        <f t="array" aca="1" ref="D15" ca="1">CONCATENATE(A15,"-",MID(CELL("filename",A14),FIND("]",CELL("filename",A14))+1,255))</f>
        <v>-容祖儿</v>
      </c>
      <c r="E15" t="s">
        <v>13</v>
      </c>
      <c r="F15" s="15"/>
      <c r="G15" s="15"/>
    </row>
    <row r="16" spans="1:9" x14ac:dyDescent="0.25">
      <c r="A16" t="s">
        <v>125</v>
      </c>
      <c r="B16" t="s">
        <v>125</v>
      </c>
      <c r="C16" s="14"/>
      <c r="D16" t="str">
        <f t="array" aca="1" ref="D16" ca="1">CONCATENATE(A16,"-",MID(CELL("filename",A15),FIND("]",CELL("filename",A15))+1,255))</f>
        <v>未过-容祖儿</v>
      </c>
      <c r="E16" t="s">
        <v>13</v>
      </c>
      <c r="F16" s="15"/>
      <c r="G16" s="15"/>
    </row>
    <row r="17" spans="1:9" x14ac:dyDescent="0.25">
      <c r="C17" s="14"/>
      <c r="D17" t="str">
        <f t="array" aca="1" ref="D17" ca="1">CONCATENATE(A17,"-",MID(CELL("filename",A16),FIND("]",CELL("filename",A16))+1,255))</f>
        <v>-容祖儿</v>
      </c>
      <c r="E17" t="s">
        <v>13</v>
      </c>
      <c r="F17" s="15"/>
      <c r="G17" s="15"/>
    </row>
    <row r="18" spans="1:9" x14ac:dyDescent="0.25">
      <c r="A18" t="s">
        <v>821</v>
      </c>
      <c r="B18" t="s">
        <v>8695</v>
      </c>
      <c r="C18" s="14" t="s">
        <v>8696</v>
      </c>
      <c r="D18" t="str">
        <f t="array" aca="1" ref="D18" ca="1">CONCATENATE(A18,"-",MID(CELL("filename",A17),FIND("]",CELL("filename",A17))+1,255))</f>
        <v>活该-容祖儿</v>
      </c>
      <c r="E18" t="s">
        <v>13</v>
      </c>
      <c r="F18" s="15">
        <v>2.6388888888888889E-2</v>
      </c>
      <c r="G18" s="15">
        <v>4.1666666666666657E-2</v>
      </c>
      <c r="I18">
        <v>1</v>
      </c>
    </row>
    <row r="19" spans="1:9" x14ac:dyDescent="0.25">
      <c r="A19" t="s">
        <v>8697</v>
      </c>
      <c r="B19" t="s">
        <v>8698</v>
      </c>
      <c r="C19" s="14" t="s">
        <v>8699</v>
      </c>
      <c r="D19" t="str">
        <f t="array" aca="1" ref="D19" ca="1">CONCATENATE(A19,"-",MID(CELL("filename",A18),FIND("]",CELL("filename",A18))+1,255))</f>
        <v>墙纸-容祖儿</v>
      </c>
      <c r="E19" t="s">
        <v>13</v>
      </c>
      <c r="F19" s="15">
        <v>2.013888888888889E-2</v>
      </c>
      <c r="G19" s="15">
        <v>3.6111111111111108E-2</v>
      </c>
      <c r="I19">
        <v>1</v>
      </c>
    </row>
    <row r="20" spans="1:9" x14ac:dyDescent="0.25">
      <c r="A20" t="s">
        <v>8700</v>
      </c>
      <c r="B20" t="s">
        <v>8701</v>
      </c>
      <c r="C20" s="14" t="s">
        <v>8702</v>
      </c>
      <c r="D20" t="str">
        <f t="array" aca="1" ref="D20" ca="1">CONCATENATE(A20,"-",MID(CELL("filename",A19),FIND("]",CELL("filename",A19))+1,255))</f>
        <v>没关系-容祖儿</v>
      </c>
      <c r="E20" t="s">
        <v>13</v>
      </c>
      <c r="F20" s="15">
        <v>4.791666666666667E-2</v>
      </c>
      <c r="G20" s="15">
        <v>6.6666666666666666E-2</v>
      </c>
      <c r="I20">
        <v>1</v>
      </c>
    </row>
    <row r="21" spans="1:9" x14ac:dyDescent="0.25">
      <c r="A21" t="s">
        <v>8703</v>
      </c>
      <c r="B21" t="s">
        <v>8704</v>
      </c>
      <c r="C21" s="14" t="s">
        <v>8705</v>
      </c>
      <c r="D21" t="str">
        <f t="array" aca="1" ref="D21" ca="1">CONCATENATE(A21,"-",MID(CELL("filename",A20),FIND("]",CELL("filename",A20))+1,255))</f>
        <v>16号爱人-容祖儿</v>
      </c>
      <c r="E21" t="s">
        <v>13</v>
      </c>
      <c r="F21" s="15">
        <v>0.05</v>
      </c>
      <c r="G21" s="15">
        <v>7.2222222222222215E-2</v>
      </c>
      <c r="I21">
        <v>1</v>
      </c>
    </row>
    <row r="22" spans="1:9" x14ac:dyDescent="0.25">
      <c r="A22" t="s">
        <v>8706</v>
      </c>
      <c r="B22" t="s">
        <v>8707</v>
      </c>
      <c r="C22" s="14" t="s">
        <v>8708</v>
      </c>
      <c r="D22" t="str">
        <f t="array" aca="1" ref="D22" ca="1">CONCATENATE(A22,"-",MID(CELL("filename",A21),FIND("]",CELL("filename",A21))+1,255))</f>
        <v>花千树-容祖儿</v>
      </c>
      <c r="E22" t="s">
        <v>13</v>
      </c>
      <c r="F22" s="15">
        <v>3.3333333333333333E-2</v>
      </c>
      <c r="G22" s="15">
        <v>5.2777777777777778E-2</v>
      </c>
      <c r="I22">
        <v>1</v>
      </c>
    </row>
    <row r="23" spans="1:9" x14ac:dyDescent="0.25">
      <c r="A23" t="s">
        <v>8709</v>
      </c>
      <c r="B23" t="s">
        <v>8710</v>
      </c>
      <c r="C23" s="14" t="s">
        <v>8711</v>
      </c>
      <c r="D23" t="str">
        <f t="array" aca="1" ref="D23" ca="1">CONCATENATE(A23,"-",MID(CELL("filename",A22),FIND("]",CELL("filename",A22))+1,255))</f>
        <v>蒸馏-容祖儿</v>
      </c>
      <c r="E23" t="s">
        <v>13</v>
      </c>
      <c r="F23" s="15">
        <v>0.05</v>
      </c>
      <c r="G23" s="15">
        <v>7.013888888888889E-2</v>
      </c>
      <c r="I23">
        <v>1</v>
      </c>
    </row>
    <row r="24" spans="1:9" x14ac:dyDescent="0.25">
      <c r="A24" t="s">
        <v>8712</v>
      </c>
      <c r="B24" t="s">
        <v>8713</v>
      </c>
      <c r="C24" s="14" t="s">
        <v>8714</v>
      </c>
      <c r="D24" t="str">
        <f t="array" aca="1" ref="D24" ca="1">CONCATENATE(A24,"-",MID(CELL("filename",A23),FIND("]",CELL("filename",A23))+1,255))</f>
        <v>续集-容祖儿</v>
      </c>
      <c r="E24" t="s">
        <v>13</v>
      </c>
      <c r="F24" s="15">
        <v>4.2361111111111113E-2</v>
      </c>
      <c r="G24" s="15">
        <v>6.0416666666666667E-2</v>
      </c>
      <c r="I24">
        <v>1</v>
      </c>
    </row>
    <row r="25" spans="1:9" x14ac:dyDescent="0.25">
      <c r="A25" t="s">
        <v>8715</v>
      </c>
      <c r="B25" t="s">
        <v>8716</v>
      </c>
      <c r="C25" s="14" t="s">
        <v>8717</v>
      </c>
      <c r="D25" t="str">
        <f t="array" aca="1" ref="D25" ca="1">CONCATENATE(A25,"-",MID(CELL("filename",A24),FIND("]",CELL("filename",A24))+1,255))</f>
        <v>扮了解-容祖儿</v>
      </c>
      <c r="E25" t="s">
        <v>13</v>
      </c>
      <c r="F25" s="15">
        <v>3.6805555555555557E-2</v>
      </c>
      <c r="G25" s="15">
        <v>4.7222222222222221E-2</v>
      </c>
      <c r="I25">
        <v>1</v>
      </c>
    </row>
    <row r="26" spans="1:9" x14ac:dyDescent="0.25">
      <c r="A26" t="s">
        <v>8718</v>
      </c>
      <c r="B26" t="s">
        <v>8719</v>
      </c>
      <c r="C26" s="14" t="s">
        <v>8720</v>
      </c>
      <c r="D26" t="str">
        <f t="array" aca="1" ref="D26" ca="1">CONCATENATE(A26,"-",MID(CELL("filename",A25),FIND("]",CELL("filename",A25))+1,255))</f>
        <v>天窗-容祖儿</v>
      </c>
      <c r="E26" t="s">
        <v>13</v>
      </c>
      <c r="F26" s="15">
        <v>4.791666666666667E-2</v>
      </c>
      <c r="G26" s="15">
        <v>6.7361111111111108E-2</v>
      </c>
      <c r="I26">
        <v>1</v>
      </c>
    </row>
    <row r="27" spans="1:9" x14ac:dyDescent="0.25">
      <c r="A27" t="s">
        <v>8721</v>
      </c>
      <c r="B27" t="s">
        <v>8722</v>
      </c>
      <c r="C27" s="14" t="s">
        <v>8723</v>
      </c>
      <c r="D27" t="str">
        <f t="array" aca="1" ref="D27" ca="1">CONCATENATE(A27,"-",MID(CELL("filename",A26),FIND("]",CELL("filename",A26))+1,255))</f>
        <v>烟霞-容祖儿</v>
      </c>
      <c r="E27" t="s">
        <v>13</v>
      </c>
      <c r="F27" s="15">
        <v>4.6527777777777779E-2</v>
      </c>
      <c r="G27" s="15">
        <v>6.5277777777777782E-2</v>
      </c>
      <c r="I27">
        <v>1</v>
      </c>
    </row>
    <row r="28" spans="1:9" x14ac:dyDescent="0.25">
      <c r="A28" t="s">
        <v>8724</v>
      </c>
      <c r="B28" t="s">
        <v>8725</v>
      </c>
      <c r="C28" s="14" t="s">
        <v>8726</v>
      </c>
      <c r="D28" t="str">
        <f t="array" aca="1" ref="D28" ca="1">CONCATENATE(A28,"-",MID(CELL("filename",A27),FIND("]",CELL("filename",A27))+1,255))</f>
        <v>未知-容祖儿</v>
      </c>
      <c r="E28" t="s">
        <v>13</v>
      </c>
      <c r="F28" s="15">
        <v>4.3749999999999997E-2</v>
      </c>
      <c r="G28" s="15">
        <v>5.6250000000000001E-2</v>
      </c>
      <c r="I28">
        <v>1</v>
      </c>
    </row>
    <row r="29" spans="1:9" x14ac:dyDescent="0.25">
      <c r="A29" t="s">
        <v>8727</v>
      </c>
      <c r="B29" t="s">
        <v>8728</v>
      </c>
      <c r="C29" s="14" t="s">
        <v>8729</v>
      </c>
      <c r="D29" t="str">
        <f t="array" aca="1" ref="D29" ca="1">CONCATENATE(A29,"-",MID(CELL("filename",A28),FIND("]",CELL("filename",A28))+1,255))</f>
        <v>3am-容祖儿</v>
      </c>
      <c r="E29" t="s">
        <v>13</v>
      </c>
      <c r="F29" s="15">
        <v>3.888888888888889E-2</v>
      </c>
      <c r="G29" s="15">
        <v>5.4166666666666669E-2</v>
      </c>
      <c r="I29">
        <v>1</v>
      </c>
    </row>
    <row r="30" spans="1:9" x14ac:dyDescent="0.25">
      <c r="A30" t="s">
        <v>8730</v>
      </c>
      <c r="B30" t="s">
        <v>8731</v>
      </c>
      <c r="C30" s="14" t="s">
        <v>8732</v>
      </c>
      <c r="D30" t="str">
        <f t="array" aca="1" ref="D30" ca="1">CONCATENATE(A30,"-",MID(CELL("filename",A29),FIND("]",CELL("filename",A29))+1,255))</f>
        <v>共你痴痴爱在-容祖儿</v>
      </c>
      <c r="E30" t="s">
        <v>13</v>
      </c>
      <c r="F30" s="15">
        <v>3.6111111111111108E-2</v>
      </c>
      <c r="G30" s="15">
        <v>6.25E-2</v>
      </c>
      <c r="I30">
        <v>1</v>
      </c>
    </row>
    <row r="31" spans="1:9" x14ac:dyDescent="0.25">
      <c r="A31" t="s">
        <v>8733</v>
      </c>
      <c r="B31" t="s">
        <v>8734</v>
      </c>
      <c r="C31" s="14" t="s">
        <v>8735</v>
      </c>
      <c r="D31" t="str">
        <f t="array" aca="1" ref="D31" ca="1">CONCATENATE(A31,"-",MID(CELL("filename",A30),FIND("]",CELL("filename",A30))+1,255))</f>
        <v>逃避你-容祖儿</v>
      </c>
      <c r="E31" t="s">
        <v>13</v>
      </c>
      <c r="F31" s="15">
        <v>5.347222222222222E-2</v>
      </c>
      <c r="G31" s="15">
        <v>7.4999999999999997E-2</v>
      </c>
      <c r="I31">
        <v>1</v>
      </c>
    </row>
    <row r="32" spans="1:9" x14ac:dyDescent="0.25">
      <c r="A32" s="3" t="s">
        <v>8736</v>
      </c>
      <c r="B32" t="s">
        <v>8737</v>
      </c>
      <c r="C32" s="14" t="s">
        <v>8738</v>
      </c>
      <c r="D32" t="str">
        <f t="array" aca="1" ref="D32" ca="1">CONCATENATE(A32,"-",MID(CELL("filename",A31),FIND("]",CELL("filename",A31))+1,255))</f>
        <v>怯-容祖儿</v>
      </c>
      <c r="E32" t="s">
        <v>13</v>
      </c>
      <c r="F32" s="15">
        <v>8.3333333333333332E-3</v>
      </c>
      <c r="G32" s="15">
        <v>2.569444444444444E-2</v>
      </c>
      <c r="I32">
        <v>1</v>
      </c>
    </row>
    <row r="33" spans="1:10" x14ac:dyDescent="0.25">
      <c r="A33" s="3" t="s">
        <v>8739</v>
      </c>
      <c r="B33" t="s">
        <v>8740</v>
      </c>
      <c r="C33" s="14" t="s">
        <v>8741</v>
      </c>
      <c r="D33" t="str">
        <f t="array" aca="1" ref="D33" ca="1">CONCATENATE(A33,"-",MID(CELL("filename",A32),FIND("]",CELL("filename",A32))+1,255))</f>
        <v>刻不容缓-容祖儿</v>
      </c>
      <c r="E33" t="s">
        <v>13</v>
      </c>
      <c r="F33" s="15">
        <v>4.3055555555555562E-2</v>
      </c>
      <c r="G33" s="15">
        <v>6.1111111111111109E-2</v>
      </c>
      <c r="I33">
        <v>1</v>
      </c>
    </row>
    <row r="34" spans="1:10" x14ac:dyDescent="0.25">
      <c r="A34" t="s">
        <v>8110</v>
      </c>
      <c r="B34" t="s">
        <v>8111</v>
      </c>
      <c r="C34" s="14" t="s">
        <v>8112</v>
      </c>
      <c r="D34" t="str">
        <f t="array" aca="1" ref="D34" ca="1">CONCATENATE(A34,"-",MID(CELL("filename",A33),FIND("]",CELL("filename",A33))+1,255))</f>
        <v>再看一眼-容祖儿</v>
      </c>
      <c r="E34" t="s">
        <v>13</v>
      </c>
      <c r="F34" s="15">
        <v>1.666666666666667E-2</v>
      </c>
      <c r="G34" s="15">
        <v>4.3749999999999997E-2</v>
      </c>
      <c r="I34">
        <v>1</v>
      </c>
      <c r="J34">
        <v>1.2</v>
      </c>
    </row>
    <row r="35" spans="1:10" x14ac:dyDescent="0.25">
      <c r="A35" s="3"/>
      <c r="C35" s="14"/>
      <c r="D35" t="str">
        <f t="array" aca="1" ref="D35" ca="1">CONCATENATE(A35,"-",MID(CELL("filename",A34),FIND("]",CELL("filename",A34))+1,255))</f>
        <v>-容祖儿</v>
      </c>
      <c r="E35" t="s">
        <v>13</v>
      </c>
      <c r="F35" s="15"/>
      <c r="G35" s="15"/>
    </row>
    <row r="36" spans="1:10" x14ac:dyDescent="0.25">
      <c r="A36" s="3"/>
      <c r="C36" s="14"/>
      <c r="D36" t="str">
        <f t="array" aca="1" ref="D36" ca="1">CONCATENATE(A36,"-",MID(CELL("filename",A35),FIND("]",CELL("filename",A35))+1,255))</f>
        <v>-容祖儿</v>
      </c>
      <c r="E36" t="s">
        <v>13</v>
      </c>
      <c r="F36" s="15"/>
      <c r="G36" s="15"/>
    </row>
    <row r="37" spans="1:10" x14ac:dyDescent="0.25">
      <c r="A37" t="s">
        <v>8742</v>
      </c>
      <c r="B37" t="s">
        <v>8743</v>
      </c>
      <c r="C37" s="14"/>
      <c r="D37" t="str">
        <f t="array" aca="1" ref="D37" ca="1">CONCATENATE(A37,"-",MID(CELL("filename",A36),FIND("]",CELL("filename",A36))+1,255))</f>
        <v>不容错失-容祖儿</v>
      </c>
      <c r="E37" t="s">
        <v>13</v>
      </c>
      <c r="F37" s="15"/>
      <c r="G37" s="15"/>
      <c r="I37">
        <v>1</v>
      </c>
    </row>
    <row r="38" spans="1:10" x14ac:dyDescent="0.25">
      <c r="A38" t="s">
        <v>8744</v>
      </c>
      <c r="B38" t="s">
        <v>305</v>
      </c>
      <c r="C38" s="14"/>
      <c r="D38" t="str">
        <f t="array" aca="1" ref="D38" ca="1">CONCATENATE(A38,"-",MID(CELL("filename",A37),FIND("]",CELL("filename",A37))+1,255))</f>
        <v>今年新欢-容祖儿</v>
      </c>
      <c r="E38" t="s">
        <v>13</v>
      </c>
      <c r="F38" s="15"/>
      <c r="G38" s="15"/>
      <c r="I38">
        <v>1</v>
      </c>
    </row>
    <row r="39" spans="1:10" x14ac:dyDescent="0.25">
      <c r="A39" t="s">
        <v>8745</v>
      </c>
      <c r="B39" t="s">
        <v>8746</v>
      </c>
      <c r="C39" s="14"/>
      <c r="D39" t="str">
        <f t="array" aca="1" ref="D39" ca="1">CONCATENATE(A39,"-",MID(CELL("filename",A38),FIND("]",CELL("filename",A38))+1,255))</f>
        <v>心之科学-容祖儿</v>
      </c>
      <c r="E39" t="s">
        <v>13</v>
      </c>
      <c r="F39" s="15"/>
      <c r="G39" s="15"/>
      <c r="I39">
        <v>1</v>
      </c>
    </row>
    <row r="40" spans="1:10" x14ac:dyDescent="0.25">
      <c r="A40" t="s">
        <v>8747</v>
      </c>
      <c r="B40" t="s">
        <v>8748</v>
      </c>
      <c r="C40" s="14"/>
      <c r="D40" t="str">
        <f t="array" aca="1" ref="D40" ca="1">CONCATENATE(A40,"-",MID(CELL("filename",A39),FIND("]",CELL("filename",A39))+1,255))</f>
        <v>世上只有-容祖儿</v>
      </c>
      <c r="E40" t="s">
        <v>13</v>
      </c>
      <c r="F40" s="15"/>
      <c r="G40" s="15"/>
      <c r="I40">
        <v>1</v>
      </c>
    </row>
    <row r="41" spans="1:10" x14ac:dyDescent="0.25">
      <c r="A41" t="s">
        <v>8749</v>
      </c>
      <c r="B41" t="s">
        <v>8750</v>
      </c>
      <c r="C41" s="14"/>
      <c r="D41" t="str">
        <f t="array" aca="1" ref="D41" ca="1">CONCATENATE(A41,"-",MID(CELL("filename",A40),FIND("]",CELL("filename",A40))+1,255))</f>
        <v>破相-容祖儿</v>
      </c>
      <c r="E41" t="s">
        <v>13</v>
      </c>
      <c r="F41" s="15"/>
      <c r="G41" s="15"/>
      <c r="I41">
        <v>1</v>
      </c>
    </row>
    <row r="42" spans="1:10" x14ac:dyDescent="0.25">
      <c r="A42" t="s">
        <v>8751</v>
      </c>
      <c r="B42" t="s">
        <v>8752</v>
      </c>
      <c r="C42" s="14"/>
      <c r="D42" t="str">
        <f t="array" aca="1" ref="D42" ca="1">CONCATENATE(A42,"-",MID(CELL("filename",A41),FIND("]",CELL("filename",A41))+1,255))</f>
        <v>长大-容祖儿</v>
      </c>
      <c r="E42" t="s">
        <v>13</v>
      </c>
      <c r="F42" s="15"/>
      <c r="G42" s="15"/>
      <c r="I42">
        <v>1</v>
      </c>
    </row>
    <row r="43" spans="1:10" x14ac:dyDescent="0.25">
      <c r="A43" t="s">
        <v>8753</v>
      </c>
      <c r="B43" t="s">
        <v>8754</v>
      </c>
      <c r="C43" s="14"/>
      <c r="D43" t="str">
        <f t="array" aca="1" ref="D43" ca="1">CONCATENATE(A43,"-",MID(CELL("filename",A42),FIND("]",CELL("filename",A42))+1,255))</f>
        <v>桃色冒险-容祖儿</v>
      </c>
      <c r="E43" t="s">
        <v>13</v>
      </c>
      <c r="F43" s="15"/>
      <c r="G43" s="15"/>
    </row>
    <row r="44" spans="1:10" x14ac:dyDescent="0.25">
      <c r="A44" t="s">
        <v>8755</v>
      </c>
      <c r="B44" t="s">
        <v>8756</v>
      </c>
      <c r="C44" s="14"/>
      <c r="D44" t="str">
        <f t="array" aca="1" ref="D44" ca="1">CONCATENATE(A44,"-",MID(CELL("filename",A43),FIND("]",CELL("filename",A43))+1,255))</f>
        <v>Be True-容祖儿</v>
      </c>
      <c r="E44" t="s">
        <v>13</v>
      </c>
      <c r="F44" s="15"/>
      <c r="G44" s="15"/>
    </row>
    <row r="45" spans="1:10" x14ac:dyDescent="0.25">
      <c r="A45" t="s">
        <v>8757</v>
      </c>
      <c r="B45" t="s">
        <v>305</v>
      </c>
      <c r="C45" s="14"/>
      <c r="D45" t="str">
        <f t="array" aca="1" ref="D45" ca="1">CONCATENATE(A45,"-",MID(CELL("filename",A44),FIND("]",CELL("filename",A44))+1,255))</f>
        <v>贪嗔痴-容祖儿</v>
      </c>
      <c r="E45" t="s">
        <v>13</v>
      </c>
      <c r="F45" s="15"/>
      <c r="G45" s="15"/>
    </row>
    <row r="46" spans="1:10" x14ac:dyDescent="0.25">
      <c r="A46" t="s">
        <v>8758</v>
      </c>
      <c r="B46" t="s">
        <v>8759</v>
      </c>
      <c r="C46" s="14"/>
      <c r="D46" t="str">
        <f t="array" aca="1" ref="D46" ca="1">CONCATENATE(A46,"-",MID(CELL("filename",A45),FIND("]",CELL("filename",A45))+1,255))</f>
        <v>怎么走-容祖儿</v>
      </c>
      <c r="E46" t="s">
        <v>13</v>
      </c>
      <c r="F46" s="15"/>
      <c r="G46" s="15"/>
    </row>
    <row r="47" spans="1:10" x14ac:dyDescent="0.25">
      <c r="A47" t="s">
        <v>8760</v>
      </c>
      <c r="B47" t="s">
        <v>8761</v>
      </c>
      <c r="C47" s="14"/>
      <c r="D47" t="str">
        <f t="array" aca="1" ref="D47" ca="1">CONCATENATE(A47,"-",MID(CELL("filename",A46),FIND("]",CELL("filename",A46))+1,255))</f>
        <v>争气-容祖儿</v>
      </c>
      <c r="E47" t="s">
        <v>13</v>
      </c>
      <c r="F47" s="15"/>
      <c r="G47" s="15"/>
    </row>
    <row r="48" spans="1:10" x14ac:dyDescent="0.25">
      <c r="A48" t="s">
        <v>8762</v>
      </c>
      <c r="B48" t="s">
        <v>8763</v>
      </c>
      <c r="C48" s="14"/>
      <c r="D48" t="str">
        <f t="array" aca="1" ref="D48" ca="1">CONCATENATE(A48,"-",MID(CELL("filename",A47),FIND("]",CELL("filename",A47))+1,255))</f>
        <v>跑步机上-容祖儿</v>
      </c>
      <c r="E48" t="s">
        <v>13</v>
      </c>
      <c r="F48" s="15"/>
      <c r="G48" s="15"/>
    </row>
    <row r="49" spans="1:9" x14ac:dyDescent="0.25">
      <c r="A49" t="s">
        <v>8764</v>
      </c>
      <c r="B49" t="s">
        <v>305</v>
      </c>
      <c r="C49" s="14"/>
      <c r="D49" t="str">
        <f t="array" aca="1" ref="D49" ca="1">CONCATENATE(A49,"-",MID(CELL("filename",A48),FIND("]",CELL("filename",A48))+1,255))</f>
        <v>爱怪物的你-容祖儿</v>
      </c>
      <c r="E49" t="s">
        <v>13</v>
      </c>
      <c r="F49" s="15"/>
      <c r="G49" s="15"/>
      <c r="I49">
        <v>0</v>
      </c>
    </row>
    <row r="50" spans="1:9" x14ac:dyDescent="0.25">
      <c r="A50" t="s">
        <v>8765</v>
      </c>
      <c r="B50" t="s">
        <v>8766</v>
      </c>
      <c r="C50" s="14"/>
      <c r="D50" t="str">
        <f t="array" aca="1" ref="D50" ca="1">CONCATENATE(A50,"-",MID(CELL("filename",A49),FIND("]",CELL("filename",A49))+1,255))</f>
        <v>穿花蝴蝶-容祖儿</v>
      </c>
      <c r="E50" t="s">
        <v>13</v>
      </c>
      <c r="F50" s="15"/>
      <c r="G50" s="15"/>
      <c r="I50">
        <v>0</v>
      </c>
    </row>
    <row r="51" spans="1:9" x14ac:dyDescent="0.25">
      <c r="A51" t="s">
        <v>8767</v>
      </c>
      <c r="B51" t="s">
        <v>8768</v>
      </c>
      <c r="C51" s="14"/>
      <c r="D51" t="str">
        <f t="array" aca="1" ref="D51" ca="1">CONCATENATE(A51,"-",MID(CELL("filename",A50),FIND("]",CELL("filename",A50))+1,255))</f>
        <v>分身术-容祖儿</v>
      </c>
      <c r="E51" t="s">
        <v>13</v>
      </c>
      <c r="F51" s="15"/>
      <c r="G51" s="15"/>
      <c r="I51">
        <v>0</v>
      </c>
    </row>
    <row r="52" spans="1:9" x14ac:dyDescent="0.25">
      <c r="A52" t="s">
        <v>8769</v>
      </c>
      <c r="B52" t="s">
        <v>8770</v>
      </c>
      <c r="C52" s="14"/>
      <c r="D52" t="str">
        <f t="array" aca="1" ref="D52" ca="1">CONCATENATE(A52,"-",MID(CELL("filename",A51),FIND("]",CELL("filename",A51))+1,255))</f>
        <v>孤雏-容祖儿</v>
      </c>
      <c r="E52" t="s">
        <v>13</v>
      </c>
      <c r="F52" s="15"/>
      <c r="G52" s="15"/>
      <c r="I52">
        <v>0</v>
      </c>
    </row>
    <row r="53" spans="1:9" x14ac:dyDescent="0.25">
      <c r="A53" t="s">
        <v>8771</v>
      </c>
      <c r="B53" t="s">
        <v>305</v>
      </c>
      <c r="C53" s="14"/>
      <c r="D53" t="str">
        <f t="array" aca="1" ref="D53" ca="1">CONCATENATE(A53,"-",MID(CELL("filename",A52),FIND("]",CELL("filename",A52))+1,255))</f>
        <v>侯鸟树-容祖儿</v>
      </c>
      <c r="E53" t="s">
        <v>13</v>
      </c>
      <c r="F53" s="15"/>
      <c r="G53" s="15"/>
      <c r="I53">
        <v>0</v>
      </c>
    </row>
    <row r="54" spans="1:9" x14ac:dyDescent="0.25">
      <c r="A54" t="s">
        <v>8772</v>
      </c>
      <c r="B54" t="s">
        <v>8773</v>
      </c>
      <c r="C54" s="14"/>
      <c r="D54" t="str">
        <f t="array" aca="1" ref="D54" ca="1">CONCATENATE(A54,"-",MID(CELL("filename",A53),FIND("]",CELL("filename",A53))+1,255))</f>
        <v>连续剧-容祖儿</v>
      </c>
      <c r="E54" t="s">
        <v>13</v>
      </c>
      <c r="F54" s="15"/>
      <c r="G54" s="15"/>
      <c r="I54">
        <v>0</v>
      </c>
    </row>
    <row r="55" spans="1:9" x14ac:dyDescent="0.25">
      <c r="A55" t="s">
        <v>8774</v>
      </c>
      <c r="B55" t="s">
        <v>8775</v>
      </c>
      <c r="C55" s="14"/>
      <c r="D55" t="str">
        <f t="array" aca="1" ref="D55" ca="1">CONCATENATE(A55,"-",MID(CELL("filename",A54),FIND("]",CELL("filename",A54))+1,255))</f>
        <v>陪我长大-容祖儿</v>
      </c>
      <c r="E55" t="s">
        <v>13</v>
      </c>
      <c r="F55" s="15"/>
      <c r="G55" s="15"/>
      <c r="I55">
        <v>0</v>
      </c>
    </row>
    <row r="56" spans="1:9" x14ac:dyDescent="0.25">
      <c r="A56" t="s">
        <v>8776</v>
      </c>
      <c r="B56" t="s">
        <v>8777</v>
      </c>
      <c r="C56" s="14"/>
      <c r="D56" t="str">
        <f t="array" aca="1" ref="D56" ca="1">CONCATENATE(A56,"-",MID(CELL("filename",A55),FIND("]",CELL("filename",A55))+1,255))</f>
        <v>戎对妆-容祖儿</v>
      </c>
      <c r="E56" t="s">
        <v>13</v>
      </c>
      <c r="F56" s="15"/>
      <c r="G56" s="15"/>
      <c r="I56">
        <v>0</v>
      </c>
    </row>
    <row r="57" spans="1:9" x14ac:dyDescent="0.25">
      <c r="A57" t="s">
        <v>8778</v>
      </c>
      <c r="B57" t="s">
        <v>8779</v>
      </c>
      <c r="C57" s="14"/>
      <c r="D57" t="str">
        <f t="array" aca="1" ref="D57" ca="1">CONCATENATE(A57,"-",MID(CELL("filename",A56),FIND("]",CELL("filename",A56))+1,255))</f>
        <v>我的骄傲-容祖儿</v>
      </c>
      <c r="E57" t="s">
        <v>13</v>
      </c>
      <c r="F57" s="15"/>
      <c r="G57" s="15"/>
      <c r="I57">
        <v>0</v>
      </c>
    </row>
    <row r="58" spans="1:9" x14ac:dyDescent="0.25">
      <c r="A58" t="s">
        <v>8780</v>
      </c>
      <c r="B58" t="s">
        <v>305</v>
      </c>
      <c r="C58" s="14"/>
      <c r="D58" t="str">
        <f t="array" aca="1" ref="D58" ca="1">CONCATENATE(A58,"-",MID(CELL("filename",A57),FIND("]",CELL("filename",A57))+1,255))</f>
        <v>信今生爱过-容祖儿</v>
      </c>
      <c r="E58" t="s">
        <v>13</v>
      </c>
      <c r="F58" s="15"/>
      <c r="G58" s="15"/>
      <c r="I58">
        <v>0</v>
      </c>
    </row>
    <row r="59" spans="1:9" x14ac:dyDescent="0.25">
      <c r="A59" t="s">
        <v>8781</v>
      </c>
      <c r="B59" t="s">
        <v>305</v>
      </c>
      <c r="C59" s="14"/>
      <c r="D59" t="str">
        <f t="array" aca="1" ref="D59" ca="1">CONCATENATE(A59,"-",MID(CELL("filename",A58),FIND("]",CELL("filename",A58))+1,255))</f>
        <v>一面之缘-容祖儿</v>
      </c>
      <c r="E59" t="s">
        <v>13</v>
      </c>
      <c r="F59" s="15"/>
      <c r="G59" s="15"/>
      <c r="I59">
        <v>0</v>
      </c>
    </row>
    <row r="60" spans="1:9" x14ac:dyDescent="0.25">
      <c r="A60" t="s">
        <v>8782</v>
      </c>
      <c r="B60" t="s">
        <v>8783</v>
      </c>
      <c r="C60" s="14"/>
      <c r="D60" t="str">
        <f t="array" aca="1" ref="D60" ca="1">CONCATENATE(A60,"-",MID(CELL("filename",A59),FIND("]",CELL("filename",A59))+1,255))</f>
        <v>最好的时光-容祖儿</v>
      </c>
      <c r="E60" t="s">
        <v>13</v>
      </c>
      <c r="F60" s="15"/>
      <c r="G60" s="15"/>
      <c r="I60">
        <v>0</v>
      </c>
    </row>
    <row r="61" spans="1:9" x14ac:dyDescent="0.25">
      <c r="C61" s="14"/>
      <c r="D61" t="str">
        <f t="array" aca="1" ref="D61" ca="1">CONCATENATE(A61,"-",MID(CELL("filename",A60),FIND("]",CELL("filename",A60))+1,255))</f>
        <v>-容祖儿</v>
      </c>
      <c r="E61" t="s">
        <v>13</v>
      </c>
      <c r="F61" s="15"/>
      <c r="G61" s="15"/>
      <c r="I61">
        <v>0</v>
      </c>
    </row>
    <row r="62" spans="1:9" x14ac:dyDescent="0.25">
      <c r="C62" s="14"/>
      <c r="D62" t="str">
        <f t="array" aca="1" ref="D62" ca="1">CONCATENATE(A62,"-",MID(CELL("filename",A61),FIND("]",CELL("filename",A61))+1,255))</f>
        <v>-容祖儿</v>
      </c>
      <c r="E62" t="s">
        <v>13</v>
      </c>
      <c r="F62" s="15"/>
      <c r="G62" s="15"/>
      <c r="I62">
        <v>0</v>
      </c>
    </row>
    <row r="63" spans="1:9" x14ac:dyDescent="0.25">
      <c r="C63" s="14"/>
      <c r="D63" t="str">
        <f t="array" aca="1" ref="D63" ca="1">CONCATENATE(A63,"-",MID(CELL("filename",A62),FIND("]",CELL("filename",A62))+1,255))</f>
        <v>-容祖儿</v>
      </c>
      <c r="E63" t="s">
        <v>13</v>
      </c>
      <c r="F63" s="15"/>
      <c r="G63" s="15"/>
      <c r="I63">
        <v>0</v>
      </c>
    </row>
    <row r="64" spans="1:9" x14ac:dyDescent="0.25">
      <c r="C64" s="14"/>
      <c r="D64" t="str">
        <f t="array" aca="1" ref="D64" ca="1">CONCATENATE(A64,"-",MID(CELL("filename",A63),FIND("]",CELL("filename",A63))+1,255))</f>
        <v>-容祖儿</v>
      </c>
      <c r="E64" t="s">
        <v>13</v>
      </c>
      <c r="F64" s="15"/>
      <c r="G64" s="15"/>
      <c r="I64">
        <v>0</v>
      </c>
    </row>
    <row r="65" spans="1:9" x14ac:dyDescent="0.25">
      <c r="C65" s="14"/>
      <c r="D65" t="str">
        <f t="array" aca="1" ref="D65" ca="1">CONCATENATE(A65,"-",MID(CELL("filename",A64),FIND("]",CELL("filename",A64))+1,255))</f>
        <v>-容祖儿</v>
      </c>
      <c r="E65" t="s">
        <v>13</v>
      </c>
      <c r="F65" s="15"/>
      <c r="G65" s="15"/>
      <c r="I65">
        <v>0</v>
      </c>
    </row>
    <row r="66" spans="1:9" x14ac:dyDescent="0.25">
      <c r="C66" s="14"/>
      <c r="D66" t="str">
        <f t="array" aca="1" ref="D66" ca="1">CONCATENATE(A66,"-",MID(CELL("filename",A65),FIND("]",CELL("filename",A65))+1,255))</f>
        <v>-容祖儿</v>
      </c>
      <c r="E66" t="s">
        <v>13</v>
      </c>
      <c r="F66" s="15"/>
      <c r="G66" s="15"/>
      <c r="I66">
        <v>0</v>
      </c>
    </row>
    <row r="67" spans="1:9" x14ac:dyDescent="0.25">
      <c r="C67" s="14"/>
      <c r="F67" s="15"/>
      <c r="G67" s="15"/>
      <c r="I67">
        <v>0</v>
      </c>
    </row>
    <row r="68" spans="1:9" x14ac:dyDescent="0.25">
      <c r="C68" s="14"/>
      <c r="F68" s="15"/>
      <c r="G68" s="15"/>
      <c r="I68">
        <v>0</v>
      </c>
    </row>
    <row r="69" spans="1:9" x14ac:dyDescent="0.25">
      <c r="C69" s="14"/>
      <c r="F69" s="15"/>
      <c r="G69" s="15"/>
      <c r="I69">
        <v>0</v>
      </c>
    </row>
    <row r="70" spans="1:9" x14ac:dyDescent="0.25">
      <c r="C70" s="14"/>
      <c r="F70" s="15"/>
      <c r="G70" s="15"/>
      <c r="I70">
        <v>0</v>
      </c>
    </row>
    <row r="71" spans="1:9" x14ac:dyDescent="0.25">
      <c r="C71" s="14"/>
      <c r="F71" s="15"/>
      <c r="G71" s="15"/>
      <c r="I71">
        <v>0</v>
      </c>
    </row>
    <row r="72" spans="1:9" x14ac:dyDescent="0.25">
      <c r="C72" s="14"/>
      <c r="F72" s="15"/>
      <c r="G72" s="15"/>
      <c r="I72">
        <v>0</v>
      </c>
    </row>
    <row r="73" spans="1:9" x14ac:dyDescent="0.25">
      <c r="I73">
        <v>0</v>
      </c>
    </row>
    <row r="74" spans="1:9" x14ac:dyDescent="0.25">
      <c r="C74" s="14"/>
      <c r="F74" s="15"/>
      <c r="G74" s="15"/>
      <c r="I74">
        <v>0</v>
      </c>
    </row>
    <row r="75" spans="1:9" x14ac:dyDescent="0.25">
      <c r="I75">
        <v>0</v>
      </c>
    </row>
    <row r="76" spans="1:9" x14ac:dyDescent="0.25">
      <c r="A76" t="s">
        <v>8784</v>
      </c>
      <c r="B76" t="s">
        <v>8785</v>
      </c>
      <c r="D76" t="str">
        <f t="array" aca="1" ref="D76" ca="1">CONCATENATE(A76,"-",MID(CELL("filename",A75),FIND("]",CELL("filename",A75))+1,255))</f>
        <v>化身孤岛的鲸-容祖儿</v>
      </c>
      <c r="E76" t="s">
        <v>169</v>
      </c>
      <c r="I76">
        <v>0</v>
      </c>
    </row>
    <row r="77" spans="1:9" x14ac:dyDescent="0.25">
      <c r="A77" t="s">
        <v>3883</v>
      </c>
      <c r="B77" t="s">
        <v>8786</v>
      </c>
      <c r="D77" t="str">
        <f t="array" aca="1" ref="D77" ca="1">CONCATENATE(A77,"-",MID(CELL("filename",A76),FIND("]",CELL("filename",A76))+1,255))</f>
        <v>百年孤寂-容祖儿</v>
      </c>
      <c r="E77" t="s">
        <v>169</v>
      </c>
      <c r="I77">
        <v>0</v>
      </c>
    </row>
    <row r="78" spans="1:9" x14ac:dyDescent="0.25">
      <c r="A78" t="s">
        <v>8787</v>
      </c>
      <c r="B78" t="s">
        <v>8788</v>
      </c>
      <c r="D78" t="str">
        <f t="array" aca="1" ref="D78" ca="1">CONCATENATE(A78,"-",MID(CELL("filename",A77),FIND("]",CELL("filename",A77))+1,255))</f>
        <v>好心分手-容祖儿</v>
      </c>
      <c r="E78" t="s">
        <v>169</v>
      </c>
      <c r="I78">
        <v>0</v>
      </c>
    </row>
    <row r="79" spans="1:9" x14ac:dyDescent="0.25">
      <c r="A79" t="s">
        <v>1830</v>
      </c>
      <c r="B79" t="s">
        <v>4017</v>
      </c>
      <c r="D79" t="str">
        <f t="array" aca="1" ref="D79" ca="1">CONCATENATE(A79,"-",MID(CELL("filename",A78),FIND("]",CELL("filename",A78))+1,255))</f>
        <v>白玫瑰-容祖儿</v>
      </c>
      <c r="E79" t="s">
        <v>169</v>
      </c>
      <c r="I79">
        <v>0</v>
      </c>
    </row>
    <row r="80" spans="1:9" x14ac:dyDescent="0.25">
      <c r="A80" t="s">
        <v>1245</v>
      </c>
      <c r="B80" t="s">
        <v>8789</v>
      </c>
      <c r="D80" t="str">
        <f t="array" aca="1" ref="D80" ca="1">CONCATENATE(A80,"-",MID(CELL("filename",A79),FIND("]",CELL("filename",A79))+1,255))</f>
        <v>月半小夜曲-容祖儿</v>
      </c>
      <c r="E80" t="s">
        <v>169</v>
      </c>
      <c r="I80">
        <v>0</v>
      </c>
    </row>
    <row r="81" spans="1:9" x14ac:dyDescent="0.25">
      <c r="A81" t="s">
        <v>28</v>
      </c>
      <c r="B81" t="s">
        <v>8790</v>
      </c>
      <c r="D81" t="str">
        <f t="array" aca="1" ref="D81" ca="1">CONCATENATE(A81,"-",MID(CELL("filename",A80),FIND("]",CELL("filename",A80))+1,255))</f>
        <v>失恋无罪-容祖儿</v>
      </c>
      <c r="E81" t="s">
        <v>169</v>
      </c>
      <c r="I81">
        <v>0</v>
      </c>
    </row>
    <row r="82" spans="1:9" x14ac:dyDescent="0.25">
      <c r="A82" t="s">
        <v>3143</v>
      </c>
      <c r="B82" t="s">
        <v>8791</v>
      </c>
      <c r="D82" t="str">
        <f t="array" aca="1" ref="D82" ca="1">CONCATENATE(A82,"-",MID(CELL("filename",A81),FIND("]",CELL("filename",A81))+1,255))</f>
        <v>笑忘书-容祖儿</v>
      </c>
      <c r="E82" t="s">
        <v>169</v>
      </c>
      <c r="I82">
        <v>0</v>
      </c>
    </row>
    <row r="83" spans="1:9" x14ac:dyDescent="0.25">
      <c r="A83" t="s">
        <v>7922</v>
      </c>
      <c r="B83" t="s">
        <v>7923</v>
      </c>
      <c r="D83" t="str">
        <f t="array" aca="1" ref="D83" ca="1">CONCATENATE(A83,"-",MID(CELL("filename",A82),FIND("]",CELL("filename",A82))+1,255))</f>
        <v>流沙-容祖儿</v>
      </c>
      <c r="E83" t="s">
        <v>169</v>
      </c>
      <c r="I83">
        <v>0</v>
      </c>
    </row>
    <row r="84" spans="1:9" x14ac:dyDescent="0.25">
      <c r="A84" t="s">
        <v>8792</v>
      </c>
      <c r="B84" t="s">
        <v>8793</v>
      </c>
      <c r="D84" t="str">
        <f t="array" aca="1" ref="D84" ca="1">CONCATENATE(A84,"-",MID(CELL("filename",A83),FIND("]",CELL("filename",A83))+1,255))</f>
        <v>母系社会-容祖儿</v>
      </c>
      <c r="E84" t="s">
        <v>169</v>
      </c>
      <c r="I84">
        <v>0</v>
      </c>
    </row>
    <row r="85" spans="1:9" x14ac:dyDescent="0.25">
      <c r="A85" t="s">
        <v>1783</v>
      </c>
      <c r="B85" t="s">
        <v>2806</v>
      </c>
      <c r="D85" t="str">
        <f t="array" aca="1" ref="D85" ca="1">CONCATENATE(A85,"-",MID(CELL("filename",A84),FIND("]",CELL("filename",A84))+1,255))</f>
        <v>约定-容祖儿</v>
      </c>
      <c r="E85" t="s">
        <v>169</v>
      </c>
      <c r="I85">
        <v>0</v>
      </c>
    </row>
    <row r="86" spans="1:9" x14ac:dyDescent="0.25">
      <c r="A86" t="s">
        <v>7749</v>
      </c>
      <c r="B86" t="s">
        <v>7750</v>
      </c>
      <c r="D86" t="str">
        <f t="array" aca="1" ref="D86" ca="1">CONCATENATE(A86,"-",MID(CELL("filename",A85),FIND("]",CELL("filename",A85))+1,255))</f>
        <v>终身美丽-容祖儿</v>
      </c>
      <c r="E86" t="s">
        <v>169</v>
      </c>
      <c r="I86">
        <v>0</v>
      </c>
    </row>
    <row r="87" spans="1:9" x14ac:dyDescent="0.25">
      <c r="A87" t="s">
        <v>4048</v>
      </c>
      <c r="B87" t="s">
        <v>8794</v>
      </c>
      <c r="D87" t="str">
        <f t="array" aca="1" ref="D87" ca="1">CONCATENATE(A87,"-",MID(CELL("filename",A86),FIND("]",CELL("filename",A86))+1,255))</f>
        <v>答案-容祖儿</v>
      </c>
      <c r="E87" t="s">
        <v>169</v>
      </c>
      <c r="I87">
        <v>0</v>
      </c>
    </row>
    <row r="88" spans="1:9" x14ac:dyDescent="0.25">
      <c r="A88" t="s">
        <v>8795</v>
      </c>
      <c r="B88" t="s">
        <v>8796</v>
      </c>
      <c r="D88" t="str">
        <f t="array" aca="1" ref="D88" ca="1">CONCATENATE(A88,"-",MID(CELL("filename",A87),FIND("]",CELL("filename",A87))+1,255))</f>
        <v>嚣张-容祖儿</v>
      </c>
      <c r="E88" t="s">
        <v>169</v>
      </c>
      <c r="I88">
        <v>0</v>
      </c>
    </row>
    <row r="89" spans="1:9" x14ac:dyDescent="0.25">
      <c r="A89" t="s">
        <v>7258</v>
      </c>
      <c r="B89" t="s">
        <v>8797</v>
      </c>
      <c r="D89" t="str">
        <f t="array" aca="1" ref="D89" ca="1">CONCATENATE(A89,"-",MID(CELL("filename",A88),FIND("]",CELL("filename",A88))+1,255))</f>
        <v>出卖-容祖儿</v>
      </c>
      <c r="E89" t="s">
        <v>169</v>
      </c>
      <c r="I89">
        <v>0</v>
      </c>
    </row>
    <row r="90" spans="1:9" x14ac:dyDescent="0.25">
      <c r="A90" t="s">
        <v>8305</v>
      </c>
      <c r="B90" t="s">
        <v>8798</v>
      </c>
      <c r="D90" t="str">
        <f t="array" aca="1" ref="D90" ca="1">CONCATENATE(A90,"-",MID(CELL("filename",A89),FIND("]",CELL("filename",A89))+1,255))</f>
        <v>雾里看花-容祖儿</v>
      </c>
      <c r="E90" t="s">
        <v>169</v>
      </c>
      <c r="I90">
        <v>0</v>
      </c>
    </row>
    <row r="91" spans="1:9" x14ac:dyDescent="0.25">
      <c r="A91" t="s">
        <v>5858</v>
      </c>
      <c r="B91" t="s">
        <v>8799</v>
      </c>
      <c r="D91" t="str">
        <f t="array" aca="1" ref="D91" ca="1">CONCATENATE(A91,"-",MID(CELL("filename",A90),FIND("]",CELL("filename",A90))+1,255))</f>
        <v>给未来的自己-容祖儿</v>
      </c>
      <c r="E91" t="s">
        <v>169</v>
      </c>
      <c r="I91">
        <v>0</v>
      </c>
    </row>
    <row r="92" spans="1:9" x14ac:dyDescent="0.25">
      <c r="A92" t="s">
        <v>1832</v>
      </c>
      <c r="B92" t="s">
        <v>8800</v>
      </c>
      <c r="D92" t="str">
        <f t="array" aca="1" ref="D92" ca="1">CONCATENATE(A92,"-",MID(CELL("filename",A91),FIND("]",CELL("filename",A91))+1,255))</f>
        <v>k歌之王-容祖儿</v>
      </c>
      <c r="E92" t="s">
        <v>169</v>
      </c>
      <c r="I92">
        <v>0</v>
      </c>
    </row>
    <row r="93" spans="1:9" x14ac:dyDescent="0.25">
      <c r="A93" t="s">
        <v>8801</v>
      </c>
      <c r="B93" t="s">
        <v>8802</v>
      </c>
      <c r="D93" t="str">
        <f t="array" aca="1" ref="D93" ca="1">CONCATENATE(A93,"-",MID(CELL("filename",A92),FIND("]",CELL("filename",A92))+1,255))</f>
        <v>学猫叫-容祖儿</v>
      </c>
      <c r="E93" t="s">
        <v>169</v>
      </c>
      <c r="I93">
        <v>0</v>
      </c>
    </row>
    <row r="94" spans="1:9" x14ac:dyDescent="0.25">
      <c r="A94" t="s">
        <v>186</v>
      </c>
      <c r="B94" t="s">
        <v>8803</v>
      </c>
      <c r="D94" t="str">
        <f t="array" aca="1" ref="D94" ca="1">CONCATENATE(A94,"-",MID(CELL("filename",A93),FIND("]",CELL("filename",A93))+1,255))</f>
        <v>伤痕-容祖儿</v>
      </c>
      <c r="E94" t="s">
        <v>169</v>
      </c>
      <c r="I94">
        <v>0</v>
      </c>
    </row>
    <row r="95" spans="1:9" x14ac:dyDescent="0.25">
      <c r="A95" t="s">
        <v>1259</v>
      </c>
      <c r="B95" t="s">
        <v>1260</v>
      </c>
      <c r="D95" t="str">
        <f t="array" aca="1" ref="D95" ca="1">CONCATENATE(A95,"-",MID(CELL("filename",A94),FIND("]",CELL("filename",A94))+1,255))</f>
        <v>谢谢你的爱-容祖儿</v>
      </c>
      <c r="E95" t="s">
        <v>169</v>
      </c>
      <c r="I95">
        <v>0</v>
      </c>
    </row>
    <row r="96" spans="1:9" x14ac:dyDescent="0.25">
      <c r="A96" t="s">
        <v>1810</v>
      </c>
      <c r="B96" t="s">
        <v>8804</v>
      </c>
      <c r="D96" t="str">
        <f t="array" aca="1" ref="D96" ca="1">CONCATENATE(A96,"-",MID(CELL("filename",A95),FIND("]",CELL("filename",A95))+1,255))</f>
        <v>富士山下-容祖儿</v>
      </c>
      <c r="E96" t="s">
        <v>169</v>
      </c>
      <c r="I96">
        <v>0</v>
      </c>
    </row>
    <row r="97" spans="1:9" x14ac:dyDescent="0.25">
      <c r="A97" t="s">
        <v>1816</v>
      </c>
      <c r="B97" t="s">
        <v>8805</v>
      </c>
      <c r="D97" t="str">
        <f t="array" aca="1" ref="D97" ca="1">CONCATENATE(A97,"-",MID(CELL("filename",A96),FIND("]",CELL("filename",A96))+1,255))</f>
        <v>浮夸-容祖儿</v>
      </c>
      <c r="E97" t="s">
        <v>169</v>
      </c>
      <c r="I97">
        <v>0</v>
      </c>
    </row>
    <row r="98" spans="1:9" x14ac:dyDescent="0.25">
      <c r="A98" t="s">
        <v>901</v>
      </c>
      <c r="B98" t="s">
        <v>8806</v>
      </c>
      <c r="D98" t="str">
        <f t="array" aca="1" ref="D98" ca="1">CONCATENATE(A98,"-",MID(CELL("filename",A97),FIND("]",CELL("filename",A97))+1,255))</f>
        <v>爱情转移-容祖儿</v>
      </c>
      <c r="E98" t="s">
        <v>169</v>
      </c>
      <c r="I98">
        <v>0</v>
      </c>
    </row>
    <row r="99" spans="1:9" x14ac:dyDescent="0.25">
      <c r="A99" t="s">
        <v>8807</v>
      </c>
      <c r="B99" t="s">
        <v>305</v>
      </c>
      <c r="D99" t="str">
        <f t="array" aca="1" ref="D99" ca="1">CONCATENATE(A99,"-",MID(CELL("filename",A98),FIND("]",CELL("filename",A98))+1,255))</f>
        <v>明日恩典-容祖儿</v>
      </c>
      <c r="E99" t="s">
        <v>169</v>
      </c>
      <c r="I99">
        <v>0</v>
      </c>
    </row>
    <row r="100" spans="1:9" x14ac:dyDescent="0.25">
      <c r="A100" t="s">
        <v>3833</v>
      </c>
      <c r="B100" t="s">
        <v>8808</v>
      </c>
      <c r="D100" t="str">
        <f t="array" aca="1" ref="D100" ca="1">CONCATENATE(A100,"-",MID(CELL("filename",A99),FIND("]",CELL("filename",A99))+1,255))</f>
        <v>晚婚-容祖儿</v>
      </c>
      <c r="E100" t="s">
        <v>169</v>
      </c>
      <c r="I100">
        <v>0</v>
      </c>
    </row>
    <row r="101" spans="1:9" x14ac:dyDescent="0.25">
      <c r="A101" t="s">
        <v>8809</v>
      </c>
      <c r="B101" t="s">
        <v>8810</v>
      </c>
      <c r="D101" t="str">
        <f t="array" aca="1" ref="D101" ca="1">CONCATENATE(A101,"-",MID(CELL("filename",A100),FIND("]",CELL("filename",A100))+1,255))</f>
        <v>恋人未满-容祖儿</v>
      </c>
      <c r="E101" t="s">
        <v>169</v>
      </c>
      <c r="I101">
        <v>0</v>
      </c>
    </row>
    <row r="102" spans="1:9" x14ac:dyDescent="0.25">
      <c r="A102" t="s">
        <v>8811</v>
      </c>
      <c r="B102" t="s">
        <v>8812</v>
      </c>
      <c r="D102" t="str">
        <f t="array" aca="1" ref="D102" ca="1">CONCATENATE(A102,"-",MID(CELL("filename",A101),FIND("]",CELL("filename",A101))+1,255))</f>
        <v>童话镇-容祖儿</v>
      </c>
      <c r="E102" t="s">
        <v>169</v>
      </c>
      <c r="I102">
        <v>0</v>
      </c>
    </row>
    <row r="103" spans="1:9" x14ac:dyDescent="0.25">
      <c r="A103" t="s">
        <v>4381</v>
      </c>
      <c r="B103" t="s">
        <v>8813</v>
      </c>
      <c r="D103" t="str">
        <f t="array" aca="1" ref="D103" ca="1">CONCATENATE(A103,"-",MID(CELL("filename",A102),FIND("]",CELL("filename",A102))+1,255))</f>
        <v>飞云之下-容祖儿</v>
      </c>
      <c r="E103" t="s">
        <v>169</v>
      </c>
      <c r="I103">
        <v>0</v>
      </c>
    </row>
    <row r="104" spans="1:9" x14ac:dyDescent="0.25">
      <c r="A104" t="s">
        <v>7354</v>
      </c>
      <c r="B104" t="s">
        <v>7355</v>
      </c>
      <c r="D104" t="str">
        <f t="array" aca="1" ref="D104" ca="1">CONCATENATE(A104,"-",MID(CELL("filename",A103),FIND("]",CELL("filename",A103))+1,255))</f>
        <v>童话-容祖儿</v>
      </c>
      <c r="E104" t="s">
        <v>169</v>
      </c>
      <c r="I104">
        <v>0</v>
      </c>
    </row>
    <row r="105" spans="1:9" x14ac:dyDescent="0.25">
      <c r="A105" t="s">
        <v>1689</v>
      </c>
      <c r="B105" t="s">
        <v>8814</v>
      </c>
      <c r="D105" t="str">
        <f t="array" aca="1" ref="D105" ca="1">CONCATENATE(A105,"-",MID(CELL("filename",A104),FIND("]",CELL("filename",A104))+1,255))</f>
        <v>勇气-容祖儿</v>
      </c>
      <c r="E105" t="s">
        <v>169</v>
      </c>
      <c r="I105">
        <v>0</v>
      </c>
    </row>
  </sheetData>
  <hyperlinks>
    <hyperlink ref="C3" r:id="rId1" xr:uid="{00000000-0004-0000-4A00-000000000000}"/>
    <hyperlink ref="C4" r:id="rId2" xr:uid="{00000000-0004-0000-4A00-000001000000}"/>
    <hyperlink ref="C5" r:id="rId3" xr:uid="{00000000-0004-0000-4A00-000002000000}"/>
    <hyperlink ref="C6" r:id="rId4" xr:uid="{00000000-0004-0000-4A00-000003000000}"/>
    <hyperlink ref="C7" r:id="rId5" xr:uid="{00000000-0004-0000-4A00-000004000000}"/>
    <hyperlink ref="C8" r:id="rId6" xr:uid="{00000000-0004-0000-4A00-000005000000}"/>
    <hyperlink ref="C9" r:id="rId7" xr:uid="{00000000-0004-0000-4A00-000006000000}"/>
    <hyperlink ref="C10" r:id="rId8" xr:uid="{00000000-0004-0000-4A00-000007000000}"/>
    <hyperlink ref="C11" r:id="rId9" xr:uid="{00000000-0004-0000-4A00-000008000000}"/>
    <hyperlink ref="C12" r:id="rId10" xr:uid="{00000000-0004-0000-4A00-000009000000}"/>
    <hyperlink ref="C13" r:id="rId11" xr:uid="{00000000-0004-0000-4A00-00000A000000}"/>
    <hyperlink ref="C14" r:id="rId12" xr:uid="{00000000-0004-0000-4A00-00000B000000}"/>
    <hyperlink ref="C18" r:id="rId13" xr:uid="{00000000-0004-0000-4A00-00000C000000}"/>
    <hyperlink ref="C19" r:id="rId14" xr:uid="{00000000-0004-0000-4A00-00000D000000}"/>
    <hyperlink ref="C20" r:id="rId15" xr:uid="{00000000-0004-0000-4A00-00000E000000}"/>
    <hyperlink ref="C21" r:id="rId16" xr:uid="{00000000-0004-0000-4A00-00000F000000}"/>
    <hyperlink ref="C22" r:id="rId17" xr:uid="{00000000-0004-0000-4A00-000010000000}"/>
    <hyperlink ref="C23" r:id="rId18" xr:uid="{00000000-0004-0000-4A00-000011000000}"/>
    <hyperlink ref="C24" r:id="rId19" xr:uid="{00000000-0004-0000-4A00-000012000000}"/>
    <hyperlink ref="C25" r:id="rId20" xr:uid="{00000000-0004-0000-4A00-000013000000}"/>
    <hyperlink ref="C26" r:id="rId21" xr:uid="{00000000-0004-0000-4A00-000014000000}"/>
    <hyperlink ref="C27" r:id="rId22" xr:uid="{00000000-0004-0000-4A00-000015000000}"/>
    <hyperlink ref="C28" r:id="rId23" xr:uid="{00000000-0004-0000-4A00-000016000000}"/>
    <hyperlink ref="C29" r:id="rId24" xr:uid="{00000000-0004-0000-4A00-000017000000}"/>
    <hyperlink ref="C30" r:id="rId25" xr:uid="{00000000-0004-0000-4A00-000018000000}"/>
    <hyperlink ref="C31" r:id="rId26" xr:uid="{00000000-0004-0000-4A00-000019000000}"/>
    <hyperlink ref="C32" r:id="rId27" xr:uid="{00000000-0004-0000-4A00-00001A000000}"/>
    <hyperlink ref="C33" r:id="rId28" xr:uid="{00000000-0004-0000-4A00-00001B000000}"/>
    <hyperlink ref="C34" r:id="rId29" xr:uid="{00000000-0004-0000-4A00-00001C000000}"/>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
  <sheetViews>
    <sheetView topLeftCell="A4" workbookViewId="0">
      <selection activeCell="L56" sqref="L56"/>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I78"/>
  <sheetViews>
    <sheetView topLeftCell="A25" workbookViewId="0">
      <selection activeCell="A62" sqref="A62:XFD6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8815</v>
      </c>
      <c r="B2" t="s">
        <v>8816</v>
      </c>
      <c r="C2" s="14" t="s">
        <v>8817</v>
      </c>
      <c r="D2" t="str">
        <f t="array" aca="1" ref="D2" ca="1">CONCATENATE(A2,"-",MID(CELL("filename",A1),FIND("]",CELL("filename",A1))+1,255))</f>
        <v>鹿 Be Free-尚雯婕</v>
      </c>
      <c r="E2" t="s">
        <v>13</v>
      </c>
      <c r="F2" s="15">
        <v>2.9861111111111109E-2</v>
      </c>
      <c r="G2" s="15">
        <v>5.8333333333333327E-2</v>
      </c>
      <c r="I2">
        <v>1</v>
      </c>
    </row>
    <row r="3" spans="1:9" x14ac:dyDescent="0.25">
      <c r="A3" t="s">
        <v>8818</v>
      </c>
      <c r="B3" t="s">
        <v>8819</v>
      </c>
      <c r="C3" s="14" t="s">
        <v>8820</v>
      </c>
      <c r="D3" t="str">
        <f t="array" aca="1" ref="D3" ca="1">CONCATENATE(A3,"-",MID(CELL("filename",A2),FIND("]",CELL("filename",A2))+1,255))</f>
        <v>最终信仰-尚雯婕</v>
      </c>
      <c r="E3" t="s">
        <v>13</v>
      </c>
      <c r="F3" s="15">
        <v>0.1083333333333333</v>
      </c>
      <c r="G3" s="15">
        <v>0.12638888888888891</v>
      </c>
      <c r="I3">
        <v>1</v>
      </c>
    </row>
    <row r="4" spans="1:9" x14ac:dyDescent="0.25">
      <c r="A4" t="s">
        <v>8821</v>
      </c>
      <c r="B4" t="s">
        <v>8822</v>
      </c>
      <c r="C4" s="14" t="s">
        <v>8823</v>
      </c>
      <c r="D4" t="str">
        <f t="array" aca="1" ref="D4" ca="1">CONCATENATE(A4,"-",MID(CELL("filename",A3),FIND("]",CELL("filename",A3))+1,255))</f>
        <v>待我长发及腰-尚雯婕</v>
      </c>
      <c r="E4" t="s">
        <v>13</v>
      </c>
      <c r="F4" s="15">
        <v>4.7222222222222221E-2</v>
      </c>
      <c r="G4" s="15">
        <v>8.1250000000000003E-2</v>
      </c>
      <c r="I4">
        <v>1</v>
      </c>
    </row>
    <row r="5" spans="1:9" x14ac:dyDescent="0.25">
      <c r="A5" t="s">
        <v>8824</v>
      </c>
      <c r="B5" t="s">
        <v>8825</v>
      </c>
      <c r="C5" s="14" t="s">
        <v>8826</v>
      </c>
      <c r="D5" t="str">
        <f t="array" aca="1" ref="D5" ca="1">CONCATENATE(A5,"-",MID(CELL("filename",A4),FIND("]",CELL("filename",A4))+1,255))</f>
        <v>刃-尚雯婕</v>
      </c>
      <c r="E5" t="s">
        <v>13</v>
      </c>
      <c r="F5" s="15">
        <v>5.5555555555555552E-2</v>
      </c>
      <c r="G5" s="15">
        <v>8.1250000000000003E-2</v>
      </c>
      <c r="I5">
        <v>1</v>
      </c>
    </row>
    <row r="6" spans="1:9" x14ac:dyDescent="0.25">
      <c r="A6" t="s">
        <v>8827</v>
      </c>
      <c r="B6" t="s">
        <v>8828</v>
      </c>
      <c r="C6" s="14" t="s">
        <v>8829</v>
      </c>
      <c r="D6" t="str">
        <f t="array" aca="1" ref="D6" ca="1">CONCATENATE(A6,"-",MID(CELL("filename",A5),FIND("]",CELL("filename",A5))+1,255))</f>
        <v>当你想起我-尚雯婕</v>
      </c>
      <c r="E6" t="s">
        <v>13</v>
      </c>
      <c r="F6" s="15">
        <v>4.2361111111111113E-2</v>
      </c>
      <c r="G6" s="15">
        <v>6.3194444444444442E-2</v>
      </c>
      <c r="I6">
        <v>1</v>
      </c>
    </row>
    <row r="7" spans="1:9" x14ac:dyDescent="0.25">
      <c r="A7" t="s">
        <v>8830</v>
      </c>
      <c r="B7" t="s">
        <v>8831</v>
      </c>
      <c r="C7" s="14" t="s">
        <v>8832</v>
      </c>
      <c r="D7" t="str">
        <f t="array" aca="1" ref="D7" ca="1">CONCATENATE(A7,"-",MID(CELL("filename",A6),FIND("]",CELL("filename",A6))+1,255))</f>
        <v>两个下雪的夜-尚雯婕</v>
      </c>
      <c r="E7" t="s">
        <v>13</v>
      </c>
      <c r="F7" s="15">
        <v>5.6944444444444443E-2</v>
      </c>
      <c r="G7" s="15">
        <v>8.7499999999999994E-2</v>
      </c>
      <c r="I7">
        <v>1</v>
      </c>
    </row>
    <row r="8" spans="1:9" x14ac:dyDescent="0.25">
      <c r="A8" t="s">
        <v>5435</v>
      </c>
      <c r="B8" t="s">
        <v>5436</v>
      </c>
      <c r="C8" s="14" t="s">
        <v>5437</v>
      </c>
      <c r="D8" t="str">
        <f t="array" aca="1" ref="D8" ca="1">CONCATENATE(A8,"-",MID(CELL("filename",A7),FIND("]",CELL("filename",A7))+1,255))</f>
        <v>不鼓自鸣-尚雯婕</v>
      </c>
      <c r="E8" t="s">
        <v>13</v>
      </c>
      <c r="F8" s="15">
        <v>5.1388888888888887E-2</v>
      </c>
      <c r="G8" s="15">
        <v>7.4305555555555555E-2</v>
      </c>
      <c r="I8">
        <v>1</v>
      </c>
    </row>
    <row r="9" spans="1:9" x14ac:dyDescent="0.25">
      <c r="A9" t="s">
        <v>8833</v>
      </c>
      <c r="B9" t="s">
        <v>8834</v>
      </c>
      <c r="C9" s="14" t="s">
        <v>8835</v>
      </c>
      <c r="D9" t="str">
        <f t="array" aca="1" ref="D9" ca="1">CONCATENATE(A9,"-",MID(CELL("filename",A8),FIND("]",CELL("filename",A8))+1,255))</f>
        <v>我想我是你的女人-尚雯婕</v>
      </c>
      <c r="E9" t="s">
        <v>13</v>
      </c>
      <c r="F9" s="15">
        <v>4.583333333333333E-2</v>
      </c>
      <c r="G9" s="15">
        <v>8.0555555555555561E-2</v>
      </c>
      <c r="I9">
        <v>1</v>
      </c>
    </row>
    <row r="10" spans="1:9" x14ac:dyDescent="0.25">
      <c r="A10" t="s">
        <v>8836</v>
      </c>
      <c r="B10" t="s">
        <v>8837</v>
      </c>
      <c r="C10" s="14" t="s">
        <v>8838</v>
      </c>
      <c r="D10" t="str">
        <f t="array" aca="1" ref="D10" ca="1">CONCATENATE(A10,"-",MID(CELL("filename",A9),FIND("]",CELL("filename",A9))+1,255))</f>
        <v>Love Warriors-尚雯婕</v>
      </c>
      <c r="E10" t="s">
        <v>13</v>
      </c>
      <c r="F10" s="15">
        <v>5.6250000000000001E-2</v>
      </c>
      <c r="G10" s="15">
        <v>8.2638888888888887E-2</v>
      </c>
      <c r="I10">
        <v>1</v>
      </c>
    </row>
    <row r="11" spans="1:9" x14ac:dyDescent="0.25">
      <c r="A11" t="s">
        <v>8839</v>
      </c>
      <c r="B11" t="s">
        <v>8840</v>
      </c>
      <c r="C11" s="14" t="s">
        <v>8841</v>
      </c>
      <c r="D11" t="str">
        <f t="array" aca="1" ref="D11" ca="1">CONCATENATE(A11,"-",MID(CELL("filename",A10),FIND("]",CELL("filename",A10))+1,255))</f>
        <v>江湖有情-尚雯婕</v>
      </c>
      <c r="E11" t="s">
        <v>13</v>
      </c>
      <c r="F11" s="15">
        <v>6.1805555555555558E-2</v>
      </c>
      <c r="G11" s="15">
        <v>8.5416666666666669E-2</v>
      </c>
      <c r="I11">
        <v>1</v>
      </c>
    </row>
    <row r="12" spans="1:9" x14ac:dyDescent="0.25">
      <c r="A12" t="s">
        <v>8842</v>
      </c>
      <c r="B12" t="s">
        <v>8843</v>
      </c>
      <c r="C12" s="14" t="s">
        <v>8844</v>
      </c>
      <c r="D12" t="str">
        <f t="array" aca="1" ref="D12" ca="1">CONCATENATE(A12,"-",MID(CELL("filename",A11),FIND("]",CELL("filename",A11))+1,255))</f>
        <v>爱过谁-尚雯婕</v>
      </c>
      <c r="E12" t="s">
        <v>13</v>
      </c>
      <c r="F12" s="15">
        <v>7.2916666666666671E-2</v>
      </c>
      <c r="G12" s="15">
        <v>9.7916666666666666E-2</v>
      </c>
      <c r="I12">
        <v>1</v>
      </c>
    </row>
    <row r="13" spans="1:9" x14ac:dyDescent="0.25">
      <c r="C13" s="14"/>
      <c r="D13" t="str">
        <f t="array" aca="1" ref="D13" ca="1">CONCATENATE(A13,"-",MID(CELL("filename",A12),FIND("]",CELL("filename",A12))+1,255))</f>
        <v>-尚雯婕</v>
      </c>
      <c r="E13" t="s">
        <v>13</v>
      </c>
      <c r="F13" s="15"/>
      <c r="G13" s="15"/>
    </row>
    <row r="14" spans="1:9" x14ac:dyDescent="0.25">
      <c r="A14" t="s">
        <v>8845</v>
      </c>
      <c r="B14" t="s">
        <v>305</v>
      </c>
      <c r="C14" s="14"/>
      <c r="D14" t="str">
        <f t="array" aca="1" ref="D14" ca="1">CONCATENATE(A14,"-",MID(CELL("filename",A13),FIND("]",CELL("filename",A13))+1,255))</f>
        <v>画出我世界-尚雯婕</v>
      </c>
      <c r="E14" t="s">
        <v>13</v>
      </c>
      <c r="F14" s="15"/>
      <c r="G14" s="15"/>
    </row>
    <row r="15" spans="1:9" x14ac:dyDescent="0.25">
      <c r="A15" t="s">
        <v>8846</v>
      </c>
      <c r="B15" t="s">
        <v>8847</v>
      </c>
      <c r="D15" t="str">
        <f t="array" aca="1" ref="D15" ca="1">CONCATENATE(A15,"-",MID(CELL("filename",A14),FIND("]",CELL("filename",A14))+1,255))</f>
        <v>阿修罗-尚雯婕</v>
      </c>
      <c r="E15" t="s">
        <v>13</v>
      </c>
    </row>
    <row r="16" spans="1:9" x14ac:dyDescent="0.25">
      <c r="A16" t="s">
        <v>8848</v>
      </c>
      <c r="B16" t="s">
        <v>8849</v>
      </c>
      <c r="D16" t="str">
        <f t="array" aca="1" ref="D16" ca="1">CONCATENATE(A16,"-",MID(CELL("filename",A15),FIND("]",CELL("filename",A15))+1,255))</f>
        <v>Little Star-尚雯婕</v>
      </c>
      <c r="E16" t="s">
        <v>13</v>
      </c>
    </row>
    <row r="17" spans="1:5" x14ac:dyDescent="0.25">
      <c r="A17" t="s">
        <v>8850</v>
      </c>
      <c r="B17" t="s">
        <v>305</v>
      </c>
      <c r="D17" t="str">
        <f t="array" aca="1" ref="D17" ca="1">CONCATENATE(A17,"-",MID(CELL("filename",A16),FIND("]",CELL("filename",A16))+1,255))</f>
        <v>一大片天空-尚雯婕</v>
      </c>
      <c r="E17" t="s">
        <v>13</v>
      </c>
    </row>
    <row r="18" spans="1:5" x14ac:dyDescent="0.25">
      <c r="A18" t="s">
        <v>8851</v>
      </c>
      <c r="B18" t="s">
        <v>8852</v>
      </c>
      <c r="D18" t="str">
        <f t="array" aca="1" ref="D18" ca="1">CONCATENATE(A18,"-",MID(CELL("filename",A17),FIND("]",CELL("filename",A17))+1,255))</f>
        <v>格林童话-尚雯婕</v>
      </c>
      <c r="E18" t="s">
        <v>13</v>
      </c>
    </row>
    <row r="19" spans="1:5" x14ac:dyDescent="0.25">
      <c r="A19" t="s">
        <v>8853</v>
      </c>
      <c r="B19" t="s">
        <v>8854</v>
      </c>
      <c r="D19" t="str">
        <f t="array" aca="1" ref="D19" ca="1">CONCATENATE(A19,"-",MID(CELL("filename",A18),FIND("]",CELL("filename",A18))+1,255))</f>
        <v>柳暗花明-尚雯婕</v>
      </c>
      <c r="E19" t="s">
        <v>13</v>
      </c>
    </row>
    <row r="20" spans="1:5" x14ac:dyDescent="0.25">
      <c r="A20" t="s">
        <v>8855</v>
      </c>
      <c r="B20" t="s">
        <v>8856</v>
      </c>
      <c r="D20" t="str">
        <f t="array" aca="1" ref="D20" ca="1">CONCATENATE(A20,"-",MID(CELL("filename",A19),FIND("]",CELL("filename",A19))+1,255))</f>
        <v>天亮后分手-尚雯婕</v>
      </c>
      <c r="E20" t="s">
        <v>13</v>
      </c>
    </row>
    <row r="21" spans="1:5" x14ac:dyDescent="0.25">
      <c r="A21" t="s">
        <v>8857</v>
      </c>
      <c r="B21" t="s">
        <v>305</v>
      </c>
      <c r="D21" t="str">
        <f t="array" aca="1" ref="D21" ca="1">CONCATENATE(A21,"-",MID(CELL("filename",A20),FIND("]",CELL("filename",A20))+1,255))</f>
        <v>把幸福给你-尚雯婕</v>
      </c>
      <c r="E21" t="s">
        <v>13</v>
      </c>
    </row>
    <row r="22" spans="1:5" x14ac:dyDescent="0.25">
      <c r="A22" t="s">
        <v>8858</v>
      </c>
      <c r="B22" t="s">
        <v>305</v>
      </c>
      <c r="D22" t="str">
        <f t="array" aca="1" ref="D22" ca="1">CONCATENATE(A22,"-",MID(CELL("filename",A21),FIND("]",CELL("filename",A21))+1,255))</f>
        <v>23秒32年-尚雯婕</v>
      </c>
      <c r="E22" t="s">
        <v>13</v>
      </c>
    </row>
    <row r="23" spans="1:5" x14ac:dyDescent="0.25">
      <c r="A23" t="s">
        <v>8859</v>
      </c>
      <c r="B23" t="s">
        <v>8860</v>
      </c>
      <c r="D23" t="str">
        <f t="array" aca="1" ref="D23" ca="1">CONCATENATE(A23,"-",MID(CELL("filename",A22),FIND("]",CELL("filename",A22))+1,255))</f>
        <v>我就这样-尚雯婕</v>
      </c>
      <c r="E23" t="s">
        <v>13</v>
      </c>
    </row>
    <row r="24" spans="1:5" x14ac:dyDescent="0.25">
      <c r="A24" t="s">
        <v>8861</v>
      </c>
      <c r="B24" t="s">
        <v>305</v>
      </c>
      <c r="D24" t="str">
        <f t="array" aca="1" ref="D24" ca="1">CONCATENATE(A24,"-",MID(CELL("filename",A23),FIND("]",CELL("filename",A23))+1,255))</f>
        <v>女王驾到-尚雯婕</v>
      </c>
      <c r="E24" t="s">
        <v>13</v>
      </c>
    </row>
    <row r="25" spans="1:5" x14ac:dyDescent="0.25">
      <c r="A25" t="s">
        <v>8862</v>
      </c>
      <c r="B25" t="s">
        <v>305</v>
      </c>
      <c r="D25" t="str">
        <f t="array" aca="1" ref="D25" ca="1">CONCATENATE(A25,"-",MID(CELL("filename",A24),FIND("]",CELL("filename",A24))+1,255))</f>
        <v>再忆江南-尚雯婕</v>
      </c>
      <c r="E25" t="s">
        <v>13</v>
      </c>
    </row>
    <row r="26" spans="1:5" x14ac:dyDescent="0.25">
      <c r="A26" t="s">
        <v>8863</v>
      </c>
      <c r="B26" t="s">
        <v>305</v>
      </c>
      <c r="D26" t="str">
        <f t="array" aca="1" ref="D26" ca="1">CONCATENATE(A26,"-",MID(CELL("filename",A25),FIND("]",CELL("filename",A25))+1,255))</f>
        <v>今生永相伴-尚雯婕</v>
      </c>
      <c r="E26" t="s">
        <v>13</v>
      </c>
    </row>
    <row r="27" spans="1:5" x14ac:dyDescent="0.25">
      <c r="A27" t="s">
        <v>8864</v>
      </c>
      <c r="B27" t="s">
        <v>8865</v>
      </c>
      <c r="D27" t="str">
        <f t="array" aca="1" ref="D27" ca="1">CONCATENATE(A27,"-",MID(CELL("filename",A26),FIND("]",CELL("filename",A26))+1,255))</f>
        <v>若燕-尚雯婕</v>
      </c>
      <c r="E27" t="s">
        <v>13</v>
      </c>
    </row>
    <row r="28" spans="1:5" x14ac:dyDescent="0.25">
      <c r="A28" t="s">
        <v>8866</v>
      </c>
      <c r="B28" t="s">
        <v>8867</v>
      </c>
      <c r="D28" t="str">
        <f t="array" aca="1" ref="D28" ca="1">CONCATENATE(A28,"-",MID(CELL("filename",A27),FIND("]",CELL("filename",A27))+1,255))</f>
        <v>侠客行-尚雯婕</v>
      </c>
      <c r="E28" t="s">
        <v>13</v>
      </c>
    </row>
    <row r="29" spans="1:5" x14ac:dyDescent="0.25">
      <c r="A29" t="s">
        <v>8868</v>
      </c>
      <c r="B29" t="s">
        <v>8869</v>
      </c>
      <c r="D29" t="str">
        <f t="array" aca="1" ref="D29" ca="1">CONCATENATE(A29,"-",MID(CELL("filename",A28),FIND("]",CELL("filename",A28))+1,255))</f>
        <v>白雪歌-尚雯婕</v>
      </c>
      <c r="E29" t="s">
        <v>13</v>
      </c>
    </row>
    <row r="30" spans="1:5" x14ac:dyDescent="0.25">
      <c r="A30" t="s">
        <v>8870</v>
      </c>
      <c r="B30" t="s">
        <v>8871</v>
      </c>
      <c r="D30" t="str">
        <f t="array" aca="1" ref="D30" ca="1">CONCATENATE(A30,"-",MID(CELL("filename",A29),FIND("]",CELL("filename",A29))+1,255))</f>
        <v>苍黄-尚雯婕</v>
      </c>
      <c r="E30" t="s">
        <v>13</v>
      </c>
    </row>
    <row r="31" spans="1:5" x14ac:dyDescent="0.25">
      <c r="A31" t="s">
        <v>8872</v>
      </c>
      <c r="B31" t="s">
        <v>305</v>
      </c>
      <c r="D31" t="str">
        <f t="array" aca="1" ref="D31" ca="1">CONCATENATE(A31,"-",MID(CELL("filename",A30),FIND("]",CELL("filename",A30))+1,255))</f>
        <v>夜玫瑰-尚雯婕</v>
      </c>
      <c r="E31" t="s">
        <v>13</v>
      </c>
    </row>
    <row r="32" spans="1:5" x14ac:dyDescent="0.25">
      <c r="A32" t="s">
        <v>8873</v>
      </c>
      <c r="B32" t="s">
        <v>8874</v>
      </c>
      <c r="D32" t="str">
        <f t="array" aca="1" ref="D32" ca="1">CONCATENATE(A32,"-",MID(CELL("filename",A31),FIND("]",CELL("filename",A31))+1,255))</f>
        <v>致勇敢的我们-尚雯婕</v>
      </c>
      <c r="E32" t="s">
        <v>13</v>
      </c>
    </row>
    <row r="33" spans="1:5" x14ac:dyDescent="0.25">
      <c r="A33" t="s">
        <v>8875</v>
      </c>
      <c r="B33" t="s">
        <v>8876</v>
      </c>
      <c r="D33" t="str">
        <f t="array" aca="1" ref="D33" ca="1">CONCATENATE(A33,"-",MID(CELL("filename",A32),FIND("]",CELL("filename",A32))+1,255))</f>
        <v>谜空-尚雯婕</v>
      </c>
      <c r="E33" t="s">
        <v>13</v>
      </c>
    </row>
    <row r="34" spans="1:5" x14ac:dyDescent="0.25">
      <c r="A34" t="s">
        <v>8877</v>
      </c>
      <c r="B34" t="s">
        <v>8878</v>
      </c>
      <c r="D34" t="str">
        <f t="array" aca="1" ref="D34" ca="1">CONCATENATE(A34,"-",MID(CELL("filename",A33),FIND("]",CELL("filename",A33))+1,255))</f>
        <v>木兰诗-尚雯婕</v>
      </c>
      <c r="E34" t="s">
        <v>13</v>
      </c>
    </row>
    <row r="35" spans="1:5" x14ac:dyDescent="0.25">
      <c r="A35" t="s">
        <v>8879</v>
      </c>
      <c r="B35" t="s">
        <v>305</v>
      </c>
      <c r="D35" t="str">
        <f t="array" aca="1" ref="D35" ca="1">CONCATENATE(A35,"-",MID(CELL("filename",A34),FIND("]",CELL("filename",A34))+1,255))</f>
        <v>因你而熠-尚雯婕</v>
      </c>
      <c r="E35" t="s">
        <v>13</v>
      </c>
    </row>
    <row r="36" spans="1:5" x14ac:dyDescent="0.25">
      <c r="A36" t="s">
        <v>4101</v>
      </c>
      <c r="B36" t="s">
        <v>4102</v>
      </c>
      <c r="D36" t="str">
        <f t="array" aca="1" ref="D36" ca="1">CONCATENATE(A36,"-",MID(CELL("filename",A35),FIND("]",CELL("filename",A35))+1,255))</f>
        <v>从现在 到未来-尚雯婕</v>
      </c>
      <c r="E36" t="s">
        <v>13</v>
      </c>
    </row>
    <row r="37" spans="1:5" x14ac:dyDescent="0.25">
      <c r="A37" t="s">
        <v>8880</v>
      </c>
      <c r="B37" t="s">
        <v>8881</v>
      </c>
      <c r="D37" t="str">
        <f t="array" aca="1" ref="D37" ca="1">CONCATENATE(A37,"-",MID(CELL("filename",A36),FIND("]",CELL("filename",A36))+1,255))</f>
        <v>游仙吟-尚雯婕</v>
      </c>
      <c r="E37" t="s">
        <v>13</v>
      </c>
    </row>
    <row r="38" spans="1:5" x14ac:dyDescent="0.25">
      <c r="D38" t="str">
        <f t="array" aca="1" ref="D38" ca="1">CONCATENATE(A38,"-",MID(CELL("filename",A37),FIND("]",CELL("filename",A37))+1,255))</f>
        <v>-尚雯婕</v>
      </c>
      <c r="E38" t="s">
        <v>13</v>
      </c>
    </row>
    <row r="39" spans="1:5" x14ac:dyDescent="0.25">
      <c r="D39" t="str">
        <f t="array" aca="1" ref="D39" ca="1">CONCATENATE(A39,"-",MID(CELL("filename",A38),FIND("]",CELL("filename",A38))+1,255))</f>
        <v>-尚雯婕</v>
      </c>
      <c r="E39" t="s">
        <v>13</v>
      </c>
    </row>
    <row r="40" spans="1:5" x14ac:dyDescent="0.25">
      <c r="D40" t="str">
        <f t="array" aca="1" ref="D40" ca="1">CONCATENATE(A40,"-",MID(CELL("filename",A39),FIND("]",CELL("filename",A39))+1,255))</f>
        <v>-尚雯婕</v>
      </c>
      <c r="E40" t="s">
        <v>13</v>
      </c>
    </row>
    <row r="41" spans="1:5" x14ac:dyDescent="0.25">
      <c r="D41" t="str">
        <f t="array" aca="1" ref="D41" ca="1">CONCATENATE(A41,"-",MID(CELL("filename",A40),FIND("]",CELL("filename",A40))+1,255))</f>
        <v>-尚雯婕</v>
      </c>
      <c r="E41" t="s">
        <v>13</v>
      </c>
    </row>
    <row r="42" spans="1:5" x14ac:dyDescent="0.25">
      <c r="D42" t="str">
        <f t="array" aca="1" ref="D42" ca="1">CONCATENATE(A42,"-",MID(CELL("filename",A41),FIND("]",CELL("filename",A41))+1,255))</f>
        <v>-尚雯婕</v>
      </c>
      <c r="E42" t="s">
        <v>13</v>
      </c>
    </row>
    <row r="43" spans="1:5" x14ac:dyDescent="0.25">
      <c r="D43" t="str">
        <f t="array" aca="1" ref="D43" ca="1">CONCATENATE(A43,"-",MID(CELL("filename",A42),FIND("]",CELL("filename",A42))+1,255))</f>
        <v>-尚雯婕</v>
      </c>
      <c r="E43" t="s">
        <v>13</v>
      </c>
    </row>
    <row r="44" spans="1:5" x14ac:dyDescent="0.25">
      <c r="D44" t="str">
        <f t="array" aca="1" ref="D44" ca="1">CONCATENATE(A44,"-",MID(CELL("filename",A43),FIND("]",CELL("filename",A43))+1,255))</f>
        <v>-尚雯婕</v>
      </c>
      <c r="E44" t="s">
        <v>13</v>
      </c>
    </row>
    <row r="45" spans="1:5" x14ac:dyDescent="0.25">
      <c r="D45" t="str">
        <f t="array" aca="1" ref="D45" ca="1">CONCATENATE(A45,"-",MID(CELL("filename",A44),FIND("]",CELL("filename",A44))+1,255))</f>
        <v>-尚雯婕</v>
      </c>
      <c r="E45" t="s">
        <v>13</v>
      </c>
    </row>
    <row r="53" spans="1:9" x14ac:dyDescent="0.25">
      <c r="A53" t="s">
        <v>5556</v>
      </c>
      <c r="B53" t="s">
        <v>5557</v>
      </c>
      <c r="C53" s="14" t="s">
        <v>5558</v>
      </c>
      <c r="D53" t="str">
        <f t="array" aca="1" ref="D53" ca="1">CONCATENATE(A53,"-",MID(CELL("filename",A52),FIND("]",CELL("filename",A52))+1,255))</f>
        <v>候鸟-尚雯婕</v>
      </c>
      <c r="E53" t="s">
        <v>169</v>
      </c>
      <c r="F53" s="15">
        <v>5.4166666666666669E-2</v>
      </c>
      <c r="G53" s="15">
        <v>7.3611111111111113E-2</v>
      </c>
      <c r="I53">
        <v>0</v>
      </c>
    </row>
    <row r="54" spans="1:9" x14ac:dyDescent="0.25">
      <c r="A54" t="s">
        <v>6976</v>
      </c>
      <c r="B54" t="s">
        <v>8882</v>
      </c>
      <c r="D54" t="str">
        <f t="array" aca="1" ref="D54" ca="1">CONCATENATE(A54,"-",MID(CELL("filename",A2),FIND("]",CELL("filename",A2))+1,255))</f>
        <v>爱错-尚雯婕</v>
      </c>
      <c r="E54" t="s">
        <v>169</v>
      </c>
    </row>
    <row r="55" spans="1:9" x14ac:dyDescent="0.25">
      <c r="A55" t="s">
        <v>2518</v>
      </c>
      <c r="B55" t="s">
        <v>2519</v>
      </c>
      <c r="C55" s="14"/>
      <c r="D55" t="str">
        <f t="array" aca="1" ref="D55" ca="1">CONCATENATE(A55,"-",MID(CELL("filename",A3),FIND("]",CELL("filename",A3))+1,255))</f>
        <v>光年之外-尚雯婕</v>
      </c>
      <c r="E55" t="s">
        <v>169</v>
      </c>
      <c r="F55" s="15"/>
      <c r="G55" s="15"/>
      <c r="I55">
        <v>0</v>
      </c>
    </row>
    <row r="56" spans="1:9" x14ac:dyDescent="0.25">
      <c r="A56" t="s">
        <v>5707</v>
      </c>
      <c r="B56" t="s">
        <v>8883</v>
      </c>
      <c r="D56" t="str">
        <f t="array" aca="1" ref="D56" ca="1">CONCATENATE(A56,"-",MID(CELL("filename",A4),FIND("]",CELL("filename",A4))+1,255))</f>
        <v>过火-尚雯婕</v>
      </c>
      <c r="E56" t="s">
        <v>169</v>
      </c>
    </row>
    <row r="57" spans="1:9" x14ac:dyDescent="0.25">
      <c r="A57" t="s">
        <v>468</v>
      </c>
      <c r="B57" t="s">
        <v>5126</v>
      </c>
      <c r="D57" t="str">
        <f t="array" aca="1" ref="D57" ca="1">CONCATENATE(A57,"-",MID(CELL("filename",A5),FIND("]",CELL("filename",A5))+1,255))</f>
        <v>红色高跟鞋-尚雯婕</v>
      </c>
      <c r="E57" t="s">
        <v>169</v>
      </c>
    </row>
    <row r="58" spans="1:9" x14ac:dyDescent="0.25">
      <c r="A58" t="s">
        <v>2300</v>
      </c>
      <c r="B58" t="s">
        <v>2301</v>
      </c>
      <c r="D58" t="str">
        <f t="array" aca="1" ref="D58" ca="1">CONCATENATE(A58,"-",MID(CELL("filename",A6),FIND("]",CELL("filename",A6))+1,255))</f>
        <v>可惜不是你-尚雯婕</v>
      </c>
      <c r="E58" t="s">
        <v>169</v>
      </c>
    </row>
    <row r="59" spans="1:9" x14ac:dyDescent="0.25">
      <c r="A59" t="s">
        <v>7266</v>
      </c>
      <c r="B59" t="s">
        <v>7267</v>
      </c>
      <c r="D59" t="str">
        <f t="array" aca="1" ref="D59" ca="1">CONCATENATE(A59,"-",MID(CELL("filename",A53),FIND("]",CELL("filename",A53))+1,255))</f>
        <v>默-尚雯婕</v>
      </c>
      <c r="E59" t="s">
        <v>169</v>
      </c>
    </row>
    <row r="60" spans="1:9" x14ac:dyDescent="0.25">
      <c r="A60" t="s">
        <v>1252</v>
      </c>
      <c r="B60" t="s">
        <v>1253</v>
      </c>
      <c r="D60" t="str">
        <f t="array" aca="1" ref="D60" ca="1">CONCATENATE(A60,"-",MID(CELL("filename",A7),FIND("]",CELL("filename",A7))+1,255))</f>
        <v>你怎么舍得我难过-尚雯婕</v>
      </c>
      <c r="E60" t="s">
        <v>169</v>
      </c>
    </row>
    <row r="61" spans="1:9" x14ac:dyDescent="0.25">
      <c r="A61" t="s">
        <v>4974</v>
      </c>
      <c r="B61" t="s">
        <v>5148</v>
      </c>
      <c r="D61" t="str">
        <f t="array" aca="1" ref="D61" ca="1">CONCATENATE(A61,"-",MID(CELL("filename",A8),FIND("]",CELL("filename",A8))+1,255))</f>
        <v>平凡之路-尚雯婕</v>
      </c>
      <c r="E61" t="s">
        <v>169</v>
      </c>
    </row>
    <row r="62" spans="1:9" x14ac:dyDescent="0.25">
      <c r="A62" t="s">
        <v>8884</v>
      </c>
      <c r="B62" t="s">
        <v>8885</v>
      </c>
      <c r="C62" s="14" t="s">
        <v>8886</v>
      </c>
      <c r="D62" t="str">
        <f t="array" aca="1" ref="D62" ca="1">CONCATENATE(A62,"-",MID(CELL("filename",A9),FIND("]",CELL("filename",A9))+1,255))</f>
        <v>亲密爱人-尚雯婕</v>
      </c>
      <c r="E62" t="s">
        <v>169</v>
      </c>
      <c r="F62" s="15">
        <v>5.6944444444444443E-2</v>
      </c>
      <c r="G62" s="15">
        <v>7.6388888888888895E-2</v>
      </c>
      <c r="I62">
        <v>1</v>
      </c>
    </row>
    <row r="63" spans="1:9" x14ac:dyDescent="0.25">
      <c r="A63" t="s">
        <v>740</v>
      </c>
      <c r="B63" t="s">
        <v>741</v>
      </c>
      <c r="C63" s="14" t="s">
        <v>742</v>
      </c>
      <c r="D63" t="str">
        <f t="array" aca="1" ref="D63" ca="1">CONCATENATE(A63,"-",MID(CELL("filename",A10),FIND("]",CELL("filename",A10))+1,255))</f>
        <v>热冬-尚雯婕</v>
      </c>
      <c r="E63" t="s">
        <v>169</v>
      </c>
      <c r="F63" s="15">
        <v>4.791666666666667E-2</v>
      </c>
      <c r="G63" s="15">
        <v>6.25E-2</v>
      </c>
      <c r="I63">
        <v>1</v>
      </c>
    </row>
    <row r="64" spans="1:9" x14ac:dyDescent="0.25">
      <c r="A64" s="3" t="s">
        <v>3030</v>
      </c>
      <c r="B64" t="s">
        <v>3031</v>
      </c>
      <c r="C64" s="14" t="s">
        <v>3032</v>
      </c>
      <c r="D64" t="str">
        <f t="array" aca="1" ref="D64" ca="1">CONCATENATE(A64,"-",MID(CELL("filename",A11),FIND("]",CELL("filename",A11))+1,255))</f>
        <v>听-尚雯婕</v>
      </c>
      <c r="E64" t="s">
        <v>169</v>
      </c>
      <c r="F64" s="15">
        <v>3.6111111111111108E-2</v>
      </c>
      <c r="G64" s="15">
        <v>5.2083333333333343E-2</v>
      </c>
      <c r="I64">
        <v>1</v>
      </c>
    </row>
    <row r="65" spans="1:9" x14ac:dyDescent="0.25">
      <c r="A65" t="s">
        <v>4992</v>
      </c>
      <c r="B65" t="s">
        <v>8887</v>
      </c>
      <c r="D65" t="str">
        <f t="array" aca="1" ref="D65" ca="1">CONCATENATE(A65,"-",MID(CELL("filename",A12),FIND("]",CELL("filename",A12))+1,255))</f>
        <v>王妃-尚雯婕</v>
      </c>
      <c r="E65" t="s">
        <v>169</v>
      </c>
    </row>
    <row r="66" spans="1:9" x14ac:dyDescent="0.25">
      <c r="A66" t="s">
        <v>5158</v>
      </c>
      <c r="B66" t="s">
        <v>5159</v>
      </c>
      <c r="C66" s="14" t="s">
        <v>5160</v>
      </c>
      <c r="D66" t="str">
        <f t="array" aca="1" ref="D66" ca="1">CONCATENATE(A66,"-",MID(CELL("filename",A13),FIND("]",CELL("filename",A13))+1,255))</f>
        <v>为你我受冷风吹-尚雯婕</v>
      </c>
      <c r="E66" t="s">
        <v>169</v>
      </c>
      <c r="F66" s="15">
        <v>2.2916666666666669E-2</v>
      </c>
      <c r="G66" s="15">
        <v>3.4722222222222217E-2</v>
      </c>
      <c r="I66">
        <v>1</v>
      </c>
    </row>
    <row r="67" spans="1:9" x14ac:dyDescent="0.25">
      <c r="A67" t="s">
        <v>814</v>
      </c>
      <c r="B67" t="s">
        <v>4997</v>
      </c>
      <c r="C67" s="14" t="s">
        <v>4998</v>
      </c>
      <c r="D67" t="str">
        <f t="array" aca="1" ref="D67" ca="1">CONCATENATE(A67,"-",MID(CELL("filename",A14),FIND("]",CELL("filename",A14))+1,255))</f>
        <v>我-尚雯婕</v>
      </c>
      <c r="E67" t="s">
        <v>169</v>
      </c>
      <c r="F67" s="15">
        <v>6.1111111111111109E-2</v>
      </c>
      <c r="G67" s="15">
        <v>9.0972222222222218E-2</v>
      </c>
      <c r="I67">
        <v>1</v>
      </c>
    </row>
    <row r="68" spans="1:9" x14ac:dyDescent="0.25">
      <c r="A68" t="s">
        <v>5001</v>
      </c>
      <c r="B68" t="s">
        <v>5002</v>
      </c>
      <c r="C68" s="14"/>
      <c r="D68" t="str">
        <f t="array" aca="1" ref="D68" ca="1">CONCATENATE(A68,"-",MID(CELL("filename",A15),FIND("]",CELL("filename",A15))+1,255))</f>
        <v>小星星-尚雯婕</v>
      </c>
      <c r="E68" t="s">
        <v>169</v>
      </c>
      <c r="F68" s="15"/>
      <c r="G68" s="15"/>
      <c r="I68">
        <v>0</v>
      </c>
    </row>
    <row r="69" spans="1:9" x14ac:dyDescent="0.25">
      <c r="A69" t="s">
        <v>904</v>
      </c>
      <c r="B69" t="s">
        <v>1294</v>
      </c>
      <c r="C69" s="14"/>
      <c r="D69" t="str">
        <f t="array" aca="1" ref="D69" ca="1">CONCATENATE(A69,"-",MID(CELL("filename",A16),FIND("]",CELL("filename",A16))+1,255))</f>
        <v>虚拟-尚雯婕</v>
      </c>
      <c r="E69" t="s">
        <v>169</v>
      </c>
      <c r="F69" s="15"/>
      <c r="G69" s="15"/>
      <c r="I69" s="17">
        <v>0</v>
      </c>
    </row>
    <row r="70" spans="1:9" x14ac:dyDescent="0.25">
      <c r="A70" t="s">
        <v>940</v>
      </c>
      <c r="B70" t="s">
        <v>941</v>
      </c>
      <c r="C70" s="14" t="s">
        <v>942</v>
      </c>
      <c r="D70" t="str">
        <f t="array" aca="1" ref="D70" ca="1">CONCATENATE(A70,"-",MID(CELL("filename",A17),FIND("]",CELL("filename",A17))+1,255))</f>
        <v>夜夜夜夜-尚雯婕</v>
      </c>
      <c r="E70" t="s">
        <v>169</v>
      </c>
      <c r="F70" s="15">
        <v>4.5138888888888888E-2</v>
      </c>
      <c r="G70" s="15">
        <v>5.5555555555555552E-2</v>
      </c>
      <c r="I70">
        <v>1</v>
      </c>
    </row>
    <row r="71" spans="1:9" x14ac:dyDescent="0.25">
      <c r="A71" t="s">
        <v>8888</v>
      </c>
      <c r="B71" t="s">
        <v>8889</v>
      </c>
      <c r="D71" t="str">
        <f t="array" aca="1" ref="D71" ca="1">CONCATENATE(A71,"-",MID(CELL("filename",A18),FIND("]",CELL("filename",A18))+1,255))</f>
        <v>最后一页-尚雯婕</v>
      </c>
      <c r="E71" t="s">
        <v>169</v>
      </c>
    </row>
    <row r="72" spans="1:9" x14ac:dyDescent="0.25">
      <c r="D72" t="str">
        <f t="array" aca="1" ref="D72" ca="1">CONCATENATE(A72,"-",MID(CELL("filename",A19),FIND("]",CELL("filename",A19))+1,255))</f>
        <v>-尚雯婕</v>
      </c>
      <c r="E72" t="s">
        <v>169</v>
      </c>
    </row>
    <row r="73" spans="1:9" x14ac:dyDescent="0.25">
      <c r="D73" t="str">
        <f t="array" aca="1" ref="D73" ca="1">CONCATENATE(A73,"-",MID(CELL("filename",A20),FIND("]",CELL("filename",A20))+1,255))</f>
        <v>-尚雯婕</v>
      </c>
      <c r="E73" t="s">
        <v>169</v>
      </c>
    </row>
    <row r="74" spans="1:9" x14ac:dyDescent="0.25">
      <c r="D74" t="str">
        <f t="array" aca="1" ref="D74" ca="1">CONCATENATE(A74,"-",MID(CELL("filename",A36),FIND("]",CELL("filename",A36))+1,255))</f>
        <v>-尚雯婕</v>
      </c>
      <c r="E74" t="s">
        <v>169</v>
      </c>
    </row>
    <row r="75" spans="1:9" x14ac:dyDescent="0.25">
      <c r="D75" t="str">
        <f t="array" aca="1" ref="D75" ca="1">CONCATENATE(A75,"-",MID(CELL("filename",A37),FIND("]",CELL("filename",A37))+1,255))</f>
        <v>-尚雯婕</v>
      </c>
      <c r="E75" t="s">
        <v>169</v>
      </c>
    </row>
    <row r="76" spans="1:9" x14ac:dyDescent="0.25">
      <c r="D76" t="str">
        <f t="array" aca="1" ref="D76" ca="1">CONCATENATE(A76,"-",MID(CELL("filename",A38),FIND("]",CELL("filename",A38))+1,255))</f>
        <v>-尚雯婕</v>
      </c>
      <c r="E76" t="s">
        <v>169</v>
      </c>
    </row>
    <row r="77" spans="1:9" x14ac:dyDescent="0.25">
      <c r="D77" t="str">
        <f t="array" aca="1" ref="D77" ca="1">CONCATENATE(A77,"-",MID(CELL("filename",A39),FIND("]",CELL("filename",A39))+1,255))</f>
        <v>-尚雯婕</v>
      </c>
      <c r="E77" t="s">
        <v>169</v>
      </c>
    </row>
    <row r="78" spans="1:9" x14ac:dyDescent="0.25">
      <c r="D78" t="str">
        <f t="array" aca="1" ref="D78" ca="1">CONCATENATE(A78,"-",MID(CELL("filename",A77),FIND("]",CELL("filename",A77))+1,255))</f>
        <v>-尚雯婕</v>
      </c>
      <c r="E78" t="s">
        <v>169</v>
      </c>
    </row>
  </sheetData>
  <hyperlinks>
    <hyperlink ref="C2" r:id="rId1" xr:uid="{00000000-0004-0000-4C00-000000000000}"/>
    <hyperlink ref="C3" r:id="rId2" xr:uid="{00000000-0004-0000-4C00-000001000000}"/>
    <hyperlink ref="C4" r:id="rId3" xr:uid="{00000000-0004-0000-4C00-000002000000}"/>
    <hyperlink ref="C5" r:id="rId4" xr:uid="{00000000-0004-0000-4C00-000003000000}"/>
    <hyperlink ref="C6" r:id="rId5" xr:uid="{00000000-0004-0000-4C00-000004000000}"/>
    <hyperlink ref="C7" r:id="rId6" xr:uid="{00000000-0004-0000-4C00-000005000000}"/>
    <hyperlink ref="C8" r:id="rId7" xr:uid="{00000000-0004-0000-4C00-000006000000}"/>
    <hyperlink ref="C9" r:id="rId8" xr:uid="{00000000-0004-0000-4C00-000007000000}"/>
    <hyperlink ref="C10" r:id="rId9" xr:uid="{00000000-0004-0000-4C00-000008000000}"/>
    <hyperlink ref="C11" r:id="rId10" xr:uid="{00000000-0004-0000-4C00-000009000000}"/>
    <hyperlink ref="C12" r:id="rId11" xr:uid="{00000000-0004-0000-4C00-00000A000000}"/>
    <hyperlink ref="C53" r:id="rId12" xr:uid="{00000000-0004-0000-4C00-00000B000000}"/>
    <hyperlink ref="C62" r:id="rId13" xr:uid="{00000000-0004-0000-4C00-00000C000000}"/>
    <hyperlink ref="C63" r:id="rId14" xr:uid="{00000000-0004-0000-4C00-00000D000000}"/>
    <hyperlink ref="C64" r:id="rId15" xr:uid="{00000000-0004-0000-4C00-00000E000000}"/>
    <hyperlink ref="C66" r:id="rId16" xr:uid="{00000000-0004-0000-4C00-00000F000000}"/>
    <hyperlink ref="C67" r:id="rId17" xr:uid="{00000000-0004-0000-4C00-000010000000}"/>
    <hyperlink ref="C70" r:id="rId18" xr:uid="{00000000-0004-0000-4C00-000011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J55"/>
  <sheetViews>
    <sheetView topLeftCell="A10" workbookViewId="0">
      <selection activeCell="B39" sqref="B3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10" x14ac:dyDescent="0.25">
      <c r="A1" t="s">
        <v>0</v>
      </c>
      <c r="B1" t="s">
        <v>1</v>
      </c>
      <c r="C1" t="s">
        <v>2</v>
      </c>
      <c r="D1" t="s">
        <v>3</v>
      </c>
      <c r="E1" t="s">
        <v>4</v>
      </c>
      <c r="F1" t="s">
        <v>5</v>
      </c>
      <c r="G1" t="s">
        <v>6</v>
      </c>
      <c r="H1" t="s">
        <v>7</v>
      </c>
      <c r="I1" t="s">
        <v>8</v>
      </c>
      <c r="J1" t="s">
        <v>9</v>
      </c>
    </row>
    <row r="2" spans="1:10" x14ac:dyDescent="0.25">
      <c r="A2" t="s">
        <v>8890</v>
      </c>
      <c r="B2" t="s">
        <v>8891</v>
      </c>
      <c r="C2" s="14"/>
      <c r="D2" t="str">
        <f t="array" aca="1" ref="D2" ca="1">CONCATENATE(A2,"-",MID(CELL("filename",A1),FIND("]",CELL("filename",A1))+1,255))</f>
        <v>Super Star-SHE</v>
      </c>
      <c r="E2" t="s">
        <v>13</v>
      </c>
      <c r="F2" s="15"/>
      <c r="G2" s="15"/>
      <c r="I2">
        <v>0</v>
      </c>
    </row>
    <row r="3" spans="1:10" x14ac:dyDescent="0.25">
      <c r="A3" t="s">
        <v>8892</v>
      </c>
      <c r="B3" t="s">
        <v>8893</v>
      </c>
      <c r="C3" s="14"/>
      <c r="D3" t="str">
        <f t="array" aca="1" ref="D3" ca="1">CONCATENATE(A3,"-",MID(CELL("filename",A2),FIND("]",CELL("filename",A2))+1,255))</f>
        <v>波斯猫-SHE</v>
      </c>
      <c r="E3" t="s">
        <v>13</v>
      </c>
      <c r="F3" s="15"/>
      <c r="G3" s="15"/>
      <c r="I3">
        <v>0</v>
      </c>
    </row>
    <row r="4" spans="1:10" x14ac:dyDescent="0.25">
      <c r="A4" t="s">
        <v>8894</v>
      </c>
      <c r="B4" t="s">
        <v>8895</v>
      </c>
      <c r="C4" s="14"/>
      <c r="D4" t="str">
        <f t="array" aca="1" ref="D4" ca="1">CONCATENATE(A4,"-",MID(CELL("filename",A3),FIND("]",CELL("filename",A3))+1,255))</f>
        <v>中国话-SHE</v>
      </c>
      <c r="E4" t="s">
        <v>13</v>
      </c>
      <c r="F4" s="15"/>
      <c r="G4" s="15"/>
      <c r="I4">
        <v>0</v>
      </c>
    </row>
    <row r="5" spans="1:10" x14ac:dyDescent="0.25">
      <c r="A5" t="s">
        <v>8896</v>
      </c>
      <c r="B5" t="s">
        <v>8897</v>
      </c>
      <c r="C5" s="14"/>
      <c r="D5" t="str">
        <f t="array" aca="1" ref="D5" ca="1">CONCATENATE(A5,"-",MID(CELL("filename",A4),FIND("]",CELL("filename",A4))+1,255))</f>
        <v>不想长大-SHE</v>
      </c>
      <c r="E5" t="s">
        <v>13</v>
      </c>
      <c r="F5" s="15"/>
      <c r="G5" s="15"/>
      <c r="I5">
        <v>0</v>
      </c>
    </row>
    <row r="6" spans="1:10" x14ac:dyDescent="0.25">
      <c r="A6" t="s">
        <v>8898</v>
      </c>
      <c r="B6" t="s">
        <v>8899</v>
      </c>
      <c r="C6" s="14"/>
      <c r="D6" t="str">
        <f t="array" aca="1" ref="D6" ca="1">CONCATENATE(A6,"-",MID(CELL("filename",A5),FIND("]",CELL("filename",A5))+1,255))</f>
        <v>半糖主义-SHE</v>
      </c>
      <c r="E6" t="s">
        <v>13</v>
      </c>
      <c r="F6" s="15"/>
      <c r="G6" s="15"/>
      <c r="I6">
        <v>0</v>
      </c>
    </row>
    <row r="7" spans="1:10" x14ac:dyDescent="0.25">
      <c r="A7" t="s">
        <v>2025</v>
      </c>
      <c r="B7" t="s">
        <v>8900</v>
      </c>
      <c r="C7" s="14"/>
      <c r="D7" t="str">
        <f t="array" aca="1" ref="D7" ca="1">CONCATENATE(A7,"-",MID(CELL("filename",A6),FIND("]",CELL("filename",A6))+1,255))</f>
        <v>热带雨林-SHE</v>
      </c>
      <c r="E7" t="s">
        <v>13</v>
      </c>
      <c r="F7" s="15"/>
      <c r="G7" s="15"/>
      <c r="I7">
        <v>0</v>
      </c>
    </row>
    <row r="8" spans="1:10" x14ac:dyDescent="0.25">
      <c r="A8" t="s">
        <v>8809</v>
      </c>
      <c r="B8" t="s">
        <v>8901</v>
      </c>
      <c r="C8" s="14"/>
      <c r="D8" t="str">
        <f t="array" aca="1" ref="D8" ca="1">CONCATENATE(A8,"-",MID(CELL("filename",A7),FIND("]",CELL("filename",A7))+1,255))</f>
        <v>恋人未满-SHE</v>
      </c>
      <c r="E8" t="s">
        <v>13</v>
      </c>
      <c r="F8" s="15"/>
      <c r="G8" s="15"/>
      <c r="I8">
        <v>0</v>
      </c>
    </row>
    <row r="9" spans="1:10" x14ac:dyDescent="0.25">
      <c r="A9" t="s">
        <v>8902</v>
      </c>
      <c r="B9" t="s">
        <v>8903</v>
      </c>
      <c r="C9" s="14"/>
      <c r="D9" t="str">
        <f t="array" aca="1" ref="D9" ca="1">CONCATENATE(A9,"-",MID(CELL("filename",A8),FIND("]",CELL("filename",A8))+1,255))</f>
        <v>美丽新世界-SHE</v>
      </c>
      <c r="E9" t="s">
        <v>13</v>
      </c>
      <c r="F9" s="15"/>
      <c r="G9" s="15"/>
      <c r="I9">
        <v>0</v>
      </c>
    </row>
    <row r="10" spans="1:10" x14ac:dyDescent="0.25">
      <c r="A10" t="s">
        <v>6509</v>
      </c>
      <c r="B10" t="s">
        <v>8904</v>
      </c>
      <c r="C10" s="14"/>
      <c r="D10" t="str">
        <f t="array" aca="1" ref="D10" ca="1">CONCATENATE(A10,"-",MID(CELL("filename",A9),FIND("]",CELL("filename",A9))+1,255))</f>
        <v>一眼万年-SHE</v>
      </c>
      <c r="E10" t="s">
        <v>13</v>
      </c>
      <c r="F10" s="15"/>
      <c r="G10" s="15"/>
      <c r="I10">
        <v>0</v>
      </c>
    </row>
    <row r="11" spans="1:10" x14ac:dyDescent="0.25">
      <c r="A11" t="s">
        <v>8905</v>
      </c>
      <c r="B11" t="s">
        <v>8906</v>
      </c>
      <c r="D11" t="str">
        <f t="array" aca="1" ref="D11" ca="1">CONCATENATE(A11,"-",MID(CELL("filename",A10),FIND("]",CELL("filename",A10))+1,255))</f>
        <v>痛快-SHE</v>
      </c>
      <c r="E11" t="s">
        <v>13</v>
      </c>
      <c r="F11" s="15"/>
      <c r="I11">
        <v>0</v>
      </c>
    </row>
    <row r="12" spans="1:10" x14ac:dyDescent="0.25">
      <c r="A12" t="s">
        <v>1873</v>
      </c>
      <c r="B12" t="s">
        <v>1874</v>
      </c>
      <c r="C12" s="14"/>
      <c r="D12" t="str">
        <f t="array" aca="1" ref="D12" ca="1">CONCATENATE(A12,"-",MID(CELL("filename",A11),FIND("]",CELL("filename",A11))+1,255))</f>
        <v>十面埋伏-SHE</v>
      </c>
      <c r="E12" t="s">
        <v>13</v>
      </c>
      <c r="F12" s="15"/>
      <c r="G12" s="15"/>
      <c r="I12">
        <v>0</v>
      </c>
    </row>
    <row r="13" spans="1:10" x14ac:dyDescent="0.25">
      <c r="A13" t="s">
        <v>8907</v>
      </c>
      <c r="B13" t="s">
        <v>8908</v>
      </c>
      <c r="C13" s="14" t="s">
        <v>8909</v>
      </c>
      <c r="D13" t="str">
        <f t="array" aca="1" ref="D13" ca="1">CONCATENATE(A13,"-",MID(CELL("filename",A12),FIND("]",CELL("filename",A12))+1,255))</f>
        <v>安静了-SHE</v>
      </c>
      <c r="E13" t="s">
        <v>13</v>
      </c>
      <c r="F13" s="15">
        <v>9.7222222222222224E-3</v>
      </c>
      <c r="G13" s="15">
        <v>2.013888888888889E-2</v>
      </c>
      <c r="I13">
        <v>0</v>
      </c>
      <c r="J13">
        <v>1.2</v>
      </c>
    </row>
    <row r="14" spans="1:10" x14ac:dyDescent="0.25">
      <c r="A14" t="s">
        <v>8910</v>
      </c>
      <c r="B14" t="s">
        <v>8911</v>
      </c>
      <c r="C14" s="14" t="s">
        <v>8912</v>
      </c>
      <c r="D14" t="str">
        <f t="array" aca="1" ref="D14" ca="1">CONCATENATE(A14,"-",MID(CELL("filename",A13),FIND("]",CELL("filename",A13))+1,255))</f>
        <v>五月天-SHE</v>
      </c>
      <c r="E14" t="s">
        <v>13</v>
      </c>
      <c r="F14" s="15">
        <v>3.8194444444444448E-2</v>
      </c>
      <c r="G14" s="15">
        <v>4.791666666666667E-2</v>
      </c>
      <c r="I14">
        <v>0</v>
      </c>
    </row>
    <row r="15" spans="1:10" x14ac:dyDescent="0.25">
      <c r="A15" t="s">
        <v>8913</v>
      </c>
      <c r="B15" t="s">
        <v>8914</v>
      </c>
      <c r="C15" s="14" t="s">
        <v>8915</v>
      </c>
      <c r="D15" t="str">
        <f t="array" aca="1" ref="D15" ca="1">CONCATENATE(A15,"-",MID(CELL("filename",A14),FIND("]",CELL("filename",A14))+1,255))</f>
        <v>沿海公路的出口-SHE</v>
      </c>
      <c r="E15" t="s">
        <v>13</v>
      </c>
      <c r="F15" s="15">
        <v>6.5972222222222224E-2</v>
      </c>
      <c r="G15" s="15">
        <v>7.6388888888888895E-2</v>
      </c>
      <c r="I15">
        <v>0</v>
      </c>
      <c r="J15">
        <v>1.2</v>
      </c>
    </row>
    <row r="16" spans="1:10" x14ac:dyDescent="0.25">
      <c r="A16" t="s">
        <v>8916</v>
      </c>
      <c r="B16" t="s">
        <v>8917</v>
      </c>
      <c r="C16" s="14" t="s">
        <v>8918</v>
      </c>
      <c r="D16" t="str">
        <f t="array" aca="1" ref="D16" ca="1">CONCATENATE(A16,"-",MID(CELL("filename",A15),FIND("]",CELL("filename",A15))+1,255))</f>
        <v>他还是不懂-SHE</v>
      </c>
      <c r="E16" t="s">
        <v>13</v>
      </c>
      <c r="F16" s="15">
        <v>5.0694444444444438E-2</v>
      </c>
      <c r="G16" s="15">
        <v>6.1111111111111109E-2</v>
      </c>
      <c r="I16">
        <v>0</v>
      </c>
    </row>
    <row r="17" spans="1:10" x14ac:dyDescent="0.25">
      <c r="A17" t="s">
        <v>8919</v>
      </c>
      <c r="B17" t="s">
        <v>8920</v>
      </c>
      <c r="C17" s="14" t="s">
        <v>8921</v>
      </c>
      <c r="D17" t="str">
        <f t="array" aca="1" ref="D17" ca="1">CONCATENATE(A17,"-",MID(CELL("filename",A16),FIND("]",CELL("filename",A16))+1,255))</f>
        <v>触电-SHE</v>
      </c>
      <c r="E17" t="s">
        <v>13</v>
      </c>
      <c r="F17" s="15">
        <v>3.6111111111111108E-2</v>
      </c>
      <c r="G17" s="15">
        <v>5.1388888888888887E-2</v>
      </c>
      <c r="I17">
        <v>0</v>
      </c>
    </row>
    <row r="18" spans="1:10" x14ac:dyDescent="0.25">
      <c r="A18" t="s">
        <v>8922</v>
      </c>
      <c r="B18" t="s">
        <v>8923</v>
      </c>
      <c r="C18" s="14" t="s">
        <v>8924</v>
      </c>
      <c r="D18" t="str">
        <f t="array" aca="1" ref="D18" ca="1">CONCATENATE(A18,"-",MID(CELL("filename",A17),FIND("]",CELL("filename",A17))+1,255))</f>
        <v>天灰-SHE</v>
      </c>
      <c r="E18" t="s">
        <v>13</v>
      </c>
      <c r="F18" s="15">
        <v>4.3749999999999997E-2</v>
      </c>
      <c r="G18" s="15">
        <v>6.1805555555555558E-2</v>
      </c>
      <c r="I18">
        <v>0</v>
      </c>
    </row>
    <row r="19" spans="1:10" x14ac:dyDescent="0.25">
      <c r="A19" t="s">
        <v>8925</v>
      </c>
      <c r="B19" t="s">
        <v>8926</v>
      </c>
      <c r="C19" s="14" t="s">
        <v>8927</v>
      </c>
      <c r="D19" t="str">
        <f t="array" aca="1" ref="D19" ca="1">CONCATENATE(A19,"-",MID(CELL("filename",A18),FIND("]",CELL("filename",A18))+1,255))</f>
        <v>月桂女神-SHE</v>
      </c>
      <c r="E19" t="s">
        <v>13</v>
      </c>
      <c r="F19" s="15">
        <v>6.7361111111111108E-2</v>
      </c>
      <c r="G19" s="15">
        <v>7.7083333333333337E-2</v>
      </c>
      <c r="I19">
        <v>1</v>
      </c>
    </row>
    <row r="20" spans="1:10" x14ac:dyDescent="0.25">
      <c r="A20" t="s">
        <v>8928</v>
      </c>
      <c r="B20" t="s">
        <v>8929</v>
      </c>
      <c r="C20" s="14" t="s">
        <v>8930</v>
      </c>
      <c r="D20" t="str">
        <f t="array" aca="1" ref="D20" ca="1">CONCATENATE(A20,"-",MID(CELL("filename",A19),FIND("]",CELL("filename",A19))+1,255))</f>
        <v>最近还好吗-SHE</v>
      </c>
      <c r="E20" t="s">
        <v>13</v>
      </c>
      <c r="F20" s="15">
        <v>5.1388888888888887E-2</v>
      </c>
      <c r="G20" s="15">
        <v>6.1111111111111109E-2</v>
      </c>
      <c r="I20">
        <v>1</v>
      </c>
      <c r="J20">
        <v>1.2</v>
      </c>
    </row>
    <row r="21" spans="1:10" x14ac:dyDescent="0.25">
      <c r="A21" t="s">
        <v>3637</v>
      </c>
      <c r="B21" t="s">
        <v>8931</v>
      </c>
      <c r="C21" s="14" t="s">
        <v>8932</v>
      </c>
      <c r="D21" t="str">
        <f t="array" aca="1" ref="D21" ca="1">CONCATENATE(A21,"-",MID(CELL("filename",A20),FIND("]",CELL("filename",A20))+1,255))</f>
        <v>星光-SHE</v>
      </c>
      <c r="E21" t="s">
        <v>13</v>
      </c>
      <c r="F21" s="15">
        <v>4.6527777777777779E-2</v>
      </c>
      <c r="G21" s="15">
        <v>6.0416666666666667E-2</v>
      </c>
      <c r="I21">
        <v>0</v>
      </c>
    </row>
    <row r="22" spans="1:10" x14ac:dyDescent="0.25">
      <c r="A22" t="s">
        <v>8933</v>
      </c>
      <c r="B22" t="s">
        <v>8934</v>
      </c>
      <c r="C22" s="14" t="s">
        <v>8935</v>
      </c>
      <c r="D22" t="str">
        <f t="array" aca="1" ref="D22" ca="1">CONCATENATE(A22,"-",MID(CELL("filename",A21),FIND("]",CELL("filename",A21))+1,255))</f>
        <v>Ring Ring Ring-SHE</v>
      </c>
      <c r="E22" t="s">
        <v>13</v>
      </c>
      <c r="F22" s="15">
        <v>3.6805555555555557E-2</v>
      </c>
      <c r="G22" s="15">
        <v>5.2083333333333343E-2</v>
      </c>
      <c r="I22">
        <v>0</v>
      </c>
    </row>
    <row r="23" spans="1:10" x14ac:dyDescent="0.25">
      <c r="A23" t="s">
        <v>446</v>
      </c>
      <c r="B23" t="s">
        <v>447</v>
      </c>
      <c r="C23" s="14" t="s">
        <v>448</v>
      </c>
      <c r="D23" t="str">
        <f t="array" aca="1" ref="D23" ca="1">CONCATENATE(A23,"-",MID(CELL("filename",A22),FIND("]",CELL("filename",A22))+1,255))</f>
        <v>爱上你-SHE</v>
      </c>
      <c r="E23" t="s">
        <v>13</v>
      </c>
      <c r="F23" s="15">
        <v>4.3749999999999997E-2</v>
      </c>
      <c r="G23" s="15">
        <v>6.25E-2</v>
      </c>
      <c r="I23">
        <v>0</v>
      </c>
    </row>
    <row r="24" spans="1:10" x14ac:dyDescent="0.25">
      <c r="A24" t="s">
        <v>1777</v>
      </c>
      <c r="B24" t="s">
        <v>1778</v>
      </c>
      <c r="C24" s="14" t="s">
        <v>1779</v>
      </c>
      <c r="D24" t="str">
        <f t="array" aca="1" ref="D24" ca="1">CONCATENATE(A24,"-",MID(CELL("filename",A23),FIND("]",CELL("filename",A23))+1,255))</f>
        <v>你曾是少年-SHE</v>
      </c>
      <c r="E24" t="s">
        <v>13</v>
      </c>
      <c r="F24" s="15">
        <v>6.1111111111111109E-2</v>
      </c>
      <c r="G24" s="15">
        <v>7.8472222222222221E-2</v>
      </c>
      <c r="I24">
        <v>0</v>
      </c>
    </row>
    <row r="25" spans="1:10" x14ac:dyDescent="0.25">
      <c r="A25" t="s">
        <v>5556</v>
      </c>
      <c r="B25" t="s">
        <v>5557</v>
      </c>
      <c r="C25" s="14" t="s">
        <v>5558</v>
      </c>
      <c r="D25" t="str">
        <f t="array" aca="1" ref="D25" ca="1">CONCATENATE(A25,"-",MID(CELL("filename",A24),FIND("]",CELL("filename",A24))+1,255))</f>
        <v>候鸟-SHE</v>
      </c>
      <c r="E25" t="s">
        <v>13</v>
      </c>
      <c r="F25" s="15">
        <v>5.4166666666666669E-2</v>
      </c>
      <c r="G25" s="15">
        <v>7.3611111111111113E-2</v>
      </c>
      <c r="I25">
        <v>0</v>
      </c>
      <c r="J25">
        <v>1.1000000000000001</v>
      </c>
    </row>
    <row r="26" spans="1:10" x14ac:dyDescent="0.25">
      <c r="A26" t="s">
        <v>8936</v>
      </c>
      <c r="B26" t="s">
        <v>8937</v>
      </c>
      <c r="C26" s="14" t="s">
        <v>8938</v>
      </c>
      <c r="D26" t="str">
        <f t="array" aca="1" ref="D26" ca="1">CONCATENATE(A26,"-",MID(CELL("filename",A25),FIND("]",CELL("filename",A25))+1,255))</f>
        <v>紫藤花-SHE</v>
      </c>
      <c r="E26" t="s">
        <v>13</v>
      </c>
      <c r="F26" s="15">
        <v>3.4722222222222217E-2</v>
      </c>
      <c r="G26" s="15">
        <v>5.347222222222222E-2</v>
      </c>
      <c r="I26">
        <v>0</v>
      </c>
    </row>
    <row r="27" spans="1:10" x14ac:dyDescent="0.25">
      <c r="A27" t="s">
        <v>8939</v>
      </c>
      <c r="B27" t="s">
        <v>8940</v>
      </c>
      <c r="C27" s="14" t="s">
        <v>8941</v>
      </c>
      <c r="D27" t="str">
        <f t="array" aca="1" ref="D27" ca="1">CONCATENATE(A27,"-",MID(CELL("filename",A26),FIND("]",CELL("filename",A26))+1,255))</f>
        <v>长相思-SHE</v>
      </c>
      <c r="E27" t="s">
        <v>13</v>
      </c>
      <c r="F27" s="15">
        <v>6.25E-2</v>
      </c>
      <c r="G27" s="15">
        <v>7.2916666666666671E-2</v>
      </c>
      <c r="I27">
        <v>0</v>
      </c>
    </row>
    <row r="28" spans="1:10" x14ac:dyDescent="0.25">
      <c r="A28" s="3" t="s">
        <v>3490</v>
      </c>
      <c r="B28" t="s">
        <v>3491</v>
      </c>
      <c r="C28" s="14" t="s">
        <v>3492</v>
      </c>
      <c r="D28" t="str">
        <f t="array" aca="1" ref="D28" ca="1">CONCATENATE(A28,"-",MID(CELL("filename",A27),FIND("]",CELL("filename",A27))+1,255))</f>
        <v>谢谢你的温柔-SHE</v>
      </c>
      <c r="E28" t="s">
        <v>13</v>
      </c>
      <c r="F28" s="15">
        <v>2.222222222222222E-2</v>
      </c>
      <c r="G28" s="15">
        <v>3.9583333333333331E-2</v>
      </c>
      <c r="H28" s="3"/>
      <c r="I28">
        <v>1</v>
      </c>
    </row>
    <row r="29" spans="1:10" x14ac:dyDescent="0.25">
      <c r="A29" t="s">
        <v>8942</v>
      </c>
      <c r="B29" t="s">
        <v>8943</v>
      </c>
      <c r="C29" s="14" t="s">
        <v>8944</v>
      </c>
      <c r="D29" t="str">
        <f t="array" aca="1" ref="D29" ca="1">CONCATENATE(A29,"-",MID(CELL("filename",A28),FIND("]",CELL("filename",A28))+1,255))</f>
        <v>爱我的资格-SHE</v>
      </c>
      <c r="E29" t="s">
        <v>13</v>
      </c>
      <c r="F29" s="15">
        <v>5.0694444444444438E-2</v>
      </c>
      <c r="G29" s="15">
        <v>6.25E-2</v>
      </c>
      <c r="I29">
        <v>1</v>
      </c>
    </row>
    <row r="30" spans="1:10" x14ac:dyDescent="0.25">
      <c r="A30" t="s">
        <v>8945</v>
      </c>
      <c r="B30" t="s">
        <v>8946</v>
      </c>
      <c r="C30" s="14" t="s">
        <v>8947</v>
      </c>
      <c r="D30" t="str">
        <f t="array" aca="1" ref="D30" ca="1">CONCATENATE(A30,"-",MID(CELL("filename",A29),FIND("]",CELL("filename",A29))+1,255))</f>
        <v>花都开好了-SHE</v>
      </c>
      <c r="E30" t="s">
        <v>13</v>
      </c>
      <c r="F30" s="15">
        <v>3.9583333333333331E-2</v>
      </c>
      <c r="G30" s="15">
        <v>5.6944444444444443E-2</v>
      </c>
      <c r="I30">
        <v>1</v>
      </c>
    </row>
    <row r="31" spans="1:10" x14ac:dyDescent="0.25">
      <c r="A31" t="s">
        <v>8948</v>
      </c>
      <c r="B31" t="s">
        <v>8949</v>
      </c>
      <c r="C31" s="14" t="s">
        <v>8950</v>
      </c>
      <c r="D31" t="str">
        <f t="array" aca="1" ref="D31" ca="1">CONCATENATE(A31,"-",MID(CELL("filename",A30),FIND("]",CELL("filename",A30))+1,255))</f>
        <v>花又开好了-SHE</v>
      </c>
      <c r="E31" t="s">
        <v>13</v>
      </c>
      <c r="F31" s="15">
        <v>2.777777777777778E-2</v>
      </c>
      <c r="G31" s="15">
        <v>3.888888888888889E-2</v>
      </c>
      <c r="I31">
        <v>1</v>
      </c>
    </row>
    <row r="32" spans="1:10" x14ac:dyDescent="0.25">
      <c r="A32" t="s">
        <v>8951</v>
      </c>
      <c r="B32" t="s">
        <v>8952</v>
      </c>
      <c r="C32" s="14" t="s">
        <v>8953</v>
      </c>
      <c r="D32" t="str">
        <f t="array" aca="1" ref="D32" ca="1">CONCATENATE(A32,"-",MID(CELL("filename",A31),FIND("]",CELL("filename",A31))+1,255))</f>
        <v>Shero-SHE</v>
      </c>
      <c r="E32" t="s">
        <v>13</v>
      </c>
      <c r="F32" s="15">
        <v>3.1944444444444442E-2</v>
      </c>
      <c r="G32" s="15">
        <v>4.583333333333333E-2</v>
      </c>
      <c r="I32">
        <v>1</v>
      </c>
    </row>
    <row r="33" spans="1:9" x14ac:dyDescent="0.25">
      <c r="A33" t="s">
        <v>8954</v>
      </c>
      <c r="B33" t="s">
        <v>8955</v>
      </c>
      <c r="C33" s="14" t="s">
        <v>8956</v>
      </c>
      <c r="D33" t="str">
        <f t="array" aca="1" ref="D33" ca="1">CONCATENATE(A33,"-",MID(CELL("filename",A32),FIND("]",CELL("filename",A32))+1,255))</f>
        <v>亲爱的树洞-SHE</v>
      </c>
      <c r="E33" t="s">
        <v>13</v>
      </c>
      <c r="F33" s="15">
        <v>4.8611111111111112E-2</v>
      </c>
      <c r="G33" s="15">
        <v>6.7361111111111108E-2</v>
      </c>
      <c r="I33">
        <v>1</v>
      </c>
    </row>
    <row r="34" spans="1:9" x14ac:dyDescent="0.25">
      <c r="A34" t="s">
        <v>8957</v>
      </c>
      <c r="B34" t="s">
        <v>8958</v>
      </c>
      <c r="C34" s="14" t="s">
        <v>8959</v>
      </c>
      <c r="D34" t="str">
        <f t="array" aca="1" ref="D34" ca="1">CONCATENATE(A34,"-",MID(CELL("filename",A33),FIND("]",CELL("filename",A33))+1,255))</f>
        <v>金钟罩铁布衫-SHE</v>
      </c>
      <c r="E34" t="s">
        <v>13</v>
      </c>
      <c r="F34" s="15">
        <v>1.458333333333333E-2</v>
      </c>
      <c r="G34" s="15">
        <v>2.9861111111111109E-2</v>
      </c>
      <c r="I34">
        <v>1</v>
      </c>
    </row>
    <row r="35" spans="1:9" x14ac:dyDescent="0.25">
      <c r="A35" t="s">
        <v>8960</v>
      </c>
      <c r="B35" t="s">
        <v>8961</v>
      </c>
      <c r="C35" s="14" t="s">
        <v>8962</v>
      </c>
      <c r="D35" t="str">
        <f t="array" aca="1" ref="D35" ca="1">CONCATENATE(A35,"-",MID(CELL("filename",A34),FIND("]",CELL("filename",A34))+1,255))</f>
        <v>爱呢-SHE</v>
      </c>
      <c r="E35" t="s">
        <v>13</v>
      </c>
      <c r="F35" s="15">
        <v>1.111111111111111E-2</v>
      </c>
      <c r="G35" s="15">
        <v>2.8472222222222222E-2</v>
      </c>
      <c r="I35">
        <v>1</v>
      </c>
    </row>
    <row r="36" spans="1:9" x14ac:dyDescent="0.25">
      <c r="A36" t="s">
        <v>8963</v>
      </c>
      <c r="B36" t="s">
        <v>8964</v>
      </c>
      <c r="C36" s="14" t="s">
        <v>8965</v>
      </c>
      <c r="D36" t="str">
        <f t="array" aca="1" ref="D36" ca="1">CONCATENATE(A36,"-",MID(CELL("filename",A35),FIND("]",CELL("filename",A35))+1,255))</f>
        <v>说你爱我-SHE</v>
      </c>
      <c r="E36" t="s">
        <v>13</v>
      </c>
      <c r="F36" s="15">
        <v>3.9583333333333331E-2</v>
      </c>
      <c r="G36" s="15">
        <v>5.9722222222222232E-2</v>
      </c>
      <c r="I36">
        <v>1</v>
      </c>
    </row>
    <row r="37" spans="1:9" x14ac:dyDescent="0.25">
      <c r="A37" t="s">
        <v>3454</v>
      </c>
      <c r="B37" t="s">
        <v>3455</v>
      </c>
      <c r="C37" s="14" t="s">
        <v>3456</v>
      </c>
      <c r="D37" t="str">
        <f t="array" aca="1" ref="D37" ca="1">CONCATENATE(A37,"-",MID(CELL("filename",A36),FIND("]",CELL("filename",A36))+1,255))</f>
        <v>新窝-SHE</v>
      </c>
      <c r="E37" t="s">
        <v>13</v>
      </c>
      <c r="F37" s="15">
        <v>4.5138888888888888E-2</v>
      </c>
      <c r="G37" s="15">
        <v>6.6666666666666666E-2</v>
      </c>
      <c r="I37">
        <v>1</v>
      </c>
    </row>
    <row r="38" spans="1:9" x14ac:dyDescent="0.25">
      <c r="A38" t="s">
        <v>8966</v>
      </c>
      <c r="B38" t="s">
        <v>8967</v>
      </c>
      <c r="D38" t="str">
        <f t="array" aca="1" ref="D38" ca="1">CONCATENATE(A38,"-",MID(CELL("filename",A37),FIND("]",CELL("filename",A37))+1,255))</f>
        <v>你太诚实-SHE</v>
      </c>
      <c r="E38" t="s">
        <v>13</v>
      </c>
      <c r="I38">
        <v>1</v>
      </c>
    </row>
    <row r="39" spans="1:9" x14ac:dyDescent="0.25">
      <c r="A39" t="s">
        <v>8968</v>
      </c>
      <c r="B39" t="s">
        <v>8969</v>
      </c>
      <c r="D39" t="str">
        <f t="array" aca="1" ref="D39" ca="1">CONCATENATE(A39,"-",MID(CELL("filename",A38),FIND("]",CELL("filename",A38))+1,255))</f>
        <v>记得要忘记-SHE</v>
      </c>
      <c r="E39" t="s">
        <v>13</v>
      </c>
      <c r="I39">
        <v>1</v>
      </c>
    </row>
    <row r="40" spans="1:9" x14ac:dyDescent="0.25">
      <c r="A40" t="s">
        <v>3469</v>
      </c>
      <c r="B40" t="s">
        <v>3470</v>
      </c>
      <c r="C40" s="14" t="s">
        <v>3471</v>
      </c>
      <c r="D40" t="str">
        <f t="array" aca="1" ref="D40" ca="1">CONCATENATE(A40,"-",MID(CELL("filename",A39),FIND("]",CELL("filename",A39))+1,255))</f>
        <v>酸甜-SHE</v>
      </c>
      <c r="E40" t="s">
        <v>13</v>
      </c>
      <c r="F40" s="15">
        <v>3.2638888888888891E-2</v>
      </c>
      <c r="G40" s="15">
        <v>5.347222222222222E-2</v>
      </c>
      <c r="I40">
        <v>1</v>
      </c>
    </row>
    <row r="41" spans="1:9" x14ac:dyDescent="0.25">
      <c r="D41" t="str">
        <f t="array" aca="1" ref="D41" ca="1">CONCATENATE(A41,"-",MID(CELL("filename",A40),FIND("]",CELL("filename",A40))+1,255))</f>
        <v>-SHE</v>
      </c>
      <c r="E41" t="s">
        <v>13</v>
      </c>
      <c r="I41">
        <v>0</v>
      </c>
    </row>
    <row r="42" spans="1:9" x14ac:dyDescent="0.25">
      <c r="D42" t="str">
        <f t="array" aca="1" ref="D42" ca="1">CONCATENATE(A42,"-",MID(CELL("filename",A41),FIND("]",CELL("filename",A41))+1,255))</f>
        <v>-SHE</v>
      </c>
      <c r="E42" t="s">
        <v>13</v>
      </c>
      <c r="I42">
        <v>0</v>
      </c>
    </row>
    <row r="43" spans="1:9" x14ac:dyDescent="0.25">
      <c r="D43" t="str">
        <f t="array" aca="1" ref="D43" ca="1">CONCATENATE(A43,"-",MID(CELL("filename",A42),FIND("]",CELL("filename",A42))+1,255))</f>
        <v>-SHE</v>
      </c>
      <c r="E43" t="s">
        <v>13</v>
      </c>
      <c r="I43">
        <v>0</v>
      </c>
    </row>
    <row r="44" spans="1:9" x14ac:dyDescent="0.25">
      <c r="D44" t="str">
        <f t="array" aca="1" ref="D44" ca="1">CONCATENATE(A44,"-",MID(CELL("filename",A43),FIND("]",CELL("filename",A43))+1,255))</f>
        <v>-SHE</v>
      </c>
      <c r="E44" t="s">
        <v>13</v>
      </c>
      <c r="I44">
        <v>0</v>
      </c>
    </row>
    <row r="45" spans="1:9" x14ac:dyDescent="0.25">
      <c r="D45" t="str">
        <f t="array" aca="1" ref="D45" ca="1">CONCATENATE(A45,"-",MID(CELL("filename",A44),FIND("]",CELL("filename",A44))+1,255))</f>
        <v>-SHE</v>
      </c>
      <c r="E45" t="s">
        <v>13</v>
      </c>
      <c r="I45">
        <v>0</v>
      </c>
    </row>
    <row r="46" spans="1:9" x14ac:dyDescent="0.25">
      <c r="D46" t="str">
        <f t="array" aca="1" ref="D46" ca="1">CONCATENATE(A46,"-",MID(CELL("filename",A45),FIND("]",CELL("filename",A45))+1,255))</f>
        <v>-SHE</v>
      </c>
      <c r="E46" t="s">
        <v>13</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1785</v>
      </c>
      <c r="B53" t="s">
        <v>1786</v>
      </c>
      <c r="D53" t="str">
        <f t="array" aca="1" ref="D53" ca="1">CONCATENATE(A53,"-",MID(CELL("filename",A52),FIND("]",CELL("filename",A52))+1,255))</f>
        <v>我爱你-SHE</v>
      </c>
      <c r="E53" t="s">
        <v>8970</v>
      </c>
      <c r="I53">
        <v>0</v>
      </c>
    </row>
    <row r="54" spans="1:9" x14ac:dyDescent="0.25">
      <c r="A54" t="s">
        <v>5600</v>
      </c>
      <c r="B54" t="s">
        <v>8971</v>
      </c>
      <c r="D54" t="str">
        <f t="array" aca="1" ref="D54" ca="1">CONCATENATE(A54,"-",MID(CELL("filename",A53),FIND("]",CELL("filename",A53))+1,255))</f>
        <v>借口-SHE</v>
      </c>
      <c r="E54" t="s">
        <v>8970</v>
      </c>
      <c r="I54">
        <v>0</v>
      </c>
    </row>
    <row r="55" spans="1:9" x14ac:dyDescent="0.25">
      <c r="A55" t="s">
        <v>4367</v>
      </c>
      <c r="B55" t="s">
        <v>8972</v>
      </c>
      <c r="D55" t="str">
        <f t="array" aca="1" ref="D55" ca="1">CONCATENATE(A55,"-",MID(CELL("filename",A54),FIND("]",CELL("filename",A54))+1,255))</f>
        <v>天亮了-SHE</v>
      </c>
      <c r="E55" t="s">
        <v>8970</v>
      </c>
      <c r="I55">
        <v>0</v>
      </c>
    </row>
  </sheetData>
  <hyperlinks>
    <hyperlink ref="C13" r:id="rId1" xr:uid="{00000000-0004-0000-4D00-000000000000}"/>
    <hyperlink ref="C14" r:id="rId2" xr:uid="{00000000-0004-0000-4D00-000001000000}"/>
    <hyperlink ref="C15" r:id="rId3" xr:uid="{00000000-0004-0000-4D00-000002000000}"/>
    <hyperlink ref="C16" r:id="rId4" xr:uid="{00000000-0004-0000-4D00-000003000000}"/>
    <hyperlink ref="C17" r:id="rId5" xr:uid="{00000000-0004-0000-4D00-000004000000}"/>
    <hyperlink ref="C18" r:id="rId6" xr:uid="{00000000-0004-0000-4D00-000005000000}"/>
    <hyperlink ref="C19" r:id="rId7" xr:uid="{00000000-0004-0000-4D00-000006000000}"/>
    <hyperlink ref="C20" r:id="rId8" xr:uid="{00000000-0004-0000-4D00-000007000000}"/>
    <hyperlink ref="C21" r:id="rId9" xr:uid="{00000000-0004-0000-4D00-000008000000}"/>
    <hyperlink ref="C22" r:id="rId10" xr:uid="{00000000-0004-0000-4D00-000009000000}"/>
    <hyperlink ref="C23" r:id="rId11" xr:uid="{00000000-0004-0000-4D00-00000A000000}"/>
    <hyperlink ref="C24" r:id="rId12" xr:uid="{00000000-0004-0000-4D00-00000B000000}"/>
    <hyperlink ref="C25" r:id="rId13" xr:uid="{00000000-0004-0000-4D00-00000C000000}"/>
    <hyperlink ref="C26" r:id="rId14" xr:uid="{00000000-0004-0000-4D00-00000D000000}"/>
    <hyperlink ref="C27" r:id="rId15" xr:uid="{00000000-0004-0000-4D00-00000E000000}"/>
    <hyperlink ref="C28" r:id="rId16" xr:uid="{00000000-0004-0000-4D00-00000F000000}"/>
    <hyperlink ref="C29" r:id="rId17" xr:uid="{00000000-0004-0000-4D00-000010000000}"/>
    <hyperlink ref="C30" r:id="rId18" xr:uid="{00000000-0004-0000-4D00-000011000000}"/>
    <hyperlink ref="C31" r:id="rId19" xr:uid="{00000000-0004-0000-4D00-000012000000}"/>
    <hyperlink ref="C32" r:id="rId20" xr:uid="{00000000-0004-0000-4D00-000013000000}"/>
    <hyperlink ref="C33" r:id="rId21" xr:uid="{00000000-0004-0000-4D00-000014000000}"/>
    <hyperlink ref="C34" r:id="rId22" xr:uid="{00000000-0004-0000-4D00-000015000000}"/>
    <hyperlink ref="C35" r:id="rId23" xr:uid="{00000000-0004-0000-4D00-000016000000}"/>
    <hyperlink ref="C36" r:id="rId24" xr:uid="{00000000-0004-0000-4D00-000017000000}"/>
    <hyperlink ref="C37" r:id="rId25" xr:uid="{00000000-0004-0000-4D00-000018000000}"/>
    <hyperlink ref="C40" r:id="rId26" xr:uid="{00000000-0004-0000-4D00-000019000000}"/>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68"/>
  <sheetViews>
    <sheetView topLeftCell="A19" workbookViewId="0">
      <selection activeCell="A58" sqref="A58:XFD5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10" x14ac:dyDescent="0.25">
      <c r="A1" t="s">
        <v>0</v>
      </c>
      <c r="B1" t="s">
        <v>1</v>
      </c>
      <c r="C1" t="s">
        <v>2</v>
      </c>
      <c r="D1" t="s">
        <v>3</v>
      </c>
      <c r="E1" t="s">
        <v>4</v>
      </c>
      <c r="F1" t="s">
        <v>5</v>
      </c>
      <c r="G1" t="s">
        <v>6</v>
      </c>
      <c r="H1" t="s">
        <v>7</v>
      </c>
      <c r="I1" t="s">
        <v>8</v>
      </c>
      <c r="J1" t="s">
        <v>9</v>
      </c>
    </row>
    <row r="2" spans="1:10" x14ac:dyDescent="0.25">
      <c r="A2" t="s">
        <v>8973</v>
      </c>
      <c r="B2" t="s">
        <v>8974</v>
      </c>
      <c r="C2" s="14"/>
      <c r="D2" t="str">
        <f t="array" aca="1" ref="D2" ca="1">CONCATENATE(A2,"-",MID(CELL("filename",A1),FIND("]",CELL("filename",A1))+1,255))</f>
        <v>白羊-沈以诚</v>
      </c>
      <c r="E2" t="s">
        <v>13</v>
      </c>
      <c r="F2" s="15">
        <v>2.5000000000000001E-2</v>
      </c>
      <c r="G2" s="15">
        <v>3.5416666666666673E-2</v>
      </c>
      <c r="I2">
        <v>0</v>
      </c>
    </row>
    <row r="3" spans="1:10" x14ac:dyDescent="0.25">
      <c r="A3" t="s">
        <v>3717</v>
      </c>
      <c r="B3" t="s">
        <v>3718</v>
      </c>
      <c r="C3" s="14" t="s">
        <v>3719</v>
      </c>
      <c r="D3" t="str">
        <f t="array" aca="1" ref="D3" ca="1">CONCATENATE(A3,"-",MID(CELL("filename",A2),FIND("]",CELL("filename",A2))+1,255))</f>
        <v>形容-沈以诚</v>
      </c>
      <c r="E3" t="s">
        <v>13</v>
      </c>
      <c r="F3" s="15">
        <v>4.9305555555555547E-2</v>
      </c>
      <c r="G3" s="15">
        <v>6.458333333333334E-2</v>
      </c>
      <c r="I3">
        <v>1</v>
      </c>
    </row>
    <row r="4" spans="1:10" x14ac:dyDescent="0.25">
      <c r="A4" t="s">
        <v>8975</v>
      </c>
      <c r="B4" t="s">
        <v>8976</v>
      </c>
      <c r="C4" s="14" t="s">
        <v>8977</v>
      </c>
      <c r="D4" t="str">
        <f t="array" aca="1" ref="D4" ca="1">CONCATENATE(A4,"-",MID(CELL("filename",A3),FIND("]",CELL("filename",A3))+1,255))</f>
        <v>椿-沈以诚</v>
      </c>
      <c r="E4" t="s">
        <v>13</v>
      </c>
      <c r="F4" s="15">
        <v>3.7499999999999999E-2</v>
      </c>
      <c r="G4" s="15">
        <v>6.3888888888888884E-2</v>
      </c>
      <c r="I4">
        <v>1</v>
      </c>
    </row>
    <row r="5" spans="1:10" x14ac:dyDescent="0.25">
      <c r="A5" t="s">
        <v>8978</v>
      </c>
      <c r="B5" t="s">
        <v>8979</v>
      </c>
      <c r="C5" s="14" t="s">
        <v>8980</v>
      </c>
      <c r="D5" t="str">
        <f t="array" aca="1" ref="D5" ca="1">CONCATENATE(A5,"-",MID(CELL("filename",A4),FIND("]",CELL("filename",A4))+1,255))</f>
        <v>失眠飞行-沈以诚</v>
      </c>
      <c r="E5" t="s">
        <v>13</v>
      </c>
      <c r="F5" s="15">
        <v>2.9861111111111109E-2</v>
      </c>
      <c r="G5" s="15">
        <v>4.4444444444444453E-2</v>
      </c>
      <c r="I5">
        <v>1</v>
      </c>
    </row>
    <row r="6" spans="1:10" x14ac:dyDescent="0.25">
      <c r="A6" t="s">
        <v>8981</v>
      </c>
      <c r="B6" t="s">
        <v>8982</v>
      </c>
      <c r="C6" s="14" t="s">
        <v>8983</v>
      </c>
      <c r="D6" t="str">
        <f t="array" aca="1" ref="D6" ca="1">CONCATENATE(A6,"-",MID(CELL("filename",A5),FIND("]",CELL("filename",A5))+1,255))</f>
        <v>我还记得那天-沈以诚</v>
      </c>
      <c r="E6" t="s">
        <v>13</v>
      </c>
      <c r="F6" s="15">
        <v>4.583333333333333E-2</v>
      </c>
      <c r="G6" s="15">
        <v>5.6944444444444443E-2</v>
      </c>
      <c r="I6">
        <v>1</v>
      </c>
    </row>
    <row r="7" spans="1:10" x14ac:dyDescent="0.25">
      <c r="A7" t="s">
        <v>8984</v>
      </c>
      <c r="B7" t="s">
        <v>8985</v>
      </c>
      <c r="C7" s="14" t="s">
        <v>8986</v>
      </c>
      <c r="D7" t="str">
        <f t="array" aca="1" ref="D7" ca="1">CONCATENATE(A7,"-",MID(CELL("filename",A6),FIND("]",CELL("filename",A6))+1,255))</f>
        <v>盐-沈以诚</v>
      </c>
      <c r="E7" t="s">
        <v>13</v>
      </c>
      <c r="F7" s="15">
        <v>4.2361111111111113E-2</v>
      </c>
      <c r="G7" s="15">
        <v>5.4166666666666669E-2</v>
      </c>
      <c r="I7">
        <v>1</v>
      </c>
      <c r="J7">
        <v>1.1000000000000001</v>
      </c>
    </row>
    <row r="8" spans="1:10" x14ac:dyDescent="0.25">
      <c r="A8" t="s">
        <v>8987</v>
      </c>
      <c r="B8" t="s">
        <v>8988</v>
      </c>
      <c r="C8" s="14" t="s">
        <v>8989</v>
      </c>
      <c r="D8" t="str">
        <f t="array" aca="1" ref="D8" ca="1">CONCATENATE(A8,"-",MID(CELL("filename",A7),FIND("]",CELL("filename",A7))+1,255))</f>
        <v>纷纷-沈以诚</v>
      </c>
      <c r="E8" t="s">
        <v>13</v>
      </c>
      <c r="F8" s="15">
        <v>4.5138888888888888E-2</v>
      </c>
      <c r="G8" s="15">
        <v>6.3888888888888884E-2</v>
      </c>
      <c r="I8">
        <v>1</v>
      </c>
    </row>
    <row r="9" spans="1:10" x14ac:dyDescent="0.25">
      <c r="A9" t="s">
        <v>8990</v>
      </c>
      <c r="B9" t="s">
        <v>8991</v>
      </c>
      <c r="C9" s="14" t="s">
        <v>8992</v>
      </c>
      <c r="D9" t="str">
        <f t="array" aca="1" ref="D9" ca="1">CONCATENATE(A9,"-",MID(CELL("filename",A8),FIND("]",CELL("filename",A8))+1,255))</f>
        <v>十五楼窗外-沈以诚</v>
      </c>
      <c r="E9" t="s">
        <v>13</v>
      </c>
      <c r="F9" s="15">
        <v>2.777777777777778E-2</v>
      </c>
      <c r="G9" s="15">
        <v>4.2361111111111113E-2</v>
      </c>
      <c r="I9">
        <v>1</v>
      </c>
    </row>
    <row r="10" spans="1:10" x14ac:dyDescent="0.25">
      <c r="A10" t="s">
        <v>8993</v>
      </c>
      <c r="B10" t="s">
        <v>8994</v>
      </c>
      <c r="C10" s="14" t="s">
        <v>8995</v>
      </c>
      <c r="D10" t="str">
        <f t="array" aca="1" ref="D10" ca="1">CONCATENATE(A10,"-",MID(CELL("filename",A9),FIND("]",CELL("filename",A9))+1,255))</f>
        <v>雨-沈以诚</v>
      </c>
      <c r="E10" t="s">
        <v>13</v>
      </c>
      <c r="F10" s="15">
        <v>5.6250000000000001E-2</v>
      </c>
      <c r="G10" s="15">
        <v>7.5694444444444439E-2</v>
      </c>
      <c r="I10">
        <v>1</v>
      </c>
      <c r="J10">
        <v>1.2</v>
      </c>
    </row>
    <row r="11" spans="1:10" x14ac:dyDescent="0.25">
      <c r="A11" t="s">
        <v>8996</v>
      </c>
      <c r="B11" t="s">
        <v>8997</v>
      </c>
      <c r="C11" s="14" t="s">
        <v>8998</v>
      </c>
      <c r="D11" t="str">
        <f t="array" aca="1" ref="D11" ca="1">CONCATENATE(A11,"-",MID(CELL("filename",A10),FIND("]",CELL("filename",A10))+1,255))</f>
        <v>菲菲-沈以诚</v>
      </c>
      <c r="E11" t="s">
        <v>13</v>
      </c>
      <c r="F11" s="15">
        <v>1.041666666666667E-2</v>
      </c>
      <c r="G11" s="15">
        <v>2.1527777777777781E-2</v>
      </c>
      <c r="I11">
        <v>1</v>
      </c>
    </row>
    <row r="12" spans="1:10" x14ac:dyDescent="0.25">
      <c r="A12" t="s">
        <v>8999</v>
      </c>
      <c r="B12" t="s">
        <v>9000</v>
      </c>
      <c r="C12" s="14" t="s">
        <v>9001</v>
      </c>
      <c r="D12" t="str">
        <f t="array" aca="1" ref="D12" ca="1">CONCATENATE(A12,"-",MID(CELL("filename",A11),FIND("]",CELL("filename",A11))+1,255))</f>
        <v>与回忆相认-沈以诚</v>
      </c>
      <c r="E12" t="s">
        <v>13</v>
      </c>
      <c r="F12" s="15">
        <v>4.3749999999999997E-2</v>
      </c>
      <c r="G12" s="15">
        <v>6.458333333333334E-2</v>
      </c>
      <c r="I12">
        <v>1</v>
      </c>
    </row>
    <row r="13" spans="1:10" x14ac:dyDescent="0.25">
      <c r="A13" t="s">
        <v>9002</v>
      </c>
      <c r="B13" t="s">
        <v>9003</v>
      </c>
      <c r="C13" s="14" t="s">
        <v>9004</v>
      </c>
      <c r="D13" t="str">
        <f t="array" aca="1" ref="D13" ca="1">CONCATENATE(A13,"-",MID(CELL("filename",A12),FIND("]",CELL("filename",A12))+1,255))</f>
        <v>狂恋你-沈以诚</v>
      </c>
      <c r="E13" t="s">
        <v>13</v>
      </c>
      <c r="F13" s="15">
        <v>0.05</v>
      </c>
      <c r="G13" s="15">
        <v>6.3194444444444442E-2</v>
      </c>
      <c r="I13">
        <v>1</v>
      </c>
    </row>
    <row r="14" spans="1:10" x14ac:dyDescent="0.25">
      <c r="A14" t="s">
        <v>9005</v>
      </c>
      <c r="B14" t="s">
        <v>9006</v>
      </c>
      <c r="C14" s="14" t="s">
        <v>9007</v>
      </c>
      <c r="D14" t="str">
        <f t="array" aca="1" ref="D14" ca="1">CONCATENATE(A14,"-",MID(CELL("filename",A13),FIND("]",CELL("filename",A13))+1,255))</f>
        <v>Leo-沈以诚</v>
      </c>
      <c r="E14" t="s">
        <v>13</v>
      </c>
      <c r="F14" s="15">
        <v>1.041666666666667E-2</v>
      </c>
      <c r="G14" s="15">
        <v>2.777777777777778E-2</v>
      </c>
      <c r="I14">
        <v>1</v>
      </c>
      <c r="J14">
        <v>1.1000000000000001</v>
      </c>
    </row>
    <row r="15" spans="1:10" x14ac:dyDescent="0.25">
      <c r="A15" t="s">
        <v>9008</v>
      </c>
      <c r="B15" t="s">
        <v>9009</v>
      </c>
      <c r="C15" s="14" t="s">
        <v>9010</v>
      </c>
      <c r="D15" t="str">
        <f t="array" aca="1" ref="D15" ca="1">CONCATENATE(A15,"-",MID(CELL("filename",A14),FIND("]",CELL("filename",A14))+1,255))</f>
        <v>孩子气-沈以诚</v>
      </c>
      <c r="E15" t="s">
        <v>13</v>
      </c>
      <c r="F15" s="15">
        <v>2.0833333333333329E-2</v>
      </c>
      <c r="G15" s="15">
        <v>3.3333333333333333E-2</v>
      </c>
      <c r="I15">
        <v>1</v>
      </c>
    </row>
    <row r="16" spans="1:10" x14ac:dyDescent="0.25">
      <c r="A16" t="s">
        <v>9011</v>
      </c>
      <c r="B16" t="s">
        <v>9012</v>
      </c>
      <c r="C16" s="14" t="s">
        <v>9013</v>
      </c>
      <c r="D16" t="str">
        <f t="array" aca="1" ref="D16" ca="1">CONCATENATE(A16,"-",MID(CELL("filename",A15),FIND("]",CELL("filename",A15))+1,255))</f>
        <v>难舍难分-沈以诚</v>
      </c>
      <c r="E16" t="s">
        <v>13</v>
      </c>
      <c r="F16" s="15">
        <v>2.569444444444444E-2</v>
      </c>
      <c r="G16" s="15">
        <v>4.791666666666667E-2</v>
      </c>
      <c r="I16">
        <v>1</v>
      </c>
    </row>
    <row r="17" spans="1:10" x14ac:dyDescent="0.25">
      <c r="A17" t="s">
        <v>9014</v>
      </c>
      <c r="B17" t="s">
        <v>9015</v>
      </c>
      <c r="C17" s="14" t="s">
        <v>9016</v>
      </c>
      <c r="D17" t="str">
        <f t="array" aca="1" ref="D17" ca="1">CONCATENATE(A17,"-",MID(CELL("filename",A21),FIND("]",CELL("filename",A21))+1,255))</f>
        <v>夏夜灯塔-沈以诚</v>
      </c>
      <c r="E17" t="s">
        <v>13</v>
      </c>
      <c r="F17" s="15">
        <v>1.3888888888888889E-3</v>
      </c>
      <c r="G17" s="15">
        <v>1.666666666666667E-2</v>
      </c>
      <c r="I17">
        <v>1</v>
      </c>
    </row>
    <row r="18" spans="1:10" x14ac:dyDescent="0.25">
      <c r="C18" s="14"/>
      <c r="D18" t="str">
        <f t="array" aca="1" ref="D18" ca="1">CONCATENATE(A18,"-",MID(CELL("filename",A22),FIND("]",CELL("filename",A22))+1,255))</f>
        <v>-沈以诚</v>
      </c>
      <c r="E18" t="s">
        <v>13</v>
      </c>
      <c r="F18" s="15"/>
      <c r="G18" s="15"/>
    </row>
    <row r="19" spans="1:10" x14ac:dyDescent="0.25">
      <c r="A19" t="s">
        <v>1878</v>
      </c>
      <c r="B19" t="s">
        <v>1878</v>
      </c>
      <c r="C19" s="14"/>
      <c r="D19" t="str">
        <f t="array" aca="1" ref="D19" ca="1">CONCATENATE(A19,"-",MID(CELL("filename",A23),FIND("]",CELL("filename",A23))+1,255))</f>
        <v>不熟-沈以诚</v>
      </c>
      <c r="E19" t="s">
        <v>13</v>
      </c>
      <c r="F19" s="15"/>
      <c r="G19" s="15"/>
    </row>
    <row r="20" spans="1:10" x14ac:dyDescent="0.25">
      <c r="C20" s="14"/>
      <c r="D20" t="str">
        <f t="array" aca="1" ref="D20" ca="1">CONCATENATE(A20,"-",MID(CELL("filename",A24),FIND("]",CELL("filename",A24))+1,255))</f>
        <v>-沈以诚</v>
      </c>
      <c r="E20" t="s">
        <v>13</v>
      </c>
      <c r="F20" s="15"/>
      <c r="G20" s="15"/>
    </row>
    <row r="21" spans="1:10" x14ac:dyDescent="0.25">
      <c r="C21" s="14"/>
      <c r="D21" t="str">
        <f t="array" aca="1" ref="D21" ca="1">CONCATENATE(A21,"-",MID(CELL("filename",A25),FIND("]",CELL("filename",A25))+1,255))</f>
        <v>-沈以诚</v>
      </c>
      <c r="E21" t="s">
        <v>13</v>
      </c>
      <c r="F21" s="15"/>
      <c r="G21" s="15"/>
    </row>
    <row r="22" spans="1:10" x14ac:dyDescent="0.25">
      <c r="A22" t="s">
        <v>9017</v>
      </c>
      <c r="B22" t="s">
        <v>9018</v>
      </c>
      <c r="C22" s="14" t="s">
        <v>9019</v>
      </c>
      <c r="D22" t="str">
        <f t="array" aca="1" ref="D22" ca="1">CONCATENATE(A22,"-",MID(CELL("filename",A26),FIND("]",CELL("filename",A26))+1,255))</f>
        <v>你和我和猫-沈以诚</v>
      </c>
      <c r="E22" t="s">
        <v>13</v>
      </c>
      <c r="F22" s="15">
        <v>4.5138888888888888E-2</v>
      </c>
      <c r="G22" s="15">
        <v>6.0416666666666667E-2</v>
      </c>
      <c r="I22">
        <v>1</v>
      </c>
      <c r="J22">
        <v>0.9</v>
      </c>
    </row>
    <row r="23" spans="1:10" x14ac:dyDescent="0.25">
      <c r="A23" t="s">
        <v>2110</v>
      </c>
      <c r="B23" t="s">
        <v>9020</v>
      </c>
      <c r="C23" s="14" t="s">
        <v>9021</v>
      </c>
      <c r="D23" t="str">
        <f t="array" aca="1" ref="D23" ca="1">CONCATENATE(A23,"-",MID(CELL("filename",A25),FIND("]",CELL("filename",A25))+1,255))</f>
        <v>简单-沈以诚</v>
      </c>
      <c r="E23" t="s">
        <v>13</v>
      </c>
      <c r="F23" s="15">
        <v>1.666666666666667E-2</v>
      </c>
      <c r="G23" s="15">
        <v>3.0555555555555551E-2</v>
      </c>
      <c r="I23">
        <v>1</v>
      </c>
      <c r="J23">
        <v>1.2</v>
      </c>
    </row>
    <row r="24" spans="1:10" x14ac:dyDescent="0.25">
      <c r="A24" t="s">
        <v>9022</v>
      </c>
      <c r="B24" t="s">
        <v>9023</v>
      </c>
      <c r="C24" s="14" t="s">
        <v>9024</v>
      </c>
      <c r="D24" t="str">
        <f t="array" aca="1" ref="D24" ca="1">CONCATENATE(A24,"-",MID(CELL("filename",A26),FIND("]",CELL("filename",A26))+1,255))</f>
        <v>别慌张-沈以诚</v>
      </c>
      <c r="E24" t="s">
        <v>13</v>
      </c>
      <c r="F24" s="15">
        <v>1.2500000000000001E-2</v>
      </c>
      <c r="G24" s="15">
        <v>2.569444444444444E-2</v>
      </c>
      <c r="I24">
        <v>1</v>
      </c>
    </row>
    <row r="25" spans="1:10" x14ac:dyDescent="0.25">
      <c r="A25" t="s">
        <v>9025</v>
      </c>
      <c r="B25" t="s">
        <v>9026</v>
      </c>
      <c r="C25" s="14" t="s">
        <v>9027</v>
      </c>
      <c r="D25" t="str">
        <f t="array" aca="1" ref="D25" ca="1">CONCATENATE(A25,"-",MID(CELL("filename",A27),FIND("]",CELL("filename",A27))+1,255))</f>
        <v>低空飞行-沈以诚</v>
      </c>
      <c r="E25" t="s">
        <v>13</v>
      </c>
      <c r="F25" s="15">
        <v>9.0277777777777769E-3</v>
      </c>
      <c r="G25" s="15">
        <v>2.569444444444444E-2</v>
      </c>
      <c r="I25">
        <v>1</v>
      </c>
    </row>
    <row r="26" spans="1:10" x14ac:dyDescent="0.25">
      <c r="A26" t="s">
        <v>9028</v>
      </c>
      <c r="B26" t="s">
        <v>9029</v>
      </c>
      <c r="C26" s="14" t="s">
        <v>9030</v>
      </c>
      <c r="D26" t="str">
        <f t="array" aca="1" ref="D26" ca="1">CONCATENATE(A26,"-",MID(CELL("filename",A28),FIND("]",CELL("filename",A28))+1,255))</f>
        <v>乘风而起-沈以诚</v>
      </c>
      <c r="E26" t="s">
        <v>13</v>
      </c>
      <c r="F26" s="15">
        <v>8.3333333333333332E-3</v>
      </c>
      <c r="G26" s="15">
        <v>2.777777777777778E-2</v>
      </c>
      <c r="I26">
        <v>1</v>
      </c>
    </row>
    <row r="27" spans="1:10" x14ac:dyDescent="0.25">
      <c r="A27" s="3"/>
      <c r="D27" t="str">
        <f t="array" aca="1" ref="D27" ca="1">CONCATENATE(A27,"-",MID(CELL("filename",A29),FIND("]",CELL("filename",A29))+1,255))</f>
        <v>-沈以诚</v>
      </c>
      <c r="E27" t="s">
        <v>13</v>
      </c>
    </row>
    <row r="28" spans="1:10" x14ac:dyDescent="0.25">
      <c r="A28" t="s">
        <v>125</v>
      </c>
      <c r="B28" t="s">
        <v>125</v>
      </c>
      <c r="D28" t="str">
        <f t="array" aca="1" ref="D28" ca="1">CONCATENATE(A28,"-",MID(CELL("filename",A31),FIND("]",CELL("filename",A31))+1,255))</f>
        <v>未过-沈以诚</v>
      </c>
      <c r="E28" t="s">
        <v>13</v>
      </c>
    </row>
    <row r="29" spans="1:10" x14ac:dyDescent="0.25">
      <c r="D29" t="str">
        <f t="array" aca="1" ref="D29" ca="1">CONCATENATE(A29,"-",MID(CELL("filename",A28),FIND("]",CELL("filename",A28))+1,255))</f>
        <v>-沈以诚</v>
      </c>
      <c r="E29" t="s">
        <v>13</v>
      </c>
    </row>
    <row r="30" spans="1:10" x14ac:dyDescent="0.25">
      <c r="A30" t="s">
        <v>9031</v>
      </c>
      <c r="B30" t="s">
        <v>9032</v>
      </c>
      <c r="C30" s="14" t="s">
        <v>9033</v>
      </c>
      <c r="D30" t="str">
        <f t="array" aca="1" ref="D30" ca="1">CONCATENATE(A30,"-",MID(CELL("filename",A29),FIND("]",CELL("filename",A29))+1,255))</f>
        <v>侦探-沈以诚</v>
      </c>
      <c r="E30" t="s">
        <v>13</v>
      </c>
      <c r="F30" s="15">
        <v>3.0555555555555551E-2</v>
      </c>
      <c r="G30" s="15">
        <v>4.3055555555555562E-2</v>
      </c>
      <c r="I30">
        <v>1</v>
      </c>
    </row>
    <row r="31" spans="1:10" x14ac:dyDescent="0.25">
      <c r="A31" t="s">
        <v>9034</v>
      </c>
      <c r="B31" t="s">
        <v>9035</v>
      </c>
      <c r="D31" t="str">
        <f t="array" aca="1" ref="D31" ca="1">CONCATENATE(A31,"-",MID(CELL("filename",A30),FIND("]",CELL("filename",A30))+1,255))</f>
        <v>世界序章-沈以诚</v>
      </c>
      <c r="E31" t="s">
        <v>13</v>
      </c>
    </row>
    <row r="32" spans="1:10" x14ac:dyDescent="0.25">
      <c r="A32" t="s">
        <v>9036</v>
      </c>
      <c r="B32" t="s">
        <v>9037</v>
      </c>
      <c r="D32" t="str">
        <f t="array" aca="1" ref="D32" ca="1">CONCATENATE(A32,"-",MID(CELL("filename",A31),FIND("]",CELL("filename",A31))+1,255))</f>
        <v>所有美好为你慕名而来-沈以诚</v>
      </c>
      <c r="E32" t="s">
        <v>13</v>
      </c>
    </row>
    <row r="33" spans="1:5" x14ac:dyDescent="0.25">
      <c r="A33" t="s">
        <v>9038</v>
      </c>
      <c r="B33" t="s">
        <v>9039</v>
      </c>
      <c r="D33" t="str">
        <f t="array" aca="1" ref="D33" ca="1">CONCATENATE(A33,"-",MID(CELL("filename",A32),FIND("]",CELL("filename",A32))+1,255))</f>
        <v>罗恩的幻想-沈以诚</v>
      </c>
      <c r="E33" t="s">
        <v>13</v>
      </c>
    </row>
    <row r="34" spans="1:5" x14ac:dyDescent="0.25">
      <c r="A34" t="s">
        <v>9040</v>
      </c>
      <c r="B34" t="s">
        <v>9041</v>
      </c>
      <c r="D34" t="str">
        <f t="array" aca="1" ref="D34" ca="1">CONCATENATE(A34,"-",MID(CELL("filename",A33),FIND("]",CELL("filename",A33))+1,255))</f>
        <v>杰克的酒窝-沈以诚</v>
      </c>
      <c r="E34" t="s">
        <v>13</v>
      </c>
    </row>
    <row r="35" spans="1:5" x14ac:dyDescent="0.25">
      <c r="A35" t="s">
        <v>9042</v>
      </c>
      <c r="B35" t="s">
        <v>9043</v>
      </c>
      <c r="D35" t="str">
        <f t="array" aca="1" ref="D35" ca="1">CONCATENATE(A35,"-",MID(CELL("filename",A34),FIND("]",CELL("filename",A34))+1,255))</f>
        <v>悠闲-沈以诚</v>
      </c>
      <c r="E35" t="s">
        <v>13</v>
      </c>
    </row>
    <row r="36" spans="1:5" x14ac:dyDescent="0.25">
      <c r="A36" t="s">
        <v>9044</v>
      </c>
      <c r="B36" t="s">
        <v>9045</v>
      </c>
      <c r="D36" t="str">
        <f t="array" aca="1" ref="D36" ca="1">CONCATENATE(A36,"-",MID(CELL("filename",A35),FIND("]",CELL("filename",A35))+1,255))</f>
        <v>杞人-沈以诚</v>
      </c>
      <c r="E36" t="s">
        <v>13</v>
      </c>
    </row>
    <row r="37" spans="1:5" x14ac:dyDescent="0.25">
      <c r="A37" t="s">
        <v>9046</v>
      </c>
      <c r="B37" t="s">
        <v>9047</v>
      </c>
      <c r="D37" t="str">
        <f t="array" aca="1" ref="D37" ca="1">CONCATENATE(A37,"-",MID(CELL("filename",A36),FIND("]",CELL("filename",A36))+1,255))</f>
        <v>Blue Dress-沈以诚</v>
      </c>
      <c r="E37" t="s">
        <v>13</v>
      </c>
    </row>
    <row r="38" spans="1:5" x14ac:dyDescent="0.25">
      <c r="A38" t="s">
        <v>9048</v>
      </c>
      <c r="B38" t="s">
        <v>9049</v>
      </c>
      <c r="D38" t="str">
        <f t="array" aca="1" ref="D38" ca="1">CONCATENATE(A38,"-",MID(CELL("filename",A37),FIND("]",CELL("filename",A37))+1,255))</f>
        <v>Problem-沈以诚</v>
      </c>
      <c r="E38" t="s">
        <v>13</v>
      </c>
    </row>
    <row r="39" spans="1:5" x14ac:dyDescent="0.25">
      <c r="A39" t="s">
        <v>9050</v>
      </c>
      <c r="B39" t="s">
        <v>9051</v>
      </c>
      <c r="D39" t="str">
        <f t="array" aca="1" ref="D39" ca="1">CONCATENATE(A39,"-",MID(CELL("filename",A38),FIND("]",CELL("filename",A38))+1,255))</f>
        <v>曼彻斯特-沈以诚</v>
      </c>
      <c r="E39" t="s">
        <v>13</v>
      </c>
    </row>
    <row r="40" spans="1:5" x14ac:dyDescent="0.25">
      <c r="A40" t="s">
        <v>9052</v>
      </c>
      <c r="B40" t="s">
        <v>305</v>
      </c>
      <c r="D40" t="str">
        <f t="array" aca="1" ref="D40" ca="1">CONCATENATE(A40,"-",MID(CELL("filename",A39),FIND("]",CELL("filename",A39))+1,255))</f>
        <v>谈恋爱不如先养猫-沈以诚</v>
      </c>
      <c r="E40" t="s">
        <v>13</v>
      </c>
    </row>
    <row r="41" spans="1:5" x14ac:dyDescent="0.25">
      <c r="A41" t="s">
        <v>9053</v>
      </c>
      <c r="B41" t="s">
        <v>9054</v>
      </c>
      <c r="D41" t="str">
        <f t="array" aca="1" ref="D41" ca="1">CONCATENATE(A41,"-",MID(CELL("filename",A40),FIND("]",CELL("filename",A40))+1,255))</f>
        <v>溪-沈以诚</v>
      </c>
      <c r="E41" t="s">
        <v>13</v>
      </c>
    </row>
    <row r="42" spans="1:5" x14ac:dyDescent="0.25">
      <c r="A42" t="s">
        <v>9055</v>
      </c>
      <c r="B42" t="s">
        <v>305</v>
      </c>
      <c r="D42" t="str">
        <f t="array" aca="1" ref="D42" ca="1">CONCATENATE(A42,"-",MID(CELL("filename",A41),FIND("]",CELL("filename",A41))+1,255))</f>
        <v>通感症-沈以诚</v>
      </c>
      <c r="E42" t="s">
        <v>13</v>
      </c>
    </row>
    <row r="43" spans="1:5" x14ac:dyDescent="0.25">
      <c r="A43" t="s">
        <v>9056</v>
      </c>
      <c r="B43" t="s">
        <v>9057</v>
      </c>
      <c r="D43" t="str">
        <f t="array" aca="1" ref="D43" ca="1">CONCATENATE(A43,"-",MID(CELL("filename",A42),FIND("]",CELL("filename",A42))+1,255))</f>
        <v>秘密约会-沈以诚</v>
      </c>
      <c r="E43" t="s">
        <v>13</v>
      </c>
    </row>
    <row r="44" spans="1:5" x14ac:dyDescent="0.25">
      <c r="A44" t="s">
        <v>9058</v>
      </c>
      <c r="B44" t="s">
        <v>9059</v>
      </c>
      <c r="D44" t="str">
        <f t="array" aca="1" ref="D44" ca="1">CONCATENATE(A44,"-",MID(CELL("filename",A43),FIND("]",CELL("filename",A43))+1,255))</f>
        <v>You don't love me at all-沈以诚</v>
      </c>
      <c r="E44" t="s">
        <v>13</v>
      </c>
    </row>
    <row r="45" spans="1:5" x14ac:dyDescent="0.25">
      <c r="D45" t="str">
        <f t="array" aca="1" ref="D45" ca="1">CONCATENATE(A45,"-",MID(CELL("filename",A44),FIND("]",CELL("filename",A44))+1,255))</f>
        <v>-沈以诚</v>
      </c>
      <c r="E45" t="s">
        <v>13</v>
      </c>
    </row>
    <row r="46" spans="1:5" x14ac:dyDescent="0.25">
      <c r="D46" t="str">
        <f t="array" aca="1" ref="D46" ca="1">CONCATENATE(A46,"-",MID(CELL("filename",A45),FIND("]",CELL("filename",A45))+1,255))</f>
        <v>-沈以诚</v>
      </c>
      <c r="E46" t="s">
        <v>13</v>
      </c>
    </row>
    <row r="47" spans="1:5" x14ac:dyDescent="0.25">
      <c r="D47" t="str">
        <f t="array" aca="1" ref="D47" ca="1">CONCATENATE(A47,"-",MID(CELL("filename",A46),FIND("]",CELL("filename",A46))+1,255))</f>
        <v>-沈以诚</v>
      </c>
      <c r="E47" t="s">
        <v>13</v>
      </c>
    </row>
    <row r="48" spans="1:5" x14ac:dyDescent="0.25">
      <c r="D48" t="str">
        <f t="array" aca="1" ref="D48" ca="1">CONCATENATE(A48,"-",MID(CELL("filename",A47),FIND("]",CELL("filename",A47))+1,255))</f>
        <v>-沈以诚</v>
      </c>
      <c r="E48" t="s">
        <v>13</v>
      </c>
    </row>
    <row r="49" spans="1:10" x14ac:dyDescent="0.25">
      <c r="D49" t="str">
        <f t="array" aca="1" ref="D49" ca="1">CONCATENATE(A49,"-",MID(CELL("filename",A48),FIND("]",CELL("filename",A48))+1,255))</f>
        <v>-沈以诚</v>
      </c>
      <c r="E49" t="s">
        <v>13</v>
      </c>
    </row>
    <row r="51" spans="1:10" x14ac:dyDescent="0.25">
      <c r="A51" t="s">
        <v>9060</v>
      </c>
      <c r="B51" t="s">
        <v>9061</v>
      </c>
      <c r="C51" s="14" t="s">
        <v>9062</v>
      </c>
      <c r="D51" t="str">
        <f t="array" aca="1" ref="D51" ca="1">CONCATENATE(A51,"-",MID(CELL("filename",A50),FIND("]",CELL("filename",A50))+1,255))</f>
        <v>巴赫旧约-沈以诚</v>
      </c>
      <c r="E51" t="s">
        <v>169</v>
      </c>
      <c r="F51" s="15">
        <v>3.4027777777777768E-2</v>
      </c>
      <c r="G51" s="15">
        <v>4.9305555555555547E-2</v>
      </c>
      <c r="I51">
        <v>1</v>
      </c>
    </row>
    <row r="52" spans="1:10" x14ac:dyDescent="0.25">
      <c r="A52" t="s">
        <v>3446</v>
      </c>
      <c r="B52" t="s">
        <v>3447</v>
      </c>
      <c r="C52" s="14" t="s">
        <v>3448</v>
      </c>
      <c r="D52" t="str">
        <f t="array" aca="1" ref="D52" ca="1">CONCATENATE(A52,"-",MID(CELL("filename",A51),FIND("]",CELL("filename",A51))+1,255))</f>
        <v>超喜欢你-沈以诚</v>
      </c>
      <c r="E52" t="s">
        <v>169</v>
      </c>
      <c r="F52" s="15">
        <v>2.569444444444444E-2</v>
      </c>
      <c r="G52" s="15">
        <v>4.3749999999999997E-2</v>
      </c>
      <c r="I52">
        <v>1</v>
      </c>
    </row>
    <row r="53" spans="1:10" x14ac:dyDescent="0.25">
      <c r="A53" t="s">
        <v>9063</v>
      </c>
      <c r="B53" t="s">
        <v>9064</v>
      </c>
      <c r="C53" s="14" t="s">
        <v>9065</v>
      </c>
      <c r="D53" t="str">
        <f t="array" aca="1" ref="D53" ca="1">CONCATENATE(A53,"-",MID(CELL("filename",A52),FIND("]",CELL("filename",A52))+1,255))</f>
        <v>带我走-沈以诚</v>
      </c>
      <c r="E53" t="s">
        <v>169</v>
      </c>
      <c r="F53" s="15">
        <v>4.9305555555555547E-2</v>
      </c>
      <c r="G53" s="15">
        <v>6.7361111111111108E-2</v>
      </c>
      <c r="I53">
        <v>1</v>
      </c>
    </row>
    <row r="54" spans="1:10" x14ac:dyDescent="0.25">
      <c r="A54" t="s">
        <v>9066</v>
      </c>
      <c r="B54" t="s">
        <v>9067</v>
      </c>
      <c r="C54" s="14" t="s">
        <v>9068</v>
      </c>
      <c r="D54" t="str">
        <f t="array" aca="1" ref="D54" ca="1">CONCATENATE(A54,"-",MID(CELL("filename",A53),FIND("]",CELL("filename",A53))+1,255))</f>
        <v>踮起脚尖爱-沈以诚</v>
      </c>
      <c r="E54" t="s">
        <v>169</v>
      </c>
      <c r="F54" s="15">
        <v>1.9444444444444441E-2</v>
      </c>
      <c r="G54" s="15">
        <v>3.9583333333333331E-2</v>
      </c>
      <c r="I54">
        <v>1</v>
      </c>
      <c r="J54">
        <v>1.2</v>
      </c>
    </row>
    <row r="55" spans="1:10" x14ac:dyDescent="0.25">
      <c r="A55" t="s">
        <v>9069</v>
      </c>
      <c r="B55" t="s">
        <v>9070</v>
      </c>
      <c r="C55" s="14" t="s">
        <v>9071</v>
      </c>
      <c r="D55" t="str">
        <f t="array" aca="1" ref="D55" ca="1">CONCATENATE(A55,"-",MID(CELL("filename",A54),FIND("]",CELL("filename",A54))+1,255))</f>
        <v>恶作剧-沈以诚</v>
      </c>
      <c r="E55" t="s">
        <v>169</v>
      </c>
      <c r="F55" s="15">
        <v>5.0694444444444438E-2</v>
      </c>
      <c r="G55" s="15">
        <v>7.2916666666666671E-2</v>
      </c>
      <c r="I55">
        <v>1</v>
      </c>
    </row>
    <row r="56" spans="1:10" x14ac:dyDescent="0.25">
      <c r="A56" t="s">
        <v>9072</v>
      </c>
      <c r="B56" t="s">
        <v>9073</v>
      </c>
      <c r="D56" t="str">
        <f t="array" aca="1" ref="D56" ca="1">CONCATENATE(A56,"-",MID(CELL("filename",A55),FIND("]",CELL("filename",A55))+1,255))</f>
        <v>告白-沈以诚</v>
      </c>
      <c r="E56" t="s">
        <v>169</v>
      </c>
    </row>
    <row r="57" spans="1:10" x14ac:dyDescent="0.25">
      <c r="A57" t="s">
        <v>7850</v>
      </c>
      <c r="B57" t="s">
        <v>7851</v>
      </c>
      <c r="C57" s="14" t="s">
        <v>7852</v>
      </c>
      <c r="D57" t="str">
        <f t="array" aca="1" ref="D57" ca="1">CONCATENATE(A57,"-",MID(CELL("filename",A56),FIND("]",CELL("filename",A56))+1,255))</f>
        <v>寂寞的恋人啊-沈以诚</v>
      </c>
      <c r="E57" t="s">
        <v>169</v>
      </c>
      <c r="F57" s="15">
        <v>5.486111111111111E-2</v>
      </c>
      <c r="G57" s="15">
        <v>7.8472222222222221E-2</v>
      </c>
      <c r="I57">
        <v>1</v>
      </c>
    </row>
    <row r="58" spans="1:10" x14ac:dyDescent="0.25">
      <c r="A58" t="s">
        <v>1674</v>
      </c>
      <c r="B58" t="s">
        <v>1675</v>
      </c>
      <c r="C58" s="14" t="s">
        <v>1676</v>
      </c>
      <c r="D58" t="str">
        <f t="array" aca="1" ref="D58" ca="1">CONCATENATE(A58,"-",MID(CELL("filename",A57),FIND("]",CELL("filename",A57))+1,255))</f>
        <v>来不及-沈以诚</v>
      </c>
      <c r="E58" t="s">
        <v>169</v>
      </c>
      <c r="F58" s="15">
        <v>5.347222222222222E-2</v>
      </c>
      <c r="G58" s="15">
        <v>7.2222222222222215E-2</v>
      </c>
      <c r="I58">
        <v>1</v>
      </c>
    </row>
    <row r="59" spans="1:10" x14ac:dyDescent="0.25">
      <c r="A59" t="s">
        <v>9074</v>
      </c>
      <c r="B59" t="s">
        <v>9075</v>
      </c>
      <c r="D59" t="str">
        <f t="array" aca="1" ref="D59" ca="1">CONCATENATE(A59,"-",MID(CELL("filename",A58),FIND("]",CELL("filename",A58))+1,255))</f>
        <v>六月的雨-沈以诚</v>
      </c>
      <c r="E59" t="s">
        <v>169</v>
      </c>
    </row>
    <row r="60" spans="1:10" x14ac:dyDescent="0.25">
      <c r="A60" t="s">
        <v>8645</v>
      </c>
      <c r="B60" t="s">
        <v>8646</v>
      </c>
      <c r="C60" s="14" t="s">
        <v>8647</v>
      </c>
      <c r="D60" t="str">
        <f t="array" aca="1" ref="D60" ca="1">CONCATENATE(A60,"-",MID(CELL("filename",A59),FIND("]",CELL("filename",A59))+1,255))</f>
        <v>绿洲-沈以诚</v>
      </c>
      <c r="E60" t="s">
        <v>169</v>
      </c>
      <c r="F60" s="15">
        <v>5.2777777777777778E-2</v>
      </c>
      <c r="G60" s="15">
        <v>7.2916666666666671E-2</v>
      </c>
      <c r="I60">
        <v>1</v>
      </c>
    </row>
    <row r="61" spans="1:10" x14ac:dyDescent="0.25">
      <c r="A61" t="s">
        <v>9076</v>
      </c>
      <c r="B61" t="s">
        <v>9077</v>
      </c>
      <c r="C61" s="14" t="s">
        <v>9078</v>
      </c>
      <c r="D61" t="str">
        <f t="array" aca="1" ref="D61" ca="1">CONCATENATE(A61,"-",MID(CELL("filename",A60),FIND("]",CELL("filename",A60))+1,255))</f>
        <v>难得有情人-沈以诚</v>
      </c>
      <c r="E61" t="s">
        <v>169</v>
      </c>
      <c r="F61" s="15">
        <v>0</v>
      </c>
      <c r="G61" s="15">
        <v>1.458333333333333E-2</v>
      </c>
      <c r="I61">
        <v>1</v>
      </c>
    </row>
    <row r="62" spans="1:10" x14ac:dyDescent="0.25">
      <c r="A62" t="s">
        <v>9079</v>
      </c>
      <c r="B62" t="s">
        <v>9080</v>
      </c>
      <c r="D62" t="str">
        <f t="array" aca="1" ref="D62" ca="1">CONCATENATE(A62,"-",MID(CELL("filename",A61),FIND("]",CELL("filename",A61))+1,255))</f>
        <v>情书-沈以诚</v>
      </c>
      <c r="E62" t="s">
        <v>169</v>
      </c>
    </row>
    <row r="63" spans="1:10" x14ac:dyDescent="0.25">
      <c r="A63" t="s">
        <v>647</v>
      </c>
      <c r="B63" t="s">
        <v>9081</v>
      </c>
      <c r="D63" t="str">
        <f t="array" aca="1" ref="D63" ca="1">CONCATENATE(A63,"-",MID(CELL("filename",A62),FIND("]",CELL("filename",A62))+1,255))</f>
        <v>说爱你-沈以诚</v>
      </c>
      <c r="E63" t="s">
        <v>169</v>
      </c>
    </row>
    <row r="64" spans="1:10" x14ac:dyDescent="0.25">
      <c r="A64" t="s">
        <v>9082</v>
      </c>
      <c r="B64" t="s">
        <v>9083</v>
      </c>
      <c r="D64" t="str">
        <f t="array" aca="1" ref="D64" ca="1">CONCATENATE(A64,"-",MID(CELL("filename",A63),FIND("]",CELL("filename",A63))+1,255))</f>
        <v>逍遥叹-沈以诚</v>
      </c>
      <c r="E64" t="s">
        <v>169</v>
      </c>
    </row>
    <row r="65" spans="1:9" x14ac:dyDescent="0.25">
      <c r="A65" t="s">
        <v>3449</v>
      </c>
      <c r="B65" t="s">
        <v>9084</v>
      </c>
      <c r="D65" t="str">
        <f t="array" aca="1" ref="D65" ca="1">CONCATENATE(A65,"-",MID(CELL("filename",A64),FIND("]",CELL("filename",A64))+1,255))</f>
        <v>只对你有感觉-沈以诚</v>
      </c>
      <c r="E65" t="s">
        <v>169</v>
      </c>
    </row>
    <row r="66" spans="1:9" x14ac:dyDescent="0.25">
      <c r="A66" t="s">
        <v>9085</v>
      </c>
      <c r="B66" t="s">
        <v>9086</v>
      </c>
      <c r="C66" s="14" t="s">
        <v>9087</v>
      </c>
      <c r="D66" t="str">
        <f t="array" aca="1" ref="D66" ca="1">CONCATENATE(A66,"-",MID(CELL("filename",A65),FIND("]",CELL("filename",A65))+1,255))</f>
        <v>寻宝-沈以诚</v>
      </c>
      <c r="E66" t="s">
        <v>169</v>
      </c>
      <c r="F66" s="15">
        <v>6.9444444444444441E-3</v>
      </c>
      <c r="G66" s="15">
        <v>2.013888888888889E-2</v>
      </c>
      <c r="I66">
        <v>1</v>
      </c>
    </row>
    <row r="67" spans="1:9" x14ac:dyDescent="0.25">
      <c r="A67" t="s">
        <v>9088</v>
      </c>
      <c r="B67" t="s">
        <v>9089</v>
      </c>
      <c r="C67" s="14" t="s">
        <v>9090</v>
      </c>
      <c r="D67" t="str">
        <f t="array" aca="1" ref="D67" ca="1">CONCATENATE(A67,"-",MID(CELL("filename",A66),FIND("]",CELL("filename",A66))+1,255))</f>
        <v>讨厌-沈以诚</v>
      </c>
      <c r="E67" t="s">
        <v>169</v>
      </c>
      <c r="F67" s="15">
        <v>5.7638888888888892E-2</v>
      </c>
      <c r="G67" s="15">
        <v>6.8750000000000006E-2</v>
      </c>
      <c r="I67">
        <v>1</v>
      </c>
    </row>
    <row r="68" spans="1:9" x14ac:dyDescent="0.25">
      <c r="D68" t="str">
        <f t="array" aca="1" ref="D68" ca="1">CONCATENATE(A68,"-",MID(CELL("filename",A67),FIND("]",CELL("filename",A67))+1,255))</f>
        <v>-沈以诚</v>
      </c>
      <c r="E68" t="s">
        <v>169</v>
      </c>
    </row>
  </sheetData>
  <hyperlinks>
    <hyperlink ref="C3" r:id="rId1" xr:uid="{00000000-0004-0000-4E00-000000000000}"/>
    <hyperlink ref="C4" r:id="rId2" xr:uid="{00000000-0004-0000-4E00-000001000000}"/>
    <hyperlink ref="C5" r:id="rId3" xr:uid="{00000000-0004-0000-4E00-000002000000}"/>
    <hyperlink ref="C6" r:id="rId4" xr:uid="{00000000-0004-0000-4E00-000003000000}"/>
    <hyperlink ref="C7" r:id="rId5" xr:uid="{00000000-0004-0000-4E00-000004000000}"/>
    <hyperlink ref="C8" r:id="rId6" xr:uid="{00000000-0004-0000-4E00-000005000000}"/>
    <hyperlink ref="C9" r:id="rId7" xr:uid="{00000000-0004-0000-4E00-000006000000}"/>
    <hyperlink ref="C10" r:id="rId8" xr:uid="{00000000-0004-0000-4E00-000007000000}"/>
    <hyperlink ref="C11" r:id="rId9" xr:uid="{00000000-0004-0000-4E00-000008000000}"/>
    <hyperlink ref="C12" r:id="rId10" xr:uid="{00000000-0004-0000-4E00-000009000000}"/>
    <hyperlink ref="C13" r:id="rId11" xr:uid="{00000000-0004-0000-4E00-00000A000000}"/>
    <hyperlink ref="C14" r:id="rId12" xr:uid="{00000000-0004-0000-4E00-00000B000000}"/>
    <hyperlink ref="C15" r:id="rId13" xr:uid="{00000000-0004-0000-4E00-00000C000000}"/>
    <hyperlink ref="C16" r:id="rId14" xr:uid="{00000000-0004-0000-4E00-00000D000000}"/>
    <hyperlink ref="C17" r:id="rId15" xr:uid="{00000000-0004-0000-4E00-00000E000000}"/>
    <hyperlink ref="C22" r:id="rId16" xr:uid="{00000000-0004-0000-4E00-00000F000000}"/>
    <hyperlink ref="C23" r:id="rId17" xr:uid="{00000000-0004-0000-4E00-000010000000}"/>
    <hyperlink ref="C24" r:id="rId18" xr:uid="{00000000-0004-0000-4E00-000011000000}"/>
    <hyperlink ref="C25" r:id="rId19" xr:uid="{00000000-0004-0000-4E00-000012000000}"/>
    <hyperlink ref="C26" r:id="rId20" xr:uid="{00000000-0004-0000-4E00-000013000000}"/>
    <hyperlink ref="C30" r:id="rId21" xr:uid="{00000000-0004-0000-4E00-000014000000}"/>
    <hyperlink ref="C51" r:id="rId22" xr:uid="{00000000-0004-0000-4E00-000015000000}"/>
    <hyperlink ref="C52" r:id="rId23" xr:uid="{00000000-0004-0000-4E00-000016000000}"/>
    <hyperlink ref="C53" r:id="rId24" xr:uid="{00000000-0004-0000-4E00-000017000000}"/>
    <hyperlink ref="C54" r:id="rId25" xr:uid="{00000000-0004-0000-4E00-000018000000}"/>
    <hyperlink ref="C55" r:id="rId26" xr:uid="{00000000-0004-0000-4E00-000019000000}"/>
    <hyperlink ref="C57" r:id="rId27" xr:uid="{00000000-0004-0000-4E00-00001A000000}"/>
    <hyperlink ref="C58" r:id="rId28" xr:uid="{00000000-0004-0000-4E00-00001B000000}"/>
    <hyperlink ref="C60" r:id="rId29" xr:uid="{00000000-0004-0000-4E00-00001C000000}"/>
    <hyperlink ref="C61" r:id="rId30" xr:uid="{00000000-0004-0000-4E00-00001D000000}"/>
    <hyperlink ref="C66" r:id="rId31" xr:uid="{00000000-0004-0000-4E00-00001E000000}"/>
    <hyperlink ref="C67" r:id="rId32" xr:uid="{00000000-0004-0000-4E00-00001F000000}"/>
  </hyperlinks>
  <pageMargins left="0.7" right="0.7" top="0.75" bottom="0.75" header="0.3" footer="0.3"/>
  <pageSetup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87"/>
  <sheetViews>
    <sheetView topLeftCell="A7" workbookViewId="0">
      <selection activeCell="D83" sqref="D83:E8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c r="J1" t="s">
        <v>9</v>
      </c>
    </row>
    <row r="2" spans="1:10" x14ac:dyDescent="0.25">
      <c r="A2" t="s">
        <v>9091</v>
      </c>
      <c r="B2" t="s">
        <v>9092</v>
      </c>
      <c r="C2" s="14" t="s">
        <v>9093</v>
      </c>
      <c r="D2" t="str">
        <f t="array" aca="1" ref="D2" ca="1">CONCATENATE(A2,"-",MID(CELL("filename",A1),FIND("]",CELL("filename",A1))+1,255))</f>
        <v>喜欢寂寞-苏打绿</v>
      </c>
      <c r="E2" t="s">
        <v>13</v>
      </c>
      <c r="F2" s="15">
        <v>3.888888888888889E-2</v>
      </c>
      <c r="G2" s="15">
        <v>4.8611111111111112E-2</v>
      </c>
      <c r="I2">
        <v>1</v>
      </c>
    </row>
    <row r="3" spans="1:10" x14ac:dyDescent="0.25">
      <c r="A3" t="s">
        <v>9094</v>
      </c>
      <c r="B3" t="s">
        <v>9095</v>
      </c>
      <c r="C3" s="14" t="s">
        <v>9096</v>
      </c>
      <c r="D3" t="str">
        <f t="array" aca="1" ref="D3" ca="1">CONCATENATE(A3,"-",MID(CELL("filename",A2),FIND("]",CELL("filename",A2))+1,255))</f>
        <v>你被写在我的歌里-苏打绿</v>
      </c>
      <c r="E3" t="s">
        <v>13</v>
      </c>
      <c r="F3" s="15">
        <v>4.027777777777778E-2</v>
      </c>
      <c r="G3" s="15">
        <v>5.347222222222222E-2</v>
      </c>
      <c r="I3">
        <v>1</v>
      </c>
    </row>
    <row r="4" spans="1:10" x14ac:dyDescent="0.25">
      <c r="A4" t="s">
        <v>6795</v>
      </c>
      <c r="B4" t="s">
        <v>9097</v>
      </c>
      <c r="C4" s="14"/>
      <c r="D4" t="str">
        <f t="array" aca="1" ref="D4" ca="1">CONCATENATE(A4,"-",MID(CELL("filename",A3),FIND("]",CELL("filename",A3))+1,255))</f>
        <v>小情歌-苏打绿</v>
      </c>
      <c r="E4" t="s">
        <v>13</v>
      </c>
      <c r="F4" s="15"/>
      <c r="G4" s="15"/>
      <c r="I4">
        <v>0</v>
      </c>
    </row>
    <row r="5" spans="1:10" x14ac:dyDescent="0.25">
      <c r="A5" t="s">
        <v>5171</v>
      </c>
      <c r="B5" t="s">
        <v>9098</v>
      </c>
      <c r="C5" s="14"/>
      <c r="D5" t="str">
        <f t="array" aca="1" ref="D5" ca="1">CONCATENATE(A5,"-",MID(CELL("filename",A4),FIND("]",CELL("filename",A4))+1,255))</f>
        <v>无与伦比的美丽-苏打绿</v>
      </c>
      <c r="E5" t="s">
        <v>13</v>
      </c>
      <c r="F5" s="15"/>
      <c r="G5" s="15"/>
      <c r="I5">
        <v>0</v>
      </c>
    </row>
    <row r="6" spans="1:10" x14ac:dyDescent="0.25">
      <c r="A6" t="s">
        <v>5163</v>
      </c>
      <c r="B6" t="s">
        <v>9099</v>
      </c>
      <c r="C6" s="14"/>
      <c r="D6" t="str">
        <f t="array" aca="1" ref="D6" ca="1">CONCATENATE(A6,"-",MID(CELL("filename",A5),FIND("]",CELL("filename",A5))+1,255))</f>
        <v>我好想你-苏打绿</v>
      </c>
      <c r="E6" t="s">
        <v>13</v>
      </c>
      <c r="F6" s="15"/>
      <c r="G6" s="15"/>
      <c r="I6">
        <v>0</v>
      </c>
    </row>
    <row r="7" spans="1:10" x14ac:dyDescent="0.25">
      <c r="A7" t="s">
        <v>9100</v>
      </c>
      <c r="B7" t="s">
        <v>9101</v>
      </c>
      <c r="C7" s="14" t="s">
        <v>9102</v>
      </c>
      <c r="D7" t="str">
        <f t="array" aca="1" ref="D7" ca="1">CONCATENATE(A7,"-",MID(CELL("filename",A6),FIND("]",CELL("filename",A6))+1,255))</f>
        <v>这天-苏打绿</v>
      </c>
      <c r="E7" t="s">
        <v>13</v>
      </c>
      <c r="F7" s="15">
        <v>1.388888888888889E-2</v>
      </c>
      <c r="G7" s="15">
        <v>3.2638888888888891E-2</v>
      </c>
      <c r="I7">
        <v>1</v>
      </c>
    </row>
    <row r="8" spans="1:10" x14ac:dyDescent="0.25">
      <c r="A8" t="s">
        <v>9103</v>
      </c>
      <c r="B8" t="s">
        <v>9104</v>
      </c>
      <c r="C8" s="14" t="s">
        <v>9105</v>
      </c>
      <c r="D8" t="str">
        <f t="array" aca="1" ref="D8" ca="1">CONCATENATE(A8,"-",MID(CELL("filename",A7),FIND("]",CELL("filename",A7))+1,255))</f>
        <v>你喔-苏打绿</v>
      </c>
      <c r="E8" t="s">
        <v>13</v>
      </c>
      <c r="F8" s="15">
        <v>3.7499999999999999E-2</v>
      </c>
      <c r="G8" s="15">
        <v>5.5555555555555552E-2</v>
      </c>
      <c r="I8">
        <v>1</v>
      </c>
    </row>
    <row r="9" spans="1:10" x14ac:dyDescent="0.25">
      <c r="A9" t="s">
        <v>9106</v>
      </c>
      <c r="B9" t="s">
        <v>9107</v>
      </c>
      <c r="C9" s="14" t="s">
        <v>9108</v>
      </c>
      <c r="D9" t="str">
        <f t="array" aca="1" ref="D9" ca="1">CONCATENATE(A9,"-",MID(CELL("filename",A8),FIND("]",CELL("filename",A8))+1,255))</f>
        <v>漂浮-苏打绿</v>
      </c>
      <c r="E9" t="s">
        <v>13</v>
      </c>
      <c r="F9" s="15">
        <v>4.4444444444444453E-2</v>
      </c>
      <c r="G9" s="15">
        <v>6.6666666666666666E-2</v>
      </c>
      <c r="I9">
        <v>1</v>
      </c>
    </row>
    <row r="10" spans="1:10" x14ac:dyDescent="0.25">
      <c r="A10" t="s">
        <v>9109</v>
      </c>
      <c r="B10" t="s">
        <v>9110</v>
      </c>
      <c r="C10" s="14" t="s">
        <v>9111</v>
      </c>
      <c r="D10" t="str">
        <f t="array" aca="1" ref="D10" ca="1">CONCATENATE(A10,"-",MID(CELL("filename",A9),FIND("]",CELL("filename",A9))+1,255))</f>
        <v>燕窝-苏打绿</v>
      </c>
      <c r="E10" t="s">
        <v>13</v>
      </c>
      <c r="F10" s="15">
        <v>3.4722222222222217E-2</v>
      </c>
      <c r="G10" s="15">
        <v>5.1388888888888887E-2</v>
      </c>
      <c r="I10">
        <v>1</v>
      </c>
    </row>
    <row r="11" spans="1:10" x14ac:dyDescent="0.25">
      <c r="A11" t="s">
        <v>9112</v>
      </c>
      <c r="B11" t="s">
        <v>9113</v>
      </c>
      <c r="C11" s="14" t="s">
        <v>9114</v>
      </c>
      <c r="D11" t="str">
        <f t="array" aca="1" ref="D11" ca="1">CONCATENATE(A11,"-",MID(CELL("filename",A10),FIND("]",CELL("filename",A10))+1,255))</f>
        <v>频率-苏打绿</v>
      </c>
      <c r="E11" t="s">
        <v>13</v>
      </c>
      <c r="F11" s="15">
        <v>4.2361111111111113E-2</v>
      </c>
      <c r="G11" s="15">
        <v>5.9027777777777783E-2</v>
      </c>
      <c r="I11">
        <v>1</v>
      </c>
    </row>
    <row r="12" spans="1:10" x14ac:dyDescent="0.25">
      <c r="A12" t="s">
        <v>9115</v>
      </c>
      <c r="B12" t="s">
        <v>9116</v>
      </c>
      <c r="C12" s="14" t="s">
        <v>9117</v>
      </c>
      <c r="D12" t="str">
        <f t="array" aca="1" ref="D12" ca="1">CONCATENATE(A12,"-",MID(CELL("filename",A11),FIND("]",CELL("filename",A11))+1,255))</f>
        <v>无眠-苏打绿</v>
      </c>
      <c r="E12" t="s">
        <v>13</v>
      </c>
      <c r="F12" s="15">
        <v>3.3333333333333333E-2</v>
      </c>
      <c r="G12" s="15">
        <v>5.6944444444444443E-2</v>
      </c>
      <c r="I12">
        <v>1</v>
      </c>
    </row>
    <row r="13" spans="1:10" x14ac:dyDescent="0.25">
      <c r="A13" t="s">
        <v>9118</v>
      </c>
      <c r="B13" t="s">
        <v>9119</v>
      </c>
      <c r="C13" s="14" t="s">
        <v>9120</v>
      </c>
      <c r="D13" t="str">
        <f t="array" aca="1" ref="D13" ca="1">CONCATENATE(A13,"-",MID(CELL("filename",A12),FIND("]",CELL("filename",A12))+1,255))</f>
        <v>左边-苏打绿</v>
      </c>
      <c r="E13" t="s">
        <v>13</v>
      </c>
      <c r="F13" s="15">
        <v>7.013888888888889E-2</v>
      </c>
      <c r="G13" s="15">
        <v>9.583333333333334E-2</v>
      </c>
      <c r="I13">
        <v>1</v>
      </c>
    </row>
    <row r="14" spans="1:10" x14ac:dyDescent="0.25">
      <c r="A14" t="s">
        <v>9121</v>
      </c>
      <c r="B14" t="s">
        <v>9122</v>
      </c>
      <c r="C14" s="14" t="s">
        <v>9123</v>
      </c>
      <c r="D14" t="str">
        <f t="array" aca="1" ref="D14" ca="1">CONCATENATE(A14,"-",MID(CELL("filename",A13),FIND("]",CELL("filename",A13))+1,255))</f>
        <v>十年一刻-苏打绿</v>
      </c>
      <c r="E14" t="s">
        <v>13</v>
      </c>
      <c r="F14" s="15">
        <v>4.3055555555555562E-2</v>
      </c>
      <c r="G14" s="15">
        <v>5.9027777777777783E-2</v>
      </c>
      <c r="I14">
        <v>1</v>
      </c>
    </row>
    <row r="15" spans="1:10" x14ac:dyDescent="0.25">
      <c r="A15" t="s">
        <v>9124</v>
      </c>
      <c r="B15" t="s">
        <v>9125</v>
      </c>
      <c r="C15" s="14" t="s">
        <v>9126</v>
      </c>
      <c r="D15" t="str">
        <f t="array" aca="1" ref="D15" ca="1">CONCATENATE(A15,"-",MID(CELL("filename",A14),FIND("]",CELL("filename",A14))+1,255))</f>
        <v>他夏了夏天-苏打绿</v>
      </c>
      <c r="E15" t="s">
        <v>13</v>
      </c>
      <c r="F15" s="15">
        <v>0.05</v>
      </c>
      <c r="G15" s="15">
        <v>7.0833333333333331E-2</v>
      </c>
      <c r="I15">
        <v>1</v>
      </c>
    </row>
    <row r="16" spans="1:10" x14ac:dyDescent="0.25">
      <c r="A16" t="s">
        <v>9127</v>
      </c>
      <c r="B16" t="s">
        <v>9128</v>
      </c>
      <c r="C16" s="14" t="s">
        <v>9129</v>
      </c>
      <c r="D16" t="str">
        <f t="array" aca="1" ref="D16" ca="1">CONCATENATE(A16,"-",MID(CELL("filename",A15),FIND("]",CELL("filename",A15))+1,255))</f>
        <v>女爵-苏打绿</v>
      </c>
      <c r="E16" t="s">
        <v>13</v>
      </c>
      <c r="F16" s="15">
        <v>3.3333333333333333E-2</v>
      </c>
      <c r="G16" s="15">
        <v>0.05</v>
      </c>
      <c r="I16">
        <v>1</v>
      </c>
    </row>
    <row r="17" spans="1:9" x14ac:dyDescent="0.25">
      <c r="A17" t="s">
        <v>9130</v>
      </c>
      <c r="B17" t="s">
        <v>9131</v>
      </c>
      <c r="C17" s="14" t="s">
        <v>9132</v>
      </c>
      <c r="D17" t="str">
        <f t="array" aca="1" ref="D17" ca="1">CONCATENATE(A17,"-",MID(CELL("filename",A16),FIND("]",CELL("filename",A16))+1,255))</f>
        <v>掉了-苏打绿</v>
      </c>
      <c r="E17" t="s">
        <v>13</v>
      </c>
      <c r="F17" s="15">
        <v>0.1076388888888889</v>
      </c>
      <c r="G17" s="15">
        <v>0.1236111111111111</v>
      </c>
      <c r="I17">
        <v>1</v>
      </c>
    </row>
    <row r="18" spans="1:9" x14ac:dyDescent="0.25">
      <c r="A18" t="s">
        <v>9133</v>
      </c>
      <c r="B18" t="s">
        <v>9134</v>
      </c>
      <c r="C18" s="14" t="s">
        <v>9135</v>
      </c>
      <c r="D18" t="str">
        <f t="array" aca="1" ref="D18" ca="1">CONCATENATE(A18,"-",MID(CELL("filename",A17),FIND("]",CELL("filename",A17))+1,255))</f>
        <v>蓝眼睛-苏打绿</v>
      </c>
      <c r="E18" t="s">
        <v>13</v>
      </c>
      <c r="F18" s="15">
        <v>5.6250000000000001E-2</v>
      </c>
      <c r="G18" s="15">
        <v>7.9861111111111105E-2</v>
      </c>
      <c r="I18">
        <v>1</v>
      </c>
    </row>
    <row r="19" spans="1:9" x14ac:dyDescent="0.25">
      <c r="A19" t="s">
        <v>9136</v>
      </c>
      <c r="B19" t="s">
        <v>9137</v>
      </c>
      <c r="C19" s="14" t="s">
        <v>9138</v>
      </c>
      <c r="D19" t="str">
        <f t="array" aca="1" ref="D19" ca="1">CONCATENATE(A19,"-",MID(CELL("filename",A18),FIND("]",CELL("filename",A18))+1,255))</f>
        <v>日光-苏打绿</v>
      </c>
      <c r="E19" t="s">
        <v>13</v>
      </c>
      <c r="F19" s="15">
        <v>1.7361111111111108E-2</v>
      </c>
      <c r="G19" s="15">
        <v>2.777777777777778E-2</v>
      </c>
      <c r="I19">
        <v>1</v>
      </c>
    </row>
    <row r="20" spans="1:9" x14ac:dyDescent="0.25">
      <c r="A20" s="17" t="s">
        <v>9139</v>
      </c>
      <c r="B20" s="17" t="s">
        <v>9140</v>
      </c>
      <c r="C20" s="14" t="s">
        <v>9141</v>
      </c>
      <c r="D20" t="str">
        <f t="array" aca="1" ref="D20" ca="1">CONCATENATE(A20,"-",MID(CELL("filename",A19),FIND("]",CELL("filename",A19))+1,255))</f>
        <v>故事-苏打绿</v>
      </c>
      <c r="E20" t="s">
        <v>13</v>
      </c>
      <c r="F20" s="15">
        <v>2.361111111111111E-2</v>
      </c>
      <c r="G20" s="15">
        <v>4.7222222222222221E-2</v>
      </c>
      <c r="I20">
        <v>1</v>
      </c>
    </row>
    <row r="21" spans="1:9" x14ac:dyDescent="0.25">
      <c r="A21" s="17" t="s">
        <v>9142</v>
      </c>
      <c r="B21" s="17" t="s">
        <v>9143</v>
      </c>
      <c r="C21" s="14" t="s">
        <v>9144</v>
      </c>
      <c r="D21" t="str">
        <f t="array" aca="1" ref="D21" ca="1">CONCATENATE(A21,"-",MID(CELL("filename",A32),FIND("]",CELL("filename",A32))+1,255))</f>
        <v>独处的时候-苏打绿</v>
      </c>
      <c r="E21" t="s">
        <v>13</v>
      </c>
      <c r="F21" s="15">
        <v>3.0555555555555551E-2</v>
      </c>
      <c r="G21" s="15">
        <v>5.1388888888888887E-2</v>
      </c>
      <c r="I21">
        <v>1</v>
      </c>
    </row>
    <row r="22" spans="1:9" x14ac:dyDescent="0.25">
      <c r="A22" s="17" t="s">
        <v>9145</v>
      </c>
      <c r="B22" s="17" t="s">
        <v>9146</v>
      </c>
      <c r="C22" s="14" t="s">
        <v>9147</v>
      </c>
      <c r="D22" t="str">
        <f t="array" aca="1" ref="D22" ca="1">CONCATENATE(A22,"-",MID(CELL("filename",A24),FIND("]",CELL("filename",A24))+1,255))</f>
        <v>你在烦恼什么-苏打绿</v>
      </c>
      <c r="E22" t="s">
        <v>13</v>
      </c>
      <c r="F22" s="15">
        <v>2.361111111111111E-2</v>
      </c>
      <c r="G22" s="15">
        <v>6.0416666666666667E-2</v>
      </c>
      <c r="I22">
        <v>1</v>
      </c>
    </row>
    <row r="23" spans="1:9" x14ac:dyDescent="0.25">
      <c r="A23" s="17" t="s">
        <v>9148</v>
      </c>
      <c r="B23" s="17" t="s">
        <v>9149</v>
      </c>
      <c r="C23" s="14" t="s">
        <v>9150</v>
      </c>
      <c r="D23" t="str">
        <f t="array" aca="1" ref="D23" ca="1">CONCATENATE(A23,"-",MID(CELL("filename",A22),FIND("]",CELL("filename",A22))+1,255))</f>
        <v>当我们一起走过-苏打绿</v>
      </c>
      <c r="E23" t="s">
        <v>13</v>
      </c>
      <c r="F23" s="15">
        <v>1.7361111111111108E-2</v>
      </c>
      <c r="G23" s="15">
        <v>4.2361111111111113E-2</v>
      </c>
      <c r="I23">
        <v>1</v>
      </c>
    </row>
    <row r="24" spans="1:9" x14ac:dyDescent="0.25">
      <c r="A24" s="17" t="s">
        <v>9151</v>
      </c>
      <c r="B24" s="17" t="s">
        <v>9152</v>
      </c>
      <c r="C24" s="14" t="s">
        <v>9153</v>
      </c>
      <c r="D24" t="str">
        <f t="array" aca="1" ref="D24" ca="1">CONCATENATE(A24,"-",MID(CELL("filename",A21),FIND("]",CELL("filename",A21))+1,255))</f>
        <v>说了再见以后-苏打绿</v>
      </c>
      <c r="E24" t="s">
        <v>13</v>
      </c>
      <c r="F24" s="15">
        <v>4.8611111111111112E-2</v>
      </c>
      <c r="G24" s="15">
        <v>6.8750000000000006E-2</v>
      </c>
      <c r="I24">
        <v>1</v>
      </c>
    </row>
    <row r="25" spans="1:9" x14ac:dyDescent="0.25">
      <c r="A25" s="17" t="s">
        <v>7740</v>
      </c>
      <c r="B25" s="17" t="s">
        <v>7741</v>
      </c>
      <c r="C25" s="14" t="s">
        <v>7742</v>
      </c>
      <c r="D25" t="str">
        <f t="array" aca="1" ref="D25" ca="1">CONCATENATE(A25,"-",MID(CELL("filename",A23),FIND("]",CELL("filename",A23))+1,255))</f>
        <v>小宇宙-苏打绿</v>
      </c>
      <c r="E25" t="s">
        <v>13</v>
      </c>
      <c r="F25" s="15">
        <v>3.6805555555555557E-2</v>
      </c>
      <c r="G25" s="15">
        <v>5.9027777777777783E-2</v>
      </c>
      <c r="I25">
        <v>1</v>
      </c>
    </row>
    <row r="26" spans="1:9" x14ac:dyDescent="0.25">
      <c r="A26" t="s">
        <v>9154</v>
      </c>
      <c r="B26" t="s">
        <v>9155</v>
      </c>
      <c r="C26" s="14" t="s">
        <v>9156</v>
      </c>
      <c r="D26" t="str">
        <f t="array" aca="1" ref="D26" ca="1">CONCATENATE(A26,"-",MID(CELL("filename",A25),FIND("]",CELL("filename",A25))+1,255))</f>
        <v>狂热-苏打绿</v>
      </c>
      <c r="E26" t="s">
        <v>13</v>
      </c>
      <c r="F26" s="15">
        <v>2.9166666666666671E-2</v>
      </c>
      <c r="G26" s="15">
        <v>4.4444444444444453E-2</v>
      </c>
      <c r="I26">
        <v>1</v>
      </c>
    </row>
    <row r="27" spans="1:9" x14ac:dyDescent="0.25">
      <c r="A27" t="s">
        <v>9157</v>
      </c>
      <c r="B27" t="s">
        <v>9158</v>
      </c>
      <c r="C27" s="14" t="s">
        <v>9159</v>
      </c>
      <c r="D27" t="str">
        <f t="array" aca="1" ref="D27" ca="1">CONCATENATE(A27,"-",MID(CELL("filename",A26),FIND("]",CELL("filename",A26))+1,255))</f>
        <v>再遇见-苏打绿</v>
      </c>
      <c r="E27" t="s">
        <v>13</v>
      </c>
      <c r="F27" s="15">
        <v>4.583333333333333E-2</v>
      </c>
      <c r="G27" s="15">
        <v>6.1111111111111109E-2</v>
      </c>
      <c r="I27">
        <v>1</v>
      </c>
    </row>
    <row r="28" spans="1:9" x14ac:dyDescent="0.25">
      <c r="A28" s="17" t="s">
        <v>9160</v>
      </c>
      <c r="B28" s="17" t="s">
        <v>9161</v>
      </c>
      <c r="C28" s="14" t="s">
        <v>9162</v>
      </c>
      <c r="D28" t="str">
        <f t="array" aca="1" ref="D28" ca="1">CONCATENATE(A28,"-",MID(CELL("filename",A27),FIND("]",CELL("filename",A27))+1,255))</f>
        <v>下雨的夜晚-苏打绿</v>
      </c>
      <c r="E28" t="s">
        <v>13</v>
      </c>
      <c r="F28" s="15">
        <v>9.7222222222222224E-3</v>
      </c>
      <c r="G28" s="15">
        <v>2.777777777777778E-2</v>
      </c>
      <c r="I28">
        <v>1</v>
      </c>
    </row>
    <row r="29" spans="1:9" x14ac:dyDescent="0.25">
      <c r="A29" t="s">
        <v>9163</v>
      </c>
      <c r="B29" t="s">
        <v>9164</v>
      </c>
      <c r="C29" s="14" t="s">
        <v>9165</v>
      </c>
      <c r="D29" t="str">
        <f t="array" aca="1" ref="D29" ca="1">CONCATENATE(A29,"-",MID(CELL("filename",A165),FIND("]",CELL("filename",A165))+1,255))</f>
        <v>That I Would Be Good-苏打绿</v>
      </c>
      <c r="E29" t="s">
        <v>13</v>
      </c>
      <c r="F29" s="15">
        <v>6.6666666666666666E-2</v>
      </c>
      <c r="G29" s="15">
        <v>0.1083333333333333</v>
      </c>
      <c r="I29">
        <v>1</v>
      </c>
    </row>
    <row r="30" spans="1:9" x14ac:dyDescent="0.25">
      <c r="A30" s="17"/>
      <c r="B30" s="17"/>
      <c r="C30" s="14"/>
      <c r="D30" t="str">
        <f t="array" aca="1" ref="D30" ca="1">CONCATENATE(A30,"-",MID(CELL("filename",A28),FIND("]",CELL("filename",A28))+1,255))</f>
        <v>-苏打绿</v>
      </c>
      <c r="E30" t="s">
        <v>13</v>
      </c>
      <c r="F30" s="15"/>
      <c r="G30" s="15"/>
    </row>
    <row r="31" spans="1:9" x14ac:dyDescent="0.25">
      <c r="A31" t="s">
        <v>125</v>
      </c>
      <c r="B31" t="s">
        <v>125</v>
      </c>
      <c r="C31" s="14"/>
      <c r="D31" t="str">
        <f t="array" aca="1" ref="D31" ca="1">CONCATENATE(A31,"-",MID(CELL("filename",A30),FIND("]",CELL("filename",A30))+1,255))</f>
        <v>未过-苏打绿</v>
      </c>
      <c r="E31" t="s">
        <v>13</v>
      </c>
      <c r="F31" s="15"/>
      <c r="G31" s="15"/>
    </row>
    <row r="32" spans="1:9" x14ac:dyDescent="0.25">
      <c r="C32" s="14"/>
      <c r="D32" t="str">
        <f t="array" aca="1" ref="D32" ca="1">CONCATENATE(A32,"-",MID(CELL("filename",A31),FIND("]",CELL("filename",A31))+1,255))</f>
        <v>-苏打绿</v>
      </c>
      <c r="E32" t="s">
        <v>13</v>
      </c>
      <c r="F32" s="15"/>
      <c r="G32" s="15"/>
    </row>
    <row r="33" spans="1:9" s="13" customFormat="1" x14ac:dyDescent="0.25">
      <c r="A33" s="17" t="s">
        <v>9166</v>
      </c>
      <c r="B33" s="17" t="s">
        <v>9167</v>
      </c>
      <c r="C33" s="14" t="s">
        <v>9168</v>
      </c>
      <c r="D33" t="str">
        <f t="array" aca="1" ref="D33" ca="1">CONCATENATE(A33,"-",MID(CELL("filename",A32),FIND("]",CELL("filename",A32))+1,255))</f>
        <v>被雨困住的城市-苏打绿</v>
      </c>
      <c r="E33" t="s">
        <v>13</v>
      </c>
      <c r="F33" s="15">
        <v>1.2500000000000001E-2</v>
      </c>
      <c r="G33" s="15">
        <v>3.3333333333333333E-2</v>
      </c>
      <c r="I33">
        <v>1</v>
      </c>
    </row>
    <row r="34" spans="1:9" x14ac:dyDescent="0.25">
      <c r="A34" s="17" t="s">
        <v>9169</v>
      </c>
      <c r="B34" t="s">
        <v>9170</v>
      </c>
      <c r="C34" s="14" t="s">
        <v>9171</v>
      </c>
      <c r="D34" t="str">
        <f t="array" aca="1" ref="D34" ca="1">CONCATENATE(A34,"-",MID(CELL("filename",A33),FIND("]",CELL("filename",A33))+1,255))</f>
        <v>他举起右手点名-苏打绿</v>
      </c>
      <c r="E34" t="s">
        <v>13</v>
      </c>
      <c r="F34" s="15">
        <v>3.4027777777777768E-2</v>
      </c>
      <c r="G34" s="15">
        <v>4.583333333333333E-2</v>
      </c>
      <c r="I34">
        <v>1</v>
      </c>
    </row>
    <row r="35" spans="1:9" x14ac:dyDescent="0.25">
      <c r="A35" s="17" t="s">
        <v>9172</v>
      </c>
      <c r="B35" s="17" t="s">
        <v>9173</v>
      </c>
      <c r="C35" s="14" t="s">
        <v>9174</v>
      </c>
      <c r="D35" t="str">
        <f t="array" aca="1" ref="D35" ca="1">CONCATENATE(A35,"-",MID(CELL("filename",A34),FIND("]",CELL("filename",A34))+1,255))</f>
        <v>沙发里有沙发radio-苏打绿</v>
      </c>
      <c r="E35" t="s">
        <v>13</v>
      </c>
      <c r="F35" s="15">
        <v>6.9444444444444447E-4</v>
      </c>
      <c r="G35" s="15">
        <v>1.2500000000000001E-2</v>
      </c>
      <c r="H35" s="13"/>
      <c r="I35">
        <v>1</v>
      </c>
    </row>
    <row r="36" spans="1:9" x14ac:dyDescent="0.25">
      <c r="A36" s="17" t="s">
        <v>9175</v>
      </c>
      <c r="B36" s="17" t="s">
        <v>9176</v>
      </c>
      <c r="C36" s="14" t="s">
        <v>9177</v>
      </c>
      <c r="D36" t="str">
        <f t="array" aca="1" ref="D36" ca="1">CONCATENATE(A36,"-",MID(CELL("filename",A35),FIND("]",CELL("filename",A35))+1,255))</f>
        <v>早点回家-苏打绿</v>
      </c>
      <c r="E36" t="s">
        <v>13</v>
      </c>
      <c r="F36" s="15">
        <v>1.5972222222222221E-2</v>
      </c>
      <c r="G36" s="15">
        <v>5.4166666666666669E-2</v>
      </c>
      <c r="H36" s="13"/>
      <c r="I36">
        <v>1</v>
      </c>
    </row>
    <row r="37" spans="1:9" x14ac:dyDescent="0.25">
      <c r="A37" s="17" t="s">
        <v>9178</v>
      </c>
      <c r="B37" s="17" t="s">
        <v>9179</v>
      </c>
      <c r="C37" s="14" t="s">
        <v>9180</v>
      </c>
      <c r="D37" t="str">
        <f t="array" aca="1" ref="D37" ca="1">CONCATENATE(A37,"-",MID(CELL("filename",A53),FIND("]",CELL("filename",A53))+1,255))</f>
        <v>嬉戏之后-苏打绿</v>
      </c>
      <c r="E37" t="s">
        <v>13</v>
      </c>
      <c r="F37" s="15">
        <v>2.9166666666666671E-2</v>
      </c>
      <c r="G37" s="15">
        <v>4.027777777777778E-2</v>
      </c>
      <c r="H37" s="13"/>
      <c r="I37">
        <v>1</v>
      </c>
    </row>
    <row r="38" spans="1:9" x14ac:dyDescent="0.25">
      <c r="A38" s="17" t="s">
        <v>9181</v>
      </c>
      <c r="B38" s="17" t="s">
        <v>9182</v>
      </c>
      <c r="C38" s="14" t="s">
        <v>9183</v>
      </c>
      <c r="D38" t="str">
        <f t="array" aca="1" ref="D38" ca="1">CONCATENATE(A38,"-",MID(CELL("filename",A54),FIND("]",CELL("filename",A54))+1,255))</f>
        <v>追追追-苏打绿</v>
      </c>
      <c r="E38" t="s">
        <v>13</v>
      </c>
      <c r="F38" s="15">
        <v>5.2083333333333343E-2</v>
      </c>
      <c r="G38" s="15">
        <v>6.6666666666666666E-2</v>
      </c>
      <c r="H38" s="13"/>
      <c r="I38">
        <v>1</v>
      </c>
    </row>
    <row r="39" spans="1:9" x14ac:dyDescent="0.25">
      <c r="A39" s="17"/>
      <c r="B39" s="17"/>
      <c r="C39" s="14"/>
      <c r="D39" t="str">
        <f t="array" aca="1" ref="D39" ca="1">CONCATENATE(A39,"-",MID(CELL("filename",A55),FIND("]",CELL("filename",A55))+1,255))</f>
        <v>-苏打绿</v>
      </c>
      <c r="E39" t="s">
        <v>13</v>
      </c>
      <c r="F39" s="15"/>
      <c r="G39" s="15"/>
      <c r="H39" s="13"/>
    </row>
    <row r="40" spans="1:9" x14ac:dyDescent="0.25">
      <c r="A40" s="17"/>
      <c r="B40" s="17"/>
      <c r="C40" s="14"/>
      <c r="D40" t="str">
        <f t="array" aca="1" ref="D40" ca="1">CONCATENATE(A40,"-",MID(CELL("filename",A56),FIND("]",CELL("filename",A56))+1,255))</f>
        <v>-苏打绿</v>
      </c>
      <c r="E40" t="s">
        <v>13</v>
      </c>
      <c r="F40" s="15"/>
      <c r="G40" s="15"/>
      <c r="H40" s="13"/>
    </row>
    <row r="41" spans="1:9" x14ac:dyDescent="0.25">
      <c r="A41" s="17"/>
      <c r="B41" s="17"/>
      <c r="C41" s="14"/>
      <c r="D41" t="str">
        <f t="array" aca="1" ref="D41" ca="1">CONCATENATE(A41,"-",MID(CELL("filename",A57),FIND("]",CELL("filename",A57))+1,255))</f>
        <v>-苏打绿</v>
      </c>
      <c r="E41" t="s">
        <v>13</v>
      </c>
      <c r="F41" s="15"/>
      <c r="G41" s="15"/>
      <c r="H41" s="13"/>
    </row>
    <row r="42" spans="1:9" x14ac:dyDescent="0.25">
      <c r="A42" s="17" t="s">
        <v>9184</v>
      </c>
      <c r="B42" t="s">
        <v>9185</v>
      </c>
      <c r="C42" s="14"/>
      <c r="D42" t="str">
        <f t="array" aca="1" ref="D42" ca="1">CONCATENATE(A42,"-",MID(CELL("filename",A58),FIND("]",CELL("filename",A58))+1,255))</f>
        <v>地平线-苏打绿</v>
      </c>
      <c r="E42" t="s">
        <v>13</v>
      </c>
      <c r="F42" s="15"/>
      <c r="G42" s="15"/>
      <c r="H42" s="13"/>
      <c r="I42" s="13"/>
    </row>
    <row r="43" spans="1:9" x14ac:dyDescent="0.25">
      <c r="A43" s="17" t="s">
        <v>9186</v>
      </c>
      <c r="B43" t="s">
        <v>9187</v>
      </c>
      <c r="C43" s="14"/>
      <c r="D43" t="str">
        <f t="array" aca="1" ref="D43" ca="1">CONCATENATE(A43,"-",MID(CELL("filename",A59),FIND("]",CELL("filename",A59))+1,255))</f>
        <v>近未来-苏打绿</v>
      </c>
      <c r="E43" t="s">
        <v>13</v>
      </c>
      <c r="F43" s="15"/>
      <c r="G43" s="15"/>
      <c r="H43" s="13"/>
      <c r="I43" s="13"/>
    </row>
    <row r="44" spans="1:9" s="13" customFormat="1" x14ac:dyDescent="0.25">
      <c r="A44" s="17" t="s">
        <v>9188</v>
      </c>
      <c r="B44" t="s">
        <v>9189</v>
      </c>
      <c r="D44" t="str">
        <f t="array" aca="1" ref="D44" ca="1">CONCATENATE(A44,"-",MID(CELL("filename",A60),FIND("]",CELL("filename",A60))+1,255))</f>
        <v>九月-苏打绿</v>
      </c>
      <c r="E44" t="s">
        <v>13</v>
      </c>
      <c r="F44" s="15"/>
      <c r="G44" s="15"/>
    </row>
    <row r="45" spans="1:9" s="13" customFormat="1" x14ac:dyDescent="0.25">
      <c r="A45" s="17" t="s">
        <v>9190</v>
      </c>
      <c r="B45" t="s">
        <v>305</v>
      </c>
      <c r="C45" s="14"/>
      <c r="D45" t="str">
        <f t="array" aca="1" ref="D45" ca="1">CONCATENATE(A45,"-",MID(CELL("filename",A61),FIND("]",CELL("filename",A61))+1,255))</f>
        <v>黎明前最暗时候-苏打绿</v>
      </c>
      <c r="E45" t="s">
        <v>13</v>
      </c>
      <c r="F45" s="15"/>
      <c r="G45" s="15"/>
    </row>
    <row r="46" spans="1:9" s="13" customFormat="1" x14ac:dyDescent="0.25">
      <c r="A46" s="17" t="s">
        <v>9191</v>
      </c>
      <c r="B46" t="s">
        <v>9192</v>
      </c>
      <c r="C46" s="14"/>
      <c r="D46" t="str">
        <f t="array" aca="1" ref="D46" ca="1">CONCATENATE(A46,"-",MID(CELL("filename",A62),FIND("]",CELL("filename",A62))+1,255))</f>
        <v>如果你冷-苏打绿</v>
      </c>
      <c r="E46" t="s">
        <v>13</v>
      </c>
      <c r="F46" s="15"/>
      <c r="G46" s="15"/>
    </row>
    <row r="47" spans="1:9" s="13" customFormat="1" x14ac:dyDescent="0.25">
      <c r="A47" s="17" t="s">
        <v>9193</v>
      </c>
      <c r="B47" t="s">
        <v>9194</v>
      </c>
      <c r="C47" s="14"/>
      <c r="D47" t="str">
        <f t="array" aca="1" ref="D47" ca="1">CONCATENATE(A47,"-",MID(CELL("filename",A63),FIND("]",CELL("filename",A63))+1,255))</f>
        <v>是我的海-苏打绿</v>
      </c>
      <c r="E47" t="s">
        <v>13</v>
      </c>
      <c r="F47" s="15"/>
      <c r="G47" s="15"/>
    </row>
    <row r="48" spans="1:9" x14ac:dyDescent="0.25">
      <c r="A48" s="17" t="s">
        <v>9195</v>
      </c>
      <c r="B48" t="s">
        <v>9196</v>
      </c>
      <c r="C48" s="14"/>
      <c r="D48" t="str">
        <f t="array" aca="1" ref="D48" ca="1">CONCATENATE(A48,"-",MID(CELL("filename",A64),FIND("]",CELL("filename",A64))+1,255))</f>
        <v>未了-苏打绿</v>
      </c>
      <c r="E48" t="s">
        <v>13</v>
      </c>
      <c r="F48" s="15"/>
      <c r="G48" s="15"/>
    </row>
    <row r="49" spans="1:9" x14ac:dyDescent="0.25">
      <c r="A49" s="17" t="s">
        <v>9197</v>
      </c>
      <c r="B49" s="17" t="s">
        <v>9198</v>
      </c>
      <c r="C49" s="14"/>
      <c r="D49" t="str">
        <f t="array" aca="1" ref="D49" ca="1">CONCATENATE(A49,"-",MID(CELL("filename",A65),FIND("]",CELL("filename",A65))+1,255))</f>
        <v>我赖你-苏打绿</v>
      </c>
      <c r="E49" t="s">
        <v>13</v>
      </c>
      <c r="F49" s="15"/>
      <c r="G49" s="15"/>
      <c r="H49" s="13"/>
      <c r="I49">
        <v>0</v>
      </c>
    </row>
    <row r="50" spans="1:9" x14ac:dyDescent="0.25">
      <c r="A50" s="17" t="s">
        <v>9199</v>
      </c>
      <c r="B50" t="s">
        <v>9200</v>
      </c>
      <c r="C50" s="14"/>
      <c r="D50" t="str">
        <f t="array" aca="1" ref="D50" ca="1">CONCATENATE(A50,"-",MID(CELL("filename",A66),FIND("]",CELL("filename",A66))+1,255))</f>
        <v>我是一棵秋天的树-苏打绿</v>
      </c>
      <c r="E50" t="s">
        <v>13</v>
      </c>
      <c r="F50" s="15"/>
      <c r="G50" s="15"/>
    </row>
    <row r="51" spans="1:9" x14ac:dyDescent="0.25">
      <c r="A51" s="17" t="s">
        <v>9201</v>
      </c>
      <c r="B51" t="s">
        <v>305</v>
      </c>
      <c r="C51" s="14"/>
      <c r="D51" t="str">
        <f t="array" aca="1" ref="D51" ca="1">CONCATENATE(A51,"-",MID(CELL("filename",A67),FIND("]",CELL("filename",A67))+1,255))</f>
        <v>无状态-苏打绿</v>
      </c>
      <c r="E51" t="s">
        <v>13</v>
      </c>
      <c r="F51" s="15"/>
      <c r="G51" s="15"/>
    </row>
    <row r="52" spans="1:9" x14ac:dyDescent="0.25">
      <c r="A52" s="17" t="s">
        <v>8217</v>
      </c>
      <c r="B52" s="17" t="s">
        <v>9202</v>
      </c>
      <c r="C52" s="14"/>
      <c r="D52" t="str">
        <f t="array" aca="1" ref="D52" ca="1">CONCATENATE(A52,"-",MID(CELL("filename",A68),FIND("]",CELL("filename",A68))+1,255))</f>
        <v>小时候-苏打绿</v>
      </c>
      <c r="E52" t="s">
        <v>13</v>
      </c>
      <c r="F52" s="15"/>
      <c r="G52" s="15"/>
      <c r="H52" s="13"/>
    </row>
    <row r="53" spans="1:9" x14ac:dyDescent="0.25">
      <c r="A53" s="17" t="s">
        <v>6832</v>
      </c>
      <c r="B53" t="s">
        <v>9203</v>
      </c>
      <c r="C53" s="14"/>
      <c r="D53" t="str">
        <f t="array" aca="1" ref="D53" ca="1">CONCATENATE(A53,"-",MID(CELL("filename",A69),FIND("]",CELL("filename",A69))+1,255))</f>
        <v>心酸-苏打绿</v>
      </c>
      <c r="E53" t="s">
        <v>13</v>
      </c>
      <c r="F53" s="15"/>
      <c r="G53" s="15"/>
    </row>
    <row r="54" spans="1:9" x14ac:dyDescent="0.25">
      <c r="A54" s="17" t="s">
        <v>9204</v>
      </c>
      <c r="B54" t="s">
        <v>9205</v>
      </c>
      <c r="C54" s="14"/>
      <c r="D54" t="str">
        <f t="array" aca="1" ref="D54" ca="1">CONCATENATE(A54,"-",MID(CELL("filename",A70),FIND("]",CELL("filename",A70))+1,255))</f>
        <v>幸福额度-苏打绿</v>
      </c>
      <c r="E54" t="s">
        <v>13</v>
      </c>
      <c r="F54" s="15"/>
      <c r="G54" s="15"/>
    </row>
    <row r="55" spans="1:9" x14ac:dyDescent="0.25">
      <c r="A55" s="17" t="s">
        <v>6894</v>
      </c>
      <c r="B55" t="s">
        <v>6895</v>
      </c>
      <c r="C55" s="14"/>
      <c r="D55" t="str">
        <f t="array" aca="1" ref="D55" ca="1">CONCATENATE(A55,"-",MID(CELL("filename",A71),FIND("]",CELL("filename",A71))+1,255))</f>
        <v>忧愁-苏打绿</v>
      </c>
      <c r="E55" t="s">
        <v>13</v>
      </c>
      <c r="F55" s="15"/>
      <c r="G55" s="15"/>
    </row>
    <row r="56" spans="1:9" x14ac:dyDescent="0.25">
      <c r="D56" t="str">
        <f t="array" aca="1" ref="D56" ca="1">CONCATENATE(A56,"-",MID(CELL("filename",A72),FIND("]",CELL("filename",A72))+1,255))</f>
        <v>-苏打绿</v>
      </c>
      <c r="E56" t="s">
        <v>13</v>
      </c>
    </row>
    <row r="57" spans="1:9" x14ac:dyDescent="0.25">
      <c r="A57" s="17"/>
      <c r="C57" s="14"/>
      <c r="D57" t="str">
        <f t="array" aca="1" ref="D57" ca="1">CONCATENATE(A57,"-",MID(CELL("filename",A73),FIND("]",CELL("filename",A73))+1,255))</f>
        <v>-苏打绿</v>
      </c>
      <c r="E57" t="s">
        <v>13</v>
      </c>
    </row>
    <row r="58" spans="1:9" x14ac:dyDescent="0.25">
      <c r="A58" s="17"/>
      <c r="C58" s="14"/>
      <c r="D58" t="str">
        <f t="array" aca="1" ref="D58" ca="1">CONCATENATE(A58,"-",MID(CELL("filename",A74),FIND("]",CELL("filename",A74))+1,255))</f>
        <v>-苏打绿</v>
      </c>
      <c r="E58" t="s">
        <v>13</v>
      </c>
    </row>
    <row r="59" spans="1:9" x14ac:dyDescent="0.25">
      <c r="A59" s="17"/>
      <c r="C59" s="14"/>
      <c r="D59" t="str">
        <f t="array" aca="1" ref="D59" ca="1">CONCATENATE(A59,"-",MID(CELL("filename",A75),FIND("]",CELL("filename",A75))+1,255))</f>
        <v>-苏打绿</v>
      </c>
      <c r="E59" t="s">
        <v>13</v>
      </c>
    </row>
    <row r="60" spans="1:9" x14ac:dyDescent="0.25">
      <c r="A60" s="17"/>
      <c r="C60" s="14"/>
    </row>
    <row r="61" spans="1:9" x14ac:dyDescent="0.25">
      <c r="A61" s="17"/>
      <c r="C61" s="14"/>
    </row>
    <row r="62" spans="1:9" x14ac:dyDescent="0.25">
      <c r="A62" s="17"/>
      <c r="C62" s="14"/>
    </row>
    <row r="63" spans="1:9" x14ac:dyDescent="0.25">
      <c r="A63" s="17"/>
      <c r="C63" s="14"/>
    </row>
    <row r="64" spans="1:9" x14ac:dyDescent="0.25">
      <c r="A64" s="17"/>
      <c r="C64" s="14"/>
    </row>
    <row r="65" spans="1:9" x14ac:dyDescent="0.25">
      <c r="A65" s="17"/>
      <c r="C65" s="14"/>
    </row>
    <row r="66" spans="1:9" x14ac:dyDescent="0.25">
      <c r="A66" s="17"/>
      <c r="C66" s="14"/>
    </row>
    <row r="67" spans="1:9" x14ac:dyDescent="0.25">
      <c r="C67" s="14"/>
    </row>
    <row r="68" spans="1:9" x14ac:dyDescent="0.25">
      <c r="C68" s="14"/>
    </row>
    <row r="69" spans="1:9" x14ac:dyDescent="0.25">
      <c r="C69" s="14"/>
    </row>
    <row r="70" spans="1:9" x14ac:dyDescent="0.25">
      <c r="C70" s="14"/>
    </row>
    <row r="71" spans="1:9" x14ac:dyDescent="0.25">
      <c r="C71" s="14"/>
    </row>
    <row r="72" spans="1:9" x14ac:dyDescent="0.25">
      <c r="A72" t="s">
        <v>5570</v>
      </c>
      <c r="B72" t="s">
        <v>5571</v>
      </c>
      <c r="C72" s="14"/>
      <c r="D72" t="str">
        <f t="array" aca="1" ref="D72" ca="1">CONCATENATE(A72,"-",MID(CELL("filename",A25),FIND("]",CELL("filename",A25))+1,255))</f>
        <v>同桌的你-苏打绿</v>
      </c>
      <c r="E72" t="s">
        <v>169</v>
      </c>
      <c r="I72">
        <v>0</v>
      </c>
    </row>
    <row r="73" spans="1:9" x14ac:dyDescent="0.25">
      <c r="A73" t="s">
        <v>2683</v>
      </c>
      <c r="B73" t="s">
        <v>9206</v>
      </c>
      <c r="C73" s="14"/>
      <c r="D73" t="str">
        <f t="array" aca="1" ref="D73" ca="1">CONCATENATE(A73,"-",MID(CELL("filename",A72),FIND("]",CELL("filename",A72))+1,255))</f>
        <v>我只在乎你-苏打绿</v>
      </c>
      <c r="E73" t="s">
        <v>169</v>
      </c>
      <c r="I73">
        <v>0</v>
      </c>
    </row>
    <row r="74" spans="1:9" x14ac:dyDescent="0.25">
      <c r="A74" t="s">
        <v>5264</v>
      </c>
      <c r="B74" t="s">
        <v>9207</v>
      </c>
      <c r="C74" s="14"/>
      <c r="D74" t="str">
        <f t="array" aca="1" ref="D74" ca="1">CONCATENATE(A74,"-",MID(CELL("filename",A73),FIND("]",CELL("filename",A73))+1,255))</f>
        <v>我愿意-苏打绿</v>
      </c>
      <c r="E74" t="s">
        <v>169</v>
      </c>
      <c r="I74">
        <v>0</v>
      </c>
    </row>
    <row r="75" spans="1:9" x14ac:dyDescent="0.25">
      <c r="A75" t="s">
        <v>9208</v>
      </c>
      <c r="B75" t="s">
        <v>9209</v>
      </c>
      <c r="C75" s="14" t="s">
        <v>9210</v>
      </c>
      <c r="D75" t="str">
        <f t="array" aca="1" ref="D75" ca="1">CONCATENATE(A75,"-",MID(CELL("filename",A74),FIND("]",CELL("filename",A74))+1,255))</f>
        <v>有形的翅膀-苏打绿</v>
      </c>
      <c r="E75" t="s">
        <v>169</v>
      </c>
      <c r="F75" s="15">
        <v>3.125E-2</v>
      </c>
      <c r="G75" s="15">
        <v>5.2777777777777778E-2</v>
      </c>
      <c r="I75">
        <v>1</v>
      </c>
    </row>
    <row r="76" spans="1:9" x14ac:dyDescent="0.25">
      <c r="A76" t="s">
        <v>4825</v>
      </c>
      <c r="B76" t="s">
        <v>9211</v>
      </c>
      <c r="C76" s="14"/>
      <c r="D76" t="str">
        <f t="array" aca="1" ref="D76" ca="1">CONCATENATE(A76,"-",MID(CELL("filename",A75),FIND("]",CELL("filename",A75))+1,255))</f>
        <v>外婆的澎湖湾-苏打绿</v>
      </c>
      <c r="E76" t="s">
        <v>169</v>
      </c>
      <c r="I76">
        <v>0</v>
      </c>
    </row>
    <row r="77" spans="1:9" x14ac:dyDescent="0.25">
      <c r="A77" t="s">
        <v>4039</v>
      </c>
      <c r="B77" t="s">
        <v>9212</v>
      </c>
      <c r="C77" s="14" t="s">
        <v>9213</v>
      </c>
      <c r="D77" t="str">
        <f t="array" aca="1" ref="D77" ca="1">CONCATENATE(A77,"-",MID(CELL("filename",A76),FIND("]",CELL("filename",A76))+1,255))</f>
        <v>天黑黑-苏打绿</v>
      </c>
      <c r="E77" t="s">
        <v>169</v>
      </c>
      <c r="F77" s="15">
        <v>5.4166666666666669E-2</v>
      </c>
      <c r="G77" s="15">
        <v>6.6666666666666666E-2</v>
      </c>
      <c r="I77">
        <v>1</v>
      </c>
    </row>
    <row r="78" spans="1:9" x14ac:dyDescent="0.25">
      <c r="A78" t="s">
        <v>6792</v>
      </c>
      <c r="B78" t="s">
        <v>9214</v>
      </c>
      <c r="C78" s="14" t="s">
        <v>9215</v>
      </c>
      <c r="D78" t="str">
        <f t="array" aca="1" ref="D78" ca="1">CONCATENATE(A78,"-",MID(CELL("filename",A77),FIND("]",CELL("filename",A77))+1,255))</f>
        <v>我最亲爱的-苏打绿</v>
      </c>
      <c r="E78" t="s">
        <v>169</v>
      </c>
      <c r="F78" s="15">
        <v>3.6805555555555557E-2</v>
      </c>
      <c r="G78" s="15">
        <v>5.5555555555555552E-2</v>
      </c>
      <c r="I78">
        <v>1</v>
      </c>
    </row>
    <row r="79" spans="1:9" x14ac:dyDescent="0.25">
      <c r="A79" t="s">
        <v>5594</v>
      </c>
      <c r="B79" t="s">
        <v>9216</v>
      </c>
      <c r="C79" s="14"/>
      <c r="D79" t="str">
        <f t="array" aca="1" ref="D79" ca="1">CONCATENATE(A79,"-",MID(CELL("filename",A78),FIND("]",CELL("filename",A78))+1,255))</f>
        <v>我的未来不是梦-苏打绿</v>
      </c>
      <c r="E79" t="s">
        <v>169</v>
      </c>
      <c r="I79">
        <v>0</v>
      </c>
    </row>
    <row r="80" spans="1:9" x14ac:dyDescent="0.25">
      <c r="A80" t="s">
        <v>9063</v>
      </c>
      <c r="B80" t="s">
        <v>9064</v>
      </c>
      <c r="C80" s="14" t="s">
        <v>9065</v>
      </c>
      <c r="D80" t="str">
        <f t="array" aca="1" ref="D80" ca="1">CONCATENATE(A80,"-",MID(CELL("filename",A79),FIND("]",CELL("filename",A79))+1,255))</f>
        <v>带我走-苏打绿</v>
      </c>
      <c r="E80" t="s">
        <v>169</v>
      </c>
      <c r="F80" s="15">
        <v>4.9305555555555547E-2</v>
      </c>
      <c r="G80" s="15">
        <v>6.7361111111111108E-2</v>
      </c>
      <c r="I80">
        <v>1</v>
      </c>
    </row>
    <row r="81" spans="1:10" x14ac:dyDescent="0.25">
      <c r="A81" t="s">
        <v>3883</v>
      </c>
      <c r="B81" t="s">
        <v>5108</v>
      </c>
      <c r="D81" t="str">
        <f t="array" aca="1" ref="D81" ca="1">CONCATENATE(A81,"-",MID(CELL("filename",A80),FIND("]",CELL("filename",A80))+1,255))</f>
        <v>百年孤寂-苏打绿</v>
      </c>
      <c r="E81" t="s">
        <v>169</v>
      </c>
      <c r="I81">
        <v>0</v>
      </c>
    </row>
    <row r="82" spans="1:10" x14ac:dyDescent="0.25">
      <c r="A82" t="s">
        <v>927</v>
      </c>
      <c r="B82" t="s">
        <v>928</v>
      </c>
      <c r="C82" s="14" t="s">
        <v>929</v>
      </c>
      <c r="D82" t="str">
        <f>CONCATENATE(A82,"-陈楚生")</f>
        <v>原谅-陈楚生</v>
      </c>
      <c r="E82" t="s">
        <v>169</v>
      </c>
      <c r="F82" s="15">
        <v>0</v>
      </c>
      <c r="G82" s="15">
        <v>1.805555555555555E-2</v>
      </c>
      <c r="I82">
        <v>1</v>
      </c>
    </row>
    <row r="83" spans="1:10" x14ac:dyDescent="0.25">
      <c r="A83" t="s">
        <v>4994</v>
      </c>
      <c r="B83" t="s">
        <v>4995</v>
      </c>
      <c r="C83" s="14" t="s">
        <v>4996</v>
      </c>
      <c r="D83" t="str">
        <f t="array" aca="1" ref="D83" ca="1">CONCATENATE(A83,"-",MID(CELL("filename",A98),FIND("]",CELL("filename",A98))+1,255))</f>
        <v>微光-苏打绿</v>
      </c>
      <c r="E83" t="s">
        <v>169</v>
      </c>
      <c r="F83" s="15">
        <v>7.2916666666666671E-2</v>
      </c>
      <c r="G83" s="15">
        <v>9.583333333333334E-2</v>
      </c>
      <c r="I83">
        <v>1</v>
      </c>
      <c r="J83">
        <v>1.3</v>
      </c>
    </row>
    <row r="84" spans="1:10" x14ac:dyDescent="0.25">
      <c r="A84" t="s">
        <v>205</v>
      </c>
      <c r="B84" t="s">
        <v>206</v>
      </c>
      <c r="C84" s="14" t="s">
        <v>207</v>
      </c>
      <c r="D84" s="16" t="str">
        <f t="array" aca="1" ref="D84" ca="1">CONCATENATE(A84,"-",MID(CELL("filename",A99),FIND("]",CELL("filename",A99))+1,255))</f>
        <v>一想到你呀-苏打绿</v>
      </c>
      <c r="E84" s="16" t="s">
        <v>169</v>
      </c>
      <c r="F84" s="15">
        <v>2.5000000000000001E-2</v>
      </c>
      <c r="G84" s="15">
        <v>3.6805555555555557E-2</v>
      </c>
      <c r="I84">
        <v>1</v>
      </c>
    </row>
    <row r="85" spans="1:10" s="16" customFormat="1" x14ac:dyDescent="0.25">
      <c r="A85" s="16" t="s">
        <v>9433</v>
      </c>
      <c r="B85" s="18" t="s">
        <v>17088</v>
      </c>
      <c r="C85" s="14" t="s">
        <v>17087</v>
      </c>
      <c r="D85" s="16" t="str">
        <f t="array" aca="1" ref="D85" ca="1">CONCATENATE(A85,"-",MID(CELL("filename",A100),FIND("]",CELL("filename",A100))+1,255))</f>
        <v>相信-苏打绿</v>
      </c>
      <c r="E85" s="16" t="s">
        <v>169</v>
      </c>
      <c r="F85" s="15">
        <v>5.2777777777777778E-2</v>
      </c>
      <c r="G85" s="15">
        <v>7.4305555555555555E-2</v>
      </c>
      <c r="I85" s="16">
        <v>1</v>
      </c>
    </row>
    <row r="86" spans="1:10" x14ac:dyDescent="0.25">
      <c r="D86" s="16" t="str">
        <f t="array" aca="1" ref="D86" ca="1">CONCATENATE(A86,"-",MID(CELL("filename",A101),FIND("]",CELL("filename",A101))+1,255))</f>
        <v>-苏打绿</v>
      </c>
      <c r="E86" s="16" t="s">
        <v>169</v>
      </c>
    </row>
    <row r="87" spans="1:10" x14ac:dyDescent="0.25">
      <c r="D87" s="16" t="str">
        <f t="array" aca="1" ref="D87" ca="1">CONCATENATE(A87,"-",MID(CELL("filename",A102),FIND("]",CELL("filename",A102))+1,255))</f>
        <v>-苏打绿</v>
      </c>
      <c r="E87" s="16" t="s">
        <v>169</v>
      </c>
    </row>
  </sheetData>
  <hyperlinks>
    <hyperlink ref="C2" r:id="rId1" xr:uid="{00000000-0004-0000-4F00-000000000000}"/>
    <hyperlink ref="C3" r:id="rId2" xr:uid="{00000000-0004-0000-4F00-000001000000}"/>
    <hyperlink ref="C7" r:id="rId3" xr:uid="{00000000-0004-0000-4F00-000002000000}"/>
    <hyperlink ref="C8" r:id="rId4" xr:uid="{00000000-0004-0000-4F00-000003000000}"/>
    <hyperlink ref="C9" r:id="rId5" xr:uid="{00000000-0004-0000-4F00-000004000000}"/>
    <hyperlink ref="C10" r:id="rId6" xr:uid="{00000000-0004-0000-4F00-000005000000}"/>
    <hyperlink ref="C11" r:id="rId7" xr:uid="{00000000-0004-0000-4F00-000006000000}"/>
    <hyperlink ref="C12" r:id="rId8" xr:uid="{00000000-0004-0000-4F00-000007000000}"/>
    <hyperlink ref="C13" r:id="rId9" xr:uid="{00000000-0004-0000-4F00-000008000000}"/>
    <hyperlink ref="C14" r:id="rId10" xr:uid="{00000000-0004-0000-4F00-000009000000}"/>
    <hyperlink ref="C15" r:id="rId11" xr:uid="{00000000-0004-0000-4F00-00000A000000}"/>
    <hyperlink ref="C16" r:id="rId12" xr:uid="{00000000-0004-0000-4F00-00000B000000}"/>
    <hyperlink ref="C17" r:id="rId13" xr:uid="{00000000-0004-0000-4F00-00000C000000}"/>
    <hyperlink ref="C18" r:id="rId14" xr:uid="{00000000-0004-0000-4F00-00000D000000}"/>
    <hyperlink ref="C19" r:id="rId15" xr:uid="{00000000-0004-0000-4F00-00000E000000}"/>
    <hyperlink ref="C20" r:id="rId16" xr:uid="{00000000-0004-0000-4F00-00000F000000}"/>
    <hyperlink ref="C21" r:id="rId17" xr:uid="{00000000-0004-0000-4F00-000010000000}"/>
    <hyperlink ref="C22" r:id="rId18" xr:uid="{00000000-0004-0000-4F00-000011000000}"/>
    <hyperlink ref="C23" r:id="rId19" xr:uid="{00000000-0004-0000-4F00-000012000000}"/>
    <hyperlink ref="C24" r:id="rId20" xr:uid="{00000000-0004-0000-4F00-000013000000}"/>
    <hyperlink ref="C25" r:id="rId21" xr:uid="{00000000-0004-0000-4F00-000014000000}"/>
    <hyperlink ref="C26" r:id="rId22" xr:uid="{00000000-0004-0000-4F00-000015000000}"/>
    <hyperlink ref="C27" r:id="rId23" xr:uid="{00000000-0004-0000-4F00-000016000000}"/>
    <hyperlink ref="C28" r:id="rId24" xr:uid="{00000000-0004-0000-4F00-000017000000}"/>
    <hyperlink ref="C29" r:id="rId25" xr:uid="{00000000-0004-0000-4F00-000018000000}"/>
    <hyperlink ref="C33" r:id="rId26" xr:uid="{00000000-0004-0000-4F00-000019000000}"/>
    <hyperlink ref="C34" r:id="rId27" xr:uid="{00000000-0004-0000-4F00-00001A000000}"/>
    <hyperlink ref="C35" r:id="rId28" xr:uid="{00000000-0004-0000-4F00-00001B000000}"/>
    <hyperlink ref="C36" r:id="rId29" xr:uid="{00000000-0004-0000-4F00-00001C000000}"/>
    <hyperlink ref="C37" r:id="rId30" xr:uid="{00000000-0004-0000-4F00-00001D000000}"/>
    <hyperlink ref="C38" r:id="rId31" xr:uid="{00000000-0004-0000-4F00-00001E000000}"/>
    <hyperlink ref="C75" r:id="rId32" xr:uid="{00000000-0004-0000-4F00-00001F000000}"/>
    <hyperlink ref="C77" r:id="rId33" xr:uid="{00000000-0004-0000-4F00-000020000000}"/>
    <hyperlink ref="C78" r:id="rId34" xr:uid="{00000000-0004-0000-4F00-000021000000}"/>
    <hyperlink ref="C80" r:id="rId35" xr:uid="{00000000-0004-0000-4F00-000022000000}"/>
    <hyperlink ref="C82" r:id="rId36" xr:uid="{00000000-0004-0000-4F00-000023000000}"/>
    <hyperlink ref="C83" r:id="rId37" xr:uid="{00000000-0004-0000-4F00-000024000000}"/>
    <hyperlink ref="C84" r:id="rId38" xr:uid="{00000000-0004-0000-4F00-000025000000}"/>
    <hyperlink ref="C85" r:id="rId39" xr:uid="{547CB772-BF2D-4A5B-83C2-935EDE797217}"/>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J210"/>
  <sheetViews>
    <sheetView topLeftCell="A115" workbookViewId="0">
      <selection activeCell="B162" sqref="B162"/>
    </sheetView>
  </sheetViews>
  <sheetFormatPr defaultRowHeight="15" x14ac:dyDescent="0.25"/>
  <cols>
    <col min="1" max="1" width="26.28515625" style="16" customWidth="1"/>
    <col min="2" max="2" width="65.85546875" style="18" customWidth="1"/>
    <col min="3" max="3" width="50.28515625" style="3" customWidth="1"/>
    <col min="4" max="4" width="33.5703125" style="16" customWidth="1"/>
    <col min="5" max="58" width="9.140625" style="16" customWidth="1"/>
    <col min="59" max="16384" width="9.140625" style="16"/>
  </cols>
  <sheetData>
    <row r="1" spans="1:10" x14ac:dyDescent="0.25">
      <c r="A1" t="s">
        <v>0</v>
      </c>
      <c r="B1" s="18" t="s">
        <v>1</v>
      </c>
      <c r="C1" s="3" t="s">
        <v>2</v>
      </c>
      <c r="D1" t="s">
        <v>3</v>
      </c>
      <c r="E1" t="s">
        <v>4</v>
      </c>
      <c r="F1" t="s">
        <v>5</v>
      </c>
      <c r="G1" t="s">
        <v>6</v>
      </c>
      <c r="H1" t="s">
        <v>7</v>
      </c>
      <c r="I1" t="s">
        <v>8</v>
      </c>
      <c r="J1" t="s">
        <v>9</v>
      </c>
    </row>
    <row r="2" spans="1:10" x14ac:dyDescent="0.25">
      <c r="A2" t="s">
        <v>943</v>
      </c>
      <c r="B2" s="18" t="s">
        <v>9217</v>
      </c>
      <c r="C2" s="1"/>
      <c r="D2" t="str">
        <f t="array" aca="1" ref="D2" ca="1">CONCATENATE(A2,"-",MID(CELL("filename",A1),FIND("]",CELL("filename",A1))+1,255))</f>
        <v>遇见-孙燕姿</v>
      </c>
      <c r="E2" t="s">
        <v>13</v>
      </c>
      <c r="F2" s="15"/>
      <c r="G2" s="15"/>
      <c r="I2">
        <v>0</v>
      </c>
    </row>
    <row r="3" spans="1:10" x14ac:dyDescent="0.25">
      <c r="A3" t="s">
        <v>799</v>
      </c>
      <c r="B3" s="18" t="s">
        <v>9218</v>
      </c>
      <c r="C3" s="1"/>
      <c r="D3" t="str">
        <f t="array" aca="1" ref="D3" ca="1">CONCATENATE(A3,"-",MID(CELL("filename",A2),FIND("]",CELL("filename",A2))+1,255))</f>
        <v>我怀念的-孙燕姿</v>
      </c>
      <c r="E3" t="s">
        <v>13</v>
      </c>
      <c r="F3" s="15"/>
      <c r="G3" s="15"/>
      <c r="I3">
        <v>0</v>
      </c>
    </row>
    <row r="4" spans="1:10" x14ac:dyDescent="0.25">
      <c r="A4" t="s">
        <v>6781</v>
      </c>
      <c r="B4" s="18" t="s">
        <v>9219</v>
      </c>
      <c r="C4" s="1"/>
      <c r="D4" t="str">
        <f t="array" aca="1" ref="D4" ca="1">CONCATENATE(A4,"-",MID(CELL("filename",A3),FIND("]",CELL("filename",A3))+1,255))</f>
        <v>绿光-孙燕姿</v>
      </c>
      <c r="E4" t="s">
        <v>13</v>
      </c>
      <c r="F4" s="15"/>
      <c r="G4" s="15"/>
      <c r="I4">
        <v>0</v>
      </c>
    </row>
    <row r="5" spans="1:10" x14ac:dyDescent="0.25">
      <c r="A5" t="s">
        <v>2298</v>
      </c>
      <c r="B5" s="18" t="s">
        <v>9220</v>
      </c>
      <c r="C5" s="1"/>
      <c r="D5" t="str">
        <f t="array" aca="1" ref="D5" ca="1">CONCATENATE(A5,"-",MID(CELL("filename",A4),FIND("]",CELL("filename",A4))+1,255))</f>
        <v>开始懂了-孙燕姿</v>
      </c>
      <c r="E5" t="s">
        <v>13</v>
      </c>
      <c r="F5" s="15"/>
      <c r="G5" s="15"/>
      <c r="I5">
        <v>0</v>
      </c>
    </row>
    <row r="6" spans="1:10" x14ac:dyDescent="0.25">
      <c r="A6" t="s">
        <v>4039</v>
      </c>
      <c r="B6" s="18" t="s">
        <v>9221</v>
      </c>
      <c r="C6" s="1" t="s">
        <v>9213</v>
      </c>
      <c r="D6" t="str">
        <f t="array" aca="1" ref="D6" ca="1">CONCATENATE(A6,"-",MID(CELL("filename",A5),FIND("]",CELL("filename",A5))+1,255))</f>
        <v>天黑黑-孙燕姿</v>
      </c>
      <c r="E6" t="s">
        <v>13</v>
      </c>
      <c r="F6" s="15">
        <v>5.4166666666666669E-2</v>
      </c>
      <c r="G6" s="15">
        <v>6.6666666666666666E-2</v>
      </c>
      <c r="I6">
        <v>0</v>
      </c>
    </row>
    <row r="7" spans="1:10" x14ac:dyDescent="0.25">
      <c r="A7" t="s">
        <v>9222</v>
      </c>
      <c r="B7" s="18" t="s">
        <v>9223</v>
      </c>
      <c r="C7" s="1" t="s">
        <v>9224</v>
      </c>
      <c r="D7" t="str">
        <f t="array" aca="1" ref="D7" ca="1">CONCATENATE(A7,"-",MID(CELL("filename",A6),FIND("]",CELL("filename",A6))+1,255))</f>
        <v>第一天-孙燕姿</v>
      </c>
      <c r="E7" t="s">
        <v>13</v>
      </c>
      <c r="F7" s="15">
        <v>4.027777777777778E-2</v>
      </c>
      <c r="G7" s="15">
        <v>5.7638888888888892E-2</v>
      </c>
      <c r="I7">
        <v>0</v>
      </c>
    </row>
    <row r="8" spans="1:10" x14ac:dyDescent="0.25">
      <c r="A8" t="s">
        <v>8658</v>
      </c>
      <c r="B8" s="18" t="s">
        <v>9225</v>
      </c>
      <c r="C8" s="1"/>
      <c r="D8" t="str">
        <f t="array" aca="1" ref="D8" ca="1">CONCATENATE(A8,"-",MID(CELL("filename",A7),FIND("]",CELL("filename",A7))+1,255))</f>
        <v>雨天-孙燕姿</v>
      </c>
      <c r="E8" t="s">
        <v>13</v>
      </c>
      <c r="F8" s="15"/>
      <c r="G8" s="15"/>
      <c r="I8">
        <v>0</v>
      </c>
    </row>
    <row r="9" spans="1:10" x14ac:dyDescent="0.25">
      <c r="A9" t="s">
        <v>914</v>
      </c>
      <c r="B9" s="18" t="s">
        <v>9226</v>
      </c>
      <c r="C9" s="1"/>
      <c r="D9" t="str">
        <f t="array" aca="1" ref="D9" ca="1">CONCATENATE(A9,"-",MID(CELL("filename",A8),FIND("]",CELL("filename",A8))+1,255))</f>
        <v>逆光-孙燕姿</v>
      </c>
      <c r="E9" t="s">
        <v>13</v>
      </c>
      <c r="F9" s="15"/>
      <c r="G9" s="15"/>
      <c r="I9">
        <v>0</v>
      </c>
    </row>
    <row r="10" spans="1:10" x14ac:dyDescent="0.25">
      <c r="A10" t="s">
        <v>6981</v>
      </c>
      <c r="B10" s="18" t="s">
        <v>9227</v>
      </c>
      <c r="C10" s="1" t="s">
        <v>9228</v>
      </c>
      <c r="D10" t="str">
        <f t="array" aca="1" ref="D10" ca="1">CONCATENATE(A10,"-",MID(CELL("filename",A9),FIND("]",CELL("filename",A9))+1,255))</f>
        <v>我不难过-孙燕姿</v>
      </c>
      <c r="E10" t="s">
        <v>13</v>
      </c>
      <c r="F10" s="15">
        <v>4.3055555555555562E-2</v>
      </c>
      <c r="G10" s="15">
        <v>6.3888888888888884E-2</v>
      </c>
      <c r="I10">
        <v>0</v>
      </c>
    </row>
    <row r="11" spans="1:10" x14ac:dyDescent="0.25">
      <c r="A11" t="s">
        <v>9229</v>
      </c>
      <c r="B11" s="18" t="s">
        <v>9230</v>
      </c>
      <c r="C11" s="1" t="s">
        <v>9231</v>
      </c>
      <c r="D11" t="str">
        <f t="array" aca="1" ref="D11" ca="1">CONCATENATE(A11,"-",MID(CELL("filename",A10),FIND("]",CELL("filename",A10))+1,255))</f>
        <v>愚人的国度-孙燕姿</v>
      </c>
      <c r="E11" t="s">
        <v>13</v>
      </c>
      <c r="F11" s="15">
        <v>4.791666666666667E-2</v>
      </c>
      <c r="G11" s="15">
        <v>6.805555555555555E-2</v>
      </c>
      <c r="I11">
        <v>0</v>
      </c>
    </row>
    <row r="12" spans="1:10" x14ac:dyDescent="0.25">
      <c r="A12" t="s">
        <v>4233</v>
      </c>
      <c r="B12" s="18" t="s">
        <v>5568</v>
      </c>
      <c r="C12" s="1" t="s">
        <v>5569</v>
      </c>
      <c r="D12" t="str">
        <f t="array" aca="1" ref="D12" ca="1">CONCATENATE(A12,"-",MID(CELL("filename",A11),FIND("]",CELL("filename",A11))+1,255))</f>
        <v>同类-孙燕姿</v>
      </c>
      <c r="E12" t="s">
        <v>13</v>
      </c>
      <c r="F12" s="15">
        <v>4.4444444444444453E-2</v>
      </c>
      <c r="G12" s="15">
        <v>5.8333333333333327E-2</v>
      </c>
      <c r="I12">
        <v>0</v>
      </c>
    </row>
    <row r="13" spans="1:10" x14ac:dyDescent="0.25">
      <c r="A13" t="s">
        <v>9232</v>
      </c>
      <c r="B13" s="18" t="s">
        <v>9233</v>
      </c>
      <c r="C13" s="1" t="s">
        <v>9234</v>
      </c>
      <c r="D13" t="str">
        <f t="array" aca="1" ref="D13" ca="1">CONCATENATE(A13,"-",MID(CELL("filename",A12),FIND("]",CELL("filename",A12))+1,255))</f>
        <v>神奇-孙燕姿</v>
      </c>
      <c r="E13" t="s">
        <v>13</v>
      </c>
      <c r="F13" s="15">
        <v>6.25E-2</v>
      </c>
      <c r="G13" s="15">
        <v>7.5694444444444439E-2</v>
      </c>
      <c r="I13">
        <v>0</v>
      </c>
    </row>
    <row r="14" spans="1:10" x14ac:dyDescent="0.25">
      <c r="A14" t="s">
        <v>9235</v>
      </c>
      <c r="B14" s="18" t="s">
        <v>9236</v>
      </c>
      <c r="C14" s="1" t="s">
        <v>9237</v>
      </c>
      <c r="D14" t="str">
        <f t="array" aca="1" ref="D14" ca="1">CONCATENATE(A14,"-",MID(CELL("filename",A13),FIND("]",CELL("filename",A13))+1,255))</f>
        <v>风衣-孙燕姿</v>
      </c>
      <c r="E14" t="s">
        <v>13</v>
      </c>
      <c r="F14" s="15">
        <v>3.6111111111111108E-2</v>
      </c>
      <c r="G14" s="15">
        <v>4.7222222222222221E-2</v>
      </c>
      <c r="I14">
        <v>0</v>
      </c>
    </row>
    <row r="15" spans="1:10" x14ac:dyDescent="0.25">
      <c r="A15" t="s">
        <v>9238</v>
      </c>
      <c r="B15" s="18" t="s">
        <v>9239</v>
      </c>
      <c r="C15" s="1" t="s">
        <v>9240</v>
      </c>
      <c r="D15" t="str">
        <f t="array" aca="1" ref="D15" ca="1">CONCATENATE(A15,"-",MID(CELL("filename",A14),FIND("]",CELL("filename",A14))+1,255))</f>
        <v>眼泪成诗-孙燕姿</v>
      </c>
      <c r="E15" t="s">
        <v>13</v>
      </c>
      <c r="F15" s="15">
        <v>3.6111111111111108E-2</v>
      </c>
      <c r="G15" s="15">
        <v>5.486111111111111E-2</v>
      </c>
      <c r="I15">
        <v>0</v>
      </c>
    </row>
    <row r="16" spans="1:10" x14ac:dyDescent="0.25">
      <c r="A16" t="s">
        <v>6777</v>
      </c>
      <c r="B16" s="18" t="s">
        <v>9241</v>
      </c>
      <c r="C16" s="1" t="s">
        <v>9242</v>
      </c>
      <c r="D16" t="str">
        <f t="array" aca="1" ref="D16" ca="1">CONCATENATE(A16,"-",MID(CELL("filename",A15),FIND("]",CELL("filename",A15))+1,255))</f>
        <v>克卜勒-孙燕姿</v>
      </c>
      <c r="E16" t="s">
        <v>13</v>
      </c>
      <c r="F16" s="15">
        <v>4.8611111111111112E-2</v>
      </c>
      <c r="G16" s="15">
        <v>6.8750000000000006E-2</v>
      </c>
      <c r="I16">
        <v>1</v>
      </c>
      <c r="J16">
        <v>1.2</v>
      </c>
    </row>
    <row r="17" spans="1:10" x14ac:dyDescent="0.25">
      <c r="A17" t="s">
        <v>9243</v>
      </c>
      <c r="B17" s="18" t="s">
        <v>9244</v>
      </c>
      <c r="C17" s="1" t="s">
        <v>9245</v>
      </c>
      <c r="D17" t="str">
        <f t="array" aca="1" ref="D17" ca="1">CONCATENATE(A17,"-",MID(CELL("filename",A16),FIND("]",CELL("filename",A16))+1,255))</f>
        <v>当冬夜渐暖-孙燕姿</v>
      </c>
      <c r="E17" t="s">
        <v>13</v>
      </c>
      <c r="F17" s="15">
        <v>6.1805555555555558E-2</v>
      </c>
      <c r="G17" s="15">
        <v>7.6388888888888895E-2</v>
      </c>
      <c r="I17">
        <v>0</v>
      </c>
    </row>
    <row r="18" spans="1:10" x14ac:dyDescent="0.25">
      <c r="A18" t="s">
        <v>513</v>
      </c>
      <c r="B18" s="18" t="s">
        <v>514</v>
      </c>
      <c r="C18" s="1" t="s">
        <v>515</v>
      </c>
      <c r="D18" t="str">
        <f t="array" aca="1" ref="D18" ca="1">CONCATENATE(A18,"-",MID(CELL("filename",A17),FIND("]",CELL("filename",A17))+1,255))</f>
        <v>原点-孙燕姿</v>
      </c>
      <c r="E18" t="s">
        <v>13</v>
      </c>
      <c r="F18" s="15">
        <v>4.4444444444444453E-2</v>
      </c>
      <c r="G18" s="15">
        <v>6.9444444444444448E-2</v>
      </c>
      <c r="I18">
        <v>1</v>
      </c>
    </row>
    <row r="19" spans="1:10" x14ac:dyDescent="0.25">
      <c r="A19" t="s">
        <v>9246</v>
      </c>
      <c r="B19" s="18" t="s">
        <v>9247</v>
      </c>
      <c r="C19" s="1" t="s">
        <v>9248</v>
      </c>
      <c r="D19" t="str">
        <f t="array" aca="1" ref="D19" ca="1">CONCATENATE(A19,"-",MID(CELL("filename",A18),FIND("]",CELL("filename",A18))+1,255))</f>
        <v>第六感-孙燕姿</v>
      </c>
      <c r="E19" t="s">
        <v>13</v>
      </c>
      <c r="F19" s="15">
        <v>4.8611111111111112E-2</v>
      </c>
      <c r="G19" s="15">
        <v>6.25E-2</v>
      </c>
      <c r="I19">
        <v>1</v>
      </c>
    </row>
    <row r="20" spans="1:10" x14ac:dyDescent="0.25">
      <c r="A20" t="s">
        <v>9249</v>
      </c>
      <c r="B20" s="18" t="s">
        <v>9250</v>
      </c>
      <c r="C20" s="1" t="s">
        <v>9251</v>
      </c>
      <c r="D20" t="str">
        <f t="array" aca="1" ref="D20" ca="1">CONCATENATE(A20,"-",MID(CELL("filename",A19),FIND("]",CELL("filename",A19))+1,255))</f>
        <v>The Moment-孙燕姿</v>
      </c>
      <c r="E20" t="s">
        <v>13</v>
      </c>
      <c r="F20" s="15">
        <v>3.5416666666666673E-2</v>
      </c>
      <c r="G20" s="15">
        <v>5.7638888888888892E-2</v>
      </c>
      <c r="I20">
        <v>1</v>
      </c>
      <c r="J20">
        <v>1.2</v>
      </c>
    </row>
    <row r="21" spans="1:10" x14ac:dyDescent="0.25">
      <c r="A21" t="s">
        <v>9252</v>
      </c>
      <c r="B21" s="18" t="s">
        <v>9253</v>
      </c>
      <c r="C21" s="1" t="s">
        <v>9254</v>
      </c>
      <c r="D21" t="str">
        <f t="array" aca="1" ref="D21" ca="1">CONCATENATE(A21,"-",MID(CELL("filename",A20),FIND("]",CELL("filename",A20))+1,255))</f>
        <v>完美的一天-孙燕姿</v>
      </c>
      <c r="E21" t="s">
        <v>13</v>
      </c>
      <c r="F21" s="15">
        <v>2.2916666666666669E-2</v>
      </c>
      <c r="G21" s="15">
        <v>3.3333333333333333E-2</v>
      </c>
      <c r="I21">
        <v>1</v>
      </c>
    </row>
    <row r="22" spans="1:10" x14ac:dyDescent="0.25">
      <c r="A22" t="s">
        <v>9255</v>
      </c>
      <c r="B22" s="18" t="s">
        <v>9256</v>
      </c>
      <c r="C22" s="1" t="s">
        <v>9257</v>
      </c>
      <c r="D22" t="str">
        <f t="array" aca="1" ref="D22" ca="1">CONCATENATE(A22,"-",MID(CELL("filename",A21),FIND("]",CELL("filename",A21))+1,255))</f>
        <v>超快感-孙燕姿</v>
      </c>
      <c r="E22" t="s">
        <v>13</v>
      </c>
      <c r="F22" s="15">
        <v>5.6944444444444443E-2</v>
      </c>
      <c r="G22" s="15">
        <v>7.2222222222222215E-2</v>
      </c>
      <c r="I22">
        <v>1</v>
      </c>
    </row>
    <row r="23" spans="1:10" x14ac:dyDescent="0.25">
      <c r="A23" t="s">
        <v>2164</v>
      </c>
      <c r="B23" s="18" t="s">
        <v>2165</v>
      </c>
      <c r="C23" s="1" t="s">
        <v>2166</v>
      </c>
      <c r="D23" t="str">
        <f t="array" aca="1" ref="D23" ca="1">CONCATENATE(A23,"-",MID(CELL("filename",A22),FIND("]",CELL("filename",A22))+1,255))</f>
        <v>半句再见-孙燕姿</v>
      </c>
      <c r="E23" t="s">
        <v>13</v>
      </c>
      <c r="F23" s="15">
        <v>3.9583333333333331E-2</v>
      </c>
      <c r="G23" s="15">
        <v>5.8333333333333327E-2</v>
      </c>
      <c r="I23">
        <v>1</v>
      </c>
    </row>
    <row r="24" spans="1:10" x14ac:dyDescent="0.25">
      <c r="A24" t="s">
        <v>9258</v>
      </c>
      <c r="B24" s="18" t="s">
        <v>9259</v>
      </c>
      <c r="C24" s="1" t="s">
        <v>9260</v>
      </c>
      <c r="D24" t="str">
        <f t="array" aca="1" ref="D24" ca="1">CONCATENATE(A24,"-",MID(CELL("filename",A23),FIND("]",CELL("filename",A23))+1,255))</f>
        <v>180度-孙燕姿</v>
      </c>
      <c r="E24" t="s">
        <v>13</v>
      </c>
      <c r="F24" s="15">
        <v>4.7222222222222221E-2</v>
      </c>
      <c r="G24" s="15">
        <v>6.25E-2</v>
      </c>
      <c r="I24">
        <v>1</v>
      </c>
    </row>
    <row r="25" spans="1:10" x14ac:dyDescent="0.25">
      <c r="A25" t="s">
        <v>9261</v>
      </c>
      <c r="B25" s="18" t="s">
        <v>9262</v>
      </c>
      <c r="C25" s="1" t="s">
        <v>9263</v>
      </c>
      <c r="D25" t="str">
        <f t="array" aca="1" ref="D25" ca="1">CONCATENATE(A25,"-",MID(CELL("filename",A24),FIND("]",CELL("filename",A24))+1,255))</f>
        <v>我的爱-孙燕姿</v>
      </c>
      <c r="E25" t="s">
        <v>13</v>
      </c>
      <c r="F25" s="15">
        <v>1.041666666666667E-2</v>
      </c>
      <c r="G25" s="15">
        <v>2.9861111111111109E-2</v>
      </c>
      <c r="I25">
        <v>1</v>
      </c>
      <c r="J25">
        <v>1.2</v>
      </c>
    </row>
    <row r="26" spans="1:10" x14ac:dyDescent="0.25">
      <c r="A26" t="s">
        <v>9264</v>
      </c>
      <c r="B26" s="18" t="s">
        <v>9265</v>
      </c>
      <c r="C26" s="1" t="s">
        <v>9266</v>
      </c>
      <c r="D26" t="str">
        <f t="array" aca="1" ref="D26" ca="1">CONCATENATE(A26,"-",MID(CELL("filename",A25),FIND("]",CELL("filename",A25))+1,255))</f>
        <v>我要的幸福-孙燕姿</v>
      </c>
      <c r="E26" t="s">
        <v>13</v>
      </c>
      <c r="F26" s="15">
        <v>4.7222222222222221E-2</v>
      </c>
      <c r="G26" s="15">
        <v>6.458333333333334E-2</v>
      </c>
      <c r="I26">
        <v>1</v>
      </c>
    </row>
    <row r="27" spans="1:10" x14ac:dyDescent="0.25">
      <c r="A27" t="s">
        <v>3999</v>
      </c>
      <c r="B27" s="18" t="s">
        <v>9267</v>
      </c>
      <c r="C27" s="1" t="s">
        <v>9268</v>
      </c>
      <c r="D27" t="str">
        <f t="array" aca="1" ref="D27" ca="1">CONCATENATE(A27,"-",MID(CELL("filename",A26),FIND("]",CELL("filename",A26))+1,255))</f>
        <v>漩涡-孙燕姿</v>
      </c>
      <c r="E27" t="s">
        <v>13</v>
      </c>
      <c r="F27" s="15">
        <v>4.027777777777778E-2</v>
      </c>
      <c r="G27" s="15">
        <v>6.805555555555555E-2</v>
      </c>
      <c r="I27">
        <v>1</v>
      </c>
    </row>
    <row r="28" spans="1:10" x14ac:dyDescent="0.25">
      <c r="A28" t="s">
        <v>9269</v>
      </c>
      <c r="B28" s="18" t="s">
        <v>9270</v>
      </c>
      <c r="C28" s="1" t="s">
        <v>9271</v>
      </c>
      <c r="D28" t="str">
        <f t="array" aca="1" ref="D28" ca="1">CONCATENATE(A28,"-",MID(CELL("filename",A27),FIND("]",CELL("filename",A27))+1,255))</f>
        <v>Honey Honey-孙燕姿</v>
      </c>
      <c r="E28" t="s">
        <v>13</v>
      </c>
      <c r="F28" s="15">
        <v>3.6805555555555557E-2</v>
      </c>
      <c r="G28" s="15">
        <v>6.3194444444444442E-2</v>
      </c>
      <c r="I28">
        <v>1</v>
      </c>
    </row>
    <row r="29" spans="1:10" x14ac:dyDescent="0.25">
      <c r="A29" t="s">
        <v>6212</v>
      </c>
      <c r="B29" s="18" t="s">
        <v>9272</v>
      </c>
      <c r="C29" s="1" t="s">
        <v>9273</v>
      </c>
      <c r="D29" t="str">
        <f t="array" aca="1" ref="D29" ca="1">CONCATENATE(A29,"-",MID(CELL("filename",A28),FIND("]",CELL("filename",A28))+1,255))</f>
        <v>追-孙燕姿</v>
      </c>
      <c r="E29" t="s">
        <v>13</v>
      </c>
      <c r="F29" s="15">
        <v>4.3055555555555562E-2</v>
      </c>
      <c r="G29" s="15">
        <v>5.6944444444444443E-2</v>
      </c>
      <c r="I29">
        <v>1</v>
      </c>
    </row>
    <row r="30" spans="1:10" x14ac:dyDescent="0.25">
      <c r="A30" t="s">
        <v>9274</v>
      </c>
      <c r="B30" s="18" t="s">
        <v>9275</v>
      </c>
      <c r="C30" s="1" t="s">
        <v>9276</v>
      </c>
      <c r="D30" t="str">
        <f t="array" aca="1" ref="D30" ca="1">CONCATENATE(A30,"-",MID(CELL("filename",A29),FIND("]",CELL("filename",A29))+1,255))</f>
        <v>懂事-孙燕姿</v>
      </c>
      <c r="E30" t="s">
        <v>13</v>
      </c>
      <c r="F30" s="15">
        <v>5.1388888888888887E-2</v>
      </c>
      <c r="G30" s="15">
        <v>7.7777777777777779E-2</v>
      </c>
      <c r="I30">
        <v>1</v>
      </c>
      <c r="J30">
        <v>1.2</v>
      </c>
    </row>
    <row r="31" spans="1:10" x14ac:dyDescent="0.25">
      <c r="A31" t="s">
        <v>9277</v>
      </c>
      <c r="B31" s="18" t="s">
        <v>9278</v>
      </c>
      <c r="C31" s="1" t="s">
        <v>9279</v>
      </c>
      <c r="D31" t="str">
        <f t="array" aca="1" ref="D31" ca="1">CONCATENATE(A31,"-",MID(CELL("filename",A30),FIND("]",CELL("filename",A30))+1,255))</f>
        <v>爱情证书-孙燕姿</v>
      </c>
      <c r="E31" t="s">
        <v>13</v>
      </c>
      <c r="F31" s="15">
        <v>5.347222222222222E-2</v>
      </c>
      <c r="G31" s="15">
        <v>7.4999999999999997E-2</v>
      </c>
      <c r="I31">
        <v>1</v>
      </c>
    </row>
    <row r="32" spans="1:10" x14ac:dyDescent="0.25">
      <c r="A32" t="s">
        <v>9280</v>
      </c>
      <c r="B32" s="18" t="s">
        <v>9281</v>
      </c>
      <c r="C32" s="1" t="s">
        <v>9282</v>
      </c>
      <c r="D32" t="str">
        <f t="array" aca="1" ref="D32" ca="1">CONCATENATE(A32,"-",MID(CELL("filename",A31),FIND("]",CELL("filename",A31))+1,255))</f>
        <v>一起走到-孙燕姿</v>
      </c>
      <c r="E32" t="s">
        <v>13</v>
      </c>
      <c r="F32" s="15">
        <v>4.0972222222222222E-2</v>
      </c>
      <c r="G32" s="15">
        <v>6.5277777777777782E-2</v>
      </c>
      <c r="I32">
        <v>1</v>
      </c>
      <c r="J32">
        <v>1.2</v>
      </c>
    </row>
    <row r="33" spans="1:10" x14ac:dyDescent="0.25">
      <c r="A33" t="s">
        <v>9283</v>
      </c>
      <c r="B33" s="18" t="s">
        <v>9284</v>
      </c>
      <c r="C33" s="1" t="s">
        <v>9285</v>
      </c>
      <c r="D33" t="str">
        <f t="array" aca="1" ref="D33" ca="1">CONCATENATE(A33,"-",MID(CELL("filename",A32),FIND("]",CELL("filename",A32))+1,255))</f>
        <v>任性-孙燕姿</v>
      </c>
      <c r="E33" t="s">
        <v>13</v>
      </c>
      <c r="F33" s="15">
        <v>4.5138888888888888E-2</v>
      </c>
      <c r="G33" s="15">
        <v>6.1111111111111109E-2</v>
      </c>
      <c r="I33">
        <v>1</v>
      </c>
    </row>
    <row r="34" spans="1:10" x14ac:dyDescent="0.25">
      <c r="A34" t="s">
        <v>9286</v>
      </c>
      <c r="B34" s="18" t="s">
        <v>9287</v>
      </c>
      <c r="C34" s="1" t="s">
        <v>9288</v>
      </c>
      <c r="D34" t="str">
        <f t="array" aca="1" ref="D34" ca="1">CONCATENATE(A34,"-",MID(CELL("filename",A33),FIND("]",CELL("filename",A33))+1,255))</f>
        <v>不是真的爱我-孙燕姿</v>
      </c>
      <c r="E34" t="s">
        <v>13</v>
      </c>
      <c r="F34" s="15">
        <v>4.2361111111111113E-2</v>
      </c>
      <c r="G34" s="15">
        <v>6.5972222222222224E-2</v>
      </c>
      <c r="I34">
        <v>1</v>
      </c>
    </row>
    <row r="35" spans="1:10" x14ac:dyDescent="0.25">
      <c r="A35" t="s">
        <v>9289</v>
      </c>
      <c r="B35" s="18" t="s">
        <v>9290</v>
      </c>
      <c r="C35" s="1" t="s">
        <v>9291</v>
      </c>
      <c r="D35" t="str">
        <f t="array" aca="1" ref="D35" ca="1">CONCATENATE(A35,"-",MID(CELL("filename",A34),FIND("]",CELL("filename",A34))+1,255))</f>
        <v>逃亡-孙燕姿</v>
      </c>
      <c r="E35" t="s">
        <v>13</v>
      </c>
      <c r="F35" s="15">
        <v>4.583333333333333E-2</v>
      </c>
      <c r="G35" s="15">
        <v>7.1527777777777773E-2</v>
      </c>
      <c r="I35">
        <v>1</v>
      </c>
    </row>
    <row r="36" spans="1:10" x14ac:dyDescent="0.25">
      <c r="A36" t="s">
        <v>9292</v>
      </c>
      <c r="B36" s="18" t="s">
        <v>9293</v>
      </c>
      <c r="C36" s="1" t="s">
        <v>9294</v>
      </c>
      <c r="D36" t="str">
        <f t="array" aca="1" ref="D36" ca="1">CONCATENATE(A36,"-",MID(CELL("filename",A35),FIND("]",CELL("filename",A35))+1,255))</f>
        <v>爱情字典-孙燕姿</v>
      </c>
      <c r="E36" t="s">
        <v>13</v>
      </c>
      <c r="F36" s="15">
        <v>3.8194444444444448E-2</v>
      </c>
      <c r="G36" s="15">
        <v>5.6944444444444443E-2</v>
      </c>
      <c r="I36">
        <v>1</v>
      </c>
    </row>
    <row r="37" spans="1:10" x14ac:dyDescent="0.25">
      <c r="A37" t="s">
        <v>9295</v>
      </c>
      <c r="B37" s="18" t="s">
        <v>9296</v>
      </c>
      <c r="C37" s="1" t="s">
        <v>9297</v>
      </c>
      <c r="D37" t="str">
        <f t="array" aca="1" ref="D37" ca="1">CONCATENATE(A37,"-",MID(CELL("filename",A36),FIND("]",CELL("filename",A36))+1,255))</f>
        <v>渴-孙燕姿</v>
      </c>
      <c r="E37" t="s">
        <v>13</v>
      </c>
      <c r="F37" s="15">
        <v>4.5138888888888888E-2</v>
      </c>
      <c r="G37" s="15">
        <v>6.805555555555555E-2</v>
      </c>
      <c r="I37">
        <v>1</v>
      </c>
    </row>
    <row r="38" spans="1:10" x14ac:dyDescent="0.25">
      <c r="A38" t="s">
        <v>9298</v>
      </c>
      <c r="B38" s="18" t="s">
        <v>9299</v>
      </c>
      <c r="C38" s="1" t="s">
        <v>9300</v>
      </c>
      <c r="D38" t="str">
        <f t="array" aca="1" ref="D38" ca="1">CONCATENATE(A38,"-",MID(CELL("filename",A37),FIND("]",CELL("filename",A37))+1,255))</f>
        <v>一样的夏天-孙燕姿</v>
      </c>
      <c r="E38" t="s">
        <v>13</v>
      </c>
      <c r="F38" s="15">
        <v>1.5277777777777781E-2</v>
      </c>
      <c r="G38" s="15">
        <v>3.8194444444444448E-2</v>
      </c>
      <c r="I38">
        <v>1</v>
      </c>
      <c r="J38">
        <v>1.2</v>
      </c>
    </row>
    <row r="39" spans="1:10" x14ac:dyDescent="0.25">
      <c r="A39" t="s">
        <v>9301</v>
      </c>
      <c r="B39" s="18" t="s">
        <v>9302</v>
      </c>
      <c r="C39" s="1" t="s">
        <v>9303</v>
      </c>
      <c r="D39" t="str">
        <f t="array" aca="1" ref="D39" ca="1">CONCATENATE(A39,"-",MID(CELL("filename",A38),FIND("]",CELL("filename",A38))+1,255))</f>
        <v>需要你-孙燕姿</v>
      </c>
      <c r="E39" t="s">
        <v>13</v>
      </c>
      <c r="F39" s="15">
        <v>3.9583333333333331E-2</v>
      </c>
      <c r="G39" s="15">
        <v>6.6666666666666666E-2</v>
      </c>
      <c r="I39">
        <v>1</v>
      </c>
    </row>
    <row r="40" spans="1:10" x14ac:dyDescent="0.25">
      <c r="A40" t="s">
        <v>9304</v>
      </c>
      <c r="B40" s="18" t="s">
        <v>9305</v>
      </c>
      <c r="C40" s="1" t="s">
        <v>9306</v>
      </c>
      <c r="D40" t="str">
        <f t="array" aca="1" ref="D40" ca="1">CONCATENATE(A40,"-",MID(CELL("filename",A39),FIND("]",CELL("filename",A39))+1,255))</f>
        <v>奔-孙燕姿</v>
      </c>
      <c r="E40" t="s">
        <v>13</v>
      </c>
      <c r="F40" s="15">
        <v>2.1527777777777781E-2</v>
      </c>
      <c r="G40" s="15">
        <v>3.3333333333333333E-2</v>
      </c>
      <c r="I40">
        <v>1</v>
      </c>
    </row>
    <row r="41" spans="1:10" x14ac:dyDescent="0.25">
      <c r="D41" t="str">
        <f t="array" aca="1" ref="D41" ca="1">CONCATENATE(A41,"-",MID(CELL("filename",A40),FIND("]",CELL("filename",A40))+1,255))</f>
        <v>-孙燕姿</v>
      </c>
      <c r="E41" t="s">
        <v>13</v>
      </c>
    </row>
    <row r="42" spans="1:10" x14ac:dyDescent="0.25">
      <c r="A42" t="s">
        <v>97</v>
      </c>
      <c r="B42" s="18" t="s">
        <v>97</v>
      </c>
      <c r="D42" t="str">
        <f t="array" aca="1" ref="D42" ca="1">CONCATENATE(A42,"-",MID(CELL("filename",A41),FIND("]",CELL("filename",A41))+1,255))</f>
        <v>慢慢-孙燕姿</v>
      </c>
      <c r="E42" t="s">
        <v>13</v>
      </c>
    </row>
    <row r="44" spans="1:10" x14ac:dyDescent="0.25">
      <c r="A44" t="s">
        <v>125</v>
      </c>
      <c r="B44" s="18" t="s">
        <v>125</v>
      </c>
      <c r="D44" t="str">
        <f t="array" aca="1" ref="D44" ca="1">CONCATENATE(A44,"-",MID(CELL("filename",A42),FIND("]",CELL("filename",A42))+1,255))</f>
        <v>未过-孙燕姿</v>
      </c>
      <c r="E44" t="s">
        <v>13</v>
      </c>
    </row>
    <row r="46" spans="1:10" x14ac:dyDescent="0.25">
      <c r="A46" t="s">
        <v>9307</v>
      </c>
      <c r="B46" s="18" t="s">
        <v>9308</v>
      </c>
      <c r="C46" s="1" t="s">
        <v>9309</v>
      </c>
      <c r="D46" t="str">
        <f t="array" aca="1" ref="D46" ca="1">CONCATENATE(A46,"-",MID(CELL("filename",A44),FIND("]",CELL("filename",A44))+1,255))</f>
        <v>咕叽咕叽-孙燕姿</v>
      </c>
      <c r="E46" t="s">
        <v>13</v>
      </c>
      <c r="F46" s="15">
        <v>3.6111111111111108E-2</v>
      </c>
      <c r="G46" s="15">
        <v>5.0694444444444438E-2</v>
      </c>
      <c r="I46">
        <v>1</v>
      </c>
    </row>
    <row r="47" spans="1:10" x14ac:dyDescent="0.25">
      <c r="A47" t="s">
        <v>9310</v>
      </c>
      <c r="B47" s="18" t="s">
        <v>9311</v>
      </c>
      <c r="C47" s="1" t="s">
        <v>9312</v>
      </c>
      <c r="D47" t="str">
        <f t="array" aca="1" ref="D47" ca="1">CONCATENATE(A47,"-",MID(CELL("filename",A46),FIND("]",CELL("filename",A46))+1,255))</f>
        <v>隐形人-孙燕姿</v>
      </c>
      <c r="E47" t="s">
        <v>13</v>
      </c>
      <c r="F47" s="15">
        <v>5.4166666666666669E-2</v>
      </c>
      <c r="G47" s="15">
        <v>8.0555555555555561E-2</v>
      </c>
      <c r="I47">
        <v>1</v>
      </c>
    </row>
    <row r="48" spans="1:10" x14ac:dyDescent="0.25">
      <c r="A48" t="s">
        <v>8110</v>
      </c>
      <c r="B48" s="18" t="s">
        <v>8111</v>
      </c>
      <c r="C48" s="1" t="s">
        <v>8112</v>
      </c>
      <c r="D48" t="str">
        <f t="array" aca="1" ref="D48" ca="1">CONCATENATE(A48,"-",MID(CELL("filename",A47),FIND("]",CELL("filename",A47))+1,255))</f>
        <v>再看一眼-孙燕姿</v>
      </c>
      <c r="E48" t="s">
        <v>13</v>
      </c>
      <c r="F48" s="15">
        <v>1.666666666666667E-2</v>
      </c>
      <c r="G48" s="15">
        <v>4.3749999999999997E-2</v>
      </c>
      <c r="I48">
        <v>1</v>
      </c>
      <c r="J48">
        <v>1.2</v>
      </c>
    </row>
    <row r="49" spans="1:10" x14ac:dyDescent="0.25">
      <c r="A49" t="s">
        <v>9313</v>
      </c>
      <c r="B49" s="18" t="s">
        <v>9314</v>
      </c>
      <c r="C49" s="1" t="s">
        <v>9315</v>
      </c>
      <c r="D49" t="str">
        <f t="array" aca="1" ref="D49" ca="1">CONCATENATE(A49,"-",MID(CELL("filename",A48),FIND("]",CELL("filename",A48))+1,255))</f>
        <v>最后之后-孙燕姿</v>
      </c>
      <c r="E49" t="s">
        <v>13</v>
      </c>
      <c r="F49" s="15">
        <v>8.3333333333333332E-3</v>
      </c>
      <c r="G49" s="15">
        <v>4.027777777777778E-2</v>
      </c>
      <c r="I49">
        <v>1</v>
      </c>
      <c r="J49">
        <v>1.2</v>
      </c>
    </row>
    <row r="50" spans="1:10" x14ac:dyDescent="0.25">
      <c r="A50" t="s">
        <v>9316</v>
      </c>
      <c r="B50" s="18" t="s">
        <v>9317</v>
      </c>
      <c r="C50" s="1" t="s">
        <v>9318</v>
      </c>
      <c r="D50" t="str">
        <f t="array" aca="1" ref="D50" ca="1">CONCATENATE(A50,"-",MID(CELL("filename",A49),FIND("]",CELL("filename",A49))+1,255))</f>
        <v>擒光-孙燕姿</v>
      </c>
      <c r="E50" t="s">
        <v>13</v>
      </c>
      <c r="F50" s="15">
        <v>1.2500000000000001E-2</v>
      </c>
      <c r="G50" s="15">
        <v>3.4722222222222217E-2</v>
      </c>
      <c r="I50">
        <v>1</v>
      </c>
      <c r="J50">
        <v>1.2</v>
      </c>
    </row>
    <row r="51" spans="1:10" x14ac:dyDescent="0.25">
      <c r="A51" t="s">
        <v>9319</v>
      </c>
      <c r="B51" s="18" t="s">
        <v>9320</v>
      </c>
      <c r="C51" s="1" t="s">
        <v>9321</v>
      </c>
      <c r="D51" t="str">
        <f t="array" aca="1" ref="D51" ca="1">CONCATENATE(A51,"-",MID(CELL("filename",A50),FIND("]",CELL("filename",A50))+1,255))</f>
        <v>世界终结前一天-孙燕姿</v>
      </c>
      <c r="E51" t="s">
        <v>13</v>
      </c>
      <c r="F51" s="15">
        <v>0.12569444444444439</v>
      </c>
      <c r="G51" s="15">
        <v>0.13958333333333331</v>
      </c>
      <c r="I51">
        <v>1</v>
      </c>
    </row>
    <row r="52" spans="1:10" x14ac:dyDescent="0.25">
      <c r="A52" t="s">
        <v>6550</v>
      </c>
      <c r="B52" s="18" t="s">
        <v>6551</v>
      </c>
      <c r="C52" s="1" t="s">
        <v>6552</v>
      </c>
      <c r="D52" t="str">
        <f t="array" aca="1" ref="D52" ca="1">CONCATENATE(A52,"-",MID(CELL("filename",A51),FIND("]",CELL("filename",A51))+1,255))</f>
        <v>Stay With You-孙燕姿</v>
      </c>
      <c r="E52" t="s">
        <v>13</v>
      </c>
      <c r="F52" s="15">
        <v>9.0277777777777769E-3</v>
      </c>
      <c r="G52" s="15">
        <v>2.777777777777778E-2</v>
      </c>
      <c r="I52">
        <v>1</v>
      </c>
    </row>
    <row r="53" spans="1:10" x14ac:dyDescent="0.25">
      <c r="A53" t="s">
        <v>9322</v>
      </c>
      <c r="B53" s="18" t="s">
        <v>9323</v>
      </c>
      <c r="C53" s="1" t="s">
        <v>9324</v>
      </c>
      <c r="D53" t="str">
        <f t="array" aca="1" ref="D53" ca="1">CONCATENATE(A53,"-",MID(CELL("filename",A52),FIND("]",CELL("filename",A52))+1,255))</f>
        <v>她们的歌-孙燕姿</v>
      </c>
      <c r="E53" t="s">
        <v>13</v>
      </c>
      <c r="F53" s="15">
        <v>9.0972222222222218E-2</v>
      </c>
      <c r="G53" s="15">
        <v>0.1145833333333333</v>
      </c>
      <c r="I53">
        <v>1</v>
      </c>
    </row>
    <row r="54" spans="1:10" x14ac:dyDescent="0.25">
      <c r="A54" t="s">
        <v>9325</v>
      </c>
      <c r="B54" s="18" t="s">
        <v>9326</v>
      </c>
      <c r="C54" s="1" t="s">
        <v>9327</v>
      </c>
      <c r="D54" t="str">
        <f t="array" aca="1" ref="D54" ca="1">CONCATENATE(A54,"-",MID(CELL("filename",A53),FIND("]",CELL("filename",A53))+1,255))</f>
        <v>我也很想他-孙燕姿</v>
      </c>
      <c r="E54" t="s">
        <v>13</v>
      </c>
      <c r="F54" s="15">
        <v>4.583333333333333E-2</v>
      </c>
      <c r="G54" s="15">
        <v>6.805555555555555E-2</v>
      </c>
      <c r="I54">
        <v>1</v>
      </c>
    </row>
    <row r="55" spans="1:10" x14ac:dyDescent="0.25">
      <c r="A55" t="s">
        <v>9328</v>
      </c>
      <c r="B55" s="18" t="s">
        <v>9329</v>
      </c>
      <c r="C55" s="1" t="s">
        <v>9330</v>
      </c>
      <c r="D55" t="str">
        <f t="array" aca="1" ref="D55" ca="1">CONCATENATE(A55,"-",MID(CELL("filename",A54),FIND("]",CELL("filename",A54))+1,255))</f>
        <v>样子-孙燕姿</v>
      </c>
      <c r="E55" t="s">
        <v>13</v>
      </c>
      <c r="F55" s="15">
        <v>6.2500000000000003E-3</v>
      </c>
      <c r="G55" s="15">
        <v>3.6111111111111108E-2</v>
      </c>
      <c r="I55">
        <v>1</v>
      </c>
      <c r="J55">
        <v>1.2</v>
      </c>
    </row>
    <row r="56" spans="1:10" x14ac:dyDescent="0.25">
      <c r="A56" t="s">
        <v>9331</v>
      </c>
      <c r="B56" s="18" t="s">
        <v>9332</v>
      </c>
      <c r="C56" s="1" t="s">
        <v>9333</v>
      </c>
      <c r="D56" t="str">
        <f t="array" aca="1" ref="D56" ca="1">CONCATENATE(A56,"-",MID(CELL("filename",A55),FIND("]",CELL("filename",A55))+1,255))</f>
        <v>日落-孙燕姿</v>
      </c>
      <c r="E56" t="s">
        <v>13</v>
      </c>
      <c r="F56" s="15">
        <v>1.388888888888889E-2</v>
      </c>
      <c r="G56" s="15">
        <v>3.6111111111111108E-2</v>
      </c>
      <c r="I56">
        <v>1</v>
      </c>
    </row>
    <row r="57" spans="1:10" x14ac:dyDescent="0.25">
      <c r="A57" t="s">
        <v>556</v>
      </c>
      <c r="B57" s="18" t="s">
        <v>557</v>
      </c>
      <c r="C57" s="1" t="s">
        <v>558</v>
      </c>
      <c r="D57" t="str">
        <f t="array" aca="1" ref="D57" ca="1">CONCATENATE(A57,"-",MID(CELL("filename",A56),FIND("]",CELL("filename",A56))+1,255))</f>
        <v>感动每一刻-孙燕姿</v>
      </c>
      <c r="E57" t="s">
        <v>13</v>
      </c>
      <c r="F57" s="15">
        <v>2.2916666666666669E-2</v>
      </c>
      <c r="G57" s="15">
        <v>4.4444444444444453E-2</v>
      </c>
      <c r="I57">
        <v>1</v>
      </c>
    </row>
    <row r="58" spans="1:10" x14ac:dyDescent="0.25">
      <c r="A58" t="s">
        <v>9334</v>
      </c>
      <c r="B58" s="18" t="s">
        <v>9335</v>
      </c>
      <c r="C58" s="1" t="s">
        <v>9336</v>
      </c>
      <c r="D58" t="str">
        <f t="array" aca="1" ref="D58" ca="1">CONCATENATE(A58,"-",MID(CELL("filename",A57),FIND("]",CELL("filename",A57))+1,255))</f>
        <v>Tonight, I feel close to you-孙燕姿</v>
      </c>
      <c r="E58" t="s">
        <v>13</v>
      </c>
      <c r="F58" s="15">
        <v>3.472222222222222E-3</v>
      </c>
      <c r="G58" s="15">
        <v>3.1944444444444442E-2</v>
      </c>
      <c r="I58">
        <v>1</v>
      </c>
    </row>
    <row r="59" spans="1:10" x14ac:dyDescent="0.25">
      <c r="A59" t="s">
        <v>9337</v>
      </c>
      <c r="B59" s="18" t="s">
        <v>9338</v>
      </c>
      <c r="C59" s="1" t="s">
        <v>9339</v>
      </c>
      <c r="D59" t="str">
        <f t="array" aca="1" ref="D59" ca="1">CONCATENATE(A59,"-",MID(CELL("filename",A58),FIND("]",CELL("filename",A58))+1,255))</f>
        <v>Our Memory-孙燕姿</v>
      </c>
      <c r="E59" t="s">
        <v>13</v>
      </c>
      <c r="F59" s="15">
        <v>0.1215277777777778</v>
      </c>
      <c r="G59" s="15">
        <v>0.15</v>
      </c>
      <c r="I59">
        <v>1</v>
      </c>
    </row>
    <row r="60" spans="1:10" x14ac:dyDescent="0.25">
      <c r="A60" t="s">
        <v>9340</v>
      </c>
      <c r="B60" s="18" t="s">
        <v>9341</v>
      </c>
      <c r="C60" s="1" t="s">
        <v>9342</v>
      </c>
      <c r="D60" t="str">
        <f t="array" aca="1" ref="D60" ca="1">CONCATENATE(A60,"-",MID(CELL("filename",A59),FIND("]",CELL("filename",A59))+1,255))</f>
        <v>匿名万岁-孙燕姿</v>
      </c>
      <c r="E60" t="s">
        <v>13</v>
      </c>
      <c r="F60" s="15">
        <v>1.458333333333333E-2</v>
      </c>
      <c r="G60" s="15">
        <v>3.7499999999999999E-2</v>
      </c>
      <c r="I60">
        <v>1</v>
      </c>
    </row>
    <row r="61" spans="1:10" x14ac:dyDescent="0.25">
      <c r="A61" t="s">
        <v>9343</v>
      </c>
      <c r="B61" s="18" t="s">
        <v>9344</v>
      </c>
      <c r="C61" s="1" t="s">
        <v>9345</v>
      </c>
      <c r="D61" t="str">
        <f t="array" aca="1" ref="D61" ca="1">CONCATENATE(A61,"-",MID(CELL("filename",A60),FIND("]",CELL("filename",A60))+1,255))</f>
        <v>Rise-孙燕姿</v>
      </c>
      <c r="E61" t="s">
        <v>13</v>
      </c>
      <c r="F61" s="15">
        <v>4.6527777777777779E-2</v>
      </c>
      <c r="G61" s="15">
        <v>6.8750000000000006E-2</v>
      </c>
      <c r="I61">
        <v>1</v>
      </c>
    </row>
    <row r="62" spans="1:10" x14ac:dyDescent="0.25">
      <c r="A62" t="s">
        <v>9346</v>
      </c>
      <c r="B62" s="18" t="s">
        <v>9347</v>
      </c>
      <c r="C62" s="1" t="s">
        <v>9345</v>
      </c>
      <c r="D62" t="str">
        <f t="array" aca="1" ref="D62" ca="1">CONCATENATE(A62,"-",MID(CELL("filename",A61),FIND("]",CELL("filename",A61))+1,255))</f>
        <v>Radio-孙燕姿</v>
      </c>
      <c r="E62" t="s">
        <v>13</v>
      </c>
      <c r="F62" s="15">
        <v>3.9583333333333331E-2</v>
      </c>
      <c r="G62" s="15">
        <v>5.347222222222222E-2</v>
      </c>
      <c r="I62">
        <v>1</v>
      </c>
    </row>
    <row r="63" spans="1:10" x14ac:dyDescent="0.25">
      <c r="A63" t="s">
        <v>9348</v>
      </c>
      <c r="B63" s="18" t="s">
        <v>9349</v>
      </c>
      <c r="C63" s="1" t="s">
        <v>9350</v>
      </c>
      <c r="D63" t="str">
        <f t="array" aca="1" ref="D63" ca="1">CONCATENATE(A63,"-",MID(CELL("filename",A62),FIND("]",CELL("filename",A62))+1,255))</f>
        <v>Up2U-孙燕姿</v>
      </c>
      <c r="E63" t="s">
        <v>13</v>
      </c>
      <c r="F63" s="15">
        <v>2.777777777777778E-2</v>
      </c>
      <c r="G63" s="15">
        <v>4.0972222222222222E-2</v>
      </c>
      <c r="I63">
        <v>1</v>
      </c>
    </row>
    <row r="64" spans="1:10" x14ac:dyDescent="0.25">
      <c r="A64" t="s">
        <v>9351</v>
      </c>
      <c r="B64" s="18" t="s">
        <v>9352</v>
      </c>
      <c r="C64" s="1" t="s">
        <v>9353</v>
      </c>
      <c r="D64" t="str">
        <f t="array" aca="1" ref="D64" ca="1">CONCATENATE(A64,"-",MID(CELL("filename",A63),FIND("]",CELL("filename",A63))+1,255))</f>
        <v>Venus-孙燕姿</v>
      </c>
      <c r="E64" t="s">
        <v>13</v>
      </c>
      <c r="F64" s="15">
        <v>3.0555555555555551E-2</v>
      </c>
      <c r="G64" s="15">
        <v>3.9583333333333331E-2</v>
      </c>
      <c r="I64">
        <v>1</v>
      </c>
    </row>
    <row r="65" spans="1:10" x14ac:dyDescent="0.25">
      <c r="A65" t="s">
        <v>9354</v>
      </c>
      <c r="B65" s="18" t="s">
        <v>9355</v>
      </c>
      <c r="C65" s="1" t="s">
        <v>9356</v>
      </c>
      <c r="D65" t="str">
        <f t="array" aca="1" ref="D65" ca="1">CONCATENATE(A65,"-",MID(CELL("filename",A64),FIND("]",CELL("filename",A64))+1,255))</f>
        <v>Leave-孙燕姿</v>
      </c>
      <c r="E65" t="s">
        <v>13</v>
      </c>
      <c r="F65" s="15">
        <v>4.583333333333333E-2</v>
      </c>
      <c r="G65" s="15">
        <v>6.25E-2</v>
      </c>
      <c r="I65">
        <v>1</v>
      </c>
    </row>
    <row r="66" spans="1:10" x14ac:dyDescent="0.25">
      <c r="A66" t="s">
        <v>9357</v>
      </c>
      <c r="B66" s="18" t="s">
        <v>9358</v>
      </c>
      <c r="C66" s="1" t="s">
        <v>9359</v>
      </c>
      <c r="D66" t="str">
        <f t="array" aca="1" ref="D66" ca="1">CONCATENATE(A66,"-",MID(CELL("filename",A65),FIND("]",CELL("filename",A65))+1,255))</f>
        <v>E-Lover-孙燕姿</v>
      </c>
      <c r="E66" t="s">
        <v>13</v>
      </c>
      <c r="F66" s="15">
        <v>5.8333333333333327E-2</v>
      </c>
      <c r="G66" s="15">
        <v>7.7777777777777779E-2</v>
      </c>
      <c r="I66">
        <v>1</v>
      </c>
    </row>
    <row r="67" spans="1:10" x14ac:dyDescent="0.25">
      <c r="A67" t="s">
        <v>9360</v>
      </c>
      <c r="B67" s="18" t="s">
        <v>9361</v>
      </c>
      <c r="C67" s="1" t="s">
        <v>9362</v>
      </c>
      <c r="D67" t="str">
        <f t="array" aca="1" ref="D67" ca="1">CONCATENATE(A67,"-",MID(CELL("filename",A66),FIND("]",CELL("filename",A66))+1,255))</f>
        <v>Stefanie-孙燕姿</v>
      </c>
      <c r="E67" t="s">
        <v>13</v>
      </c>
      <c r="F67" s="15">
        <v>3.888888888888889E-2</v>
      </c>
      <c r="G67" s="15">
        <v>7.2916666666666671E-2</v>
      </c>
      <c r="I67">
        <v>1</v>
      </c>
      <c r="J67">
        <v>1.1000000000000001</v>
      </c>
    </row>
    <row r="68" spans="1:10" x14ac:dyDescent="0.25">
      <c r="A68" t="s">
        <v>9363</v>
      </c>
      <c r="B68" s="18" t="s">
        <v>9364</v>
      </c>
      <c r="C68" s="1" t="s">
        <v>9365</v>
      </c>
      <c r="D68" t="str">
        <f t="array" aca="1" ref="D68" ca="1">CONCATENATE(A68,"-",MID(CELL("filename",A67),FIND("]",CELL("filename",A67))+1,255))</f>
        <v>Someone-孙燕姿</v>
      </c>
      <c r="E68" t="s">
        <v>13</v>
      </c>
      <c r="F68" s="15">
        <v>4.0972222222222222E-2</v>
      </c>
      <c r="G68" s="15">
        <v>5.6944444444444443E-2</v>
      </c>
      <c r="I68">
        <v>1</v>
      </c>
    </row>
    <row r="69" spans="1:10" x14ac:dyDescent="0.25">
      <c r="A69" t="s">
        <v>1986</v>
      </c>
      <c r="B69" s="18" t="s">
        <v>1987</v>
      </c>
      <c r="C69" s="1" t="s">
        <v>1988</v>
      </c>
      <c r="D69" t="str">
        <f t="array" aca="1" ref="D69" ca="1">CONCATENATE(A69,"-",MID(CELL("filename",A68),FIND("]",CELL("filename",A68))+1,255))</f>
        <v>Hey Jude-孙燕姿</v>
      </c>
      <c r="E69" t="s">
        <v>13</v>
      </c>
      <c r="F69" s="15">
        <v>6.9444444444444441E-3</v>
      </c>
      <c r="G69" s="15">
        <v>2.5000000000000001E-2</v>
      </c>
      <c r="I69">
        <v>1</v>
      </c>
    </row>
    <row r="70" spans="1:10" x14ac:dyDescent="0.25">
      <c r="A70" t="s">
        <v>9366</v>
      </c>
      <c r="B70" s="18" t="s">
        <v>9367</v>
      </c>
      <c r="C70" s="1" t="s">
        <v>9368</v>
      </c>
      <c r="D70" t="str">
        <f t="array" aca="1" ref="D70" ca="1">CONCATENATE(A70,"-",MID(CELL("filename",A69),FIND("]",CELL("filename",A69))+1,255))</f>
        <v>Let's Vino-孙燕姿</v>
      </c>
      <c r="E70" t="s">
        <v>13</v>
      </c>
      <c r="F70" s="15">
        <v>3.3333333333333333E-2</v>
      </c>
      <c r="G70" s="15">
        <v>0.05</v>
      </c>
      <c r="I70">
        <v>1</v>
      </c>
    </row>
    <row r="71" spans="1:10" x14ac:dyDescent="0.25">
      <c r="A71" t="s">
        <v>9369</v>
      </c>
      <c r="B71" s="18" t="s">
        <v>9370</v>
      </c>
      <c r="C71" s="1" t="s">
        <v>9371</v>
      </c>
      <c r="D71" t="str">
        <f t="array" aca="1" ref="D71" ca="1">CONCATENATE(A71,"-",MID(CELL("filename",A70),FIND("]",CELL("filename",A70))+1,255))</f>
        <v>Leave Me Alone-孙燕姿</v>
      </c>
      <c r="E71" t="s">
        <v>13</v>
      </c>
      <c r="F71" s="15">
        <v>9.0277777777777769E-3</v>
      </c>
      <c r="G71" s="15">
        <v>2.361111111111111E-2</v>
      </c>
      <c r="I71">
        <v>1</v>
      </c>
      <c r="J71">
        <v>1.1000000000000001</v>
      </c>
    </row>
    <row r="72" spans="1:10" x14ac:dyDescent="0.25">
      <c r="A72" t="s">
        <v>9372</v>
      </c>
      <c r="B72" s="18" t="s">
        <v>9373</v>
      </c>
      <c r="C72" s="1" t="s">
        <v>9374</v>
      </c>
      <c r="D72" t="str">
        <f t="array" aca="1" ref="D72" ca="1">CONCATENATE(A72,"-",MID(CELL("filename",A71),FIND("]",CELL("filename",A71))+1,255))</f>
        <v>One United People-孙燕姿</v>
      </c>
      <c r="E72" t="s">
        <v>13</v>
      </c>
      <c r="F72" s="15">
        <v>2.7083333333333331E-2</v>
      </c>
      <c r="G72" s="15">
        <v>4.6527777777777779E-2</v>
      </c>
      <c r="I72">
        <v>1</v>
      </c>
    </row>
    <row r="73" spans="1:10" x14ac:dyDescent="0.25">
      <c r="A73" t="s">
        <v>9375</v>
      </c>
      <c r="B73" s="18" t="s">
        <v>9376</v>
      </c>
      <c r="C73" s="1" t="s">
        <v>9377</v>
      </c>
      <c r="D73" t="str">
        <f t="array" aca="1" ref="D73" ca="1">CONCATENATE(A73,"-",MID(CELL("filename",A72),FIND("]",CELL("filename",A72))+1,255))</f>
        <v>My Story, Your Song-孙燕姿</v>
      </c>
      <c r="E73" t="s">
        <v>13</v>
      </c>
      <c r="F73" s="15">
        <v>2.013888888888889E-2</v>
      </c>
      <c r="G73" s="15">
        <v>3.7499999999999999E-2</v>
      </c>
      <c r="I73">
        <v>1</v>
      </c>
    </row>
    <row r="74" spans="1:10" x14ac:dyDescent="0.25">
      <c r="A74" t="s">
        <v>9163</v>
      </c>
      <c r="B74" s="18" t="s">
        <v>9164</v>
      </c>
      <c r="C74" s="1" t="s">
        <v>9165</v>
      </c>
      <c r="D74" t="str">
        <f t="array" aca="1" ref="D74" ca="1">CONCATENATE(A74,"-",MID(CELL("filename",A73),FIND("]",CELL("filename",A73))+1,255))</f>
        <v>That I Would Be Good-孙燕姿</v>
      </c>
      <c r="E74" t="s">
        <v>13</v>
      </c>
      <c r="F74" s="15">
        <v>6.6666666666666666E-2</v>
      </c>
      <c r="G74" s="15">
        <v>0.1083333333333333</v>
      </c>
      <c r="I74">
        <v>1</v>
      </c>
    </row>
    <row r="75" spans="1:10" x14ac:dyDescent="0.25">
      <c r="A75" t="s">
        <v>9378</v>
      </c>
      <c r="B75" s="18" t="s">
        <v>9379</v>
      </c>
      <c r="C75" s="1" t="s">
        <v>9380</v>
      </c>
      <c r="D75" t="str">
        <f t="array" aca="1" ref="D75" ca="1">CONCATENATE(A75,"-",MID(CELL("filename",A74),FIND("]",CELL("filename",A74))+1,255))</f>
        <v>Sweet Child O' Mine-孙燕姿</v>
      </c>
      <c r="E75" t="s">
        <v>13</v>
      </c>
      <c r="F75" s="15">
        <v>2.569444444444444E-2</v>
      </c>
      <c r="G75" s="15">
        <v>4.583333333333333E-2</v>
      </c>
      <c r="I75">
        <v>1</v>
      </c>
    </row>
    <row r="76" spans="1:10" x14ac:dyDescent="0.25">
      <c r="A76" t="s">
        <v>9381</v>
      </c>
      <c r="B76" s="18" t="s">
        <v>9382</v>
      </c>
      <c r="C76" s="1" t="s">
        <v>9383</v>
      </c>
      <c r="D76" t="str">
        <f t="array" aca="1" ref="D76" ca="1">CONCATENATE(A76,"-",MID(CELL("filename",A75),FIND("]",CELL("filename",A75))+1,255))</f>
        <v>Silent All These Years-孙燕姿</v>
      </c>
      <c r="E76" t="s">
        <v>13</v>
      </c>
      <c r="F76" s="15">
        <v>4.8611111111111112E-3</v>
      </c>
      <c r="G76" s="15">
        <v>2.569444444444444E-2</v>
      </c>
      <c r="I76">
        <v>1</v>
      </c>
    </row>
    <row r="77" spans="1:10" x14ac:dyDescent="0.25">
      <c r="A77" t="s">
        <v>9384</v>
      </c>
      <c r="B77" s="18" t="s">
        <v>9385</v>
      </c>
      <c r="C77" s="1" t="s">
        <v>9386</v>
      </c>
      <c r="D77" t="str">
        <f t="array" aca="1" ref="D77" ca="1">CONCATENATE(A77,"-",MID(CELL("filename",A76),FIND("]",CELL("filename",A76))+1,255))</f>
        <v>Sparking Diamonds-孙燕姿</v>
      </c>
      <c r="E77" t="s">
        <v>13</v>
      </c>
      <c r="F77" s="15">
        <v>2.5000000000000001E-2</v>
      </c>
      <c r="G77" s="15">
        <v>3.6805555555555557E-2</v>
      </c>
      <c r="I77">
        <v>1</v>
      </c>
    </row>
    <row r="78" spans="1:10" x14ac:dyDescent="0.25">
      <c r="A78" t="s">
        <v>9387</v>
      </c>
      <c r="B78" s="18" t="s">
        <v>9388</v>
      </c>
      <c r="C78" s="1" t="s">
        <v>9389</v>
      </c>
      <c r="D78" t="str">
        <f t="array" aca="1" ref="D78" ca="1">CONCATENATE(A78,"-",MID(CELL("filename",A77),FIND("]",CELL("filename",A77))+1,255))</f>
        <v>种-孙燕姿</v>
      </c>
      <c r="E78" t="s">
        <v>13</v>
      </c>
      <c r="F78" s="15">
        <v>0.05</v>
      </c>
      <c r="G78" s="15">
        <v>6.25E-2</v>
      </c>
      <c r="I78">
        <v>1</v>
      </c>
    </row>
    <row r="79" spans="1:10" x14ac:dyDescent="0.25">
      <c r="A79" t="s">
        <v>9390</v>
      </c>
      <c r="B79" s="18" t="s">
        <v>9391</v>
      </c>
      <c r="C79" s="1" t="s">
        <v>9392</v>
      </c>
      <c r="D79" t="str">
        <f t="array" aca="1" ref="D79" ca="1">CONCATENATE(A79,"-",MID(CELL("filename",A78),FIND("]",CELL("filename",A78))+1,255))</f>
        <v>学会-孙燕姿</v>
      </c>
      <c r="E79" t="s">
        <v>13</v>
      </c>
      <c r="F79" s="15">
        <v>3.888888888888889E-2</v>
      </c>
      <c r="G79" s="15">
        <v>6.458333333333334E-2</v>
      </c>
      <c r="I79">
        <v>1</v>
      </c>
      <c r="J79">
        <v>1.2</v>
      </c>
    </row>
    <row r="80" spans="1:10" x14ac:dyDescent="0.25">
      <c r="A80" t="s">
        <v>9393</v>
      </c>
      <c r="B80" s="18" t="s">
        <v>9394</v>
      </c>
      <c r="C80" s="14" t="s">
        <v>9395</v>
      </c>
      <c r="D80" t="str">
        <f t="array" aca="1" ref="D80" ca="1">CONCATENATE(A80,"-",MID(CELL("filename",A79),FIND("]",CELL("filename",A79))+1,255))</f>
        <v>银泰-孙燕姿</v>
      </c>
      <c r="E80" t="s">
        <v>13</v>
      </c>
      <c r="F80" s="15">
        <v>4.9305555555555547E-2</v>
      </c>
      <c r="G80" s="15">
        <v>8.0555555555555561E-2</v>
      </c>
      <c r="I80">
        <v>1</v>
      </c>
      <c r="J80">
        <v>1.2</v>
      </c>
    </row>
    <row r="81" spans="1:10" x14ac:dyDescent="0.25">
      <c r="A81" t="s">
        <v>9396</v>
      </c>
      <c r="B81" s="18" t="s">
        <v>9397</v>
      </c>
      <c r="C81" s="14" t="s">
        <v>9398</v>
      </c>
      <c r="D81" t="str">
        <f t="array" aca="1" ref="D81" ca="1">CONCATENATE(A81,"-",MID(CELL("filename",A80),FIND("]",CELL("filename",A80))+1,255))</f>
        <v>错觉-孙燕姿</v>
      </c>
      <c r="E81" t="s">
        <v>13</v>
      </c>
      <c r="F81" s="15">
        <v>6.5972222222222224E-2</v>
      </c>
      <c r="G81" s="15">
        <v>9.8611111111111108E-2</v>
      </c>
      <c r="I81">
        <v>1</v>
      </c>
      <c r="J81">
        <v>1.2</v>
      </c>
    </row>
    <row r="82" spans="1:10" x14ac:dyDescent="0.25">
      <c r="A82" t="s">
        <v>9399</v>
      </c>
      <c r="B82" s="18" t="s">
        <v>9400</v>
      </c>
      <c r="C82" s="14" t="s">
        <v>9401</v>
      </c>
      <c r="D82" t="str">
        <f t="array" aca="1" ref="D82" ca="1">CONCATENATE(A82,"-",MID(CELL("filename",A81),FIND("]",CELL("filename",A81))+1,255))</f>
        <v>真的-孙燕姿</v>
      </c>
      <c r="E82" t="s">
        <v>13</v>
      </c>
      <c r="F82" s="15">
        <v>6.8750000000000006E-2</v>
      </c>
      <c r="G82" s="15">
        <v>9.583333333333334E-2</v>
      </c>
      <c r="I82">
        <v>1</v>
      </c>
      <c r="J82">
        <v>1.2</v>
      </c>
    </row>
    <row r="83" spans="1:10" x14ac:dyDescent="0.25">
      <c r="A83" t="s">
        <v>9402</v>
      </c>
      <c r="B83" s="18" t="s">
        <v>9403</v>
      </c>
      <c r="C83" s="14" t="s">
        <v>9404</v>
      </c>
      <c r="D83" t="str">
        <f t="array" aca="1" ref="D83" ca="1">CONCATENATE(A83,"-",MID(CELL("filename",A82),FIND("]",CELL("filename",A82))+1,255))</f>
        <v>眼神-孙燕姿</v>
      </c>
      <c r="E83" t="s">
        <v>13</v>
      </c>
      <c r="F83" s="15">
        <v>3.0555555555555551E-2</v>
      </c>
      <c r="G83" s="15">
        <v>5.1388888888888887E-2</v>
      </c>
      <c r="I83">
        <v>1</v>
      </c>
      <c r="J83">
        <v>1.1000000000000001</v>
      </c>
    </row>
    <row r="84" spans="1:10" x14ac:dyDescent="0.25">
      <c r="A84" t="s">
        <v>9405</v>
      </c>
      <c r="B84" s="18" t="s">
        <v>9406</v>
      </c>
      <c r="C84" s="14" t="s">
        <v>9407</v>
      </c>
      <c r="D84" t="str">
        <f t="array" aca="1" ref="D84" ca="1">CONCATENATE(A84,"-",MID(CELL("filename",A83),FIND("]",CELL("filename",A83))+1,255))</f>
        <v>累赘-孙燕姿</v>
      </c>
      <c r="E84" t="s">
        <v>13</v>
      </c>
      <c r="F84" s="15">
        <v>1.111111111111111E-2</v>
      </c>
      <c r="G84" s="15">
        <v>3.3333333333333333E-2</v>
      </c>
      <c r="I84">
        <v>1</v>
      </c>
    </row>
    <row r="85" spans="1:10" x14ac:dyDescent="0.25">
      <c r="A85" t="s">
        <v>9408</v>
      </c>
      <c r="B85" s="18" t="s">
        <v>9409</v>
      </c>
      <c r="C85" s="14" t="s">
        <v>9410</v>
      </c>
      <c r="D85" t="str">
        <f t="array" aca="1" ref="D85" ca="1">CONCATENATE(A85,"-",MID(CELL("filename",A84),FIND("]",CELL("filename",A84))+1,255))</f>
        <v>很好-孙燕姿</v>
      </c>
      <c r="E85" t="s">
        <v>13</v>
      </c>
      <c r="F85" s="15">
        <v>1.666666666666667E-2</v>
      </c>
      <c r="G85" s="15">
        <v>3.4722222222222217E-2</v>
      </c>
      <c r="I85">
        <v>1</v>
      </c>
      <c r="J85">
        <v>1.2</v>
      </c>
    </row>
    <row r="86" spans="1:10" x14ac:dyDescent="0.25">
      <c r="A86" t="s">
        <v>9411</v>
      </c>
      <c r="B86" s="18" t="s">
        <v>9412</v>
      </c>
      <c r="C86" s="14" t="s">
        <v>9413</v>
      </c>
      <c r="D86" t="str">
        <f t="array" aca="1" ref="D86" ca="1">CONCATENATE(A86,"-",MID(CELL("filename",A85),FIND("]",CELL("filename",A85))+1,255))</f>
        <v>终于-孙燕姿</v>
      </c>
      <c r="E86" t="s">
        <v>13</v>
      </c>
      <c r="F86" s="15">
        <v>5.6250000000000001E-2</v>
      </c>
      <c r="G86" s="15">
        <v>7.8472222222222221E-2</v>
      </c>
      <c r="I86">
        <v>1</v>
      </c>
      <c r="J86">
        <v>1.2</v>
      </c>
    </row>
    <row r="87" spans="1:10" x14ac:dyDescent="0.25">
      <c r="A87" t="s">
        <v>1584</v>
      </c>
      <c r="B87" s="18" t="s">
        <v>1585</v>
      </c>
      <c r="C87" s="14" t="s">
        <v>1586</v>
      </c>
      <c r="D87" t="str">
        <f t="array" aca="1" ref="D87" ca="1">CONCATENATE(A87,"-",MID(CELL("filename",A86),FIND("]",CELL("filename",A86))+1,255))</f>
        <v>飘着-孙燕姿</v>
      </c>
      <c r="E87" t="s">
        <v>13</v>
      </c>
      <c r="F87" s="15">
        <v>3.888888888888889E-2</v>
      </c>
      <c r="G87" s="15">
        <v>6.1111111111111109E-2</v>
      </c>
      <c r="I87">
        <v>1</v>
      </c>
      <c r="J87">
        <v>1.1000000000000001</v>
      </c>
    </row>
    <row r="88" spans="1:10" x14ac:dyDescent="0.25">
      <c r="A88" t="s">
        <v>9414</v>
      </c>
      <c r="B88" s="18" t="s">
        <v>9415</v>
      </c>
      <c r="C88" s="14" t="s">
        <v>9416</v>
      </c>
      <c r="D88" t="str">
        <f t="array" aca="1" ref="D88" ca="1">CONCATENATE(A88,"-",MID(CELL("filename",A87),FIND("]",CELL("filename",A87))+1,255))</f>
        <v>不同-孙燕姿</v>
      </c>
      <c r="E88" t="s">
        <v>13</v>
      </c>
      <c r="F88" s="15">
        <v>3.4027777777777768E-2</v>
      </c>
      <c r="G88" s="15">
        <v>4.791666666666667E-2</v>
      </c>
      <c r="I88">
        <v>1</v>
      </c>
      <c r="J88">
        <v>0.9</v>
      </c>
    </row>
    <row r="89" spans="1:10" x14ac:dyDescent="0.25">
      <c r="A89" t="s">
        <v>9417</v>
      </c>
      <c r="B89" s="18" t="s">
        <v>9418</v>
      </c>
      <c r="C89" s="14" t="s">
        <v>9419</v>
      </c>
      <c r="D89" t="str">
        <f t="array" aca="1" ref="D89" ca="1">CONCATENATE(A89,"-",MID(CELL("filename",A88),FIND("]",CELL("filename",A88))+1,255))</f>
        <v>永远-孙燕姿</v>
      </c>
      <c r="E89" t="s">
        <v>13</v>
      </c>
      <c r="F89" s="15">
        <v>2.8472222222222222E-2</v>
      </c>
      <c r="G89" s="15">
        <v>4.791666666666667E-2</v>
      </c>
      <c r="I89">
        <v>1</v>
      </c>
    </row>
    <row r="90" spans="1:10" x14ac:dyDescent="0.25">
      <c r="A90" t="s">
        <v>9420</v>
      </c>
      <c r="B90" s="18" t="s">
        <v>9421</v>
      </c>
      <c r="C90" s="14" t="s">
        <v>9422</v>
      </c>
      <c r="D90" t="str">
        <f t="array" aca="1" ref="D90" ca="1">CONCATENATE(A90,"-",MID(CELL("filename",A89),FIND("]",CELL("filename",A89))+1,255))</f>
        <v>和平-孙燕姿</v>
      </c>
      <c r="E90" t="s">
        <v>13</v>
      </c>
      <c r="F90" s="15">
        <v>5.486111111111111E-2</v>
      </c>
      <c r="G90" s="15">
        <v>8.7499999999999994E-2</v>
      </c>
      <c r="I90">
        <v>1</v>
      </c>
      <c r="J90">
        <v>1.2</v>
      </c>
    </row>
    <row r="91" spans="1:10" x14ac:dyDescent="0.25">
      <c r="A91" t="s">
        <v>9423</v>
      </c>
      <c r="B91" s="18" t="s">
        <v>17065</v>
      </c>
      <c r="C91" s="14" t="s">
        <v>17064</v>
      </c>
      <c r="D91" t="str">
        <f t="array" aca="1" ref="D91" ca="1">CONCATENATE(A91,"-",MID(CELL("filename",A90),FIND("]",CELL("filename",A90))+1,255))</f>
        <v>安宁-孙燕姿</v>
      </c>
      <c r="E91" t="s">
        <v>13</v>
      </c>
      <c r="F91" s="15">
        <v>5.5555555555555552E-2</v>
      </c>
      <c r="G91" s="15">
        <v>7.4999999999999997E-2</v>
      </c>
      <c r="I91">
        <v>1</v>
      </c>
    </row>
    <row r="92" spans="1:10" x14ac:dyDescent="0.25">
      <c r="A92" t="s">
        <v>9424</v>
      </c>
      <c r="B92" s="18" t="s">
        <v>17067</v>
      </c>
      <c r="C92" s="14" t="s">
        <v>17066</v>
      </c>
      <c r="D92" t="str">
        <f t="array" aca="1" ref="D92" ca="1">CONCATENATE(A92,"-",MID(CELL("filename",A91),FIND("]",CELL("filename",A91))+1,255))</f>
        <v>作战-孙燕姿</v>
      </c>
      <c r="E92" t="s">
        <v>13</v>
      </c>
      <c r="F92" s="15">
        <v>1.0416666666666666E-2</v>
      </c>
      <c r="G92" s="15">
        <v>1.9444444444444445E-2</v>
      </c>
      <c r="I92">
        <v>1</v>
      </c>
      <c r="J92" s="16">
        <v>0.9</v>
      </c>
    </row>
    <row r="93" spans="1:10" x14ac:dyDescent="0.25">
      <c r="A93" t="s">
        <v>9425</v>
      </c>
      <c r="B93" s="18" t="s">
        <v>17068</v>
      </c>
      <c r="C93" s="14" t="s">
        <v>17069</v>
      </c>
      <c r="D93" t="str">
        <f t="array" aca="1" ref="D93" ca="1">CONCATENATE(A93,"-",MID(CELL("filename",A92),FIND("]",CELL("filename",A92))+1,255))</f>
        <v>了解-孙燕姿</v>
      </c>
      <c r="E93" t="s">
        <v>13</v>
      </c>
      <c r="F93" s="15">
        <v>5.347222222222222E-2</v>
      </c>
      <c r="G93" s="15">
        <v>9.3055555555555558E-2</v>
      </c>
      <c r="I93">
        <v>1</v>
      </c>
      <c r="J93" s="16">
        <v>1.1000000000000001</v>
      </c>
    </row>
    <row r="94" spans="1:10" x14ac:dyDescent="0.25">
      <c r="A94" t="s">
        <v>9426</v>
      </c>
      <c r="B94" s="18" t="s">
        <v>17071</v>
      </c>
      <c r="C94" s="14" t="s">
        <v>17070</v>
      </c>
      <c r="D94" t="str">
        <f t="array" aca="1" ref="D94" ca="1">CONCATENATE(A94,"-",MID(CELL("filename",A93),FIND("]",CELL("filename",A93))+1,255))</f>
        <v>梦游-孙燕姿</v>
      </c>
      <c r="E94" t="s">
        <v>13</v>
      </c>
      <c r="F94" s="15">
        <v>4.0972222222222222E-2</v>
      </c>
      <c r="G94" s="15">
        <v>5.0694444444444445E-2</v>
      </c>
      <c r="I94">
        <v>1</v>
      </c>
    </row>
    <row r="95" spans="1:10" x14ac:dyDescent="0.25">
      <c r="A95" t="s">
        <v>9427</v>
      </c>
      <c r="B95" s="18" t="s">
        <v>17073</v>
      </c>
      <c r="C95" s="14" t="s">
        <v>17072</v>
      </c>
      <c r="D95" t="str">
        <f t="array" aca="1" ref="D95" ca="1">CONCATENATE(A95,"-",MID(CELL("filename",A94),FIND("]",CELL("filename",A94))+1,255))</f>
        <v>简爱-孙燕姿</v>
      </c>
      <c r="E95" t="s">
        <v>13</v>
      </c>
      <c r="F95" s="15">
        <v>4.4444444444444446E-2</v>
      </c>
      <c r="G95" s="15">
        <v>7.0833333333333331E-2</v>
      </c>
      <c r="I95">
        <v>1</v>
      </c>
    </row>
    <row r="96" spans="1:10" x14ac:dyDescent="0.25">
      <c r="A96" t="s">
        <v>9428</v>
      </c>
      <c r="B96" s="18" t="s">
        <v>17075</v>
      </c>
      <c r="C96" s="14" t="s">
        <v>17074</v>
      </c>
      <c r="D96" t="str">
        <f t="array" aca="1" ref="D96" ca="1">CONCATENATE(A96,"-",MID(CELL("filename",A95),FIND("]",CELL("filename",A95))+1,255))</f>
        <v>关于-孙燕姿</v>
      </c>
      <c r="E96" t="s">
        <v>13</v>
      </c>
      <c r="F96" s="15">
        <v>3.2638888888888891E-2</v>
      </c>
      <c r="G96" s="15">
        <v>5.5555555555555552E-2</v>
      </c>
      <c r="I96">
        <v>1</v>
      </c>
    </row>
    <row r="97" spans="1:10" x14ac:dyDescent="0.25">
      <c r="A97" t="s">
        <v>6770</v>
      </c>
      <c r="B97" s="18" t="s">
        <v>17077</v>
      </c>
      <c r="C97" s="14" t="s">
        <v>17076</v>
      </c>
      <c r="D97" t="str">
        <f t="array" aca="1" ref="D97" ca="1">CONCATENATE(A97,"-",MID(CELL("filename",A96),FIND("]",CELL("filename",A96))+1,255))</f>
        <v>风筝-孙燕姿</v>
      </c>
      <c r="E97" t="s">
        <v>13</v>
      </c>
      <c r="F97" s="15">
        <v>6.25E-2</v>
      </c>
      <c r="G97" s="15">
        <v>8.1944444444444445E-2</v>
      </c>
      <c r="I97">
        <v>1</v>
      </c>
      <c r="J97" s="16">
        <v>1.2</v>
      </c>
    </row>
    <row r="98" spans="1:10" x14ac:dyDescent="0.25">
      <c r="A98" t="s">
        <v>9429</v>
      </c>
      <c r="B98" s="18" t="s">
        <v>17079</v>
      </c>
      <c r="C98" s="14" t="s">
        <v>17078</v>
      </c>
      <c r="D98" t="str">
        <f t="array" aca="1" ref="D98" ca="1">CONCATENATE(A98,"-",MID(CELL("filename",A97),FIND("]",CELL("filename",A97))+1,255))</f>
        <v>自然-孙燕姿</v>
      </c>
      <c r="E98" t="s">
        <v>13</v>
      </c>
      <c r="F98" s="15">
        <v>2.013888888888889E-2</v>
      </c>
      <c r="G98" s="15">
        <v>3.2638888888888891E-2</v>
      </c>
      <c r="I98">
        <v>1</v>
      </c>
    </row>
    <row r="99" spans="1:10" x14ac:dyDescent="0.25">
      <c r="A99" t="s">
        <v>9430</v>
      </c>
      <c r="B99" s="18" t="s">
        <v>17082</v>
      </c>
      <c r="C99" s="14" t="s">
        <v>17081</v>
      </c>
      <c r="D99" t="str">
        <f t="array" aca="1" ref="D99" ca="1">CONCATENATE(A99,"-",MID(CELL("filename",A98),FIND("]",CELL("filename",A98))+1,255))</f>
        <v>围绕-孙燕姿</v>
      </c>
      <c r="E99" t="s">
        <v>13</v>
      </c>
      <c r="F99" s="15">
        <v>2.9166666666666667E-2</v>
      </c>
      <c r="G99" s="15">
        <v>4.4444444444444446E-2</v>
      </c>
      <c r="I99">
        <v>1</v>
      </c>
    </row>
    <row r="100" spans="1:10" x14ac:dyDescent="0.25">
      <c r="A100" t="s">
        <v>9431</v>
      </c>
      <c r="B100" s="18" t="s">
        <v>17084</v>
      </c>
      <c r="C100" s="14" t="s">
        <v>17083</v>
      </c>
      <c r="D100" t="str">
        <f t="array" aca="1" ref="D100" ca="1">CONCATENATE(A100,"-",MID(CELL("filename",A99),FIND("]",CELL("filename",A99))+1,255))</f>
        <v>听见-孙燕姿</v>
      </c>
      <c r="E100" t="s">
        <v>13</v>
      </c>
      <c r="F100" s="15">
        <v>1.5277777777777777E-2</v>
      </c>
      <c r="G100" s="15">
        <v>3.7499999999999999E-2</v>
      </c>
      <c r="I100">
        <v>1</v>
      </c>
    </row>
    <row r="101" spans="1:10" x14ac:dyDescent="0.25">
      <c r="A101" t="s">
        <v>9432</v>
      </c>
      <c r="B101" s="18" t="s">
        <v>17086</v>
      </c>
      <c r="C101" s="14" t="s">
        <v>17085</v>
      </c>
      <c r="D101" t="str">
        <f t="array" aca="1" ref="D101" ca="1">CONCATENATE(A101,"-",MID(CELL("filename",A100),FIND("]",CELL("filename",A100))+1,255))</f>
        <v>心愿-孙燕姿</v>
      </c>
      <c r="E101" t="s">
        <v>13</v>
      </c>
      <c r="F101" s="15">
        <v>9.0277777777777769E-3</v>
      </c>
      <c r="G101" s="15">
        <v>3.4027777777777775E-2</v>
      </c>
      <c r="I101">
        <v>1</v>
      </c>
    </row>
    <row r="102" spans="1:10" x14ac:dyDescent="0.25">
      <c r="A102" t="s">
        <v>9433</v>
      </c>
      <c r="B102" s="18" t="s">
        <v>17088</v>
      </c>
      <c r="C102" s="14" t="s">
        <v>17087</v>
      </c>
      <c r="D102" t="str">
        <f t="array" aca="1" ref="D102" ca="1">CONCATENATE(A102,"-",MID(CELL("filename",A101),FIND("]",CELL("filename",A101))+1,255))</f>
        <v>相信-孙燕姿</v>
      </c>
      <c r="E102" t="s">
        <v>13</v>
      </c>
      <c r="F102" s="15">
        <v>5.2777777777777778E-2</v>
      </c>
      <c r="G102" s="15">
        <v>7.4305555555555555E-2</v>
      </c>
      <c r="I102">
        <v>1</v>
      </c>
    </row>
    <row r="103" spans="1:10" x14ac:dyDescent="0.25">
      <c r="A103" t="s">
        <v>9434</v>
      </c>
      <c r="B103" s="18" t="s">
        <v>17090</v>
      </c>
      <c r="C103" s="14" t="s">
        <v>17089</v>
      </c>
      <c r="D103" t="str">
        <f t="array" aca="1" ref="D103" ca="1">CONCATENATE(A103,"-",MID(CELL("filename",A102),FIND("]",CELL("filename",A102))+1,255))</f>
        <v>极美-孙燕姿</v>
      </c>
      <c r="E103" t="s">
        <v>13</v>
      </c>
      <c r="F103" s="15">
        <v>3.9583333333333331E-2</v>
      </c>
      <c r="G103" s="15">
        <v>6.805555555555555E-2</v>
      </c>
      <c r="I103">
        <v>1</v>
      </c>
    </row>
    <row r="104" spans="1:10" x14ac:dyDescent="0.25">
      <c r="A104" t="s">
        <v>9435</v>
      </c>
      <c r="B104" s="18" t="s">
        <v>17092</v>
      </c>
      <c r="C104" s="14" t="s">
        <v>17091</v>
      </c>
      <c r="D104" t="str">
        <f t="array" aca="1" ref="D104" ca="1">CONCATENATE(A104,"-",MID(CELL("filename",A103),FIND("]",CELL("filename",A103))+1,255))</f>
        <v>余额-孙燕姿</v>
      </c>
      <c r="E104" t="s">
        <v>13</v>
      </c>
      <c r="F104" s="15">
        <v>5.7638888888888892E-2</v>
      </c>
      <c r="G104" s="15">
        <v>8.2638888888888887E-2</v>
      </c>
      <c r="I104">
        <v>1</v>
      </c>
      <c r="J104" s="16">
        <v>1.2</v>
      </c>
    </row>
    <row r="105" spans="1:10" x14ac:dyDescent="0.25">
      <c r="A105" t="s">
        <v>9436</v>
      </c>
      <c r="B105" s="18" t="s">
        <v>17094</v>
      </c>
      <c r="C105" s="14" t="s">
        <v>17093</v>
      </c>
      <c r="D105" t="str">
        <f t="array" aca="1" ref="D105" ca="1">CONCATENATE(A105,"-",MID(CELL("filename",A104),FIND("]",CELL("filename",A104))+1,255))</f>
        <v>直来直往-孙燕姿</v>
      </c>
      <c r="E105" t="s">
        <v>13</v>
      </c>
      <c r="F105" s="15">
        <v>1.3888888888888888E-2</v>
      </c>
      <c r="G105" s="15">
        <v>3.888888888888889E-2</v>
      </c>
      <c r="I105" s="16">
        <v>1</v>
      </c>
      <c r="J105" s="16">
        <v>0.9</v>
      </c>
    </row>
    <row r="106" spans="1:10" x14ac:dyDescent="0.25">
      <c r="A106" t="s">
        <v>9437</v>
      </c>
      <c r="B106" s="18" t="s">
        <v>17096</v>
      </c>
      <c r="C106" s="14" t="s">
        <v>17095</v>
      </c>
      <c r="D106" t="str">
        <f t="array" aca="1" ref="D106" ca="1">CONCATENATE(A106,"-",MID(CELL("filename",A105),FIND("]",CELL("filename",A105))+1,255))</f>
        <v>天使的指纹-孙燕姿</v>
      </c>
      <c r="E106" t="s">
        <v>13</v>
      </c>
      <c r="F106" s="15">
        <v>2.2916666666666665E-2</v>
      </c>
      <c r="G106" s="15">
        <v>4.3749999999999997E-2</v>
      </c>
      <c r="I106" s="16">
        <v>1</v>
      </c>
    </row>
    <row r="107" spans="1:10" x14ac:dyDescent="0.25">
      <c r="A107" t="s">
        <v>9438</v>
      </c>
      <c r="B107" s="18" t="s">
        <v>17098</v>
      </c>
      <c r="C107" s="14" t="s">
        <v>17097</v>
      </c>
      <c r="D107" t="str">
        <f t="array" aca="1" ref="D107" ca="1">CONCATENATE(A107,"-",MID(CELL("filename",A106),FIND("]",CELL("filename",A106))+1,255))</f>
        <v>尚好的青春-孙燕姿</v>
      </c>
      <c r="E107" t="s">
        <v>13</v>
      </c>
      <c r="F107" s="15">
        <v>4.7222222222222221E-2</v>
      </c>
      <c r="G107" s="15">
        <v>8.4027777777777785E-2</v>
      </c>
      <c r="I107" s="16">
        <v>1</v>
      </c>
    </row>
    <row r="108" spans="1:10" x14ac:dyDescent="0.25">
      <c r="A108" t="s">
        <v>9439</v>
      </c>
      <c r="B108" s="18" t="s">
        <v>17100</v>
      </c>
      <c r="C108" s="14" t="s">
        <v>17099</v>
      </c>
      <c r="D108" t="str">
        <f t="array" aca="1" ref="D108" ca="1">CONCATENATE(A108,"-",MID(CELL("filename",A107),FIND("]",CELL("filename",A107))+1,255))</f>
        <v>天越亮，夜越黑-孙燕姿</v>
      </c>
      <c r="E108" t="s">
        <v>13</v>
      </c>
      <c r="F108" s="15">
        <v>5.0694444444444445E-2</v>
      </c>
      <c r="G108" s="15">
        <v>7.013888888888889E-2</v>
      </c>
      <c r="I108" s="16">
        <v>1</v>
      </c>
    </row>
    <row r="109" spans="1:10" x14ac:dyDescent="0.25">
      <c r="A109" t="s">
        <v>9440</v>
      </c>
      <c r="B109" s="18" t="s">
        <v>17102</v>
      </c>
      <c r="C109" s="14" t="s">
        <v>17101</v>
      </c>
      <c r="D109" t="str">
        <f t="array" aca="1" ref="D109" ca="1">CONCATENATE(A109,"-",MID(CELL("filename",A108),FIND("]",CELL("filename",A108))+1,255))</f>
        <v>超人类-孙燕姿</v>
      </c>
      <c r="E109" t="s">
        <v>13</v>
      </c>
      <c r="F109" s="15">
        <v>3.3333333333333333E-2</v>
      </c>
      <c r="G109" s="15">
        <v>6.25E-2</v>
      </c>
      <c r="I109" s="16">
        <v>1</v>
      </c>
    </row>
    <row r="110" spans="1:10" x14ac:dyDescent="0.25">
      <c r="A110" t="s">
        <v>9441</v>
      </c>
      <c r="B110" s="18" t="s">
        <v>17104</v>
      </c>
      <c r="C110" s="14" t="s">
        <v>17103</v>
      </c>
      <c r="D110" t="str">
        <f t="array" aca="1" ref="D110" ca="1">CONCATENATE(A110,"-",MID(CELL("filename",A109),FIND("]",CELL("filename",A109))+1,255))</f>
        <v>无限大-孙燕姿</v>
      </c>
      <c r="E110" t="s">
        <v>13</v>
      </c>
      <c r="F110" s="15">
        <v>5.486111111111111E-2</v>
      </c>
      <c r="G110" s="15">
        <v>7.7777777777777779E-2</v>
      </c>
      <c r="I110" s="16">
        <v>1</v>
      </c>
    </row>
    <row r="111" spans="1:10" x14ac:dyDescent="0.25">
      <c r="A111" t="s">
        <v>9442</v>
      </c>
      <c r="B111" s="18" t="s">
        <v>9443</v>
      </c>
      <c r="D111" t="str">
        <f t="array" aca="1" ref="D111" ca="1">CONCATENATE(A111,"-",MID(CELL("filename",A110),FIND("]",CELL("filename",A110))+1,255))</f>
        <v>充氧期-孙燕姿</v>
      </c>
      <c r="E111" t="s">
        <v>13</v>
      </c>
      <c r="I111" s="16">
        <v>0</v>
      </c>
    </row>
    <row r="112" spans="1:10" x14ac:dyDescent="0.25">
      <c r="A112" t="s">
        <v>9444</v>
      </c>
      <c r="B112" s="18" t="s">
        <v>9445</v>
      </c>
      <c r="D112" t="str">
        <f t="array" aca="1" ref="D112" ca="1">CONCATENATE(A112,"-",MID(CELL("filename",A111),FIND("]",CELL("filename",A111))+1,255))</f>
        <v>坏天气-孙燕姿</v>
      </c>
      <c r="E112" t="s">
        <v>13</v>
      </c>
      <c r="I112" s="16">
        <v>0</v>
      </c>
    </row>
    <row r="113" spans="1:9" x14ac:dyDescent="0.25">
      <c r="A113" t="s">
        <v>9446</v>
      </c>
      <c r="B113" s="18" t="s">
        <v>9447</v>
      </c>
      <c r="D113" t="str">
        <f t="array" aca="1" ref="D113" ca="1">CONCATENATE(A113,"-",MID(CELL("filename",A112),FIND("]",CELL("filename",A112))+1,255))</f>
        <v>快疯了-孙燕姿</v>
      </c>
      <c r="E113" t="s">
        <v>13</v>
      </c>
      <c r="I113" s="16">
        <v>0</v>
      </c>
    </row>
    <row r="114" spans="1:9" x14ac:dyDescent="0.25">
      <c r="A114" t="s">
        <v>9448</v>
      </c>
      <c r="B114" s="18" t="s">
        <v>9449</v>
      </c>
      <c r="D114" t="str">
        <f t="array" aca="1" ref="D114" ca="1">CONCATENATE(A114,"-",MID(CELL("filename",A113),FIND("]",CELL("filename",A113))+1,255))</f>
        <v>接下来-孙燕姿</v>
      </c>
      <c r="E114" t="s">
        <v>13</v>
      </c>
      <c r="I114" s="16">
        <v>0</v>
      </c>
    </row>
    <row r="115" spans="1:9" x14ac:dyDescent="0.25">
      <c r="A115" t="s">
        <v>9450</v>
      </c>
      <c r="B115" s="18" t="s">
        <v>305</v>
      </c>
      <c r="D115" t="str">
        <f t="array" aca="1" ref="D115" ca="1">CONCATENATE(A115,"-",MID(CELL("filename",A114),FIND("]",CELL("filename",A114))+1,255))</f>
        <v>木兰情-孙燕姿</v>
      </c>
      <c r="E115" t="s">
        <v>13</v>
      </c>
      <c r="I115" s="16">
        <v>0</v>
      </c>
    </row>
    <row r="116" spans="1:9" x14ac:dyDescent="0.25">
      <c r="A116" t="s">
        <v>9451</v>
      </c>
      <c r="B116" s="18" t="s">
        <v>9452</v>
      </c>
      <c r="D116" t="str">
        <f t="array" aca="1" ref="D116" ca="1">CONCATENATE(A116,"-",MID(CELL("filename",A115),FIND("]",CELL("filename",A115))+1,255))</f>
        <v>未完成-孙燕姿</v>
      </c>
      <c r="E116" t="s">
        <v>13</v>
      </c>
      <c r="I116" s="16">
        <v>0</v>
      </c>
    </row>
    <row r="117" spans="1:9" x14ac:dyDescent="0.25">
      <c r="A117" t="s">
        <v>8161</v>
      </c>
      <c r="B117" s="18" t="s">
        <v>8162</v>
      </c>
      <c r="D117" t="str">
        <f t="array" aca="1" ref="D117" ca="1">CONCATENATE(A117,"-",MID(CELL("filename",A116),FIND("]",CELL("filename",A116))+1,255))</f>
        <v>没时间-孙燕姿</v>
      </c>
      <c r="E117" t="s">
        <v>13</v>
      </c>
      <c r="I117" s="16">
        <v>0</v>
      </c>
    </row>
    <row r="118" spans="1:9" x14ac:dyDescent="0.25">
      <c r="A118" t="s">
        <v>9453</v>
      </c>
      <c r="B118" s="18" t="s">
        <v>9454</v>
      </c>
      <c r="D118" t="str">
        <f t="array" aca="1" ref="D118" ca="1">CONCATENATE(A118,"-",MID(CELL("filename",A117),FIND("]",CELL("filename",A117))+1,255))</f>
        <v>梦不落-孙燕姿</v>
      </c>
      <c r="E118" t="s">
        <v>13</v>
      </c>
      <c r="I118" s="16">
        <v>0</v>
      </c>
    </row>
    <row r="119" spans="1:9" x14ac:dyDescent="0.25">
      <c r="A119" t="s">
        <v>9455</v>
      </c>
      <c r="B119" s="18" t="s">
        <v>9456</v>
      </c>
      <c r="D119" t="str">
        <f t="array" aca="1" ref="D119" ca="1">CONCATENATE(A119,"-",MID(CELL("filename",A118),FIND("]",CELL("filename",A118))+1,255))</f>
        <v>是时候-孙燕姿</v>
      </c>
      <c r="E119" t="s">
        <v>13</v>
      </c>
      <c r="I119" s="16">
        <v>0</v>
      </c>
    </row>
    <row r="120" spans="1:9" x14ac:dyDescent="0.25">
      <c r="A120" t="s">
        <v>9457</v>
      </c>
      <c r="B120" s="18" t="s">
        <v>305</v>
      </c>
      <c r="D120" t="str">
        <f t="array" aca="1" ref="D120" ca="1">CONCATENATE(A120,"-",MID(CELL("filename",A119),FIND("]",CELL("filename",A119))+1,255))</f>
        <v>在，也不见-孙燕姿</v>
      </c>
      <c r="E120" t="s">
        <v>13</v>
      </c>
      <c r="I120" s="16">
        <v>0</v>
      </c>
    </row>
    <row r="121" spans="1:9" x14ac:dyDescent="0.25">
      <c r="A121" t="s">
        <v>9458</v>
      </c>
      <c r="B121" s="18" t="s">
        <v>9459</v>
      </c>
      <c r="D121" t="str">
        <f t="array" aca="1" ref="D121" ca="1">CONCATENATE(A121,"-",MID(CELL("filename",A120),FIND("]",CELL("filename",A120))+1,255))</f>
        <v>漂浮群岛-孙燕姿</v>
      </c>
      <c r="E121" t="s">
        <v>13</v>
      </c>
      <c r="I121" s="16">
        <v>0</v>
      </c>
    </row>
    <row r="122" spans="1:9" x14ac:dyDescent="0.25">
      <c r="A122" t="s">
        <v>9460</v>
      </c>
      <c r="B122" s="18" t="s">
        <v>9461</v>
      </c>
      <c r="D122" t="str">
        <f t="array" aca="1" ref="D122" ca="1">CONCATENATE(A122,"-",MID(CELL("filename",A121),FIND("]",CELL("filename",A121))+1,255))</f>
        <v>我很愉快-孙燕姿</v>
      </c>
      <c r="E122" t="s">
        <v>13</v>
      </c>
      <c r="I122" s="16">
        <v>0</v>
      </c>
    </row>
    <row r="123" spans="1:9" x14ac:dyDescent="0.25">
      <c r="A123" t="s">
        <v>9462</v>
      </c>
      <c r="B123" s="18" t="s">
        <v>9463</v>
      </c>
      <c r="D123" t="str">
        <f t="array" aca="1" ref="D123" ca="1">CONCATENATE(A123,"-",MID(CELL("filename",A122),FIND("]",CELL("filename",A122))+1,255))</f>
        <v>天天年年-孙燕姿</v>
      </c>
      <c r="E123" t="s">
        <v>13</v>
      </c>
      <c r="I123" s="16">
        <v>0</v>
      </c>
    </row>
    <row r="124" spans="1:9" x14ac:dyDescent="0.25">
      <c r="A124" t="s">
        <v>9464</v>
      </c>
      <c r="B124" s="18" t="s">
        <v>9465</v>
      </c>
      <c r="D124" t="str">
        <f t="array" aca="1" ref="D124" ca="1">CONCATENATE(A124,"-",MID(CELL("filename",A123),FIND("]",CELL("filename",A123))+1,255))</f>
        <v>流浪地图-孙燕姿</v>
      </c>
      <c r="E124" t="s">
        <v>13</v>
      </c>
      <c r="I124" s="16">
        <v>0</v>
      </c>
    </row>
    <row r="125" spans="1:9" x14ac:dyDescent="0.25">
      <c r="A125" t="s">
        <v>9466</v>
      </c>
      <c r="B125" s="18" t="s">
        <v>9467</v>
      </c>
      <c r="D125" t="str">
        <f t="array" aca="1" ref="D125" ca="1">CONCATENATE(A125,"-",MID(CELL("filename",A124),FIND("]",CELL("filename",A124))+1,255))</f>
        <v>世说心语-孙燕姿</v>
      </c>
      <c r="E125" t="s">
        <v>13</v>
      </c>
      <c r="I125" s="16">
        <v>0</v>
      </c>
    </row>
    <row r="126" spans="1:9" x14ac:dyDescent="0.25">
      <c r="A126" t="s">
        <v>9468</v>
      </c>
      <c r="B126" s="18" t="s">
        <v>9469</v>
      </c>
      <c r="D126" t="str">
        <f t="array" aca="1" ref="D126" ca="1">CONCATENATE(A126,"-",MID(CELL("filename",A125),FIND("]",CELL("filename",A125))+1,255))</f>
        <v>时光小偷-孙燕姿</v>
      </c>
      <c r="E126" t="s">
        <v>13</v>
      </c>
      <c r="I126" s="16">
        <v>0</v>
      </c>
    </row>
    <row r="127" spans="1:9" x14ac:dyDescent="0.25">
      <c r="A127" t="s">
        <v>9470</v>
      </c>
      <c r="B127" s="18" t="s">
        <v>9471</v>
      </c>
      <c r="D127" t="str">
        <f t="array" aca="1" ref="D127" ca="1">CONCATENATE(A127,"-",MID(CELL("filename",A126),FIND("]",CELL("filename",A126))+1,255))</f>
        <v>彩虹金刚-孙燕姿</v>
      </c>
      <c r="E127" t="s">
        <v>13</v>
      </c>
      <c r="I127" s="16">
        <v>0</v>
      </c>
    </row>
    <row r="128" spans="1:9" x14ac:dyDescent="0.25">
      <c r="A128" t="s">
        <v>9472</v>
      </c>
      <c r="B128" s="18" t="s">
        <v>305</v>
      </c>
      <c r="D128" t="str">
        <f t="array" aca="1" ref="D128" ca="1">CONCATENATE(A128,"-",MID(CELL("filename",A127),FIND("]",CELL("filename",A127))+1,255))</f>
        <v>中间地带-孙燕姿</v>
      </c>
      <c r="E128" t="s">
        <v>13</v>
      </c>
      <c r="I128" s="16">
        <v>0</v>
      </c>
    </row>
    <row r="129" spans="1:10" x14ac:dyDescent="0.25">
      <c r="A129" t="s">
        <v>9473</v>
      </c>
      <c r="B129" s="18" t="s">
        <v>305</v>
      </c>
      <c r="D129" t="str">
        <f t="array" aca="1" ref="D129" ca="1">CONCATENATE(A129,"-",MID(CELL("filename",A128),FIND("]",CELL("filename",A128))+1,255))</f>
        <v>随堂测验-孙燕姿</v>
      </c>
      <c r="E129" t="s">
        <v>13</v>
      </c>
      <c r="I129" s="16">
        <v>0</v>
      </c>
    </row>
    <row r="130" spans="1:10" x14ac:dyDescent="0.25">
      <c r="A130" t="s">
        <v>9474</v>
      </c>
      <c r="B130" s="18" t="s">
        <v>9475</v>
      </c>
      <c r="C130" s="1" t="s">
        <v>9476</v>
      </c>
      <c r="D130" t="str">
        <f t="array" aca="1" ref="D130" ca="1">CONCATENATE(A130,"-",MID(CELL("filename",A129),FIND("]",CELL("filename",A129))+1,255))</f>
        <v>比较幸福-孙燕姿</v>
      </c>
      <c r="E130" t="s">
        <v>13</v>
      </c>
      <c r="F130" s="15">
        <v>5.7638888888888892E-2</v>
      </c>
      <c r="G130" s="15">
        <v>7.5694444444444439E-2</v>
      </c>
      <c r="I130" s="16">
        <v>1</v>
      </c>
      <c r="J130">
        <v>1.2</v>
      </c>
    </row>
    <row r="131" spans="1:10" x14ac:dyDescent="0.25">
      <c r="A131" t="s">
        <v>9477</v>
      </c>
      <c r="B131" s="18" t="s">
        <v>305</v>
      </c>
      <c r="D131" t="str">
        <f t="array" aca="1" ref="D131" ca="1">CONCATENATE(A131,"-",MID(CELL("filename",A130),FIND("]",CELL("filename",A130))+1,255))</f>
        <v>懒得去管-孙燕姿</v>
      </c>
      <c r="E131" t="s">
        <v>13</v>
      </c>
      <c r="I131" s="16">
        <v>0</v>
      </c>
    </row>
    <row r="132" spans="1:10" x14ac:dyDescent="0.25">
      <c r="A132" t="s">
        <v>9478</v>
      </c>
      <c r="B132" s="18" t="s">
        <v>9479</v>
      </c>
      <c r="D132" t="str">
        <f t="array" aca="1" ref="D132" ca="1">CONCATENATE(A132,"-",MID(CELL("filename",A131),FIND("]",CELL("filename",A131))+1,255))</f>
        <v>太阳底下-孙燕姿</v>
      </c>
      <c r="E132" t="s">
        <v>13</v>
      </c>
      <c r="I132" s="16">
        <v>0</v>
      </c>
    </row>
    <row r="133" spans="1:10" x14ac:dyDescent="0.25">
      <c r="A133" t="s">
        <v>9480</v>
      </c>
      <c r="B133" s="18" t="s">
        <v>9481</v>
      </c>
      <c r="D133" t="str">
        <f t="array" aca="1" ref="D133" ca="1">CONCATENATE(A133,"-",MID(CELL("filename",A132),FIND("]",CELL("filename",A132))+1,255))</f>
        <v>这个世界-孙燕姿</v>
      </c>
      <c r="E133" t="s">
        <v>13</v>
      </c>
      <c r="I133" s="16">
        <v>0</v>
      </c>
    </row>
    <row r="134" spans="1:10" x14ac:dyDescent="0.25">
      <c r="A134" t="s">
        <v>9482</v>
      </c>
      <c r="B134" s="18" t="s">
        <v>9483</v>
      </c>
      <c r="D134" t="str">
        <f t="array" aca="1" ref="D134" ca="1">CONCATENATE(A134,"-",MID(CELL("filename",A133),FIND("]",CELL("filename",A133))+1,255))</f>
        <v>祝你开心-孙燕姿</v>
      </c>
      <c r="E134" t="s">
        <v>13</v>
      </c>
      <c r="I134" s="16">
        <v>0</v>
      </c>
    </row>
    <row r="135" spans="1:10" x14ac:dyDescent="0.25">
      <c r="A135" t="s">
        <v>9484</v>
      </c>
      <c r="B135" s="18" t="s">
        <v>9485</v>
      </c>
      <c r="D135" t="str">
        <f t="array" aca="1" ref="D135" ca="1">CONCATENATE(A135,"-",MID(CELL("filename",A134),FIND("]",CELL("filename",A134))+1,255))</f>
        <v>明天晴天-孙燕姿</v>
      </c>
      <c r="E135" t="s">
        <v>13</v>
      </c>
      <c r="I135" s="16">
        <v>0</v>
      </c>
    </row>
    <row r="136" spans="1:10" x14ac:dyDescent="0.25">
      <c r="A136" t="s">
        <v>9486</v>
      </c>
      <c r="B136" s="18" t="s">
        <v>9487</v>
      </c>
      <c r="D136" t="str">
        <f t="array" aca="1" ref="D136" ca="1">CONCATENATE(A136,"-",MID(CELL("filename",A135),FIND("]",CELL("filename",A135))+1,255))</f>
        <v>就是这样-孙燕姿</v>
      </c>
      <c r="E136" t="s">
        <v>13</v>
      </c>
      <c r="I136" s="16">
        <v>0</v>
      </c>
    </row>
    <row r="137" spans="1:10" x14ac:dyDescent="0.25">
      <c r="A137" t="s">
        <v>9488</v>
      </c>
      <c r="B137" s="18" t="s">
        <v>9489</v>
      </c>
      <c r="D137" t="str">
        <f t="array" aca="1" ref="D137" ca="1">CONCATENATE(A137,"-",MID(CELL("filename",A136),FIND("]",CELL("filename",A136))+1,255))</f>
        <v>全心全意-孙燕姿</v>
      </c>
      <c r="E137" t="s">
        <v>13</v>
      </c>
      <c r="I137" s="16">
        <v>0</v>
      </c>
    </row>
    <row r="138" spans="1:10" x14ac:dyDescent="0.25">
      <c r="A138" t="s">
        <v>9490</v>
      </c>
      <c r="B138" s="18" t="s">
        <v>9491</v>
      </c>
      <c r="D138" t="str">
        <f t="array" aca="1" ref="D138" ca="1">CONCATENATE(A138,"-",MID(CELL("filename",A137),FIND("]",CELL("filename",A137))+1,255))</f>
        <v>梦想天空-孙燕姿</v>
      </c>
      <c r="E138" t="s">
        <v>13</v>
      </c>
      <c r="I138" s="16">
        <v>0</v>
      </c>
    </row>
    <row r="139" spans="1:10" x14ac:dyDescent="0.25">
      <c r="A139" t="s">
        <v>9492</v>
      </c>
      <c r="B139" s="18" t="s">
        <v>305</v>
      </c>
      <c r="D139" t="str">
        <f t="array" aca="1" ref="D139" ca="1">CONCATENATE(A139,"-",MID(CELL("filename",A138),FIND("]",CELL("filename",A138))+1,255))</f>
        <v>难得一见-孙燕姿</v>
      </c>
      <c r="E139" t="s">
        <v>13</v>
      </c>
      <c r="I139" s="16">
        <v>0</v>
      </c>
    </row>
    <row r="140" spans="1:10" x14ac:dyDescent="0.25">
      <c r="A140" t="s">
        <v>9493</v>
      </c>
      <c r="B140" s="18" t="s">
        <v>9494</v>
      </c>
      <c r="D140" t="str">
        <f t="array" aca="1" ref="D140" ca="1">CONCATENATE(A140,"-",MID(CELL("filename",A139),FIND("]",CELL("filename",A139))+1,255))</f>
        <v>明天的记忆-孙燕姿</v>
      </c>
      <c r="E140" t="s">
        <v>13</v>
      </c>
      <c r="I140" s="16">
        <v>0</v>
      </c>
    </row>
    <row r="141" spans="1:10" x14ac:dyDescent="0.25">
      <c r="A141" t="s">
        <v>9495</v>
      </c>
      <c r="B141" s="18" t="s">
        <v>9496</v>
      </c>
      <c r="D141" t="str">
        <f t="array" aca="1" ref="D141" ca="1">CONCATENATE(A141,"-",MID(CELL("filename",A140),FIND("]",CELL("filename",A140))+1,255))</f>
        <v>爱情的花样-孙燕姿</v>
      </c>
      <c r="E141" t="s">
        <v>13</v>
      </c>
      <c r="I141" s="16">
        <v>0</v>
      </c>
    </row>
    <row r="142" spans="1:10" x14ac:dyDescent="0.25">
      <c r="A142" t="s">
        <v>9497</v>
      </c>
      <c r="B142" s="18" t="s">
        <v>9498</v>
      </c>
      <c r="D142" t="str">
        <f t="array" aca="1" ref="D142" ca="1">CONCATENATE(A142,"-",MID(CELL("filename",A141),FIND("]",CELL("filename",A141))+1,255))</f>
        <v>爱从零开始-孙燕姿</v>
      </c>
      <c r="E142" t="s">
        <v>13</v>
      </c>
      <c r="I142" s="16">
        <v>0</v>
      </c>
    </row>
    <row r="143" spans="1:10" x14ac:dyDescent="0.25">
      <c r="A143" t="s">
        <v>9499</v>
      </c>
      <c r="B143" s="18" t="s">
        <v>305</v>
      </c>
      <c r="D143" t="str">
        <f t="array" aca="1" ref="D143" ca="1">CONCATENATE(A143,"-",MID(CELL("filename",A142),FIND("]",CELL("filename",A142))+1,255))</f>
        <v>年轻无极限-孙燕姿</v>
      </c>
      <c r="E143" t="s">
        <v>13</v>
      </c>
      <c r="I143" s="16">
        <v>0</v>
      </c>
    </row>
    <row r="144" spans="1:10" x14ac:dyDescent="0.25">
      <c r="A144" t="s">
        <v>5469</v>
      </c>
      <c r="B144" s="18" t="s">
        <v>9500</v>
      </c>
      <c r="D144" t="str">
        <f t="array" aca="1" ref="D144" ca="1">CONCATENATE(A144,"-",MID(CELL("filename",A143),FIND("]",CELL("filename",A143))+1,255))</f>
        <v>跳舞的梵谷-孙燕姿</v>
      </c>
      <c r="E144" t="s">
        <v>13</v>
      </c>
      <c r="I144" s="16">
        <v>0</v>
      </c>
    </row>
    <row r="145" spans="1:10" x14ac:dyDescent="0.25">
      <c r="A145" t="s">
        <v>9501</v>
      </c>
      <c r="B145" s="18" t="s">
        <v>9502</v>
      </c>
      <c r="D145" t="str">
        <f t="array" aca="1" ref="D145" ca="1">CONCATENATE(A145,"-",MID(CELL("filename",A144),FIND("]",CELL("filename",A144))+1,255))</f>
        <v>未知的精彩-孙燕姿</v>
      </c>
      <c r="E145" t="s">
        <v>13</v>
      </c>
      <c r="I145" s="16">
        <v>0</v>
      </c>
    </row>
    <row r="146" spans="1:10" x14ac:dyDescent="0.25">
      <c r="A146" t="s">
        <v>9503</v>
      </c>
      <c r="B146" s="18" t="s">
        <v>305</v>
      </c>
      <c r="D146" t="str">
        <f t="array" aca="1" ref="D146" ca="1">CONCATENATE(A146,"-",MID(CELL("filename",A145),FIND("]",CELL("filename",A145))+1,255))</f>
        <v>星期一天气晴我离开你-孙燕姿</v>
      </c>
      <c r="E146" t="s">
        <v>13</v>
      </c>
      <c r="I146" s="16">
        <v>0</v>
      </c>
    </row>
    <row r="147" spans="1:10" x14ac:dyDescent="0.25">
      <c r="A147" t="s">
        <v>9504</v>
      </c>
      <c r="B147" s="18" t="s">
        <v>305</v>
      </c>
      <c r="D147" t="str">
        <f t="array" aca="1" ref="D147" ca="1">CONCATENATE(A147,"-",MID(CELL("filename",A146),FIND("]",CELL("filename",A146))+1,255))</f>
        <v>平日快乐-孙燕姿</v>
      </c>
      <c r="E147" t="s">
        <v>13</v>
      </c>
      <c r="I147" s="16">
        <v>0</v>
      </c>
    </row>
    <row r="148" spans="1:10" x14ac:dyDescent="0.25">
      <c r="A148" t="s">
        <v>9505</v>
      </c>
      <c r="B148" s="18" t="s">
        <v>9506</v>
      </c>
      <c r="D148" t="str">
        <f t="array" aca="1" ref="D148" ca="1">CONCATENATE(A148,"-",MID(CELL("filename",A147),FIND("]",CELL("filename",A147))+1,255))</f>
        <v>不走-孙燕姿</v>
      </c>
      <c r="E148" t="s">
        <v>13</v>
      </c>
      <c r="I148" s="16">
        <v>0</v>
      </c>
    </row>
    <row r="149" spans="1:10" x14ac:dyDescent="0.25">
      <c r="A149" t="s">
        <v>9507</v>
      </c>
      <c r="B149" s="18" t="s">
        <v>305</v>
      </c>
      <c r="D149" t="str">
        <f t="array" aca="1" ref="D149" ca="1">CONCATENATE(A149,"-",MID(CELL("filename",A148),FIND("]",CELL("filename",A148))+1,255))</f>
        <v>零缺点-孙燕姿</v>
      </c>
      <c r="E149" t="s">
        <v>13</v>
      </c>
      <c r="I149" s="16">
        <v>0</v>
      </c>
    </row>
    <row r="150" spans="1:10" x14ac:dyDescent="0.25">
      <c r="A150" t="s">
        <v>9508</v>
      </c>
      <c r="B150" s="18" t="s">
        <v>9509</v>
      </c>
      <c r="C150" s="1" t="s">
        <v>9510</v>
      </c>
      <c r="D150" t="str">
        <f t="array" aca="1" ref="D150" ca="1">CONCATENATE(A150,"-",MID(CELL("filename",A149),FIND("]",CELL("filename",A149))+1,255))</f>
        <v>我不爱-孙燕姿</v>
      </c>
      <c r="E150" t="s">
        <v>13</v>
      </c>
      <c r="F150" s="15">
        <v>3.1944444444444442E-2</v>
      </c>
      <c r="G150" s="15">
        <v>4.4444444444444453E-2</v>
      </c>
      <c r="I150" s="16">
        <v>1</v>
      </c>
      <c r="J150">
        <v>1.2</v>
      </c>
    </row>
    <row r="151" spans="1:10" x14ac:dyDescent="0.25">
      <c r="A151" t="s">
        <v>9511</v>
      </c>
      <c r="B151" s="18" t="s">
        <v>9512</v>
      </c>
      <c r="D151" t="str">
        <f t="array" aca="1" ref="D151" ca="1">CONCATENATE(A151,"-",MID(CELL("filename",A150),FIND("]",CELL("filename",A150))+1,255))</f>
        <v>王子面-孙燕姿</v>
      </c>
      <c r="E151" t="s">
        <v>13</v>
      </c>
      <c r="H151" t="s">
        <v>8910</v>
      </c>
      <c r="I151" s="16">
        <v>0</v>
      </c>
    </row>
    <row r="152" spans="1:10" x14ac:dyDescent="0.25">
      <c r="A152" t="s">
        <v>9513</v>
      </c>
      <c r="B152" s="18" t="s">
        <v>305</v>
      </c>
      <c r="D152" t="str">
        <f t="array" aca="1" ref="D152" ca="1">CONCATENATE(A152,"-",MID(CELL("filename",A151),FIND("]",CELL("filename",A151))+1,255))</f>
        <v>童谣1987-孙燕姿</v>
      </c>
      <c r="E152" t="s">
        <v>13</v>
      </c>
      <c r="I152" s="16">
        <v>0</v>
      </c>
    </row>
    <row r="153" spans="1:10" x14ac:dyDescent="0.25">
      <c r="A153" t="s">
        <v>9514</v>
      </c>
      <c r="B153" s="18" t="s">
        <v>9515</v>
      </c>
      <c r="D153" t="str">
        <f t="array" aca="1" ref="D153" ca="1">CONCATENATE(A153,"-",MID(CELL("filename",A152),FIND("]",CELL("filename",A152))+1,255))</f>
        <v>不能和你一起-孙燕姿</v>
      </c>
      <c r="E153" t="s">
        <v>13</v>
      </c>
      <c r="I153" s="16">
        <v>0</v>
      </c>
    </row>
    <row r="154" spans="1:10" x14ac:dyDescent="0.25">
      <c r="A154" t="s">
        <v>9516</v>
      </c>
      <c r="B154" s="18" t="s">
        <v>305</v>
      </c>
      <c r="D154" t="str">
        <f t="array" aca="1" ref="D154" ca="1">CONCATENATE(A154,"-",MID(CELL("filename",A153),FIND("]",CELL("filename",A153))+1,255))</f>
        <v>没有人的方向-孙燕姿</v>
      </c>
      <c r="E154" t="s">
        <v>13</v>
      </c>
      <c r="I154" s="16">
        <v>0</v>
      </c>
    </row>
    <row r="155" spans="1:10" x14ac:dyDescent="0.25">
      <c r="A155" t="s">
        <v>9517</v>
      </c>
      <c r="B155" s="18" t="s">
        <v>9518</v>
      </c>
      <c r="D155" t="str">
        <f t="array" aca="1" ref="D155" ca="1">CONCATENATE(A155,"-",MID(CELL("filename",A154),FIND("]",CELL("filename",A154))+1,255))</f>
        <v>守护永恒的爱-孙燕姿</v>
      </c>
      <c r="E155" t="s">
        <v>13</v>
      </c>
      <c r="I155" s="16">
        <v>0</v>
      </c>
    </row>
    <row r="156" spans="1:10" x14ac:dyDescent="0.25">
      <c r="A156" t="s">
        <v>9519</v>
      </c>
      <c r="B156" s="18" t="s">
        <v>9520</v>
      </c>
      <c r="D156" t="str">
        <f t="array" aca="1" ref="D156" ca="1">CONCATENATE(A156,"-",MID(CELL("filename",A155),FIND("]",CELL("filename",A155))+1,255))</f>
        <v>空口言-孙燕姿</v>
      </c>
      <c r="E156" t="s">
        <v>13</v>
      </c>
      <c r="I156" s="16">
        <v>0</v>
      </c>
    </row>
    <row r="157" spans="1:10" x14ac:dyDescent="0.25">
      <c r="D157" t="str">
        <f t="array" aca="1" ref="D157" ca="1">CONCATENATE(A157,"-",MID(CELL("filename",A156),FIND("]",CELL("filename",A156))+1,255))</f>
        <v>-孙燕姿</v>
      </c>
      <c r="E157" t="s">
        <v>13</v>
      </c>
      <c r="I157" s="16">
        <v>0</v>
      </c>
    </row>
    <row r="158" spans="1:10" x14ac:dyDescent="0.25">
      <c r="A158" t="s">
        <v>1561</v>
      </c>
      <c r="B158" s="18" t="s">
        <v>1561</v>
      </c>
      <c r="D158" t="str">
        <f t="array" aca="1" ref="D158" ca="1">CONCATENATE(A158,"-",MID(CELL("filename",A157),FIND("]",CELL("filename",A157))+1,255))</f>
        <v>容易裂-孙燕姿</v>
      </c>
      <c r="E158" t="s">
        <v>13</v>
      </c>
      <c r="I158" s="16">
        <v>0</v>
      </c>
    </row>
    <row r="159" spans="1:10" x14ac:dyDescent="0.25">
      <c r="D159" t="str">
        <f t="array" aca="1" ref="D159" ca="1">CONCATENATE(A159,"-",MID(CELL("filename",A158),FIND("]",CELL("filename",A158))+1,255))</f>
        <v>-孙燕姿</v>
      </c>
      <c r="E159" t="s">
        <v>13</v>
      </c>
      <c r="I159" s="16">
        <v>0</v>
      </c>
    </row>
    <row r="160" spans="1:10" x14ac:dyDescent="0.25">
      <c r="A160" t="s">
        <v>9521</v>
      </c>
      <c r="B160" s="18" t="s">
        <v>9522</v>
      </c>
      <c r="D160" t="str">
        <f t="array" aca="1" ref="D160" ca="1">CONCATENATE(A160,"-",MID(CELL("filename",A159),FIND("]",CELL("filename",A159))+1,255))</f>
        <v>慢慢来-孙燕姿</v>
      </c>
      <c r="E160" t="s">
        <v>13</v>
      </c>
      <c r="I160" s="16">
        <v>0</v>
      </c>
    </row>
    <row r="161" spans="1:9" x14ac:dyDescent="0.25">
      <c r="A161" t="s">
        <v>9523</v>
      </c>
      <c r="B161" s="18" t="s">
        <v>9524</v>
      </c>
      <c r="D161" t="str">
        <f t="array" aca="1" ref="D161" ca="1">CONCATENATE(A161,"-",MID(CELL("filename",A160),FIND("]",CELL("filename",A160))+1,255))</f>
        <v>休止符-孙燕姿</v>
      </c>
      <c r="E161" t="s">
        <v>13</v>
      </c>
      <c r="I161" s="16">
        <v>0</v>
      </c>
    </row>
    <row r="162" spans="1:9" x14ac:dyDescent="0.25">
      <c r="A162" t="s">
        <v>9525</v>
      </c>
      <c r="B162" s="18" t="s">
        <v>9526</v>
      </c>
      <c r="D162" t="str">
        <f t="array" aca="1" ref="D162" ca="1">CONCATENATE(A162,"-",MID(CELL("filename",A161),FIND("]",CELL("filename",A161))+1,255))</f>
        <v>我是我-孙燕姿</v>
      </c>
      <c r="E162" t="s">
        <v>13</v>
      </c>
      <c r="I162" s="16">
        <v>0</v>
      </c>
    </row>
    <row r="163" spans="1:9" x14ac:dyDescent="0.25">
      <c r="A163" t="s">
        <v>9527</v>
      </c>
      <c r="B163" s="18" t="s">
        <v>305</v>
      </c>
      <c r="D163" t="str">
        <f t="array" aca="1" ref="D163" ca="1">CONCATENATE(A163,"-",MID(CELL("filename",A162),FIND("]",CELL("filename",A162))+1,255))</f>
        <v>浓眉毛-孙燕姿</v>
      </c>
      <c r="E163" t="s">
        <v>13</v>
      </c>
      <c r="I163" s="16">
        <v>0</v>
      </c>
    </row>
    <row r="164" spans="1:9" x14ac:dyDescent="0.25">
      <c r="A164" t="s">
        <v>9528</v>
      </c>
      <c r="B164" s="18" t="s">
        <v>305</v>
      </c>
      <c r="D164" t="str">
        <f t="array" aca="1" ref="D164" ca="1">CONCATENATE(A164,"-",MID(CELL("filename",A163),FIND("]",CELL("filename",A163))+1,255))</f>
        <v>另一张脸-孙燕姿</v>
      </c>
      <c r="E164" t="s">
        <v>13</v>
      </c>
      <c r="I164" s="16">
        <v>0</v>
      </c>
    </row>
    <row r="165" spans="1:9" x14ac:dyDescent="0.25">
      <c r="A165" t="s">
        <v>9529</v>
      </c>
      <c r="B165" s="18" t="s">
        <v>305</v>
      </c>
      <c r="D165" t="str">
        <f t="array" aca="1" ref="D165" ca="1">CONCATENATE(A165,"-",MID(CELL("filename",A164),FIND("]",CELL("filename",A164))+1,255))</f>
        <v>反过来走走-孙燕姿</v>
      </c>
      <c r="E165" t="s">
        <v>13</v>
      </c>
      <c r="I165" s="16">
        <v>0</v>
      </c>
    </row>
    <row r="166" spans="1:9" x14ac:dyDescent="0.25">
      <c r="A166" t="s">
        <v>9530</v>
      </c>
      <c r="B166" s="18" t="s">
        <v>9531</v>
      </c>
      <c r="D166" t="str">
        <f t="array" aca="1" ref="D166" ca="1">CONCATENATE(A166,"-",MID(CELL("filename",A165),FIND("]",CELL("filename",A165))+1,255))</f>
        <v>雨还是不停地落下-孙燕姿</v>
      </c>
      <c r="E166" t="s">
        <v>13</v>
      </c>
      <c r="I166" s="16">
        <v>0</v>
      </c>
    </row>
    <row r="167" spans="1:9" x14ac:dyDescent="0.25">
      <c r="D167" t="str">
        <f t="array" aca="1" ref="D167" ca="1">CONCATENATE(A167,"-",MID(CELL("filename",A166),FIND("]",CELL("filename",A166))+1,255))</f>
        <v>-孙燕姿</v>
      </c>
      <c r="E167" t="s">
        <v>13</v>
      </c>
    </row>
    <row r="168" spans="1:9" x14ac:dyDescent="0.25">
      <c r="D168" t="str">
        <f t="array" aca="1" ref="D168" ca="1">CONCATENATE(A168,"-",MID(CELL("filename",A167),FIND("]",CELL("filename",A167))+1,255))</f>
        <v>-孙燕姿</v>
      </c>
      <c r="E168" t="s">
        <v>13</v>
      </c>
    </row>
    <row r="169" spans="1:9" x14ac:dyDescent="0.25">
      <c r="D169" t="str">
        <f t="array" aca="1" ref="D169" ca="1">CONCATENATE(A169,"-",MID(CELL("filename",A168),FIND("]",CELL("filename",A168))+1,255))</f>
        <v>-孙燕姿</v>
      </c>
      <c r="E169" t="s">
        <v>13</v>
      </c>
    </row>
    <row r="170" spans="1:9" x14ac:dyDescent="0.25">
      <c r="D170" t="str">
        <f t="array" aca="1" ref="D170" ca="1">CONCATENATE(A170,"-",MID(CELL("filename",A169),FIND("]",CELL("filename",A169))+1,255))</f>
        <v>-孙燕姿</v>
      </c>
      <c r="E170" t="s">
        <v>13</v>
      </c>
    </row>
    <row r="171" spans="1:9" x14ac:dyDescent="0.25">
      <c r="D171" t="str">
        <f t="array" aca="1" ref="D171" ca="1">CONCATENATE(A171,"-",MID(CELL("filename",A170),FIND("]",CELL("filename",A170))+1,255))</f>
        <v>-孙燕姿</v>
      </c>
      <c r="E171" t="s">
        <v>13</v>
      </c>
    </row>
    <row r="172" spans="1:9" x14ac:dyDescent="0.25">
      <c r="D172" t="str">
        <f t="array" aca="1" ref="D172" ca="1">CONCATENATE(A172,"-",MID(CELL("filename",A171),FIND("]",CELL("filename",A171))+1,255))</f>
        <v>-孙燕姿</v>
      </c>
      <c r="E172" t="s">
        <v>13</v>
      </c>
    </row>
    <row r="173" spans="1:9" x14ac:dyDescent="0.25">
      <c r="D173" t="str">
        <f t="array" aca="1" ref="D173" ca="1">CONCATENATE(A173,"-",MID(CELL("filename",A172),FIND("]",CELL("filename",A172))+1,255))</f>
        <v>-孙燕姿</v>
      </c>
      <c r="E173" t="s">
        <v>13</v>
      </c>
    </row>
    <row r="174" spans="1:9" x14ac:dyDescent="0.25">
      <c r="D174" t="str">
        <f t="array" aca="1" ref="D174" ca="1">CONCATENATE(A174,"-",MID(CELL("filename",A173),FIND("]",CELL("filename",A173))+1,255))</f>
        <v>-孙燕姿</v>
      </c>
      <c r="E174" t="s">
        <v>13</v>
      </c>
    </row>
    <row r="175" spans="1:9" x14ac:dyDescent="0.25">
      <c r="D175" t="str">
        <f t="array" aca="1" ref="D175" ca="1">CONCATENATE(A175,"-",MID(CELL("filename",A174),FIND("]",CELL("filename",A174))+1,255))</f>
        <v>-孙燕姿</v>
      </c>
      <c r="E175" t="s">
        <v>13</v>
      </c>
    </row>
    <row r="176" spans="1:9" x14ac:dyDescent="0.25">
      <c r="D176" t="str">
        <f t="array" aca="1" ref="D176" ca="1">CONCATENATE(A176,"-",MID(CELL("filename",A175),FIND("]",CELL("filename",A175))+1,255))</f>
        <v>-孙燕姿</v>
      </c>
      <c r="E176" t="s">
        <v>13</v>
      </c>
    </row>
    <row r="177" spans="1:10" x14ac:dyDescent="0.25">
      <c r="D177" t="str">
        <f t="array" aca="1" ref="D177" ca="1">CONCATENATE(A177,"-",MID(CELL("filename",A176),FIND("]",CELL("filename",A176))+1,255))</f>
        <v>-孙燕姿</v>
      </c>
      <c r="E177" t="s">
        <v>13</v>
      </c>
    </row>
    <row r="178" spans="1:10" x14ac:dyDescent="0.25">
      <c r="D178" t="str">
        <f t="array" aca="1" ref="D178" ca="1">CONCATENATE(A178,"-",MID(CELL("filename",A177),FIND("]",CELL("filename",A177))+1,255))</f>
        <v>-孙燕姿</v>
      </c>
      <c r="E178" t="s">
        <v>13</v>
      </c>
    </row>
    <row r="179" spans="1:10" x14ac:dyDescent="0.25">
      <c r="D179" t="str">
        <f t="array" aca="1" ref="D179" ca="1">CONCATENATE(A179,"-",MID(CELL("filename",A178),FIND("]",CELL("filename",A178))+1,255))</f>
        <v>-孙燕姿</v>
      </c>
      <c r="E179" t="s">
        <v>13</v>
      </c>
    </row>
    <row r="180" spans="1:10" x14ac:dyDescent="0.25">
      <c r="D180" t="str">
        <f t="array" aca="1" ref="D180" ca="1">CONCATENATE(A180,"-",MID(CELL("filename",A255),FIND("]",CELL("filename",A255))+1,255))</f>
        <v>-孙燕姿</v>
      </c>
      <c r="E180" t="s">
        <v>13</v>
      </c>
    </row>
    <row r="181" spans="1:10" x14ac:dyDescent="0.25">
      <c r="D181" t="str">
        <f t="array" aca="1" ref="D181" ca="1">CONCATENATE(A181,"-",MID(CELL("filename",A256),FIND("]",CELL("filename",A256))+1,255))</f>
        <v>-孙燕姿</v>
      </c>
      <c r="E181" t="s">
        <v>13</v>
      </c>
    </row>
    <row r="182" spans="1:10" x14ac:dyDescent="0.25">
      <c r="D182" t="str">
        <f t="array" aca="1" ref="D182" ca="1">CONCATENATE(A182,"-",MID(CELL("filename",A257),FIND("]",CELL("filename",A257))+1,255))</f>
        <v>-孙燕姿</v>
      </c>
      <c r="E182" t="s">
        <v>13</v>
      </c>
    </row>
    <row r="183" spans="1:10" x14ac:dyDescent="0.25">
      <c r="D183" t="str">
        <f t="array" aca="1" ref="D183" ca="1">CONCATENATE(A183,"-",MID(CELL("filename",A258),FIND("]",CELL("filename",A258))+1,255))</f>
        <v>-孙燕姿</v>
      </c>
      <c r="E183" t="s">
        <v>13</v>
      </c>
    </row>
    <row r="184" spans="1:10" x14ac:dyDescent="0.25">
      <c r="D184" t="str">
        <f t="array" aca="1" ref="D184" ca="1">CONCATENATE(A184,"-",MID(CELL("filename",A259),FIND("]",CELL("filename",A259))+1,255))</f>
        <v>-孙燕姿</v>
      </c>
      <c r="E184" t="s">
        <v>13</v>
      </c>
    </row>
    <row r="185" spans="1:10" x14ac:dyDescent="0.25">
      <c r="D185" t="str">
        <f t="array" aca="1" ref="D185" ca="1">CONCATENATE(A185,"-",MID(CELL("filename",A260),FIND("]",CELL("filename",A260))+1,255))</f>
        <v>-孙燕姿</v>
      </c>
      <c r="E185" t="s">
        <v>13</v>
      </c>
      <c r="I185">
        <v>0</v>
      </c>
    </row>
    <row r="186" spans="1:10" x14ac:dyDescent="0.25">
      <c r="A186" t="s">
        <v>9532</v>
      </c>
      <c r="B186" s="18" t="s">
        <v>9533</v>
      </c>
      <c r="C186" s="1" t="s">
        <v>9534</v>
      </c>
      <c r="D186" t="str">
        <f t="array" aca="1" ref="D186" ca="1">CONCATENATE(A186,"-",MID(CELL("filename",A15),FIND("]",CELL("filename",A15))+1,255))</f>
        <v>Let It Go-孙燕姿</v>
      </c>
      <c r="E186" t="s">
        <v>169</v>
      </c>
      <c r="F186" s="15">
        <v>4.4444444444444453E-2</v>
      </c>
      <c r="G186" s="15">
        <v>6.458333333333334E-2</v>
      </c>
      <c r="I186">
        <v>1</v>
      </c>
    </row>
    <row r="187" spans="1:10" x14ac:dyDescent="0.25">
      <c r="A187" t="s">
        <v>6007</v>
      </c>
      <c r="B187" s="18" t="s">
        <v>9535</v>
      </c>
      <c r="D187" t="str">
        <f t="array" aca="1" ref="D187" ca="1">CONCATENATE(A187,"-",MID(CELL("filename",A16),FIND("]",CELL("filename",A16))+1,255))</f>
        <v>但愿人长久-孙燕姿</v>
      </c>
      <c r="E187" t="s">
        <v>169</v>
      </c>
    </row>
    <row r="188" spans="1:10" x14ac:dyDescent="0.25">
      <c r="A188" t="s">
        <v>4464</v>
      </c>
      <c r="B188" s="18" t="s">
        <v>8378</v>
      </c>
      <c r="D188" t="str">
        <f t="array" aca="1" ref="D188" ca="1">CONCATENATE(A188,"-",MID(CELL("filename",A17),FIND("]",CELL("filename",A17))+1,255))</f>
        <v>橄榄树-孙燕姿</v>
      </c>
      <c r="E188" t="s">
        <v>169</v>
      </c>
    </row>
    <row r="189" spans="1:10" x14ac:dyDescent="0.25">
      <c r="A189" t="s">
        <v>6390</v>
      </c>
      <c r="B189" s="18" t="s">
        <v>6391</v>
      </c>
      <c r="D189" t="str">
        <f t="array" aca="1" ref="D189" ca="1">CONCATENATE(A189,"-",MID(CELL("filename",A18),FIND("]",CELL("filename",A18))+1,255))</f>
        <v>害怕-孙燕姿</v>
      </c>
      <c r="E189" t="s">
        <v>169</v>
      </c>
      <c r="I189">
        <v>0</v>
      </c>
    </row>
    <row r="190" spans="1:10" x14ac:dyDescent="0.25">
      <c r="A190" t="s">
        <v>2168</v>
      </c>
      <c r="B190" s="18" t="s">
        <v>2169</v>
      </c>
      <c r="C190" s="1" t="s">
        <v>2170</v>
      </c>
      <c r="D190" t="str">
        <f t="array" aca="1" ref="D190" ca="1">CONCATENATE(A190,"-",MID(CELL("filename",A19),FIND("]",CELL("filename",A19))+1,255))</f>
        <v>矜持-孙燕姿</v>
      </c>
      <c r="E190" t="s">
        <v>169</v>
      </c>
      <c r="F190" s="15">
        <v>4.3055555555555562E-2</v>
      </c>
      <c r="G190" s="15">
        <v>5.9722222222222232E-2</v>
      </c>
      <c r="I190">
        <v>0</v>
      </c>
      <c r="J190">
        <v>1.2</v>
      </c>
    </row>
    <row r="191" spans="1:10" x14ac:dyDescent="0.25">
      <c r="A191" t="s">
        <v>9536</v>
      </c>
      <c r="B191" s="18" t="s">
        <v>9537</v>
      </c>
      <c r="D191" t="str">
        <f t="array" aca="1" ref="D191" ca="1">CONCATENATE(A191,"-",MID(CELL("filename",A20),FIND("]",CELL("filename",A20))+1,255))</f>
        <v>练习-孙燕姿</v>
      </c>
      <c r="E191" t="s">
        <v>169</v>
      </c>
      <c r="I191">
        <v>0</v>
      </c>
    </row>
    <row r="192" spans="1:10" x14ac:dyDescent="0.25">
      <c r="A192" t="s">
        <v>1836</v>
      </c>
      <c r="B192" s="18" t="s">
        <v>5739</v>
      </c>
      <c r="D192" t="str">
        <f t="array" aca="1" ref="D192" ca="1">CONCATENATE(A192,"-",MID(CELL("filename",A21),FIND("]",CELL("filename",A21))+1,255))</f>
        <v>你的背包-孙燕姿</v>
      </c>
      <c r="E192" t="s">
        <v>169</v>
      </c>
    </row>
    <row r="193" spans="1:10" x14ac:dyDescent="0.25">
      <c r="A193" t="s">
        <v>3443</v>
      </c>
      <c r="B193" s="18" t="s">
        <v>3444</v>
      </c>
      <c r="C193" s="1" t="s">
        <v>3445</v>
      </c>
      <c r="D193" t="str">
        <f t="array" aca="1" ref="D193" ca="1">CONCATENATE(A193,"-",MID(CELL("filename",A22),FIND("]",CELL("filename",A22))+1,255))</f>
        <v>亲爱的小孩-孙燕姿</v>
      </c>
      <c r="E193" t="s">
        <v>169</v>
      </c>
      <c r="F193" s="15">
        <v>4.9305555555555547E-2</v>
      </c>
      <c r="G193" s="15">
        <v>7.0833333333333331E-2</v>
      </c>
      <c r="I193">
        <v>0</v>
      </c>
    </row>
    <row r="194" spans="1:10" x14ac:dyDescent="0.25">
      <c r="A194" t="s">
        <v>192</v>
      </c>
      <c r="B194" s="18" t="s">
        <v>9538</v>
      </c>
      <c r="D194" t="str">
        <f t="array" aca="1" ref="D194" ca="1">CONCATENATE(A194,"-",MID(CELL("filename",A23),FIND("]",CELL("filename",A23))+1,255))</f>
        <v>她说-孙燕姿</v>
      </c>
      <c r="E194" t="s">
        <v>169</v>
      </c>
    </row>
    <row r="195" spans="1:10" x14ac:dyDescent="0.25">
      <c r="A195" s="3" t="s">
        <v>681</v>
      </c>
      <c r="B195" s="18" t="s">
        <v>682</v>
      </c>
      <c r="C195" s="1" t="s">
        <v>683</v>
      </c>
      <c r="D195" t="str">
        <f t="array" aca="1" ref="D195" ca="1">CONCATENATE(A195,"-",MID(CELL("filename",A24),FIND("]",CELL("filename",A24))+1,255))</f>
        <v>天空-孙燕姿</v>
      </c>
      <c r="E195" t="s">
        <v>169</v>
      </c>
      <c r="F195" s="15">
        <v>2.013888888888889E-2</v>
      </c>
      <c r="G195" s="15">
        <v>3.0555555555555551E-2</v>
      </c>
      <c r="I195">
        <v>0</v>
      </c>
      <c r="J195">
        <v>1.2</v>
      </c>
    </row>
    <row r="196" spans="1:10" x14ac:dyDescent="0.25">
      <c r="A196" t="s">
        <v>788</v>
      </c>
      <c r="B196" s="18" t="s">
        <v>6717</v>
      </c>
      <c r="C196" s="1" t="s">
        <v>6718</v>
      </c>
      <c r="D196" t="str">
        <f t="array" aca="1" ref="D196" ca="1">CONCATENATE(A196,"-",MID(CELL("filename",A25),FIND("]",CELL("filename",A25))+1,255))</f>
        <v>听说爱情回来过-孙燕姿</v>
      </c>
      <c r="E196" t="s">
        <v>169</v>
      </c>
      <c r="F196" s="15">
        <v>6.0416666666666667E-2</v>
      </c>
      <c r="G196" s="15">
        <v>8.4722222222222227E-2</v>
      </c>
      <c r="I196">
        <v>0</v>
      </c>
    </row>
    <row r="197" spans="1:10" x14ac:dyDescent="0.25">
      <c r="A197" t="s">
        <v>6028</v>
      </c>
      <c r="B197" s="18" t="s">
        <v>9539</v>
      </c>
      <c r="D197" t="str">
        <f t="array" aca="1" ref="D197" ca="1">CONCATENATE(A197,"-",MID(CELL("filename",A26),FIND("]",CELL("filename",A26))+1,255))</f>
        <v>温柔-孙燕姿</v>
      </c>
      <c r="E197" t="s">
        <v>169</v>
      </c>
    </row>
    <row r="198" spans="1:10" x14ac:dyDescent="0.25">
      <c r="A198" t="s">
        <v>2044</v>
      </c>
      <c r="B198" s="18" t="s">
        <v>9540</v>
      </c>
      <c r="D198" t="str">
        <f t="array" aca="1" ref="D198" ca="1">CONCATENATE(A198,"-",MID(CELL("filename",A27),FIND("]",CELL("filename",A27))+1,255))</f>
        <v>有一点动心-孙燕姿</v>
      </c>
      <c r="E198" t="s">
        <v>169</v>
      </c>
    </row>
    <row r="199" spans="1:10" x14ac:dyDescent="0.25">
      <c r="A199" t="s">
        <v>5772</v>
      </c>
      <c r="B199" s="18" t="s">
        <v>5773</v>
      </c>
      <c r="C199" s="1" t="s">
        <v>5774</v>
      </c>
      <c r="D199" t="str">
        <f t="array" aca="1" ref="D199" ca="1">CONCATENATE(A199,"-",MID(CELL("filename",A28),FIND("]",CELL("filename",A28))+1,255))</f>
        <v>原来你什么都不要-孙燕姿</v>
      </c>
      <c r="E199" t="s">
        <v>169</v>
      </c>
      <c r="F199" s="15">
        <v>4.2361111111111113E-2</v>
      </c>
      <c r="G199" s="15">
        <v>6.805555555555555E-2</v>
      </c>
      <c r="I199">
        <v>0</v>
      </c>
    </row>
    <row r="200" spans="1:10" x14ac:dyDescent="0.25">
      <c r="A200" t="s">
        <v>7749</v>
      </c>
      <c r="B200" s="18" t="s">
        <v>9541</v>
      </c>
      <c r="C200" s="1" t="s">
        <v>9542</v>
      </c>
      <c r="D200" t="str">
        <f t="array" aca="1" ref="D200" ca="1">CONCATENATE(A200,"-",MID(CELL("filename",A29),FIND("]",CELL("filename",A29))+1,255))</f>
        <v>终身美丽-孙燕姿</v>
      </c>
      <c r="E200" t="s">
        <v>169</v>
      </c>
      <c r="F200" s="15">
        <v>4.7222222222222221E-2</v>
      </c>
      <c r="G200" s="15">
        <v>7.1527777777777773E-2</v>
      </c>
      <c r="I200">
        <v>1</v>
      </c>
    </row>
    <row r="201" spans="1:10" x14ac:dyDescent="0.25">
      <c r="A201" t="s">
        <v>9543</v>
      </c>
      <c r="B201" s="18" t="s">
        <v>6213</v>
      </c>
      <c r="C201" s="1" t="s">
        <v>6214</v>
      </c>
      <c r="D201" t="str">
        <f t="array" aca="1" ref="D201" ca="1">CONCATENATE(A201,"-",MID(CELL("filename",A30),FIND("]",CELL("filename",A30))+1,255))</f>
        <v>追陶喆-孙燕姿</v>
      </c>
      <c r="E201" t="s">
        <v>169</v>
      </c>
      <c r="F201" s="15">
        <v>3.5416666666666673E-2</v>
      </c>
      <c r="G201" s="15">
        <v>4.8611111111111112E-2</v>
      </c>
      <c r="I201">
        <v>0</v>
      </c>
    </row>
    <row r="202" spans="1:10" x14ac:dyDescent="0.25">
      <c r="A202" t="s">
        <v>9544</v>
      </c>
      <c r="B202" s="18" t="s">
        <v>9545</v>
      </c>
      <c r="D202" t="str">
        <f t="array" aca="1" ref="D202" ca="1">CONCATENATE(A202,"-",MID(CELL("filename",A31),FIND("]",CELL("filename",A31))+1,255))</f>
        <v>你最珍贵-孙燕姿</v>
      </c>
      <c r="E202" t="s">
        <v>169</v>
      </c>
    </row>
    <row r="203" spans="1:10" x14ac:dyDescent="0.25">
      <c r="A203" t="s">
        <v>9546</v>
      </c>
      <c r="B203" s="18" t="s">
        <v>9547</v>
      </c>
      <c r="C203" s="1" t="s">
        <v>9548</v>
      </c>
      <c r="D203" t="str">
        <f t="array" aca="1" ref="D203" ca="1">CONCATENATE(A203,"-",MID(CELL("filename",A32),FIND("]",CELL("filename",A32))+1,255))</f>
        <v>我想-孙燕姿</v>
      </c>
      <c r="E203" t="s">
        <v>169</v>
      </c>
      <c r="F203" s="15">
        <v>1.7361111111111108E-2</v>
      </c>
      <c r="G203" s="15">
        <v>3.6111111111111108E-2</v>
      </c>
      <c r="I203">
        <v>1</v>
      </c>
    </row>
    <row r="204" spans="1:10" x14ac:dyDescent="0.25">
      <c r="A204" t="s">
        <v>9549</v>
      </c>
      <c r="B204" s="18" t="s">
        <v>9550</v>
      </c>
      <c r="C204" s="14" t="s">
        <v>9551</v>
      </c>
      <c r="D204" t="str">
        <f t="array" aca="1" ref="D204" ca="1">CONCATENATE(A204,"-",MID(CELL("filename",A33),FIND("]",CELL("filename",A33))+1,255))</f>
        <v>十五的月亮-孙燕姿</v>
      </c>
      <c r="E204" t="s">
        <v>169</v>
      </c>
      <c r="F204" s="15">
        <v>7.6388888888888886E-3</v>
      </c>
      <c r="G204" s="15">
        <v>2.222222222222222E-2</v>
      </c>
      <c r="J204">
        <v>1.2</v>
      </c>
    </row>
    <row r="205" spans="1:10" ht="15" customHeight="1" x14ac:dyDescent="0.25">
      <c r="A205" t="s">
        <v>6043</v>
      </c>
      <c r="B205" s="18" t="s">
        <v>6044</v>
      </c>
      <c r="C205" s="14" t="s">
        <v>6045</v>
      </c>
      <c r="D205" t="str">
        <f t="array" aca="1" ref="D205" ca="1">CONCATENATE(A205,"-",MID(CELL("filename",A34),FIND("]",CELL("filename",A34))+1,255))</f>
        <v>志明与春娇-孙燕姿</v>
      </c>
      <c r="E205" t="s">
        <v>169</v>
      </c>
      <c r="F205" s="15">
        <v>4.3055555555555562E-2</v>
      </c>
      <c r="G205" s="15">
        <v>6.0416666666666667E-2</v>
      </c>
      <c r="I205" s="17">
        <v>1</v>
      </c>
    </row>
    <row r="206" spans="1:10" x14ac:dyDescent="0.25">
      <c r="D206" t="str">
        <f t="array" aca="1" ref="D206" ca="1">CONCATENATE(A206,"-",MID(CELL("filename",A35),FIND("]",CELL("filename",A35))+1,255))</f>
        <v>-孙燕姿</v>
      </c>
      <c r="E206" t="s">
        <v>169</v>
      </c>
    </row>
    <row r="207" spans="1:10" x14ac:dyDescent="0.25">
      <c r="D207" t="str">
        <f t="array" aca="1" ref="D207" ca="1">CONCATENATE(A207,"-",MID(CELL("filename",A36),FIND("]",CELL("filename",A36))+1,255))</f>
        <v>-孙燕姿</v>
      </c>
      <c r="E207" t="s">
        <v>169</v>
      </c>
    </row>
    <row r="208" spans="1:10" x14ac:dyDescent="0.25">
      <c r="D208" t="str">
        <f t="array" aca="1" ref="D208" ca="1">CONCATENATE(A208,"-",MID(CELL("filename",A37),FIND("]",CELL("filename",A37))+1,255))</f>
        <v>-孙燕姿</v>
      </c>
      <c r="E208" t="s">
        <v>169</v>
      </c>
    </row>
    <row r="209" spans="4:5" x14ac:dyDescent="0.25">
      <c r="D209" t="str">
        <f t="array" aca="1" ref="D209" ca="1">CONCATENATE(A209,"-",MID(CELL("filename",A38),FIND("]",CELL("filename",A38))+1,255))</f>
        <v>-孙燕姿</v>
      </c>
      <c r="E209" t="s">
        <v>169</v>
      </c>
    </row>
    <row r="210" spans="4:5" x14ac:dyDescent="0.25">
      <c r="D210" t="str">
        <f t="array" aca="1" ref="D210" ca="1">CONCATENATE(A210,"-",MID(CELL("filename",A39),FIND("]",CELL("filename",A39))+1,255))</f>
        <v>-孙燕姿</v>
      </c>
      <c r="E210" t="s">
        <v>169</v>
      </c>
    </row>
  </sheetData>
  <hyperlinks>
    <hyperlink ref="C6" r:id="rId1" xr:uid="{00000000-0004-0000-5000-000000000000}"/>
    <hyperlink ref="C7" r:id="rId2" xr:uid="{00000000-0004-0000-5000-000001000000}"/>
    <hyperlink ref="C10" r:id="rId3" xr:uid="{00000000-0004-0000-5000-000002000000}"/>
    <hyperlink ref="C11" r:id="rId4" xr:uid="{00000000-0004-0000-5000-000003000000}"/>
    <hyperlink ref="C12" r:id="rId5" xr:uid="{00000000-0004-0000-5000-000004000000}"/>
    <hyperlink ref="C13" r:id="rId6" xr:uid="{00000000-0004-0000-5000-000005000000}"/>
    <hyperlink ref="C14" r:id="rId7" xr:uid="{00000000-0004-0000-5000-000006000000}"/>
    <hyperlink ref="C15" r:id="rId8" xr:uid="{00000000-0004-0000-5000-000007000000}"/>
    <hyperlink ref="C16" r:id="rId9" xr:uid="{00000000-0004-0000-5000-000008000000}"/>
    <hyperlink ref="C17" r:id="rId10" xr:uid="{00000000-0004-0000-5000-000009000000}"/>
    <hyperlink ref="C18" r:id="rId11" xr:uid="{00000000-0004-0000-5000-00000A000000}"/>
    <hyperlink ref="C19" r:id="rId12" xr:uid="{00000000-0004-0000-5000-00000B000000}"/>
    <hyperlink ref="C20" r:id="rId13" xr:uid="{00000000-0004-0000-5000-00000C000000}"/>
    <hyperlink ref="C21" r:id="rId14" xr:uid="{00000000-0004-0000-5000-00000D000000}"/>
    <hyperlink ref="C22" r:id="rId15" xr:uid="{00000000-0004-0000-5000-00000E000000}"/>
    <hyperlink ref="C23" r:id="rId16" xr:uid="{00000000-0004-0000-5000-00000F000000}"/>
    <hyperlink ref="C24" r:id="rId17" xr:uid="{00000000-0004-0000-5000-000010000000}"/>
    <hyperlink ref="C25" r:id="rId18" xr:uid="{00000000-0004-0000-5000-000011000000}"/>
    <hyperlink ref="C26" r:id="rId19" xr:uid="{00000000-0004-0000-5000-000012000000}"/>
    <hyperlink ref="C27" r:id="rId20" xr:uid="{00000000-0004-0000-5000-000013000000}"/>
    <hyperlink ref="C28" r:id="rId21" xr:uid="{00000000-0004-0000-5000-000014000000}"/>
    <hyperlink ref="C29" r:id="rId22" xr:uid="{00000000-0004-0000-5000-000015000000}"/>
    <hyperlink ref="C30" r:id="rId23" xr:uid="{00000000-0004-0000-5000-000016000000}"/>
    <hyperlink ref="C31" r:id="rId24" xr:uid="{00000000-0004-0000-5000-000017000000}"/>
    <hyperlink ref="C32" r:id="rId25" xr:uid="{00000000-0004-0000-5000-000018000000}"/>
    <hyperlink ref="C33" r:id="rId26" xr:uid="{00000000-0004-0000-5000-000019000000}"/>
    <hyperlink ref="C34" r:id="rId27" xr:uid="{00000000-0004-0000-5000-00001A000000}"/>
    <hyperlink ref="C35" r:id="rId28" xr:uid="{00000000-0004-0000-5000-00001B000000}"/>
    <hyperlink ref="C36" r:id="rId29" xr:uid="{00000000-0004-0000-5000-00001C000000}"/>
    <hyperlink ref="C37" r:id="rId30" xr:uid="{00000000-0004-0000-5000-00001D000000}"/>
    <hyperlink ref="C38" r:id="rId31" xr:uid="{00000000-0004-0000-5000-00001E000000}"/>
    <hyperlink ref="C39" r:id="rId32" xr:uid="{00000000-0004-0000-5000-00001F000000}"/>
    <hyperlink ref="C40" r:id="rId33" xr:uid="{00000000-0004-0000-5000-000020000000}"/>
    <hyperlink ref="C46" r:id="rId34" xr:uid="{00000000-0004-0000-5000-000021000000}"/>
    <hyperlink ref="C47" r:id="rId35" xr:uid="{00000000-0004-0000-5000-000022000000}"/>
    <hyperlink ref="C48" r:id="rId36" xr:uid="{00000000-0004-0000-5000-000023000000}"/>
    <hyperlink ref="C49" r:id="rId37" xr:uid="{00000000-0004-0000-5000-000024000000}"/>
    <hyperlink ref="C50" r:id="rId38" xr:uid="{00000000-0004-0000-5000-000025000000}"/>
    <hyperlink ref="C51" r:id="rId39" xr:uid="{00000000-0004-0000-5000-000026000000}"/>
    <hyperlink ref="C52" r:id="rId40" xr:uid="{00000000-0004-0000-5000-000027000000}"/>
    <hyperlink ref="C53" r:id="rId41" xr:uid="{00000000-0004-0000-5000-000028000000}"/>
    <hyperlink ref="C54" r:id="rId42" xr:uid="{00000000-0004-0000-5000-000029000000}"/>
    <hyperlink ref="C55" r:id="rId43" xr:uid="{00000000-0004-0000-5000-00002A000000}"/>
    <hyperlink ref="C56" r:id="rId44" xr:uid="{00000000-0004-0000-5000-00002B000000}"/>
    <hyperlink ref="C57" r:id="rId45" xr:uid="{00000000-0004-0000-5000-00002C000000}"/>
    <hyperlink ref="C58" r:id="rId46" xr:uid="{00000000-0004-0000-5000-00002D000000}"/>
    <hyperlink ref="C59" r:id="rId47" xr:uid="{00000000-0004-0000-5000-00002E000000}"/>
    <hyperlink ref="C60" r:id="rId48" xr:uid="{00000000-0004-0000-5000-00002F000000}"/>
    <hyperlink ref="C61" r:id="rId49" xr:uid="{00000000-0004-0000-5000-000030000000}"/>
    <hyperlink ref="C62" r:id="rId50" xr:uid="{00000000-0004-0000-5000-000031000000}"/>
    <hyperlink ref="C63" r:id="rId51" xr:uid="{00000000-0004-0000-5000-000032000000}"/>
    <hyperlink ref="C64" r:id="rId52" xr:uid="{00000000-0004-0000-5000-000033000000}"/>
    <hyperlink ref="C65" r:id="rId53" xr:uid="{00000000-0004-0000-5000-000034000000}"/>
    <hyperlink ref="C66" r:id="rId54" xr:uid="{00000000-0004-0000-5000-000035000000}"/>
    <hyperlink ref="C67" r:id="rId55" xr:uid="{00000000-0004-0000-5000-000036000000}"/>
    <hyperlink ref="C68" r:id="rId56" xr:uid="{00000000-0004-0000-5000-000037000000}"/>
    <hyperlink ref="C69" r:id="rId57" xr:uid="{00000000-0004-0000-5000-000038000000}"/>
    <hyperlink ref="C70" r:id="rId58" xr:uid="{00000000-0004-0000-5000-000039000000}"/>
    <hyperlink ref="C71" r:id="rId59" xr:uid="{00000000-0004-0000-5000-00003A000000}"/>
    <hyperlink ref="C72" r:id="rId60" xr:uid="{00000000-0004-0000-5000-00003B000000}"/>
    <hyperlink ref="C73" r:id="rId61" xr:uid="{00000000-0004-0000-5000-00003C000000}"/>
    <hyperlink ref="C74" r:id="rId62" xr:uid="{00000000-0004-0000-5000-00003D000000}"/>
    <hyperlink ref="C75" r:id="rId63" xr:uid="{00000000-0004-0000-5000-00003E000000}"/>
    <hyperlink ref="C76" r:id="rId64" xr:uid="{00000000-0004-0000-5000-00003F000000}"/>
    <hyperlink ref="C77" r:id="rId65" xr:uid="{00000000-0004-0000-5000-000040000000}"/>
    <hyperlink ref="C78" r:id="rId66" xr:uid="{00000000-0004-0000-5000-000041000000}"/>
    <hyperlink ref="C79" r:id="rId67" xr:uid="{00000000-0004-0000-5000-000042000000}"/>
    <hyperlink ref="C80" r:id="rId68" xr:uid="{00000000-0004-0000-5000-000043000000}"/>
    <hyperlink ref="C81" r:id="rId69" xr:uid="{00000000-0004-0000-5000-000044000000}"/>
    <hyperlink ref="C82" r:id="rId70" xr:uid="{00000000-0004-0000-5000-000045000000}"/>
    <hyperlink ref="C83" r:id="rId71" xr:uid="{00000000-0004-0000-5000-000046000000}"/>
    <hyperlink ref="C84" r:id="rId72" xr:uid="{00000000-0004-0000-5000-000047000000}"/>
    <hyperlink ref="C85" r:id="rId73" xr:uid="{00000000-0004-0000-5000-000048000000}"/>
    <hyperlink ref="C86" r:id="rId74" xr:uid="{00000000-0004-0000-5000-000049000000}"/>
    <hyperlink ref="C87" r:id="rId75" xr:uid="{00000000-0004-0000-5000-00004A000000}"/>
    <hyperlink ref="C88" r:id="rId76" xr:uid="{00000000-0004-0000-5000-00004B000000}"/>
    <hyperlink ref="C89" r:id="rId77" xr:uid="{00000000-0004-0000-5000-00004C000000}"/>
    <hyperlink ref="C90" r:id="rId78" xr:uid="{00000000-0004-0000-5000-00004D000000}"/>
    <hyperlink ref="C130" r:id="rId79" xr:uid="{00000000-0004-0000-5000-00004E000000}"/>
    <hyperlink ref="C150" r:id="rId80" xr:uid="{00000000-0004-0000-5000-00004F000000}"/>
    <hyperlink ref="C186" r:id="rId81" xr:uid="{00000000-0004-0000-5000-000050000000}"/>
    <hyperlink ref="C190" r:id="rId82" xr:uid="{00000000-0004-0000-5000-000051000000}"/>
    <hyperlink ref="C193" r:id="rId83" xr:uid="{00000000-0004-0000-5000-000052000000}"/>
    <hyperlink ref="C195" r:id="rId84" xr:uid="{00000000-0004-0000-5000-000053000000}"/>
    <hyperlink ref="C196" r:id="rId85" xr:uid="{00000000-0004-0000-5000-000054000000}"/>
    <hyperlink ref="C199" r:id="rId86" xr:uid="{00000000-0004-0000-5000-000055000000}"/>
    <hyperlink ref="C200" r:id="rId87" xr:uid="{00000000-0004-0000-5000-000056000000}"/>
    <hyperlink ref="C201" r:id="rId88" xr:uid="{00000000-0004-0000-5000-000057000000}"/>
    <hyperlink ref="C203" r:id="rId89" xr:uid="{00000000-0004-0000-5000-000058000000}"/>
    <hyperlink ref="C204" r:id="rId90" xr:uid="{00000000-0004-0000-5000-000059000000}"/>
    <hyperlink ref="C205" r:id="rId91" xr:uid="{00000000-0004-0000-5000-00005A000000}"/>
    <hyperlink ref="C91" r:id="rId92" xr:uid="{4DA606BE-85A0-4837-A193-A1DB7201ED9E}"/>
    <hyperlink ref="C92" r:id="rId93" xr:uid="{FA27AD07-8AC3-4475-BC36-E7F3A7CAE6E9}"/>
    <hyperlink ref="C93" r:id="rId94" xr:uid="{4FEB2FD8-D549-4DB3-B40B-55A595C849A4}"/>
    <hyperlink ref="C94" r:id="rId95" xr:uid="{0DC2D8EB-2F49-4BFB-9C00-A80A7CFE78AF}"/>
    <hyperlink ref="C95" r:id="rId96" xr:uid="{B8F8587E-BA83-4883-9D4F-29AAA95AD230}"/>
    <hyperlink ref="C96" r:id="rId97" xr:uid="{90C9A496-EC83-4CA7-8AB9-B9AD8D68DE92}"/>
    <hyperlink ref="C97" r:id="rId98" xr:uid="{FD4821A6-C1A6-4A1B-BACF-89D881A85FFA}"/>
    <hyperlink ref="C98" r:id="rId99" xr:uid="{2B234F19-6CA8-475F-82BA-0643EA0A89B6}"/>
    <hyperlink ref="C99" r:id="rId100" xr:uid="{B19BA1A8-A18A-441E-BECA-3DFE09914EFD}"/>
    <hyperlink ref="C100" r:id="rId101" xr:uid="{AEC8A7E6-5EC7-4577-973A-066C7CD61BDB}"/>
    <hyperlink ref="C101" r:id="rId102" xr:uid="{4CC51AD4-9156-4E89-9342-8A2E8CE0D8CB}"/>
    <hyperlink ref="C102" r:id="rId103" xr:uid="{F91FF218-911B-475E-AE1B-385615373975}"/>
    <hyperlink ref="C103" r:id="rId104" xr:uid="{3BB83D1B-28CD-4E54-B132-097BDBA6CED9}"/>
    <hyperlink ref="C104" r:id="rId105" xr:uid="{26773807-5713-46BC-84F1-36B6C89A35E0}"/>
    <hyperlink ref="C105" r:id="rId106" xr:uid="{B21FA348-7DDE-4FE4-A5E5-F46824DE96C2}"/>
    <hyperlink ref="C106" r:id="rId107" xr:uid="{AEE043F3-965D-4303-B799-78BB5D556A91}"/>
    <hyperlink ref="C107" r:id="rId108" xr:uid="{AB5E9991-63BE-4C08-8899-7DEFC572E41F}"/>
    <hyperlink ref="C108" r:id="rId109" xr:uid="{68B22C68-4398-40EE-88B8-0C9A407E3FF3}"/>
    <hyperlink ref="C109" r:id="rId110" xr:uid="{3DB24B4C-EF62-4905-9ADA-0A28D805353C}"/>
    <hyperlink ref="C110" r:id="rId111" xr:uid="{E13315FF-40D2-4485-A3AD-301B56CBD66F}"/>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
  <sheetViews>
    <sheetView topLeftCell="A4" workbookViewId="0">
      <selection activeCell="K55" sqref="K55"/>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53"/>
  <sheetViews>
    <sheetView workbookViewId="0">
      <selection activeCell="A9" sqref="A9:XFD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9" x14ac:dyDescent="0.25">
      <c r="A1" t="s">
        <v>0</v>
      </c>
      <c r="B1" t="s">
        <v>1</v>
      </c>
      <c r="C1" t="s">
        <v>2</v>
      </c>
      <c r="D1" t="s">
        <v>3</v>
      </c>
      <c r="E1" t="s">
        <v>4</v>
      </c>
      <c r="F1" t="s">
        <v>5</v>
      </c>
      <c r="G1" t="s">
        <v>6</v>
      </c>
      <c r="H1" t="s">
        <v>7</v>
      </c>
      <c r="I1" t="s">
        <v>8</v>
      </c>
    </row>
    <row r="2" spans="1:9" x14ac:dyDescent="0.25">
      <c r="A2" t="s">
        <v>9552</v>
      </c>
      <c r="B2" t="s">
        <v>9553</v>
      </c>
      <c r="C2" s="14"/>
      <c r="D2" t="str">
        <f t="array" aca="1" ref="D2" ca="1">CONCATENATE(A2,"-",MID(CELL("filename",A1),FIND("]",CELL("filename",A1))+1,255))</f>
        <v>千年泪-TANK</v>
      </c>
      <c r="E2" t="s">
        <v>13</v>
      </c>
      <c r="F2" s="15"/>
      <c r="G2" s="15"/>
      <c r="I2">
        <v>0</v>
      </c>
    </row>
    <row r="3" spans="1:9" x14ac:dyDescent="0.25">
      <c r="A3" t="s">
        <v>9554</v>
      </c>
      <c r="B3" t="s">
        <v>9555</v>
      </c>
      <c r="C3" s="14"/>
      <c r="D3" t="str">
        <f t="array" aca="1" ref="D3" ca="1">CONCATENATE(A3,"-",MID(CELL("filename",A2),FIND("]",CELL("filename",A2))+1,255))</f>
        <v>三国恋-TANK</v>
      </c>
      <c r="E3" t="s">
        <v>13</v>
      </c>
      <c r="F3" s="15"/>
      <c r="G3" s="15"/>
      <c r="I3">
        <v>0</v>
      </c>
    </row>
    <row r="4" spans="1:9" x14ac:dyDescent="0.25">
      <c r="A4" t="s">
        <v>9556</v>
      </c>
      <c r="B4" t="s">
        <v>9557</v>
      </c>
      <c r="C4" s="14" t="s">
        <v>9558</v>
      </c>
      <c r="D4" t="str">
        <f t="array" aca="1" ref="D4" ca="1">CONCATENATE(A4,"-",MID(CELL("filename",A3),FIND("]",CELL("filename",A3))+1,255))</f>
        <v>如果我变成回忆-TANK</v>
      </c>
      <c r="E4" t="s">
        <v>13</v>
      </c>
      <c r="F4" s="15">
        <v>5.2777777777777778E-2</v>
      </c>
      <c r="G4" s="15">
        <v>7.2222222222222215E-2</v>
      </c>
      <c r="I4">
        <v>1</v>
      </c>
    </row>
    <row r="5" spans="1:9" x14ac:dyDescent="0.25">
      <c r="A5" t="s">
        <v>9559</v>
      </c>
      <c r="B5" t="s">
        <v>9560</v>
      </c>
      <c r="C5" s="14" t="s">
        <v>9561</v>
      </c>
      <c r="D5" t="str">
        <f t="array" aca="1" ref="D5" ca="1">CONCATENATE(A5,"-",MID(CELL("filename",A4),FIND("]",CELL("filename",A4))+1,255))</f>
        <v>专属天使-TANK</v>
      </c>
      <c r="E5" t="s">
        <v>13</v>
      </c>
      <c r="F5" s="15">
        <v>5.1388888888888887E-2</v>
      </c>
      <c r="G5" s="15">
        <v>6.1805555555555558E-2</v>
      </c>
      <c r="I5">
        <v>1</v>
      </c>
    </row>
    <row r="6" spans="1:9" x14ac:dyDescent="0.25">
      <c r="A6" t="s">
        <v>9562</v>
      </c>
      <c r="B6" t="s">
        <v>9563</v>
      </c>
      <c r="C6" s="14" t="s">
        <v>9564</v>
      </c>
      <c r="D6" t="str">
        <f t="array" aca="1" ref="D6" ca="1">CONCATENATE(A6,"-",MID(CELL("filename",A5),FIND("]",CELL("filename",A5))+1,255))</f>
        <v>你的情歌-TANK</v>
      </c>
      <c r="E6" t="s">
        <v>13</v>
      </c>
      <c r="F6" s="15">
        <v>4.583333333333333E-2</v>
      </c>
      <c r="G6" s="15">
        <v>6.3888888888888884E-2</v>
      </c>
      <c r="I6">
        <v>1</v>
      </c>
    </row>
    <row r="7" spans="1:9" x14ac:dyDescent="0.25">
      <c r="A7" t="s">
        <v>9565</v>
      </c>
      <c r="B7" t="s">
        <v>9566</v>
      </c>
      <c r="C7" s="14" t="s">
        <v>9567</v>
      </c>
      <c r="D7" t="str">
        <f t="array" aca="1" ref="D7" ca="1">CONCATENATE(A7,"-",MID(CELL("filename",A6),FIND("]",CELL("filename",A6))+1,255))</f>
        <v>全世界都停电-TANK</v>
      </c>
      <c r="E7" t="s">
        <v>13</v>
      </c>
      <c r="F7" s="15">
        <v>5.6250000000000001E-2</v>
      </c>
      <c r="G7" s="15">
        <v>7.2916666666666671E-2</v>
      </c>
      <c r="I7">
        <v>1</v>
      </c>
    </row>
    <row r="8" spans="1:9" x14ac:dyDescent="0.25">
      <c r="A8" t="s">
        <v>9568</v>
      </c>
      <c r="B8" t="s">
        <v>9569</v>
      </c>
      <c r="C8" s="14" t="s">
        <v>9570</v>
      </c>
      <c r="D8" t="str">
        <f t="array" aca="1" ref="D8" ca="1">CONCATENATE(A8,"-",MID(CELL("filename",A7),FIND("]",CELL("filename",A7))+1,255))</f>
        <v>非你莫属-TANK</v>
      </c>
      <c r="E8" t="s">
        <v>13</v>
      </c>
      <c r="F8" s="15">
        <v>4.791666666666667E-2</v>
      </c>
      <c r="G8" s="15">
        <v>6.9444444444444448E-2</v>
      </c>
      <c r="I8">
        <v>1</v>
      </c>
    </row>
    <row r="9" spans="1:9" x14ac:dyDescent="0.25">
      <c r="A9" t="s">
        <v>9571</v>
      </c>
      <c r="B9" t="s">
        <v>9572</v>
      </c>
      <c r="C9" s="14" t="s">
        <v>9573</v>
      </c>
      <c r="D9" t="str">
        <f t="array" aca="1" ref="D9" ca="1">CONCATENATE(A9,"-",MID(CELL("filename",A8),FIND("]",CELL("filename",A8))+1,255))</f>
        <v>给我你的爱-TANK</v>
      </c>
      <c r="E9" t="s">
        <v>13</v>
      </c>
      <c r="F9" s="15">
        <v>0.05</v>
      </c>
      <c r="G9" s="15">
        <v>7.1527777777777773E-2</v>
      </c>
      <c r="I9">
        <v>1</v>
      </c>
    </row>
    <row r="10" spans="1:9" x14ac:dyDescent="0.25">
      <c r="A10" t="s">
        <v>9574</v>
      </c>
      <c r="B10" t="s">
        <v>9575</v>
      </c>
      <c r="C10" s="14" t="s">
        <v>9576</v>
      </c>
      <c r="D10" t="str">
        <f t="array" aca="1" ref="D10" ca="1">CONCATENATE(A10,"-",MID(CELL("filename",A9),FIND("]",CELL("filename",A9))+1,255))</f>
        <v>独唱情歌-TANK</v>
      </c>
      <c r="E10" t="s">
        <v>13</v>
      </c>
      <c r="F10" s="15">
        <v>5.6944444444444443E-2</v>
      </c>
      <c r="G10" s="15">
        <v>6.805555555555555E-2</v>
      </c>
      <c r="I10">
        <v>1</v>
      </c>
    </row>
    <row r="11" spans="1:9" x14ac:dyDescent="0.25">
      <c r="A11" t="s">
        <v>9577</v>
      </c>
      <c r="B11" t="s">
        <v>9578</v>
      </c>
      <c r="C11" s="14" t="s">
        <v>9579</v>
      </c>
      <c r="D11" t="str">
        <f t="array" aca="1" ref="D11" ca="1">CONCATENATE(A11,"-",MID(CELL("filename",A10),FIND("]",CELL("filename",A10))+1,255))</f>
        <v>冯京与马凉-TANK</v>
      </c>
      <c r="E11" t="s">
        <v>13</v>
      </c>
      <c r="F11" s="15">
        <v>3.9583333333333331E-2</v>
      </c>
      <c r="G11" s="15">
        <v>5.5555555555555552E-2</v>
      </c>
      <c r="I11">
        <v>1</v>
      </c>
    </row>
    <row r="12" spans="1:9" x14ac:dyDescent="0.25">
      <c r="A12" t="s">
        <v>9580</v>
      </c>
      <c r="B12" t="s">
        <v>9581</v>
      </c>
      <c r="C12" s="14" t="s">
        <v>9582</v>
      </c>
      <c r="D12" t="str">
        <f t="array" aca="1" ref="D12" ca="1">CONCATENATE(A12,"-",MID(CELL("filename",A11),FIND("]",CELL("filename",A11))+1,255))</f>
        <v>我们小时候-TANK</v>
      </c>
      <c r="E12" t="s">
        <v>13</v>
      </c>
      <c r="F12" s="15">
        <v>5.6944444444444443E-2</v>
      </c>
      <c r="G12" s="15">
        <v>7.8472222222222221E-2</v>
      </c>
      <c r="I12">
        <v>1</v>
      </c>
    </row>
    <row r="13" spans="1:9" x14ac:dyDescent="0.25">
      <c r="A13" t="s">
        <v>9583</v>
      </c>
      <c r="B13" t="s">
        <v>9584</v>
      </c>
      <c r="C13" s="14" t="s">
        <v>9585</v>
      </c>
      <c r="D13" t="str">
        <f t="array" aca="1" ref="D13" ca="1">CONCATENATE(A13,"-",MID(CELL("filename",A12),FIND("]",CELL("filename",A12))+1,255))</f>
        <v>月如歌-TANK</v>
      </c>
      <c r="E13" t="s">
        <v>13</v>
      </c>
      <c r="F13" s="15">
        <v>4.4444444444444453E-2</v>
      </c>
      <c r="G13" s="15">
        <v>5.6250000000000001E-2</v>
      </c>
      <c r="I13">
        <v>1</v>
      </c>
    </row>
    <row r="14" spans="1:9" x14ac:dyDescent="0.25">
      <c r="A14" t="s">
        <v>9586</v>
      </c>
      <c r="B14" t="s">
        <v>9587</v>
      </c>
      <c r="C14" s="14" t="s">
        <v>9588</v>
      </c>
      <c r="D14" t="str">
        <f t="array" aca="1" ref="D14" ca="1">CONCATENATE(A14,"-",MID(CELL("filename",A13),FIND("]",CELL("filename",A13))+1,255))</f>
        <v>生还者-TANK</v>
      </c>
      <c r="E14" t="s">
        <v>13</v>
      </c>
      <c r="F14" s="15">
        <v>3.6805555555555557E-2</v>
      </c>
      <c r="G14" s="15">
        <v>5.1388888888888887E-2</v>
      </c>
      <c r="I14">
        <v>1</v>
      </c>
    </row>
    <row r="15" spans="1:9" x14ac:dyDescent="0.25">
      <c r="A15" t="s">
        <v>9589</v>
      </c>
      <c r="B15" t="s">
        <v>9590</v>
      </c>
      <c r="C15" s="14" t="s">
        <v>9591</v>
      </c>
      <c r="D15" t="str">
        <f t="array" aca="1" ref="D15" ca="1">CONCATENATE(A15,"-",MID(CELL("filename",A14),FIND("]",CELL("filename",A14))+1,255))</f>
        <v>岚-TANK</v>
      </c>
      <c r="E15" t="s">
        <v>13</v>
      </c>
      <c r="F15" s="15">
        <v>5.6250000000000001E-2</v>
      </c>
      <c r="G15" s="15">
        <v>7.7777777777777779E-2</v>
      </c>
      <c r="I15">
        <v>1</v>
      </c>
    </row>
    <row r="16" spans="1:9" x14ac:dyDescent="0.25">
      <c r="A16" t="s">
        <v>9592</v>
      </c>
      <c r="B16" t="s">
        <v>9593</v>
      </c>
      <c r="C16" s="14" t="s">
        <v>9594</v>
      </c>
      <c r="D16" t="str">
        <f t="array" aca="1" ref="D16" ca="1">CONCATENATE(A16,"-",MID(CELL("filename",A15),FIND("]",CELL("filename",A15))+1,255))</f>
        <v>会长大的幸福-TANK</v>
      </c>
      <c r="E16" t="s">
        <v>13</v>
      </c>
      <c r="F16" s="15">
        <v>5.4166666666666669E-2</v>
      </c>
      <c r="G16" s="15">
        <v>7.2916666666666671E-2</v>
      </c>
      <c r="I16">
        <v>1</v>
      </c>
    </row>
    <row r="17" spans="1:10" x14ac:dyDescent="0.25">
      <c r="A17" t="s">
        <v>9595</v>
      </c>
      <c r="B17" t="s">
        <v>9596</v>
      </c>
      <c r="C17" s="14" t="s">
        <v>9597</v>
      </c>
      <c r="D17" t="str">
        <f t="array" aca="1" ref="D17" ca="1">CONCATENATE(A17,"-",MID(CELL("filename",A16),FIND("]",CELL("filename",A16))+1,255))</f>
        <v>写给明天的情书-TANK</v>
      </c>
      <c r="E17" t="s">
        <v>13</v>
      </c>
      <c r="F17" s="15">
        <v>5.5555555555555552E-2</v>
      </c>
      <c r="G17" s="15">
        <v>6.5277777777777782E-2</v>
      </c>
      <c r="I17">
        <v>1</v>
      </c>
    </row>
    <row r="18" spans="1:10" x14ac:dyDescent="0.25">
      <c r="A18" t="s">
        <v>9598</v>
      </c>
      <c r="B18" t="s">
        <v>9599</v>
      </c>
      <c r="C18" s="14" t="s">
        <v>9600</v>
      </c>
      <c r="D18" t="str">
        <f t="array" aca="1" ref="D18" ca="1">CONCATENATE(A18,"-",MID(CELL("filename",A17),FIND("]",CELL("filename",A17))+1,255))</f>
        <v>延长比赛-TANK</v>
      </c>
      <c r="E18" t="s">
        <v>13</v>
      </c>
      <c r="F18" s="15">
        <v>3.5416666666666673E-2</v>
      </c>
      <c r="G18" s="15">
        <v>5.0694444444444438E-2</v>
      </c>
      <c r="I18">
        <v>1</v>
      </c>
    </row>
    <row r="19" spans="1:10" x14ac:dyDescent="0.25">
      <c r="A19" t="s">
        <v>9601</v>
      </c>
      <c r="B19" t="s">
        <v>9602</v>
      </c>
      <c r="C19" s="14" t="s">
        <v>9603</v>
      </c>
      <c r="D19" t="str">
        <f t="array" aca="1" ref="D19" ca="1">CONCATENATE(A19,"-",MID(CELL("filename",A18),FIND("]",CELL("filename",A18))+1,255))</f>
        <v>Dear Tank-TANK</v>
      </c>
      <c r="E19" t="s">
        <v>13</v>
      </c>
      <c r="F19" s="15">
        <v>4.3055555555555562E-2</v>
      </c>
      <c r="G19" s="15">
        <v>5.2777777777777778E-2</v>
      </c>
      <c r="I19">
        <v>1</v>
      </c>
    </row>
    <row r="20" spans="1:10" x14ac:dyDescent="0.25">
      <c r="A20" s="3" t="s">
        <v>6071</v>
      </c>
      <c r="B20" t="s">
        <v>9604</v>
      </c>
      <c r="C20" s="14" t="s">
        <v>9605</v>
      </c>
      <c r="D20" t="str">
        <f t="array" aca="1" ref="D20" ca="1">CONCATENATE(A20,"-",MID(CELL("filename",A19),FIND("]",CELL("filename",A19))+1,255))</f>
        <v>曙光-TANK</v>
      </c>
      <c r="E20" t="s">
        <v>13</v>
      </c>
      <c r="F20" s="15">
        <v>3.0555555555555551E-2</v>
      </c>
      <c r="G20" s="15">
        <v>4.583333333333333E-2</v>
      </c>
      <c r="I20">
        <v>1</v>
      </c>
    </row>
    <row r="21" spans="1:10" x14ac:dyDescent="0.25">
      <c r="A21" t="s">
        <v>9606</v>
      </c>
      <c r="B21" t="s">
        <v>9607</v>
      </c>
      <c r="C21" s="14" t="s">
        <v>9608</v>
      </c>
      <c r="D21" t="str">
        <f t="array" aca="1" ref="D21" ca="1">CONCATENATE(A21,"-",MID(CELL("filename",A20),FIND("]",CELL("filename",A20))+1,255))</f>
        <v>是谁-TANK</v>
      </c>
      <c r="E21" t="s">
        <v>13</v>
      </c>
      <c r="F21" s="15">
        <v>4.027777777777778E-2</v>
      </c>
      <c r="G21" s="15">
        <v>6.25E-2</v>
      </c>
      <c r="I21">
        <v>1</v>
      </c>
    </row>
    <row r="22" spans="1:10" x14ac:dyDescent="0.25">
      <c r="A22" t="s">
        <v>9609</v>
      </c>
      <c r="B22" t="s">
        <v>9610</v>
      </c>
      <c r="C22" s="14" t="s">
        <v>9611</v>
      </c>
      <c r="D22" t="str">
        <f t="array" aca="1" ref="D22" ca="1">CONCATENATE(A22,"-",MID(CELL("filename",A21),FIND("]",CELL("filename",A21))+1,255))</f>
        <v>蟑螂小强-TANK</v>
      </c>
      <c r="E22" t="s">
        <v>13</v>
      </c>
      <c r="F22" s="15">
        <v>4.3055555555555562E-2</v>
      </c>
      <c r="G22" s="15">
        <v>5.0694444444444438E-2</v>
      </c>
      <c r="I22">
        <v>1</v>
      </c>
      <c r="J22" t="s">
        <v>9612</v>
      </c>
    </row>
    <row r="23" spans="1:10" x14ac:dyDescent="0.25">
      <c r="C23" s="14"/>
      <c r="D23" t="str">
        <f t="array" aca="1" ref="D23" ca="1">CONCATENATE(A23,"-",MID(CELL("filename",A22),FIND("]",CELL("filename",A22))+1,255))</f>
        <v>-TANK</v>
      </c>
      <c r="E23" t="s">
        <v>13</v>
      </c>
      <c r="F23" s="15"/>
      <c r="G23" s="15"/>
    </row>
    <row r="24" spans="1:10" x14ac:dyDescent="0.25">
      <c r="A24" t="s">
        <v>125</v>
      </c>
      <c r="B24" t="s">
        <v>125</v>
      </c>
      <c r="C24" s="14"/>
      <c r="D24" t="str">
        <f t="array" aca="1" ref="D24" ca="1">CONCATENATE(A24,"-",MID(CELL("filename",A23),FIND("]",CELL("filename",A23))+1,255))</f>
        <v>未过-TANK</v>
      </c>
      <c r="E24" t="s">
        <v>13</v>
      </c>
      <c r="F24" s="15"/>
      <c r="G24" s="15"/>
    </row>
    <row r="25" spans="1:10" x14ac:dyDescent="0.25">
      <c r="C25" s="14"/>
      <c r="D25" t="str">
        <f t="array" aca="1" ref="D25" ca="1">CONCATENATE(A25,"-",MID(CELL("filename",A24),FIND("]",CELL("filename",A24))+1,255))</f>
        <v>-TANK</v>
      </c>
      <c r="E25" t="s">
        <v>13</v>
      </c>
      <c r="F25" s="15"/>
      <c r="G25" s="15"/>
    </row>
    <row r="26" spans="1:10" x14ac:dyDescent="0.25">
      <c r="A26" t="s">
        <v>9613</v>
      </c>
      <c r="B26" t="s">
        <v>9614</v>
      </c>
      <c r="C26" s="14" t="s">
        <v>9615</v>
      </c>
      <c r="D26" t="str">
        <f t="array" aca="1" ref="D26" ca="1">CONCATENATE(A26,"-",MID(CELL("filename",A25),FIND("]",CELL("filename",A25))+1,255))</f>
        <v>街头霸王-TANK</v>
      </c>
      <c r="E26" t="s">
        <v>13</v>
      </c>
      <c r="F26" s="15">
        <v>3.6111111111111108E-2</v>
      </c>
      <c r="G26" s="15">
        <v>5.1388888888888887E-2</v>
      </c>
      <c r="I26">
        <v>1</v>
      </c>
    </row>
    <row r="27" spans="1:10" x14ac:dyDescent="0.25">
      <c r="C27" s="14"/>
      <c r="D27" t="str">
        <f t="array" aca="1" ref="D27" ca="1">CONCATENATE(A27,"-",MID(CELL("filename",A26),FIND("]",CELL("filename",A26))+1,255))</f>
        <v>-TANK</v>
      </c>
      <c r="E27" t="s">
        <v>13</v>
      </c>
      <c r="F27" s="15"/>
      <c r="G27" s="15"/>
    </row>
    <row r="28" spans="1:10" x14ac:dyDescent="0.25">
      <c r="C28" s="14"/>
      <c r="D28" t="str">
        <f t="array" aca="1" ref="D28" ca="1">CONCATENATE(A28,"-",MID(CELL("filename",A27),FIND("]",CELL("filename",A27))+1,255))</f>
        <v>-TANK</v>
      </c>
      <c r="E28" t="s">
        <v>13</v>
      </c>
      <c r="F28" s="15"/>
      <c r="G28" s="15"/>
    </row>
    <row r="29" spans="1:10" x14ac:dyDescent="0.25">
      <c r="C29" s="14"/>
      <c r="D29" t="str">
        <f t="array" aca="1" ref="D29" ca="1">CONCATENATE(A29,"-",MID(CELL("filename",A28),FIND("]",CELL("filename",A28))+1,255))</f>
        <v>-TANK</v>
      </c>
      <c r="E29" t="s">
        <v>13</v>
      </c>
      <c r="F29" s="15"/>
      <c r="G29" s="15"/>
    </row>
    <row r="30" spans="1:10" x14ac:dyDescent="0.25">
      <c r="C30" s="14"/>
      <c r="D30" t="str">
        <f t="array" aca="1" ref="D30" ca="1">CONCATENATE(A30,"-",MID(CELL("filename",A29),FIND("]",CELL("filename",A29))+1,255))</f>
        <v>-TANK</v>
      </c>
      <c r="E30" t="s">
        <v>13</v>
      </c>
      <c r="F30" s="15"/>
      <c r="G30" s="15"/>
    </row>
    <row r="31" spans="1:10" x14ac:dyDescent="0.25">
      <c r="C31" s="14"/>
      <c r="D31" t="str">
        <f t="array" aca="1" ref="D31" ca="1">CONCATENATE(A31,"-",MID(CELL("filename",A30),FIND("]",CELL("filename",A30))+1,255))</f>
        <v>-TANK</v>
      </c>
      <c r="E31" t="s">
        <v>13</v>
      </c>
      <c r="F31" s="15"/>
      <c r="G31" s="15"/>
    </row>
    <row r="32" spans="1:10" x14ac:dyDescent="0.25">
      <c r="D32" t="str">
        <f t="array" aca="1" ref="D32" ca="1">CONCATENATE(A32,"-",MID(CELL("filename",A31),FIND("]",CELL("filename",A31))+1,255))</f>
        <v>-TANK</v>
      </c>
      <c r="E32" t="s">
        <v>13</v>
      </c>
      <c r="I32">
        <v>1</v>
      </c>
    </row>
    <row r="33" spans="1:9" x14ac:dyDescent="0.25">
      <c r="A33" t="s">
        <v>9616</v>
      </c>
      <c r="B33" t="s">
        <v>9617</v>
      </c>
      <c r="D33" t="str">
        <f t="array" aca="1" ref="D33" ca="1">CONCATENATE(A33,"-",MID(CELL("filename",A32),FIND("]",CELL("filename",A32))+1,255))</f>
        <v>洁西卡-TANK</v>
      </c>
      <c r="E33" t="s">
        <v>13</v>
      </c>
      <c r="I33">
        <v>1</v>
      </c>
    </row>
    <row r="34" spans="1:9" x14ac:dyDescent="0.25">
      <c r="A34" t="s">
        <v>9618</v>
      </c>
      <c r="B34" t="s">
        <v>9619</v>
      </c>
      <c r="D34" t="str">
        <f t="array" aca="1" ref="D34" ca="1">CONCATENATE(A34,"-",MID(CELL("filename",A33),FIND("]",CELL("filename",A33))+1,255))</f>
        <v>懂我再爱我-TANK</v>
      </c>
      <c r="E34" t="s">
        <v>13</v>
      </c>
      <c r="I34">
        <v>1</v>
      </c>
    </row>
    <row r="35" spans="1:9" x14ac:dyDescent="0.25">
      <c r="A35" t="s">
        <v>9620</v>
      </c>
      <c r="B35" t="s">
        <v>9621</v>
      </c>
      <c r="D35" t="str">
        <f t="array" aca="1" ref="D35" ca="1">CONCATENATE(A35,"-",MID(CELL("filename",A34),FIND("]",CELL("filename",A34))+1,255))</f>
        <v>晴天雨-TANK</v>
      </c>
      <c r="E35" t="s">
        <v>13</v>
      </c>
      <c r="I35">
        <v>1</v>
      </c>
    </row>
    <row r="36" spans="1:9" x14ac:dyDescent="0.25">
      <c r="A36" t="s">
        <v>9622</v>
      </c>
      <c r="B36" t="s">
        <v>9623</v>
      </c>
      <c r="D36" t="str">
        <f t="array" aca="1" ref="D36" ca="1">CONCATENATE(A36,"-",MID(CELL("filename",A35),FIND("]",CELL("filename",A35))+1,255))</f>
        <v>几分之几-TANK</v>
      </c>
      <c r="E36" t="s">
        <v>13</v>
      </c>
    </row>
    <row r="37" spans="1:9" x14ac:dyDescent="0.25">
      <c r="A37" t="s">
        <v>9624</v>
      </c>
      <c r="B37" t="s">
        <v>9625</v>
      </c>
      <c r="D37" t="str">
        <f t="array" aca="1" ref="D37" ca="1">CONCATENATE(A37,"-",MID(CELL("filename",A36),FIND("]",CELL("filename",A36))+1,255))</f>
        <v>对手-TANK</v>
      </c>
      <c r="E37" t="s">
        <v>13</v>
      </c>
    </row>
    <row r="38" spans="1:9" x14ac:dyDescent="0.25">
      <c r="A38" t="s">
        <v>9626</v>
      </c>
      <c r="B38" t="s">
        <v>305</v>
      </c>
      <c r="D38" t="str">
        <f t="array" aca="1" ref="D38" ca="1">CONCATENATE(A38,"-",MID(CELL("filename",A37),FIND("]",CELL("filename",A37))+1,255))</f>
        <v>我的名字在你手里-TANK</v>
      </c>
      <c r="E38" t="s">
        <v>13</v>
      </c>
    </row>
    <row r="39" spans="1:9" x14ac:dyDescent="0.25">
      <c r="A39" t="s">
        <v>9627</v>
      </c>
      <c r="B39" t="s">
        <v>9628</v>
      </c>
      <c r="D39" t="str">
        <f t="array" aca="1" ref="D39" ca="1">CONCATENATE(A39,"-",MID(CELL("filename",A38),FIND("]",CELL("filename",A38))+1,255))</f>
        <v>激战-TANK</v>
      </c>
      <c r="E39" t="s">
        <v>13</v>
      </c>
    </row>
    <row r="40" spans="1:9" x14ac:dyDescent="0.25">
      <c r="A40" t="s">
        <v>9629</v>
      </c>
      <c r="B40" t="s">
        <v>9630</v>
      </c>
      <c r="D40" t="str">
        <f t="array" aca="1" ref="D40" ca="1">CONCATENATE(A40,"-",MID(CELL("filename",A39),FIND("]",CELL("filename",A39))+1,255))</f>
        <v>阿门-TANK</v>
      </c>
      <c r="E40" t="s">
        <v>13</v>
      </c>
    </row>
    <row r="41" spans="1:9" x14ac:dyDescent="0.25">
      <c r="A41" t="s">
        <v>9631</v>
      </c>
      <c r="B41" t="s">
        <v>305</v>
      </c>
      <c r="D41" t="str">
        <f t="array" aca="1" ref="D41" ca="1">CONCATENATE(A41,"-",MID(CELL("filename",A40),FIND("]",CELL("filename",A40))+1,255))</f>
        <v>阻击手-TANK</v>
      </c>
      <c r="E41" t="s">
        <v>13</v>
      </c>
    </row>
    <row r="42" spans="1:9" x14ac:dyDescent="0.25">
      <c r="A42" t="s">
        <v>9632</v>
      </c>
      <c r="B42" t="s">
        <v>9633</v>
      </c>
      <c r="D42" t="str">
        <f t="array" aca="1" ref="D42" ca="1">CONCATENATE(A42,"-",MID(CELL("filename",A41),FIND("]",CELL("filename",A41))+1,255))</f>
        <v>最后的微笑-TANK</v>
      </c>
      <c r="E42" t="s">
        <v>13</v>
      </c>
    </row>
    <row r="43" spans="1:9" x14ac:dyDescent="0.25">
      <c r="A43" t="s">
        <v>9634</v>
      </c>
      <c r="B43" t="s">
        <v>9635</v>
      </c>
      <c r="D43" t="str">
        <f t="array" aca="1" ref="D43" ca="1">CONCATENATE(A43,"-",MID(CELL("filename",A42),FIND("]",CELL("filename",A42))+1,255))</f>
        <v>结婚吧-TANK</v>
      </c>
      <c r="E43" t="s">
        <v>13</v>
      </c>
    </row>
    <row r="44" spans="1:9" x14ac:dyDescent="0.25">
      <c r="A44" t="s">
        <v>9636</v>
      </c>
      <c r="B44" t="s">
        <v>305</v>
      </c>
      <c r="D44" t="str">
        <f t="array" aca="1" ref="D44" ca="1">CONCATENATE(A44,"-",MID(CELL("filename",A43),FIND("]",CELL("filename",A43))+1,255))</f>
        <v>鲁冰花2012-TANK</v>
      </c>
      <c r="E44" t="s">
        <v>13</v>
      </c>
    </row>
    <row r="45" spans="1:9" x14ac:dyDescent="0.25">
      <c r="D45" t="str">
        <f t="array" aca="1" ref="D45" ca="1">CONCATENATE(A45,"-",MID(CELL("filename",A44),FIND("]",CELL("filename",A44))+1,255))</f>
        <v>-TANK</v>
      </c>
      <c r="E45" t="s">
        <v>13</v>
      </c>
    </row>
    <row r="46" spans="1:9" x14ac:dyDescent="0.25">
      <c r="D46" t="str">
        <f t="array" aca="1" ref="D46" ca="1">CONCATENATE(A46,"-",MID(CELL("filename",A45),FIND("]",CELL("filename",A45))+1,255))</f>
        <v>-TANK</v>
      </c>
      <c r="E46" t="s">
        <v>13</v>
      </c>
    </row>
    <row r="47" spans="1:9" x14ac:dyDescent="0.25">
      <c r="D47" t="str">
        <f t="array" aca="1" ref="D47" ca="1">CONCATENATE(A47,"-",MID(CELL("filename",A46),FIND("]",CELL("filename",A46))+1,255))</f>
        <v>-TANK</v>
      </c>
      <c r="E47" t="s">
        <v>13</v>
      </c>
    </row>
    <row r="48" spans="1:9" x14ac:dyDescent="0.25">
      <c r="D48" t="str">
        <f t="array" aca="1" ref="D48" ca="1">CONCATENATE(A48,"-",MID(CELL("filename",A47),FIND("]",CELL("filename",A47))+1,255))</f>
        <v>-TANK</v>
      </c>
      <c r="E48" t="s">
        <v>13</v>
      </c>
    </row>
    <row r="49" spans="1:9" x14ac:dyDescent="0.25">
      <c r="D49" t="str">
        <f t="array" aca="1" ref="D49" ca="1">CONCATENATE(A49,"-",MID(CELL("filename",A48),FIND("]",CELL("filename",A48))+1,255))</f>
        <v>-TANK</v>
      </c>
      <c r="E49" t="s">
        <v>13</v>
      </c>
    </row>
    <row r="50" spans="1:9" x14ac:dyDescent="0.25">
      <c r="D50" t="str">
        <f t="array" aca="1" ref="D50" ca="1">CONCATENATE(A50,"-",MID(CELL("filename",A49),FIND("]",CELL("filename",A49))+1,255))</f>
        <v>-TANK</v>
      </c>
      <c r="E50" t="s">
        <v>13</v>
      </c>
      <c r="I50">
        <v>1</v>
      </c>
    </row>
    <row r="51" spans="1:9" x14ac:dyDescent="0.25">
      <c r="I51">
        <v>0</v>
      </c>
    </row>
    <row r="52" spans="1:9" x14ac:dyDescent="0.25">
      <c r="A52" t="s">
        <v>9637</v>
      </c>
      <c r="B52" t="s">
        <v>9638</v>
      </c>
      <c r="D52" t="str">
        <f t="array" aca="1" ref="D52" ca="1">CONCATENATE(A52,"-",MID(CELL("filename",A51),FIND("]",CELL("filename",A51))+1,255))</f>
        <v>可不可以-TANK</v>
      </c>
      <c r="E52" t="s">
        <v>169</v>
      </c>
      <c r="I52">
        <v>0</v>
      </c>
    </row>
    <row r="53" spans="1:9" x14ac:dyDescent="0.25">
      <c r="A53" t="s">
        <v>6966</v>
      </c>
      <c r="B53" t="s">
        <v>9639</v>
      </c>
      <c r="D53" t="str">
        <f t="array" aca="1" ref="D53" ca="1">CONCATENATE(A53,"-",MID(CELL("filename",A52),FIND("]",CELL("filename",A52))+1,255))</f>
        <v>城里的月光-TANK</v>
      </c>
      <c r="E53" t="s">
        <v>169</v>
      </c>
      <c r="I53">
        <v>0</v>
      </c>
    </row>
  </sheetData>
  <hyperlinks>
    <hyperlink ref="C4" r:id="rId1" xr:uid="{00000000-0004-0000-5200-000000000000}"/>
    <hyperlink ref="C5" r:id="rId2" xr:uid="{00000000-0004-0000-5200-000001000000}"/>
    <hyperlink ref="C6" r:id="rId3" xr:uid="{00000000-0004-0000-5200-000002000000}"/>
    <hyperlink ref="C7" r:id="rId4" xr:uid="{00000000-0004-0000-5200-000003000000}"/>
    <hyperlink ref="C8" r:id="rId5" xr:uid="{00000000-0004-0000-5200-000004000000}"/>
    <hyperlink ref="C9" r:id="rId6" xr:uid="{00000000-0004-0000-5200-000005000000}"/>
    <hyperlink ref="C10" r:id="rId7" xr:uid="{00000000-0004-0000-5200-000006000000}"/>
    <hyperlink ref="C11" r:id="rId8" xr:uid="{00000000-0004-0000-5200-000007000000}"/>
    <hyperlink ref="C12" r:id="rId9" xr:uid="{00000000-0004-0000-5200-000008000000}"/>
    <hyperlink ref="C13" r:id="rId10" xr:uid="{00000000-0004-0000-5200-000009000000}"/>
    <hyperlink ref="C14" r:id="rId11" xr:uid="{00000000-0004-0000-5200-00000A000000}"/>
    <hyperlink ref="C15" r:id="rId12" xr:uid="{00000000-0004-0000-5200-00000B000000}"/>
    <hyperlink ref="C16" r:id="rId13" xr:uid="{00000000-0004-0000-5200-00000C000000}"/>
    <hyperlink ref="C17" r:id="rId14" xr:uid="{00000000-0004-0000-5200-00000D000000}"/>
    <hyperlink ref="C18" r:id="rId15" xr:uid="{00000000-0004-0000-5200-00000E000000}"/>
    <hyperlink ref="C19" r:id="rId16" xr:uid="{00000000-0004-0000-5200-00000F000000}"/>
    <hyperlink ref="C20" r:id="rId17" xr:uid="{00000000-0004-0000-5200-000010000000}"/>
    <hyperlink ref="C21" r:id="rId18" xr:uid="{00000000-0004-0000-5200-000011000000}"/>
    <hyperlink ref="C22" r:id="rId19" xr:uid="{00000000-0004-0000-5200-000012000000}"/>
    <hyperlink ref="C26" r:id="rId20" xr:uid="{00000000-0004-0000-5200-000013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J97"/>
  <sheetViews>
    <sheetView topLeftCell="A52" workbookViewId="0">
      <selection activeCell="A92" sqref="A92:XFD9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9640</v>
      </c>
      <c r="B2" t="s">
        <v>9641</v>
      </c>
      <c r="C2" s="14" t="s">
        <v>9642</v>
      </c>
      <c r="D2" t="str">
        <f t="array" aca="1" ref="D2" ca="1">CONCATENATE(A2,"-",MID(CELL("filename",A1),FIND("]",CELL("filename",A1))+1,255))</f>
        <v>讲不出再见-谭咏麟</v>
      </c>
      <c r="E2" t="s">
        <v>13</v>
      </c>
      <c r="F2" s="15">
        <v>6.5277777777777782E-2</v>
      </c>
      <c r="G2" s="15">
        <v>8.4027777777777785E-2</v>
      </c>
      <c r="I2">
        <v>1</v>
      </c>
    </row>
    <row r="3" spans="1:10" x14ac:dyDescent="0.25">
      <c r="A3" t="s">
        <v>945</v>
      </c>
      <c r="B3" t="s">
        <v>9643</v>
      </c>
      <c r="C3" s="14" t="s">
        <v>9644</v>
      </c>
      <c r="D3" t="str">
        <f t="array" aca="1" ref="D3" ca="1">CONCATENATE(A3,"-",MID(CELL("filename",A2),FIND("]",CELL("filename",A2))+1,255))</f>
        <v>朋友-谭咏麟</v>
      </c>
      <c r="E3" t="s">
        <v>13</v>
      </c>
      <c r="F3" s="15">
        <v>1.180555555555556E-2</v>
      </c>
      <c r="G3" s="15">
        <v>3.8194444444444448E-2</v>
      </c>
      <c r="I3">
        <v>1</v>
      </c>
    </row>
    <row r="4" spans="1:10" x14ac:dyDescent="0.25">
      <c r="A4" t="s">
        <v>9645</v>
      </c>
      <c r="B4" t="s">
        <v>9646</v>
      </c>
      <c r="C4" s="14" t="s">
        <v>9647</v>
      </c>
      <c r="D4" t="str">
        <f t="array" aca="1" ref="D4" ca="1">CONCATENATE(A4,"-",MID(CELL("filename",A23),FIND("]",CELL("filename",A23))+1,255))</f>
        <v>也曾相识-谭咏麟</v>
      </c>
      <c r="E4" t="s">
        <v>13</v>
      </c>
      <c r="F4" s="15">
        <v>5.7638888888888892E-2</v>
      </c>
      <c r="G4" s="15">
        <v>7.8472222222222221E-2</v>
      </c>
      <c r="I4">
        <v>1</v>
      </c>
    </row>
    <row r="5" spans="1:10" x14ac:dyDescent="0.25">
      <c r="A5" t="s">
        <v>1800</v>
      </c>
      <c r="B5" t="s">
        <v>9648</v>
      </c>
      <c r="C5" s="14" t="s">
        <v>1802</v>
      </c>
      <c r="D5" t="str">
        <f t="array" aca="1" ref="D5" ca="1">CONCATENATE(A5,"-",MID(CELL("filename",A12),FIND("]",CELL("filename",A12))+1,255))</f>
        <v>一生中最爱-谭咏麟</v>
      </c>
      <c r="E5" t="s">
        <v>13</v>
      </c>
      <c r="F5" s="15">
        <v>6.0416666666666667E-2</v>
      </c>
      <c r="G5" s="15">
        <v>8.4027777777777785E-2</v>
      </c>
      <c r="I5">
        <v>1</v>
      </c>
    </row>
    <row r="6" spans="1:10" x14ac:dyDescent="0.25">
      <c r="A6" t="s">
        <v>9649</v>
      </c>
      <c r="B6" t="s">
        <v>9650</v>
      </c>
      <c r="C6" s="14" t="s">
        <v>9651</v>
      </c>
      <c r="D6" t="str">
        <f t="array" aca="1" ref="D6" ca="1">CONCATENATE(A6,"-",MID(CELL("filename",A22),FIND("]",CELL("filename",A22))+1,255))</f>
        <v>爱情陷阱-谭咏麟</v>
      </c>
      <c r="E6" t="s">
        <v>13</v>
      </c>
      <c r="F6" s="15">
        <v>3.888888888888889E-2</v>
      </c>
      <c r="G6" s="15">
        <v>6.3194444444444442E-2</v>
      </c>
      <c r="I6">
        <v>1</v>
      </c>
    </row>
    <row r="7" spans="1:10" x14ac:dyDescent="0.25">
      <c r="A7" t="s">
        <v>9652</v>
      </c>
      <c r="B7" t="s">
        <v>9653</v>
      </c>
      <c r="C7" s="14" t="s">
        <v>9654</v>
      </c>
      <c r="D7" t="str">
        <f t="array" aca="1" ref="D7" ca="1">CONCATENATE(A7,"-",MID(CELL("filename",A32),FIND("]",CELL("filename",A32))+1,255))</f>
        <v>半梦半醒-谭咏麟</v>
      </c>
      <c r="E7" t="s">
        <v>13</v>
      </c>
      <c r="F7" s="15">
        <v>1.180555555555556E-2</v>
      </c>
      <c r="G7" s="15">
        <v>4.027777777777778E-2</v>
      </c>
      <c r="I7">
        <v>1</v>
      </c>
      <c r="J7">
        <v>1.2</v>
      </c>
    </row>
    <row r="8" spans="1:10" x14ac:dyDescent="0.25">
      <c r="A8" t="s">
        <v>9655</v>
      </c>
      <c r="B8" t="s">
        <v>9656</v>
      </c>
      <c r="C8" s="14" t="s">
        <v>9657</v>
      </c>
      <c r="D8" t="str">
        <f t="array" aca="1" ref="D8" ca="1">CONCATENATE(A8,"-",MID(CELL("filename",A33),FIND("]",CELL("filename",A33))+1,255))</f>
        <v>水中花-谭咏麟</v>
      </c>
      <c r="E8" t="s">
        <v>13</v>
      </c>
      <c r="F8" s="15">
        <v>2.5000000000000001E-2</v>
      </c>
      <c r="G8" s="15">
        <v>4.583333333333333E-2</v>
      </c>
      <c r="I8">
        <v>1</v>
      </c>
      <c r="J8">
        <v>1.2</v>
      </c>
    </row>
    <row r="9" spans="1:10" x14ac:dyDescent="0.25">
      <c r="A9" t="s">
        <v>9658</v>
      </c>
      <c r="B9" t="s">
        <v>9659</v>
      </c>
      <c r="C9" s="14" t="s">
        <v>9660</v>
      </c>
      <c r="D9" t="str">
        <f t="array" aca="1" ref="D9" ca="1">CONCATENATE(A9,"-",MID(CELL("filename",A40),FIND("]",CELL("filename",A40))+1,255))</f>
        <v>卡拉永远OK-谭咏麟</v>
      </c>
      <c r="E9" t="s">
        <v>13</v>
      </c>
      <c r="F9" s="15">
        <v>5.2777777777777778E-2</v>
      </c>
      <c r="G9" s="15">
        <v>6.805555555555555E-2</v>
      </c>
      <c r="I9">
        <v>1</v>
      </c>
    </row>
    <row r="10" spans="1:10" x14ac:dyDescent="0.25">
      <c r="A10" t="s">
        <v>1278</v>
      </c>
      <c r="B10" t="s">
        <v>1279</v>
      </c>
      <c r="C10" s="14" t="s">
        <v>1280</v>
      </c>
      <c r="D10" t="str">
        <f t="array" aca="1" ref="D10" ca="1">CONCATENATE(A10,"-",MID(CELL("filename",A34),FIND("]",CELL("filename",A34))+1,255))</f>
        <v>爱在深秋-谭咏麟</v>
      </c>
      <c r="E10" t="s">
        <v>13</v>
      </c>
      <c r="F10" s="15">
        <v>1.2500000000000001E-2</v>
      </c>
      <c r="G10" s="15">
        <v>0.05</v>
      </c>
      <c r="I10">
        <v>1</v>
      </c>
      <c r="J10">
        <v>1.2</v>
      </c>
    </row>
    <row r="11" spans="1:10" x14ac:dyDescent="0.25">
      <c r="A11" t="s">
        <v>2354</v>
      </c>
      <c r="B11" t="s">
        <v>9661</v>
      </c>
      <c r="C11" s="14"/>
      <c r="D11" t="str">
        <f t="array" aca="1" ref="D11" ca="1">CONCATENATE(A11,"-",MID(CELL("filename",A35),FIND("]",CELL("filename",A35))+1,255))</f>
        <v>披着羊皮的狼-谭咏麟</v>
      </c>
      <c r="E11" t="s">
        <v>13</v>
      </c>
      <c r="F11" s="15"/>
      <c r="G11" s="15"/>
    </row>
    <row r="12" spans="1:10" x14ac:dyDescent="0.25">
      <c r="A12" t="s">
        <v>1245</v>
      </c>
      <c r="B12" t="s">
        <v>6211</v>
      </c>
      <c r="C12" s="14"/>
      <c r="D12" t="str">
        <f t="array" aca="1" ref="D12" ca="1">CONCATENATE(A12,"-",MID(CELL("filename",A36),FIND("]",CELL("filename",A36))+1,255))</f>
        <v>月半小夜曲-谭咏麟</v>
      </c>
      <c r="E12" t="s">
        <v>13</v>
      </c>
      <c r="F12" s="15"/>
      <c r="G12" s="15"/>
    </row>
    <row r="13" spans="1:10" x14ac:dyDescent="0.25">
      <c r="A13" t="s">
        <v>9662</v>
      </c>
      <c r="B13" t="s">
        <v>9663</v>
      </c>
      <c r="D13" t="str">
        <f t="array" aca="1" ref="D13" ca="1">CONCATENATE(A13,"-",MID(CELL("filename",A41),FIND("]",CELL("filename",A41))+1,255))</f>
        <v>再见亦是泪-谭咏麟</v>
      </c>
      <c r="E13" t="s">
        <v>13</v>
      </c>
    </row>
    <row r="14" spans="1:10" x14ac:dyDescent="0.25">
      <c r="A14" t="s">
        <v>9664</v>
      </c>
      <c r="B14" t="s">
        <v>9665</v>
      </c>
      <c r="C14" s="14" t="s">
        <v>9666</v>
      </c>
      <c r="D14" t="str">
        <f t="array" aca="1" ref="D14" ca="1">CONCATENATE(A14,"-",MID(CELL("filename",A37),FIND("]",CELL("filename",A37))+1,255))</f>
        <v>雾之恋-谭咏麟</v>
      </c>
      <c r="E14" t="s">
        <v>13</v>
      </c>
      <c r="F14" s="15">
        <v>6.6666666666666666E-2</v>
      </c>
      <c r="G14" s="15">
        <v>0.1055555555555556</v>
      </c>
      <c r="I14">
        <v>1</v>
      </c>
    </row>
    <row r="15" spans="1:10" x14ac:dyDescent="0.25">
      <c r="A15" t="s">
        <v>9667</v>
      </c>
      <c r="B15" t="s">
        <v>9668</v>
      </c>
      <c r="C15" s="14" t="s">
        <v>9669</v>
      </c>
      <c r="D15" t="str">
        <f t="array" aca="1" ref="D15" ca="1">CONCATENATE(A15,"-",MID(CELL("filename",A47),FIND("]",CELL("filename",A47))+1,255))</f>
        <v>夏日寒风-谭咏麟</v>
      </c>
      <c r="E15" t="s">
        <v>13</v>
      </c>
      <c r="F15" s="15">
        <v>4.9305555555555547E-2</v>
      </c>
      <c r="G15" s="15">
        <v>7.013888888888889E-2</v>
      </c>
      <c r="I15">
        <v>1</v>
      </c>
    </row>
    <row r="16" spans="1:10" x14ac:dyDescent="0.25">
      <c r="C16" s="14"/>
      <c r="D16" t="str">
        <f t="array" aca="1" ref="D16" ca="1">CONCATENATE(A16,"-",MID(CELL("filename",A48),FIND("]",CELL("filename",A48))+1,255))</f>
        <v>-谭咏麟</v>
      </c>
      <c r="E16" t="s">
        <v>13</v>
      </c>
      <c r="F16" s="15"/>
      <c r="G16" s="15"/>
    </row>
    <row r="17" spans="1:9" x14ac:dyDescent="0.25">
      <c r="A17" t="s">
        <v>125</v>
      </c>
      <c r="B17" t="s">
        <v>125</v>
      </c>
      <c r="C17" s="14"/>
      <c r="D17" t="str">
        <f t="array" aca="1" ref="D17" ca="1">CONCATENATE(A17,"-",MID(CELL("filename",A49),FIND("]",CELL("filename",A49))+1,255))</f>
        <v>未过-谭咏麟</v>
      </c>
      <c r="E17" t="s">
        <v>13</v>
      </c>
      <c r="F17" s="15"/>
      <c r="G17" s="15"/>
    </row>
    <row r="18" spans="1:9" x14ac:dyDescent="0.25">
      <c r="C18" s="14"/>
      <c r="D18" t="str">
        <f t="array" aca="1" ref="D18" ca="1">CONCATENATE(A18,"-",MID(CELL("filename",A51),FIND("]",CELL("filename",A51))+1,255))</f>
        <v>-谭咏麟</v>
      </c>
      <c r="E18" t="s">
        <v>13</v>
      </c>
      <c r="F18" s="15"/>
      <c r="G18" s="15"/>
    </row>
    <row r="19" spans="1:9" x14ac:dyDescent="0.25">
      <c r="A19" t="s">
        <v>9011</v>
      </c>
      <c r="B19" t="s">
        <v>9670</v>
      </c>
      <c r="C19" s="14" t="s">
        <v>9671</v>
      </c>
      <c r="D19" t="str">
        <f t="array" aca="1" ref="D19" ca="1">CONCATENATE(A19,"-",MID(CELL("filename",A52),FIND("]",CELL("filename",A52))+1,255))</f>
        <v>难舍难分-谭咏麟</v>
      </c>
      <c r="E19" t="s">
        <v>13</v>
      </c>
      <c r="F19" s="15">
        <v>7.013888888888889E-2</v>
      </c>
      <c r="G19" s="15">
        <v>9.2361111111111116E-2</v>
      </c>
      <c r="I19">
        <v>1</v>
      </c>
    </row>
    <row r="20" spans="1:9" x14ac:dyDescent="0.25">
      <c r="A20" t="s">
        <v>9672</v>
      </c>
      <c r="B20" t="s">
        <v>9673</v>
      </c>
      <c r="C20" s="14" t="s">
        <v>9674</v>
      </c>
      <c r="D20" t="str">
        <f t="array" aca="1" ref="D20" ca="1">CONCATENATE(A20,"-",MID(CELL("filename",A42),FIND("]",CELL("filename",A42))+1,255))</f>
        <v>情凭谁来定错对-谭咏麟</v>
      </c>
      <c r="E20" t="s">
        <v>13</v>
      </c>
      <c r="F20" s="15">
        <v>4.3749999999999997E-2</v>
      </c>
      <c r="G20" s="15">
        <v>6.458333333333334E-2</v>
      </c>
      <c r="I20">
        <v>1</v>
      </c>
    </row>
    <row r="21" spans="1:9" x14ac:dyDescent="0.25">
      <c r="A21" t="s">
        <v>9675</v>
      </c>
      <c r="B21" t="s">
        <v>9676</v>
      </c>
      <c r="C21" s="14" t="s">
        <v>9677</v>
      </c>
      <c r="D21" t="str">
        <f t="array" aca="1" ref="D21" ca="1">CONCATENATE(A21,"-",MID(CELL("filename",A43),FIND("]",CELL("filename",A43))+1,255))</f>
        <v>情缘巴士站-谭咏麟</v>
      </c>
      <c r="E21" t="s">
        <v>13</v>
      </c>
      <c r="F21" s="15">
        <v>5.1388888888888887E-2</v>
      </c>
      <c r="G21" s="15">
        <v>6.6666666666666666E-2</v>
      </c>
      <c r="I21">
        <v>1</v>
      </c>
    </row>
    <row r="22" spans="1:9" x14ac:dyDescent="0.25">
      <c r="A22" t="s">
        <v>9678</v>
      </c>
      <c r="B22" t="s">
        <v>9679</v>
      </c>
      <c r="C22" s="14" t="s">
        <v>9680</v>
      </c>
      <c r="D22" t="str">
        <f t="array" aca="1" ref="D22" ca="1">CONCATENATE(A22,"-",MID(CELL("filename",A44),FIND("]",CELL("filename",A44))+1,255))</f>
        <v>爱多一次 痛多一次-谭咏麟</v>
      </c>
      <c r="E22" t="s">
        <v>13</v>
      </c>
      <c r="F22" s="15">
        <v>5.0694444444444438E-2</v>
      </c>
      <c r="G22" s="15">
        <v>6.9444444444444448E-2</v>
      </c>
      <c r="I22">
        <v>1</v>
      </c>
    </row>
    <row r="23" spans="1:9" x14ac:dyDescent="0.25">
      <c r="A23" t="s">
        <v>9681</v>
      </c>
      <c r="B23" t="s">
        <v>9682</v>
      </c>
      <c r="C23" s="14" t="s">
        <v>9683</v>
      </c>
      <c r="D23" t="str">
        <f t="array" aca="1" ref="D23" ca="1">CONCATENATE(A23,"-",MID(CELL("filename",A45),FIND("]",CELL("filename",A45))+1,255))</f>
        <v>一生何求-谭咏麟</v>
      </c>
      <c r="E23" t="s">
        <v>13</v>
      </c>
      <c r="F23" s="15">
        <v>3.3333333333333333E-2</v>
      </c>
      <c r="G23" s="15">
        <v>5.7638888888888892E-2</v>
      </c>
      <c r="I23">
        <v>1</v>
      </c>
    </row>
    <row r="24" spans="1:9" x14ac:dyDescent="0.25">
      <c r="A24" t="s">
        <v>9684</v>
      </c>
      <c r="B24" t="s">
        <v>9685</v>
      </c>
      <c r="C24" s="14" t="s">
        <v>9686</v>
      </c>
      <c r="D24" t="str">
        <f t="array" aca="1" ref="D24" ca="1">CONCATENATE(A24,"-",MID(CELL("filename",A46),FIND("]",CELL("filename",A46))+1,255))</f>
        <v>暴风女神lorelei-谭咏麟</v>
      </c>
      <c r="E24" t="s">
        <v>13</v>
      </c>
      <c r="F24" s="15">
        <v>5.1388888888888887E-2</v>
      </c>
      <c r="G24" s="15">
        <v>7.6388888888888895E-2</v>
      </c>
      <c r="I24">
        <v>1</v>
      </c>
    </row>
    <row r="25" spans="1:9" x14ac:dyDescent="0.25">
      <c r="A25" t="s">
        <v>9687</v>
      </c>
      <c r="B25" t="s">
        <v>9688</v>
      </c>
      <c r="D25" t="str">
        <f t="array" aca="1" ref="D25" ca="1">CONCATENATE(A25,"-",MID(CELL("filename",A48),FIND("]",CELL("filename",A48))+1,255))</f>
        <v>捕风的汉子-谭咏麟</v>
      </c>
      <c r="E25" t="s">
        <v>13</v>
      </c>
    </row>
    <row r="26" spans="1:9" x14ac:dyDescent="0.25">
      <c r="A26" t="s">
        <v>9689</v>
      </c>
      <c r="B26" t="s">
        <v>9690</v>
      </c>
      <c r="D26" t="str">
        <f t="array" aca="1" ref="D26" ca="1">CONCATENATE(A26,"-",MID(CELL("filename",A49),FIND("]",CELL("filename",A49))+1,255))</f>
        <v>雨夜的浪漫-谭咏麟</v>
      </c>
      <c r="E26" t="s">
        <v>13</v>
      </c>
    </row>
    <row r="27" spans="1:9" x14ac:dyDescent="0.25">
      <c r="A27" t="s">
        <v>9691</v>
      </c>
      <c r="B27" t="s">
        <v>9692</v>
      </c>
      <c r="D27" t="str">
        <f t="array" aca="1" ref="D27" ca="1">CONCATENATE(A27,"-",MID(CELL("filename",A50),FIND("]",CELL("filename",A50))+1,255))</f>
        <v>小风波-谭咏麟</v>
      </c>
      <c r="E27" t="s">
        <v>13</v>
      </c>
    </row>
    <row r="28" spans="1:9" x14ac:dyDescent="0.25">
      <c r="A28" t="s">
        <v>9693</v>
      </c>
      <c r="B28" t="s">
        <v>9694</v>
      </c>
      <c r="D28" t="str">
        <f t="array" aca="1" ref="D28" ca="1">CONCATENATE(A28,"-",MID(CELL("filename",A51),FIND("]",CELL("filename",A51))+1,255))</f>
        <v>假如我是真的-谭咏麟</v>
      </c>
      <c r="E28" t="s">
        <v>13</v>
      </c>
    </row>
    <row r="29" spans="1:9" x14ac:dyDescent="0.25">
      <c r="A29" t="s">
        <v>9695</v>
      </c>
      <c r="B29" t="s">
        <v>9696</v>
      </c>
      <c r="D29" t="str">
        <f t="array" aca="1" ref="D29" ca="1">CONCATENATE(A29,"-",MID(CELL("filename",A52),FIND("]",CELL("filename",A52))+1,255))</f>
        <v>今夜情为证-谭咏麟</v>
      </c>
      <c r="E29" t="s">
        <v>13</v>
      </c>
    </row>
    <row r="30" spans="1:9" x14ac:dyDescent="0.25">
      <c r="A30" t="s">
        <v>7208</v>
      </c>
      <c r="B30" t="s">
        <v>7209</v>
      </c>
      <c r="D30" t="str">
        <f t="array" aca="1" ref="D30" ca="1">CONCATENATE(A30,"-",MID(CELL("filename",A53),FIND("]",CELL("filename",A53))+1,255))</f>
        <v>老友记-谭咏麟</v>
      </c>
      <c r="E30" t="s">
        <v>13</v>
      </c>
    </row>
    <row r="31" spans="1:9" x14ac:dyDescent="0.25">
      <c r="A31" t="s">
        <v>9697</v>
      </c>
      <c r="B31" t="s">
        <v>9698</v>
      </c>
      <c r="D31" t="str">
        <f t="array" aca="1" ref="D31" ca="1">CONCATENATE(A31,"-",MID(CELL("filename",A54),FIND("]",CELL("filename",A54))+1,255))</f>
        <v>知心当玩偶-谭咏麟</v>
      </c>
      <c r="E31" t="s">
        <v>13</v>
      </c>
    </row>
    <row r="32" spans="1:9" x14ac:dyDescent="0.25">
      <c r="A32" t="s">
        <v>9699</v>
      </c>
      <c r="B32" t="s">
        <v>9700</v>
      </c>
      <c r="D32" t="str">
        <f t="array" aca="1" ref="D32" ca="1">CONCATENATE(A32,"-",MID(CELL("filename",A55),FIND("]",CELL("filename",A55))+1,255))</f>
        <v>影子-谭咏麟</v>
      </c>
      <c r="E32" t="s">
        <v>13</v>
      </c>
    </row>
    <row r="33" spans="1:5" x14ac:dyDescent="0.25">
      <c r="A33" t="s">
        <v>5220</v>
      </c>
      <c r="B33" t="s">
        <v>9701</v>
      </c>
      <c r="D33" t="str">
        <f t="array" aca="1" ref="D33" ca="1">CONCATENATE(A33,"-",MID(CELL("filename",A56),FIND("]",CELL("filename",A56))+1,255))</f>
        <v>只有你-谭咏麟</v>
      </c>
      <c r="E33" t="s">
        <v>13</v>
      </c>
    </row>
    <row r="34" spans="1:5" x14ac:dyDescent="0.25">
      <c r="A34" t="s">
        <v>9702</v>
      </c>
      <c r="B34" t="s">
        <v>9703</v>
      </c>
      <c r="D34" t="str">
        <f t="array" aca="1" ref="D34" ca="1">CONCATENATE(A34,"-",MID(CELL("filename",A57),FIND("]",CELL("filename",A57))+1,255))</f>
        <v>无言感激-谭咏麟</v>
      </c>
      <c r="E34" t="s">
        <v>13</v>
      </c>
    </row>
    <row r="35" spans="1:5" x14ac:dyDescent="0.25">
      <c r="A35" t="s">
        <v>9704</v>
      </c>
      <c r="B35" t="s">
        <v>9705</v>
      </c>
      <c r="D35" t="str">
        <f t="array" aca="1" ref="D35" ca="1">CONCATENATE(A35,"-",MID(CELL("filename",A58),FIND("]",CELL("filename",A58))+1,255))</f>
        <v>星-谭咏麟</v>
      </c>
      <c r="E35" t="s">
        <v>13</v>
      </c>
    </row>
    <row r="36" spans="1:5" x14ac:dyDescent="0.25">
      <c r="A36" t="s">
        <v>9706</v>
      </c>
      <c r="B36" t="s">
        <v>9707</v>
      </c>
      <c r="D36" t="str">
        <f t="array" aca="1" ref="D36" ca="1">CONCATENATE(A36,"-",MID(CELL("filename",A59),FIND("]",CELL("filename",A59))+1,255))</f>
        <v>一首歌一个故事-谭咏麟</v>
      </c>
      <c r="E36" t="s">
        <v>13</v>
      </c>
    </row>
    <row r="37" spans="1:5" x14ac:dyDescent="0.25">
      <c r="A37" t="s">
        <v>1163</v>
      </c>
      <c r="B37" t="s">
        <v>1164</v>
      </c>
      <c r="D37" t="str">
        <f t="array" aca="1" ref="D37" ca="1">CONCATENATE(A37,"-",MID(CELL("filename",A60),FIND("]",CELL("filename",A60))+1,255))</f>
        <v>活得潇洒-谭咏麟</v>
      </c>
      <c r="E37" t="s">
        <v>13</v>
      </c>
    </row>
    <row r="38" spans="1:5" x14ac:dyDescent="0.25">
      <c r="A38" t="s">
        <v>9708</v>
      </c>
      <c r="B38" t="s">
        <v>9709</v>
      </c>
      <c r="D38" t="str">
        <f t="array" aca="1" ref="D38" ca="1">CONCATENATE(A38,"-",MID(CELL("filename",A61),FIND("]",CELL("filename",A61))+1,255))</f>
        <v>还是你懂得爱我-谭咏麟</v>
      </c>
      <c r="E38" t="s">
        <v>13</v>
      </c>
    </row>
    <row r="39" spans="1:5" x14ac:dyDescent="0.25">
      <c r="A39" t="s">
        <v>9710</v>
      </c>
      <c r="B39" t="s">
        <v>9711</v>
      </c>
      <c r="D39" t="str">
        <f t="array" aca="1" ref="D39" ca="1">CONCATENATE(A39,"-",MID(CELL("filename",A62),FIND("]",CELL("filename",A62))+1,255))</f>
        <v>爱的根源-谭咏麟</v>
      </c>
      <c r="E39" t="s">
        <v>13</v>
      </c>
    </row>
    <row r="40" spans="1:5" x14ac:dyDescent="0.25">
      <c r="A40" t="s">
        <v>6161</v>
      </c>
      <c r="B40" t="s">
        <v>6162</v>
      </c>
      <c r="D40" t="str">
        <f t="array" aca="1" ref="D40" ca="1">CONCATENATE(A40,"-",MID(CELL("filename",A63),FIND("]",CELL("filename",A63))+1,255))</f>
        <v>前程锦绣-谭咏麟</v>
      </c>
      <c r="E40" t="s">
        <v>13</v>
      </c>
    </row>
    <row r="41" spans="1:5" x14ac:dyDescent="0.25">
      <c r="A41" t="s">
        <v>9712</v>
      </c>
      <c r="B41" t="s">
        <v>9713</v>
      </c>
      <c r="D41" t="str">
        <f t="array" aca="1" ref="D41" ca="1">CONCATENATE(A41,"-",MID(CELL("filename",A64),FIND("]",CELL("filename",A64))+1,255))</f>
        <v>酒红色的心-谭咏麟</v>
      </c>
      <c r="E41" t="s">
        <v>13</v>
      </c>
    </row>
    <row r="42" spans="1:5" x14ac:dyDescent="0.25">
      <c r="A42" t="s">
        <v>9714</v>
      </c>
      <c r="B42" t="s">
        <v>9715</v>
      </c>
      <c r="D42" t="str">
        <f t="array" aca="1" ref="D42" ca="1">CONCATENATE(A42,"-",MID(CELL("filename",A65),FIND("]",CELL("filename",A65))+1,255))</f>
        <v>定风波-谭咏麟</v>
      </c>
      <c r="E42" t="s">
        <v>13</v>
      </c>
    </row>
    <row r="43" spans="1:5" x14ac:dyDescent="0.25">
      <c r="A43" t="s">
        <v>9716</v>
      </c>
      <c r="B43" t="s">
        <v>9717</v>
      </c>
      <c r="D43" t="str">
        <f t="array" aca="1" ref="D43" ca="1">CONCATENATE(A43,"-",MID(CELL("filename",A66),FIND("]",CELL("filename",A66))+1,255))</f>
        <v>何苦-谭咏麟</v>
      </c>
      <c r="E43" t="s">
        <v>13</v>
      </c>
    </row>
    <row r="44" spans="1:5" x14ac:dyDescent="0.25">
      <c r="A44" t="s">
        <v>9718</v>
      </c>
      <c r="B44" t="s">
        <v>9719</v>
      </c>
      <c r="D44" t="str">
        <f t="array" aca="1" ref="D44" ca="1">CONCATENATE(A44,"-",MID(CELL("filename",A67),FIND("]",CELL("filename",A67))+1,255))</f>
        <v>夜未央-谭咏麟</v>
      </c>
      <c r="E44" t="s">
        <v>13</v>
      </c>
    </row>
    <row r="45" spans="1:5" x14ac:dyDescent="0.25">
      <c r="A45" t="s">
        <v>9720</v>
      </c>
      <c r="B45" t="s">
        <v>9721</v>
      </c>
      <c r="D45" t="str">
        <f t="array" aca="1" ref="D45" ca="1">CONCATENATE(A45,"-",MID(CELL("filename",A68),FIND("]",CELL("filename",A68))+1,255))</f>
        <v>无边的思忆-谭咏麟</v>
      </c>
      <c r="E45" t="s">
        <v>13</v>
      </c>
    </row>
    <row r="46" spans="1:5" x14ac:dyDescent="0.25">
      <c r="A46" t="s">
        <v>4575</v>
      </c>
      <c r="B46" t="s">
        <v>4576</v>
      </c>
      <c r="D46" t="str">
        <f t="array" aca="1" ref="D46" ca="1">CONCATENATE(A46,"-",MID(CELL("filename",A69),FIND("]",CELL("filename",A69))+1,255))</f>
        <v>把你藏在歌里面-谭咏麟</v>
      </c>
      <c r="E46" t="s">
        <v>13</v>
      </c>
    </row>
    <row r="47" spans="1:5" x14ac:dyDescent="0.25">
      <c r="A47" t="s">
        <v>9722</v>
      </c>
      <c r="B47" t="s">
        <v>9723</v>
      </c>
      <c r="D47" t="str">
        <f t="array" aca="1" ref="D47" ca="1">CONCATENATE(A47,"-",MID(CELL("filename",A70),FIND("]",CELL("filename",A70))+1,255))</f>
        <v>青春梦-谭咏麟</v>
      </c>
      <c r="E47" t="s">
        <v>13</v>
      </c>
    </row>
    <row r="48" spans="1:5" x14ac:dyDescent="0.25">
      <c r="A48" t="s">
        <v>9724</v>
      </c>
      <c r="B48" t="s">
        <v>9725</v>
      </c>
      <c r="D48" t="str">
        <f t="array" aca="1" ref="D48" ca="1">CONCATENATE(A48,"-",MID(CELL("filename",A71),FIND("]",CELL("filename",A71))+1,255))</f>
        <v>像我这样的朋友-谭咏麟</v>
      </c>
      <c r="E48" t="s">
        <v>13</v>
      </c>
    </row>
    <row r="49" spans="1:5" x14ac:dyDescent="0.25">
      <c r="A49" t="s">
        <v>9726</v>
      </c>
      <c r="B49" t="s">
        <v>9727</v>
      </c>
      <c r="D49" t="str">
        <f t="array" aca="1" ref="D49" ca="1">CONCATENATE(A49,"-",MID(CELL("filename",A72),FIND("]",CELL("filename",A72))+1,255))</f>
        <v>痴心的废墟-谭咏麟</v>
      </c>
      <c r="E49" t="s">
        <v>13</v>
      </c>
    </row>
    <row r="50" spans="1:5" x14ac:dyDescent="0.25">
      <c r="A50" t="s">
        <v>9728</v>
      </c>
      <c r="B50" t="s">
        <v>9729</v>
      </c>
      <c r="D50" t="str">
        <f t="array" aca="1" ref="D50" ca="1">CONCATENATE(A50,"-",MID(CELL("filename",A73),FIND("]",CELL("filename",A73))+1,255))</f>
        <v>最爱笑的人-谭咏麟</v>
      </c>
      <c r="E50" t="s">
        <v>13</v>
      </c>
    </row>
    <row r="51" spans="1:5" x14ac:dyDescent="0.25">
      <c r="A51" t="s">
        <v>9730</v>
      </c>
      <c r="B51" t="s">
        <v>9731</v>
      </c>
      <c r="D51" t="str">
        <f t="array" aca="1" ref="D51" ca="1">CONCATENATE(A51,"-",MID(CELL("filename",A74),FIND("]",CELL("filename",A74))+1,255))</f>
        <v>我的生命我的爱-谭咏麟</v>
      </c>
      <c r="E51" t="s">
        <v>13</v>
      </c>
    </row>
    <row r="52" spans="1:5" x14ac:dyDescent="0.25">
      <c r="A52" t="s">
        <v>9732</v>
      </c>
      <c r="B52" t="s">
        <v>9733</v>
      </c>
      <c r="D52" t="str">
        <f t="array" aca="1" ref="D52" ca="1">CONCATENATE(A52,"-",MID(CELL("filename",A75),FIND("]",CELL("filename",A75))+1,255))</f>
        <v>深情不改-谭咏麟</v>
      </c>
      <c r="E52" t="s">
        <v>13</v>
      </c>
    </row>
    <row r="53" spans="1:5" x14ac:dyDescent="0.25">
      <c r="A53" t="s">
        <v>9734</v>
      </c>
      <c r="B53" t="s">
        <v>9735</v>
      </c>
      <c r="D53" t="str">
        <f t="array" aca="1" ref="D53" ca="1">CONCATENATE(A53,"-",MID(CELL("filename",A76),FIND("]",CELL("filename",A76))+1,255))</f>
        <v>俗世洪流-谭咏麟</v>
      </c>
      <c r="E53" t="s">
        <v>13</v>
      </c>
    </row>
    <row r="54" spans="1:5" x14ac:dyDescent="0.25">
      <c r="A54" t="s">
        <v>9736</v>
      </c>
      <c r="B54" t="s">
        <v>9737</v>
      </c>
      <c r="D54" t="str">
        <f t="array" aca="1" ref="D54" ca="1">CONCATENATE(A54,"-",MID(CELL("filename",A77),FIND("]",CELL("filename",A77))+1,255))</f>
        <v>雨丝情愁-谭咏麟</v>
      </c>
      <c r="E54" t="s">
        <v>13</v>
      </c>
    </row>
    <row r="55" spans="1:5" x14ac:dyDescent="0.25">
      <c r="A55" t="s">
        <v>9738</v>
      </c>
      <c r="B55" t="s">
        <v>305</v>
      </c>
      <c r="D55" t="str">
        <f t="array" aca="1" ref="D55" ca="1">CONCATENATE(A55,"-",MID(CELL("filename",A78),FIND("]",CELL("filename",A78))+1,255))</f>
        <v>独醉街头-谭咏麟</v>
      </c>
      <c r="E55" t="s">
        <v>13</v>
      </c>
    </row>
    <row r="56" spans="1:5" x14ac:dyDescent="0.25">
      <c r="A56" t="s">
        <v>9739</v>
      </c>
      <c r="B56" t="s">
        <v>9740</v>
      </c>
      <c r="D56" t="str">
        <f t="array" aca="1" ref="D56" ca="1">CONCATENATE(A56,"-",MID(CELL("filename",A79),FIND("]",CELL("filename",A79))+1,255))</f>
        <v>爱莫能助-谭咏麟</v>
      </c>
      <c r="E56" t="s">
        <v>13</v>
      </c>
    </row>
    <row r="62" spans="1:5" x14ac:dyDescent="0.25">
      <c r="A62" t="s">
        <v>8372</v>
      </c>
      <c r="B62" t="s">
        <v>9741</v>
      </c>
      <c r="D62" t="str">
        <f t="array" aca="1" ref="D62" ca="1">CONCATENATE(A62,"-",MID(CELL("filename",A8),FIND("]",CELL("filename",A8))+1,255))</f>
        <v>爱与痛的边缘-谭咏麟</v>
      </c>
      <c r="E62" t="s">
        <v>169</v>
      </c>
    </row>
    <row r="63" spans="1:5" x14ac:dyDescent="0.25">
      <c r="A63" t="s">
        <v>5279</v>
      </c>
      <c r="B63" t="s">
        <v>9742</v>
      </c>
      <c r="D63" t="str">
        <f t="array" aca="1" ref="D63" ca="1">CONCATENATE(A63,"-",MID(CELL("filename",A8),FIND("]",CELL("filename",A8))+1,255))</f>
        <v>不见不散-谭咏麟</v>
      </c>
      <c r="E63" t="s">
        <v>169</v>
      </c>
    </row>
    <row r="64" spans="1:5" x14ac:dyDescent="0.25">
      <c r="A64" t="s">
        <v>9743</v>
      </c>
      <c r="B64" t="s">
        <v>9744</v>
      </c>
      <c r="D64" t="str">
        <f t="array" aca="1" ref="D64" ca="1">CONCATENATE(A64,"-",MID(CELL("filename",A9),FIND("]",CELL("filename",A9))+1,255))</f>
        <v>迟来的春天-谭咏麟</v>
      </c>
      <c r="E64" t="s">
        <v>169</v>
      </c>
    </row>
    <row r="65" spans="1:9" x14ac:dyDescent="0.25">
      <c r="A65" t="s">
        <v>4943</v>
      </c>
      <c r="B65" t="s">
        <v>9745</v>
      </c>
      <c r="C65" s="14"/>
      <c r="D65" t="str">
        <f t="array" aca="1" ref="D65" ca="1">CONCATENATE(A65,"-",MID(CELL("filename",A10),FIND("]",CELL("filename",A10))+1,255))</f>
        <v>东方之珠-谭咏麟</v>
      </c>
      <c r="E65" t="s">
        <v>169</v>
      </c>
      <c r="F65" s="15"/>
      <c r="G65" s="15"/>
    </row>
    <row r="66" spans="1:9" x14ac:dyDescent="0.25">
      <c r="A66" t="s">
        <v>9746</v>
      </c>
      <c r="B66" t="s">
        <v>9747</v>
      </c>
      <c r="D66" t="str">
        <f t="array" aca="1" ref="D66" ca="1">CONCATENATE(A66,"-",MID(CELL("filename",A11),FIND("]",CELL("filename",A11))+1,255))</f>
        <v>对面的女孩看过来-谭咏麟</v>
      </c>
      <c r="E66" t="s">
        <v>169</v>
      </c>
    </row>
    <row r="67" spans="1:9" x14ac:dyDescent="0.25">
      <c r="A67" t="s">
        <v>3989</v>
      </c>
      <c r="B67" t="s">
        <v>3990</v>
      </c>
      <c r="C67" s="14" t="s">
        <v>3991</v>
      </c>
      <c r="D67" t="str">
        <f t="array" aca="1" ref="D67" ca="1">CONCATENATE(A67,"-",MID(CELL("filename",A12),FIND("]",CELL("filename",A12))+1,255))</f>
        <v>风继续吹-谭咏麟</v>
      </c>
      <c r="E67" t="s">
        <v>169</v>
      </c>
      <c r="F67" s="15">
        <v>3.9583333333333331E-2</v>
      </c>
      <c r="G67" s="15">
        <v>5.9027777777777783E-2</v>
      </c>
      <c r="I67">
        <v>1</v>
      </c>
    </row>
    <row r="68" spans="1:9" x14ac:dyDescent="0.25">
      <c r="A68" t="s">
        <v>7710</v>
      </c>
      <c r="B68" t="s">
        <v>9748</v>
      </c>
      <c r="D68" t="str">
        <f t="array" aca="1" ref="D68" ca="1">CONCATENATE(A68,"-",MID(CELL("filename",A13),FIND("]",CELL("filename",A13))+1,255))</f>
        <v>恭喜发财-谭咏麟</v>
      </c>
      <c r="E68" t="s">
        <v>169</v>
      </c>
    </row>
    <row r="69" spans="1:9" x14ac:dyDescent="0.25">
      <c r="A69" t="s">
        <v>4241</v>
      </c>
      <c r="B69" t="s">
        <v>9749</v>
      </c>
      <c r="D69" t="str">
        <f t="array" aca="1" ref="D69" ca="1">CONCATENATE(A69,"-",MID(CELL("filename",A14),FIND("]",CELL("filename",A14))+1,255))</f>
        <v>红日-谭咏麟</v>
      </c>
      <c r="E69" t="s">
        <v>169</v>
      </c>
    </row>
    <row r="70" spans="1:9" x14ac:dyDescent="0.25">
      <c r="A70" t="s">
        <v>4956</v>
      </c>
      <c r="B70" t="s">
        <v>4957</v>
      </c>
      <c r="D70" t="str">
        <f t="array" aca="1" ref="D70" ca="1">CONCATENATE(A70,"-",MID(CELL("filename",A15),FIND("]",CELL("filename",A15))+1,255))</f>
        <v>护花使者-谭咏麟</v>
      </c>
      <c r="E70" t="s">
        <v>169</v>
      </c>
    </row>
    <row r="71" spans="1:9" x14ac:dyDescent="0.25">
      <c r="A71" t="s">
        <v>9750</v>
      </c>
      <c r="B71" t="s">
        <v>9751</v>
      </c>
      <c r="D71" t="str">
        <f t="array" aca="1" ref="D71" ca="1">CONCATENATE(A71,"-",MID(CELL("filename",A16),FIND("]",CELL("filename",A16))+1,255))</f>
        <v>假如-谭咏麟</v>
      </c>
      <c r="E71" t="s">
        <v>169</v>
      </c>
    </row>
    <row r="72" spans="1:9" x14ac:dyDescent="0.25">
      <c r="A72" t="s">
        <v>9752</v>
      </c>
      <c r="B72" t="s">
        <v>9753</v>
      </c>
      <c r="C72" s="14"/>
      <c r="D72" t="str">
        <f t="array" aca="1" ref="D72" ca="1">CONCATENATE(A72,"-",MID(CELL("filename",A17),FIND("]",CELL("filename",A17))+1,255))</f>
        <v>路过人间-谭咏麟</v>
      </c>
      <c r="E72" t="s">
        <v>169</v>
      </c>
      <c r="F72" s="15"/>
      <c r="G72" s="15"/>
      <c r="I72">
        <v>0</v>
      </c>
    </row>
    <row r="73" spans="1:9" x14ac:dyDescent="0.25">
      <c r="A73" t="s">
        <v>5725</v>
      </c>
      <c r="B73" t="s">
        <v>5726</v>
      </c>
      <c r="C73" s="14" t="s">
        <v>5727</v>
      </c>
      <c r="D73" t="str">
        <f t="array" aca="1" ref="D73" ca="1">CONCATENATE(A73,"-",MID(CELL("filename",A18),FIND("]",CELL("filename",A18))+1,255))</f>
        <v>每天爱你多一些-谭咏麟</v>
      </c>
      <c r="E73" t="s">
        <v>169</v>
      </c>
      <c r="F73" s="15">
        <v>1.2500000000000001E-2</v>
      </c>
      <c r="G73" s="15">
        <v>2.569444444444444E-2</v>
      </c>
      <c r="I73">
        <v>1</v>
      </c>
    </row>
    <row r="74" spans="1:9" x14ac:dyDescent="0.25">
      <c r="A74" t="s">
        <v>4116</v>
      </c>
      <c r="B74" t="s">
        <v>9754</v>
      </c>
      <c r="C74" s="14"/>
      <c r="D74" t="str">
        <f t="array" aca="1" ref="D74" ca="1">CONCATENATE(A74,"-",MID(CELL("filename",A19),FIND("]",CELL("filename",A19))+1,255))</f>
        <v>明天会更好-谭咏麟</v>
      </c>
      <c r="E74" t="s">
        <v>169</v>
      </c>
      <c r="F74" s="15"/>
      <c r="G74" s="15"/>
    </row>
    <row r="75" spans="1:9" x14ac:dyDescent="0.25">
      <c r="A75" t="s">
        <v>9755</v>
      </c>
      <c r="B75" t="s">
        <v>9756</v>
      </c>
      <c r="D75" t="str">
        <f t="array" aca="1" ref="D75" ca="1">CONCATENATE(A75,"-",MID(CELL("filename",A20),FIND("]",CELL("filename",A20))+1,255))</f>
        <v>明天你是否依然爱我-谭咏麟</v>
      </c>
      <c r="E75" t="s">
        <v>169</v>
      </c>
    </row>
    <row r="76" spans="1:9" x14ac:dyDescent="0.25">
      <c r="A76" t="s">
        <v>4609</v>
      </c>
      <c r="B76" t="s">
        <v>9757</v>
      </c>
      <c r="D76" t="str">
        <f t="array" aca="1" ref="D76" ca="1">CONCATENATE(A76,"-",MID(CELL("filename",A21),FIND("]",CELL("filename",A21))+1,255))</f>
        <v>偏爱-谭咏麟</v>
      </c>
      <c r="E76" t="s">
        <v>169</v>
      </c>
    </row>
    <row r="77" spans="1:9" x14ac:dyDescent="0.25">
      <c r="A77" t="s">
        <v>233</v>
      </c>
      <c r="B77" t="s">
        <v>2318</v>
      </c>
      <c r="D77" t="str">
        <f t="array" aca="1" ref="D77" ca="1">CONCATENATE(A77,"-",MID(CELL("filename",A22),FIND("]",CELL("filename",A22))+1,255))</f>
        <v>情人-谭咏麟</v>
      </c>
      <c r="E77" t="s">
        <v>169</v>
      </c>
    </row>
    <row r="78" spans="1:9" x14ac:dyDescent="0.25">
      <c r="A78" t="s">
        <v>1108</v>
      </c>
      <c r="B78" t="s">
        <v>9758</v>
      </c>
      <c r="D78" t="str">
        <f t="array" aca="1" ref="D78" ca="1">CONCATENATE(A78,"-",MID(CELL("filename",A23),FIND("]",CELL("filename",A23))+1,255))</f>
        <v>让一切随风-谭咏麟</v>
      </c>
      <c r="E78" t="s">
        <v>169</v>
      </c>
    </row>
    <row r="79" spans="1:9" x14ac:dyDescent="0.25">
      <c r="A79" t="s">
        <v>9759</v>
      </c>
      <c r="B79" t="s">
        <v>9760</v>
      </c>
      <c r="D79" t="str">
        <f t="array" aca="1" ref="D79" ca="1">CONCATENATE(A79,"-",MID(CELL("filename",A24),FIND("]",CELL("filename",A24))+1,255))</f>
        <v>特别的爱给特别的你-谭咏麟</v>
      </c>
      <c r="E79" t="s">
        <v>169</v>
      </c>
    </row>
    <row r="80" spans="1:9" x14ac:dyDescent="0.25">
      <c r="A80" t="s">
        <v>7730</v>
      </c>
      <c r="B80" t="s">
        <v>9761</v>
      </c>
      <c r="D80" t="str">
        <f t="array" aca="1" ref="D80" ca="1">CONCATENATE(A80,"-",MID(CELL("filename",A25),FIND("]",CELL("filename",A25))+1,255))</f>
        <v>吻别-谭咏麟</v>
      </c>
      <c r="E80" t="s">
        <v>169</v>
      </c>
    </row>
    <row r="81" spans="1:9" x14ac:dyDescent="0.25">
      <c r="A81" t="s">
        <v>4118</v>
      </c>
      <c r="B81" t="s">
        <v>4119</v>
      </c>
      <c r="D81" t="str">
        <f t="array" aca="1" ref="D81" ca="1">CONCATENATE(A81,"-",MID(CELL("filename",A26),FIND("]",CELL("filename",A26))+1,255))</f>
        <v>问-谭咏麟</v>
      </c>
      <c r="E81" t="s">
        <v>169</v>
      </c>
    </row>
    <row r="82" spans="1:9" x14ac:dyDescent="0.25">
      <c r="A82" t="s">
        <v>9762</v>
      </c>
      <c r="B82" t="s">
        <v>9763</v>
      </c>
      <c r="D82" t="str">
        <f t="array" aca="1" ref="D82" ca="1">CONCATENATE(A82,"-",MID(CELL("filename",A27),FIND("]",CELL("filename",A27))+1,255))</f>
        <v>无情的情书-谭咏麟</v>
      </c>
      <c r="E82" t="s">
        <v>169</v>
      </c>
    </row>
    <row r="83" spans="1:9" x14ac:dyDescent="0.25">
      <c r="A83" t="s">
        <v>9764</v>
      </c>
      <c r="B83" t="s">
        <v>9765</v>
      </c>
      <c r="C83" s="14" t="s">
        <v>9766</v>
      </c>
      <c r="D83" t="str">
        <f t="array" aca="1" ref="D83" ca="1">CONCATENATE(A83,"-",MID(CELL("filename",A28),FIND("]",CELL("filename",A28))+1,255))</f>
        <v>勿忘心安-谭咏麟</v>
      </c>
      <c r="E83" t="s">
        <v>169</v>
      </c>
      <c r="F83" s="15">
        <v>0.05</v>
      </c>
      <c r="G83" s="15">
        <v>7.1527777777777773E-2</v>
      </c>
      <c r="I83">
        <v>1</v>
      </c>
    </row>
    <row r="84" spans="1:9" x14ac:dyDescent="0.25">
      <c r="A84" t="s">
        <v>9767</v>
      </c>
      <c r="B84" t="s">
        <v>9768</v>
      </c>
      <c r="C84" s="14" t="s">
        <v>9769</v>
      </c>
      <c r="D84" t="str">
        <f t="array" aca="1" ref="D84" ca="1">CONCATENATE(A84,"-",MID(CELL("filename",A29),FIND("]",CELL("filename",A29))+1,255))</f>
        <v>心经-谭咏麟</v>
      </c>
      <c r="E84" t="s">
        <v>169</v>
      </c>
      <c r="F84" s="15">
        <v>3.472222222222222E-3</v>
      </c>
      <c r="G84" s="15">
        <v>1.8749999999999999E-2</v>
      </c>
      <c r="I84">
        <v>1</v>
      </c>
    </row>
    <row r="85" spans="1:9" x14ac:dyDescent="0.25">
      <c r="A85" t="s">
        <v>9770</v>
      </c>
      <c r="B85" t="s">
        <v>9771</v>
      </c>
      <c r="D85" t="str">
        <f t="array" aca="1" ref="D85" ca="1">CONCATENATE(A85,"-",MID(CELL("filename",A30),FIND("]",CELL("filename",A30))+1,255))</f>
        <v>一起走过的日子-谭咏麟</v>
      </c>
      <c r="E85" t="s">
        <v>169</v>
      </c>
    </row>
    <row r="86" spans="1:9" x14ac:dyDescent="0.25">
      <c r="A86" t="s">
        <v>9772</v>
      </c>
      <c r="B86" t="s">
        <v>9773</v>
      </c>
      <c r="D86" t="str">
        <f t="array" aca="1" ref="D86" ca="1">CONCATENATE(A86,"-",MID(CELL("filename",A31),FIND("]",CELL("filename",A31))+1,255))</f>
        <v>拥抱-谭咏麟</v>
      </c>
      <c r="E86" t="s">
        <v>169</v>
      </c>
    </row>
    <row r="87" spans="1:9" x14ac:dyDescent="0.25">
      <c r="A87" t="s">
        <v>7513</v>
      </c>
      <c r="B87" t="s">
        <v>9774</v>
      </c>
      <c r="D87" t="str">
        <f t="array" aca="1" ref="D87" ca="1">CONCATENATE(A87,"-",MID(CELL("filename",A32),FIND("]",CELL("filename",A32))+1,255))</f>
        <v>有多少爱可以重来-谭咏麟</v>
      </c>
      <c r="E87" t="s">
        <v>169</v>
      </c>
    </row>
    <row r="88" spans="1:9" x14ac:dyDescent="0.25">
      <c r="A88" t="s">
        <v>1783</v>
      </c>
      <c r="B88" t="s">
        <v>9775</v>
      </c>
      <c r="D88" t="str">
        <f t="array" aca="1" ref="D88" ca="1">CONCATENATE(A88,"-",MID(CELL("filename",A33),FIND("]",CELL("filename",A33))+1,255))</f>
        <v>约定-谭咏麟</v>
      </c>
      <c r="E88" t="s">
        <v>169</v>
      </c>
    </row>
    <row r="89" spans="1:9" x14ac:dyDescent="0.25">
      <c r="A89" t="s">
        <v>441</v>
      </c>
      <c r="B89" t="s">
        <v>4504</v>
      </c>
      <c r="D89" t="str">
        <f t="array" aca="1" ref="D89" ca="1">CONCATENATE(A89,"-",MID(CELL("filename",A34),FIND("]",CELL("filename",A34))+1,255))</f>
        <v>至少还有你-谭咏麟</v>
      </c>
      <c r="E89" t="s">
        <v>169</v>
      </c>
    </row>
    <row r="90" spans="1:9" x14ac:dyDescent="0.25">
      <c r="A90" t="s">
        <v>5007</v>
      </c>
      <c r="B90" t="s">
        <v>5008</v>
      </c>
      <c r="D90" t="str">
        <f t="array" aca="1" ref="D90" ca="1">CONCATENATE(A90,"-",MID(CELL("filename",A35),FIND("]",CELL("filename",A35))+1,255))</f>
        <v>祝福-谭咏麟</v>
      </c>
      <c r="E90" t="s">
        <v>169</v>
      </c>
    </row>
    <row r="91" spans="1:9" x14ac:dyDescent="0.25">
      <c r="A91" t="s">
        <v>9776</v>
      </c>
      <c r="B91" t="s">
        <v>9777</v>
      </c>
      <c r="D91" t="str">
        <f t="array" aca="1" ref="D91" ca="1">CONCATENATE(A91,"-",MID(CELL("filename",A36),FIND("]",CELL("filename",A36))+1,255))</f>
        <v>把悲伤留给自己-谭咏麟</v>
      </c>
      <c r="E91" t="s">
        <v>169</v>
      </c>
    </row>
    <row r="92" spans="1:9" x14ac:dyDescent="0.25">
      <c r="A92" t="s">
        <v>1271</v>
      </c>
      <c r="B92" t="s">
        <v>9778</v>
      </c>
      <c r="C92" s="14" t="s">
        <v>9779</v>
      </c>
      <c r="D92" t="str">
        <f t="array" aca="1" ref="D92" ca="1">CONCATENATE(A92,"-",MID(CELL("filename",A37),FIND("]",CELL("filename",A37))+1,255))</f>
        <v>飞花-谭咏麟</v>
      </c>
      <c r="E92" t="s">
        <v>169</v>
      </c>
      <c r="F92" s="15">
        <v>3.2638888888888891E-2</v>
      </c>
      <c r="G92" s="15">
        <v>5.2083333333333343E-2</v>
      </c>
      <c r="I92">
        <v>1</v>
      </c>
    </row>
    <row r="93" spans="1:9" x14ac:dyDescent="0.25">
      <c r="A93" t="s">
        <v>9780</v>
      </c>
      <c r="B93" t="s">
        <v>9781</v>
      </c>
      <c r="D93" t="str">
        <f t="array" aca="1" ref="D93" ca="1">CONCATENATE(A93,"-",MID(CELL("filename",A38),FIND("]",CELL("filename",A38))+1,255))</f>
        <v>第一滴泪-谭咏麟</v>
      </c>
      <c r="E93" t="s">
        <v>169</v>
      </c>
    </row>
    <row r="94" spans="1:9" x14ac:dyDescent="0.25">
      <c r="A94" t="s">
        <v>6122</v>
      </c>
      <c r="B94" t="s">
        <v>6123</v>
      </c>
      <c r="C94" s="14" t="s">
        <v>6124</v>
      </c>
      <c r="D94" t="str">
        <f t="array" aca="1" ref="D94" ca="1">CONCATENATE(A94,"-",MID(CELL("filename",A39),FIND("]",CELL("filename",A39))+1,255))</f>
        <v>执迷不悔-谭咏麟</v>
      </c>
      <c r="E94" t="s">
        <v>169</v>
      </c>
      <c r="F94" s="15">
        <v>6.6666666666666666E-2</v>
      </c>
      <c r="G94" s="15">
        <v>8.819444444444445E-2</v>
      </c>
      <c r="I94">
        <v>1</v>
      </c>
    </row>
    <row r="95" spans="1:9" x14ac:dyDescent="0.25">
      <c r="A95" t="s">
        <v>2551</v>
      </c>
      <c r="B95" t="s">
        <v>2552</v>
      </c>
      <c r="C95" s="14" t="s">
        <v>2553</v>
      </c>
      <c r="D95" t="str">
        <f t="array" aca="1" ref="D95" ca="1">CONCATENATE(A95,"-",MID(CELL("filename",A40),FIND("]",CELL("filename",A40))+1,255))</f>
        <v>蝶恋花-谭咏麟</v>
      </c>
      <c r="E95" t="s">
        <v>169</v>
      </c>
      <c r="F95" s="15">
        <v>7.7777777777777779E-2</v>
      </c>
      <c r="G95" s="15">
        <v>8.9583333333333334E-2</v>
      </c>
      <c r="I95">
        <v>1</v>
      </c>
    </row>
    <row r="96" spans="1:9" x14ac:dyDescent="0.25">
      <c r="A96" t="s">
        <v>9782</v>
      </c>
      <c r="B96" t="s">
        <v>9783</v>
      </c>
      <c r="C96" s="14" t="s">
        <v>9784</v>
      </c>
      <c r="D96" t="str">
        <f t="array" aca="1" ref="D96" ca="1">CONCATENATE(A96,"-",MID(CELL("filename",A41),FIND("]",CELL("filename",A41))+1,255))</f>
        <v>独一无二-谭咏麟</v>
      </c>
      <c r="E96" t="s">
        <v>169</v>
      </c>
      <c r="F96" s="15">
        <v>5.2777777777777778E-2</v>
      </c>
      <c r="G96" s="15">
        <v>6.3194444444444442E-2</v>
      </c>
      <c r="I96">
        <v>1</v>
      </c>
    </row>
    <row r="97" spans="4:5" x14ac:dyDescent="0.25">
      <c r="D97" t="str">
        <f t="array" aca="1" ref="D97" ca="1">CONCATENATE(A97,"-",MID(CELL("filename",A42),FIND("]",CELL("filename",A42))+1,255))</f>
        <v>-谭咏麟</v>
      </c>
      <c r="E97" t="s">
        <v>169</v>
      </c>
    </row>
  </sheetData>
  <hyperlinks>
    <hyperlink ref="C2" r:id="rId1" xr:uid="{00000000-0004-0000-5300-000000000000}"/>
    <hyperlink ref="C3" r:id="rId2" xr:uid="{00000000-0004-0000-5300-000001000000}"/>
    <hyperlink ref="C4" r:id="rId3" xr:uid="{00000000-0004-0000-5300-000002000000}"/>
    <hyperlink ref="C5" r:id="rId4" xr:uid="{00000000-0004-0000-5300-000003000000}"/>
    <hyperlink ref="C6" r:id="rId5" xr:uid="{00000000-0004-0000-5300-000004000000}"/>
    <hyperlink ref="C7" r:id="rId6" xr:uid="{00000000-0004-0000-5300-000005000000}"/>
    <hyperlink ref="C8" r:id="rId7" xr:uid="{00000000-0004-0000-5300-000006000000}"/>
    <hyperlink ref="C9" r:id="rId8" xr:uid="{00000000-0004-0000-5300-000007000000}"/>
    <hyperlink ref="C10" r:id="rId9" xr:uid="{00000000-0004-0000-5300-000008000000}"/>
    <hyperlink ref="C14" r:id="rId10" xr:uid="{00000000-0004-0000-5300-000009000000}"/>
    <hyperlink ref="C15" r:id="rId11" xr:uid="{00000000-0004-0000-5300-00000A000000}"/>
    <hyperlink ref="C19" r:id="rId12" xr:uid="{00000000-0004-0000-5300-00000B000000}"/>
    <hyperlink ref="C20" r:id="rId13" xr:uid="{00000000-0004-0000-5300-00000C000000}"/>
    <hyperlink ref="C21" r:id="rId14" xr:uid="{00000000-0004-0000-5300-00000D000000}"/>
    <hyperlink ref="C22" r:id="rId15" xr:uid="{00000000-0004-0000-5300-00000E000000}"/>
    <hyperlink ref="C23" r:id="rId16" xr:uid="{00000000-0004-0000-5300-00000F000000}"/>
    <hyperlink ref="C24" r:id="rId17" xr:uid="{00000000-0004-0000-5300-000010000000}"/>
    <hyperlink ref="C67" r:id="rId18" xr:uid="{00000000-0004-0000-5300-000011000000}"/>
    <hyperlink ref="C73" r:id="rId19" xr:uid="{00000000-0004-0000-5300-000012000000}"/>
    <hyperlink ref="C83" r:id="rId20" xr:uid="{00000000-0004-0000-5300-000013000000}"/>
    <hyperlink ref="C84" r:id="rId21" xr:uid="{00000000-0004-0000-5300-000014000000}"/>
    <hyperlink ref="C92" r:id="rId22" xr:uid="{00000000-0004-0000-5300-000015000000}"/>
    <hyperlink ref="C94" r:id="rId23" xr:uid="{00000000-0004-0000-5300-000016000000}"/>
    <hyperlink ref="C95" r:id="rId24" xr:uid="{00000000-0004-0000-5300-000017000000}"/>
    <hyperlink ref="C96" r:id="rId25" xr:uid="{00000000-0004-0000-5300-000018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133"/>
  <sheetViews>
    <sheetView topLeftCell="A55" workbookViewId="0">
      <selection activeCell="A90" sqref="A90:XFD9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9785</v>
      </c>
      <c r="B2" t="s">
        <v>9786</v>
      </c>
      <c r="C2" s="14"/>
      <c r="D2" t="str">
        <f t="array" aca="1" ref="D2" ca="1">CONCATENATE(A2,"-",MID(CELL("filename",A1),FIND("]",CELL("filename",A1))+1,255))</f>
        <v>王八蛋-陶喆</v>
      </c>
      <c r="E2" t="s">
        <v>13</v>
      </c>
      <c r="F2" s="15"/>
      <c r="G2" s="15"/>
      <c r="I2">
        <v>0</v>
      </c>
    </row>
    <row r="3" spans="1:10" x14ac:dyDescent="0.25">
      <c r="A3" t="s">
        <v>3132</v>
      </c>
      <c r="B3" t="s">
        <v>3133</v>
      </c>
      <c r="C3" s="14" t="s">
        <v>3134</v>
      </c>
      <c r="D3" t="str">
        <f t="array" aca="1" ref="D3" ca="1">CONCATENATE(A3,"-",MID(CELL("filename",A2),FIND("]",CELL("filename",A2))+1,255))</f>
        <v>沙滩-陶喆</v>
      </c>
      <c r="E3" t="s">
        <v>13</v>
      </c>
      <c r="F3" s="15">
        <v>8.3333333333333332E-3</v>
      </c>
      <c r="G3" s="15">
        <v>3.5416666666666673E-2</v>
      </c>
      <c r="I3">
        <v>1</v>
      </c>
    </row>
    <row r="4" spans="1:10" x14ac:dyDescent="0.25">
      <c r="A4" t="s">
        <v>9787</v>
      </c>
      <c r="B4" t="s">
        <v>9788</v>
      </c>
      <c r="C4" s="14" t="s">
        <v>9789</v>
      </c>
      <c r="D4" t="str">
        <f t="array" aca="1" ref="D4" ca="1">CONCATENATE(A4,"-",MID(CELL("filename",A3),FIND("]",CELL("filename",A3))+1,255))</f>
        <v>是是非非-陶喆</v>
      </c>
      <c r="E4" t="s">
        <v>13</v>
      </c>
      <c r="F4" s="15">
        <v>4.9305555555555547E-2</v>
      </c>
      <c r="G4" s="15">
        <v>6.6666666666666666E-2</v>
      </c>
      <c r="I4">
        <v>1</v>
      </c>
    </row>
    <row r="5" spans="1:10" x14ac:dyDescent="0.25">
      <c r="A5" t="s">
        <v>9790</v>
      </c>
      <c r="B5" t="s">
        <v>9791</v>
      </c>
      <c r="C5" s="14" t="s">
        <v>9792</v>
      </c>
      <c r="D5" t="str">
        <f t="array" aca="1" ref="D5" ca="1">CONCATENATE(A5,"-",MID(CELL("filename",A4),FIND("]",CELL("filename",A4))+1,255))</f>
        <v>望春风-陶喆</v>
      </c>
      <c r="E5" t="s">
        <v>13</v>
      </c>
      <c r="F5" s="15">
        <v>6.458333333333334E-2</v>
      </c>
      <c r="G5" s="15">
        <v>9.3055555555555558E-2</v>
      </c>
      <c r="I5">
        <v>1</v>
      </c>
    </row>
    <row r="6" spans="1:10" x14ac:dyDescent="0.25">
      <c r="A6" t="s">
        <v>1679</v>
      </c>
      <c r="B6" t="s">
        <v>1680</v>
      </c>
      <c r="C6" s="14" t="s">
        <v>1681</v>
      </c>
      <c r="D6" t="str">
        <f t="array" aca="1" ref="D6" ca="1">CONCATENATE(A6,"-",MID(CELL("filename",A5),FIND("]",CELL("filename",A5))+1,255))</f>
        <v>十七岁-陶喆</v>
      </c>
      <c r="E6" t="s">
        <v>13</v>
      </c>
      <c r="F6" s="15">
        <v>2.361111111111111E-2</v>
      </c>
      <c r="G6" s="15">
        <v>4.4444444444444453E-2</v>
      </c>
      <c r="I6">
        <v>1</v>
      </c>
    </row>
    <row r="7" spans="1:10" x14ac:dyDescent="0.25">
      <c r="A7" t="s">
        <v>5999</v>
      </c>
      <c r="B7" t="s">
        <v>7252</v>
      </c>
      <c r="C7" s="14"/>
      <c r="D7" t="str">
        <f t="array" aca="1" ref="D7" ca="1">CONCATENATE(A7,"-",MID(CELL("filename",A6),FIND("]",CELL("filename",A6))+1,255))</f>
        <v>爱很简单-陶喆</v>
      </c>
      <c r="E7" t="s">
        <v>13</v>
      </c>
      <c r="F7" s="15"/>
      <c r="G7" s="15"/>
      <c r="I7">
        <v>0</v>
      </c>
    </row>
    <row r="8" spans="1:10" x14ac:dyDescent="0.25">
      <c r="A8" t="s">
        <v>9793</v>
      </c>
      <c r="B8" t="s">
        <v>9794</v>
      </c>
      <c r="C8" s="14" t="s">
        <v>9795</v>
      </c>
      <c r="D8" t="str">
        <f t="array" aca="1" ref="D8" ca="1">CONCATENATE(A8,"-",MID(CELL("filename",A7),FIND("]",CELL("filename",A7))+1,255))</f>
        <v>心乱飞-陶喆</v>
      </c>
      <c r="E8" t="s">
        <v>13</v>
      </c>
      <c r="F8" s="15">
        <v>1.5277777777777781E-2</v>
      </c>
      <c r="G8" s="15">
        <v>3.4722222222222217E-2</v>
      </c>
      <c r="I8">
        <v>1</v>
      </c>
    </row>
    <row r="9" spans="1:10" x14ac:dyDescent="0.25">
      <c r="A9" t="s">
        <v>9796</v>
      </c>
      <c r="B9" t="s">
        <v>9797</v>
      </c>
      <c r="C9" s="14" t="s">
        <v>9798</v>
      </c>
      <c r="D9" t="str">
        <f t="array" aca="1" ref="D9" ca="1">CONCATENATE(A9,"-",MID(CELL("filename",A8),FIND("]",CELL("filename",A8))+1,255))</f>
        <v>飞机场的十点半-陶喆</v>
      </c>
      <c r="E9" t="s">
        <v>13</v>
      </c>
      <c r="F9" s="15">
        <v>2.6388888888888889E-2</v>
      </c>
      <c r="G9" s="15">
        <v>6.5972222222222224E-2</v>
      </c>
      <c r="I9">
        <v>1</v>
      </c>
    </row>
    <row r="10" spans="1:10" x14ac:dyDescent="0.25">
      <c r="A10" t="s">
        <v>7922</v>
      </c>
      <c r="B10" t="s">
        <v>9799</v>
      </c>
      <c r="C10" s="14"/>
      <c r="D10" t="str">
        <f t="array" aca="1" ref="D10" ca="1">CONCATENATE(A10,"-",MID(CELL("filename",A9),FIND("]",CELL("filename",A9))+1,255))</f>
        <v>流沙-陶喆</v>
      </c>
      <c r="E10" t="s">
        <v>13</v>
      </c>
      <c r="F10" s="15"/>
      <c r="G10" s="15"/>
      <c r="I10">
        <v>0</v>
      </c>
    </row>
    <row r="11" spans="1:10" x14ac:dyDescent="0.25">
      <c r="A11" t="s">
        <v>9800</v>
      </c>
      <c r="B11" t="s">
        <v>9801</v>
      </c>
      <c r="C11" s="14" t="s">
        <v>9802</v>
      </c>
      <c r="D11" t="str">
        <f t="array" aca="1" ref="D11" ca="1">CONCATENATE(A11,"-",MID(CELL("filename",A10),FIND("]",CELL("filename",A10))+1,255))</f>
        <v>再见以前先说再见-陶喆</v>
      </c>
      <c r="E11" t="s">
        <v>13</v>
      </c>
      <c r="F11" s="15">
        <v>1.8749999999999999E-2</v>
      </c>
      <c r="G11" s="15">
        <v>3.888888888888889E-2</v>
      </c>
      <c r="I11">
        <v>1</v>
      </c>
    </row>
    <row r="12" spans="1:10" x14ac:dyDescent="0.25">
      <c r="C12" s="14"/>
      <c r="D12" t="str">
        <f t="array" aca="1" ref="D12" ca="1">CONCATENATE(A12,"-",MID(CELL("filename",A11),FIND("]",CELL("filename",A11))+1,255))</f>
        <v>-陶喆</v>
      </c>
      <c r="E12" t="s">
        <v>13</v>
      </c>
      <c r="F12" s="15"/>
      <c r="G12" s="15"/>
    </row>
    <row r="13" spans="1:10" x14ac:dyDescent="0.25">
      <c r="C13" s="14"/>
      <c r="D13" t="str">
        <f t="array" aca="1" ref="D13" ca="1">CONCATENATE(A13,"-",MID(CELL("filename",A12),FIND("]",CELL("filename",A12))+1,255))</f>
        <v>-陶喆</v>
      </c>
      <c r="E13" t="s">
        <v>13</v>
      </c>
      <c r="F13" s="15"/>
      <c r="G13" s="15"/>
    </row>
    <row r="14" spans="1:10" x14ac:dyDescent="0.25">
      <c r="A14" t="s">
        <v>214</v>
      </c>
      <c r="B14" t="s">
        <v>9803</v>
      </c>
      <c r="C14" s="14"/>
      <c r="D14" t="str">
        <f t="array" aca="1" ref="D14" ca="1">CONCATENATE(A14,"-",MID(CELL("filename",A13),FIND("]",CELL("filename",A13))+1,255))</f>
        <v>找自己-陶喆</v>
      </c>
      <c r="E14" t="s">
        <v>13</v>
      </c>
      <c r="F14" s="15"/>
      <c r="G14" s="15"/>
      <c r="I14">
        <v>0</v>
      </c>
    </row>
    <row r="15" spans="1:10" x14ac:dyDescent="0.25">
      <c r="A15" t="s">
        <v>5182</v>
      </c>
      <c r="B15" t="s">
        <v>9804</v>
      </c>
      <c r="C15" s="14"/>
      <c r="D15" t="str">
        <f t="array" aca="1" ref="D15" ca="1">CONCATENATE(A15,"-",MID(CELL("filename",A14),FIND("]",CELL("filename",A14))+1,255))</f>
        <v>小镇姑娘-陶喆</v>
      </c>
      <c r="E15" t="s">
        <v>13</v>
      </c>
      <c r="F15" s="15"/>
      <c r="G15" s="15"/>
      <c r="I15">
        <v>0</v>
      </c>
    </row>
    <row r="16" spans="1:10" x14ac:dyDescent="0.25">
      <c r="A16" t="s">
        <v>5187</v>
      </c>
      <c r="B16" t="s">
        <v>9805</v>
      </c>
      <c r="C16" s="14" t="s">
        <v>9806</v>
      </c>
      <c r="D16" t="str">
        <f t="array" aca="1" ref="D16" ca="1">CONCATENATE(A16,"-",MID(CELL("filename",A15),FIND("]",CELL("filename",A15))+1,255))</f>
        <v>夜来香-陶喆</v>
      </c>
      <c r="E16" t="s">
        <v>13</v>
      </c>
      <c r="F16" s="15">
        <v>3.2638888888888891E-2</v>
      </c>
      <c r="G16" s="15">
        <v>5.1388888888888887E-2</v>
      </c>
      <c r="I16">
        <v>1</v>
      </c>
    </row>
    <row r="17" spans="1:9" x14ac:dyDescent="0.25">
      <c r="A17" t="s">
        <v>795</v>
      </c>
      <c r="B17" t="s">
        <v>9807</v>
      </c>
      <c r="C17" s="14"/>
      <c r="D17" t="str">
        <f t="array" aca="1" ref="D17" ca="1">CONCATENATE(A17,"-",MID(CELL("filename",A16),FIND("]",CELL("filename",A16))+1,255))</f>
        <v>普通朋友-陶喆</v>
      </c>
      <c r="E17" t="s">
        <v>13</v>
      </c>
      <c r="F17" s="15"/>
      <c r="G17" s="15"/>
      <c r="I17">
        <v>0</v>
      </c>
    </row>
    <row r="18" spans="1:9" x14ac:dyDescent="0.25">
      <c r="A18" t="s">
        <v>9808</v>
      </c>
      <c r="B18" t="s">
        <v>9809</v>
      </c>
      <c r="D18" t="str">
        <f t="array" aca="1" ref="D18" ca="1">CONCATENATE(A18,"-",MID(CELL("filename",A17),FIND("]",CELL("filename",A17))+1,255))</f>
        <v>I'm ok-陶喆</v>
      </c>
      <c r="E18" t="s">
        <v>13</v>
      </c>
      <c r="I18">
        <v>0</v>
      </c>
    </row>
    <row r="19" spans="1:9" x14ac:dyDescent="0.25">
      <c r="A19" t="s">
        <v>9810</v>
      </c>
      <c r="B19" t="s">
        <v>9811</v>
      </c>
      <c r="D19" t="str">
        <f t="array" aca="1" ref="D19" ca="1">CONCATENATE(A19,"-",MID(CELL("filename",A18),FIND("]",CELL("filename",A18))+1,255))</f>
        <v>不一样-陶喆</v>
      </c>
      <c r="E19" t="s">
        <v>13</v>
      </c>
      <c r="I19">
        <v>0</v>
      </c>
    </row>
    <row r="20" spans="1:9" x14ac:dyDescent="0.25">
      <c r="A20" t="s">
        <v>9812</v>
      </c>
      <c r="B20" t="s">
        <v>9813</v>
      </c>
      <c r="C20" s="14" t="s">
        <v>9814</v>
      </c>
      <c r="D20" t="str">
        <f t="array" aca="1" ref="D20" ca="1">CONCATENATE(A20,"-",MID(CELL("filename",A19),FIND("]",CELL("filename",A19))+1,255))</f>
        <v>说走就走-陶喆</v>
      </c>
      <c r="E20" t="s">
        <v>13</v>
      </c>
      <c r="F20" s="15">
        <v>5.6250000000000001E-2</v>
      </c>
      <c r="G20" s="15">
        <v>7.0833333333333331E-2</v>
      </c>
      <c r="I20">
        <v>1</v>
      </c>
    </row>
    <row r="21" spans="1:9" x14ac:dyDescent="0.25">
      <c r="A21" t="s">
        <v>9815</v>
      </c>
      <c r="B21" t="s">
        <v>9816</v>
      </c>
      <c r="C21" s="14" t="s">
        <v>9817</v>
      </c>
      <c r="D21" t="str">
        <f t="array" aca="1" ref="D21" ca="1">CONCATENATE(A21,"-",MID(CELL("filename",A20),FIND("]",CELL("filename",A20))+1,255))</f>
        <v>多谢你-陶喆</v>
      </c>
      <c r="E21" t="s">
        <v>13</v>
      </c>
      <c r="F21" s="15">
        <v>4.027777777777778E-2</v>
      </c>
      <c r="G21" s="15">
        <v>6.25E-2</v>
      </c>
      <c r="I21">
        <v>1</v>
      </c>
    </row>
    <row r="22" spans="1:9" x14ac:dyDescent="0.25">
      <c r="A22" t="s">
        <v>9818</v>
      </c>
      <c r="B22" t="s">
        <v>9819</v>
      </c>
      <c r="C22" s="14" t="s">
        <v>9820</v>
      </c>
      <c r="D22" t="str">
        <f t="array" aca="1" ref="D22" ca="1">CONCATENATE(A22,"-",MID(CELL("filename",A21),FIND("]",CELL("filename",A21))+1,255))</f>
        <v>马戏团-陶喆</v>
      </c>
      <c r="E22" t="s">
        <v>13</v>
      </c>
      <c r="F22" s="15">
        <v>6.0416666666666667E-2</v>
      </c>
      <c r="G22" s="15">
        <v>8.3333333333333329E-2</v>
      </c>
      <c r="I22">
        <v>1</v>
      </c>
    </row>
    <row r="23" spans="1:9" x14ac:dyDescent="0.25">
      <c r="A23" t="s">
        <v>2325</v>
      </c>
      <c r="B23" t="s">
        <v>5749</v>
      </c>
      <c r="D23" t="str">
        <f t="array" aca="1" ref="D23" ca="1">CONCATENATE(A23,"-",MID(CELL("filename",A22),FIND("]",CELL("filename",A22))+1,255))</f>
        <v>天天-陶喆</v>
      </c>
      <c r="E23" t="s">
        <v>13</v>
      </c>
      <c r="I23">
        <v>0</v>
      </c>
    </row>
    <row r="24" spans="1:9" x14ac:dyDescent="0.25">
      <c r="A24" t="s">
        <v>9821</v>
      </c>
      <c r="B24" t="s">
        <v>9822</v>
      </c>
      <c r="C24" s="14" t="s">
        <v>9823</v>
      </c>
      <c r="D24" t="str">
        <f t="array" aca="1" ref="D24" ca="1">CONCATENATE(A24,"-",MID(CELL("filename",A23),FIND("]",CELL("filename",A23))+1,255))</f>
        <v>Angeline-陶喆</v>
      </c>
      <c r="E24" t="s">
        <v>13</v>
      </c>
      <c r="F24" s="15">
        <v>4.583333333333333E-2</v>
      </c>
      <c r="G24" s="15">
        <v>6.9444444444444448E-2</v>
      </c>
      <c r="I24">
        <v>1</v>
      </c>
    </row>
    <row r="25" spans="1:9" x14ac:dyDescent="0.25">
      <c r="D25" t="str">
        <f t="array" aca="1" ref="D25" ca="1">CONCATENATE(A25,"-",MID(CELL("filename",A24),FIND("]",CELL("filename",A24))+1,255))</f>
        <v>-陶喆</v>
      </c>
      <c r="E25" t="s">
        <v>13</v>
      </c>
    </row>
    <row r="26" spans="1:9" x14ac:dyDescent="0.25">
      <c r="D26" t="str">
        <f t="array" aca="1" ref="D26" ca="1">CONCATENATE(A26,"-",MID(CELL("filename",A25),FIND("]",CELL("filename",A25))+1,255))</f>
        <v>-陶喆</v>
      </c>
      <c r="E26" t="s">
        <v>13</v>
      </c>
    </row>
    <row r="27" spans="1:9" x14ac:dyDescent="0.25">
      <c r="A27" t="s">
        <v>9824</v>
      </c>
      <c r="B27" t="s">
        <v>9825</v>
      </c>
      <c r="C27" s="14" t="s">
        <v>9826</v>
      </c>
      <c r="D27" t="str">
        <f t="array" aca="1" ref="D27" ca="1">CONCATENATE(A27,"-",MID(CELL("filename",A26),FIND("]",CELL("filename",A26))+1,255))</f>
        <v>黑色柳丁-陶喆</v>
      </c>
      <c r="E27" t="s">
        <v>13</v>
      </c>
      <c r="F27" s="15">
        <v>1.041666666666667E-2</v>
      </c>
      <c r="G27" s="15">
        <v>3.1944444444444442E-2</v>
      </c>
      <c r="I27">
        <v>1</v>
      </c>
    </row>
    <row r="28" spans="1:9" x14ac:dyDescent="0.25">
      <c r="A28" t="s">
        <v>9827</v>
      </c>
      <c r="B28" t="s">
        <v>9828</v>
      </c>
      <c r="C28" s="14" t="s">
        <v>9829</v>
      </c>
      <c r="D28" t="str">
        <f t="array" aca="1" ref="D28" ca="1">CONCATENATE(A28,"-",MID(CELL("filename",A27),FIND("]",CELL("filename",A27))+1,255))</f>
        <v>Dear God-陶喆</v>
      </c>
      <c r="E28" t="s">
        <v>13</v>
      </c>
      <c r="F28" s="15">
        <v>4.8611111111111112E-2</v>
      </c>
      <c r="G28" s="15">
        <v>6.7361111111111108E-2</v>
      </c>
      <c r="I28">
        <v>1</v>
      </c>
    </row>
    <row r="29" spans="1:9" x14ac:dyDescent="0.25">
      <c r="A29" t="s">
        <v>9830</v>
      </c>
      <c r="B29" t="s">
        <v>9831</v>
      </c>
      <c r="C29" s="14" t="s">
        <v>9832</v>
      </c>
      <c r="D29" t="str">
        <f t="array" aca="1" ref="D29" ca="1">CONCATENATE(A29,"-",MID(CELL("filename",A28),FIND("]",CELL("filename",A28))+1,255))</f>
        <v>angel-陶喆</v>
      </c>
      <c r="E29" t="s">
        <v>13</v>
      </c>
      <c r="F29" s="15">
        <v>1.7361111111111108E-2</v>
      </c>
      <c r="G29" s="15">
        <v>5.1388888888888887E-2</v>
      </c>
      <c r="I29">
        <v>1</v>
      </c>
    </row>
    <row r="30" spans="1:9" x14ac:dyDescent="0.25">
      <c r="A30" t="s">
        <v>9833</v>
      </c>
      <c r="B30" t="s">
        <v>9834</v>
      </c>
      <c r="C30" s="14" t="s">
        <v>9835</v>
      </c>
      <c r="D30" t="str">
        <f t="array" aca="1" ref="D30" ca="1">CONCATENATE(A30,"-",MID(CELL("filename",A29),FIND("]",CELL("filename",A29))+1,255))</f>
        <v>讨厌红楼梦-陶喆</v>
      </c>
      <c r="E30" t="s">
        <v>13</v>
      </c>
      <c r="F30" s="15">
        <v>2.0833333333333329E-2</v>
      </c>
      <c r="G30" s="15">
        <v>3.4027777777777768E-2</v>
      </c>
      <c r="I30">
        <v>1</v>
      </c>
    </row>
    <row r="31" spans="1:9" x14ac:dyDescent="0.25">
      <c r="A31" t="s">
        <v>5628</v>
      </c>
      <c r="B31" t="s">
        <v>9836</v>
      </c>
      <c r="C31" s="14" t="s">
        <v>9837</v>
      </c>
      <c r="D31" t="str">
        <f t="array" aca="1" ref="D31" ca="1">CONCATENATE(A31,"-",MID(CELL("filename",A30),FIND("]",CELL("filename",A30))+1,255))</f>
        <v>蝴蝶-陶喆</v>
      </c>
      <c r="E31" t="s">
        <v>13</v>
      </c>
      <c r="F31" s="15">
        <v>0</v>
      </c>
      <c r="G31" s="15">
        <v>1.7361111111111108E-2</v>
      </c>
      <c r="I31">
        <v>1</v>
      </c>
    </row>
    <row r="32" spans="1:9" x14ac:dyDescent="0.25">
      <c r="A32" t="s">
        <v>9838</v>
      </c>
      <c r="B32" t="s">
        <v>9839</v>
      </c>
      <c r="C32" s="14" t="s">
        <v>9840</v>
      </c>
      <c r="D32" t="str">
        <f t="array" aca="1" ref="D32" ca="1">CONCATENATE(A32,"-",MID(CELL("filename",A31),FIND("]",CELL("filename",A31))+1,255))</f>
        <v>宫保鸡丁-陶喆</v>
      </c>
      <c r="E32" t="s">
        <v>13</v>
      </c>
      <c r="F32" s="15">
        <v>1.5972222222222221E-2</v>
      </c>
      <c r="G32" s="15">
        <v>2.9166666666666671E-2</v>
      </c>
      <c r="I32">
        <v>1</v>
      </c>
    </row>
    <row r="33" spans="1:10" x14ac:dyDescent="0.25">
      <c r="A33" t="s">
        <v>9841</v>
      </c>
      <c r="B33" t="s">
        <v>9842</v>
      </c>
      <c r="D33" t="str">
        <f t="array" aca="1" ref="D33" ca="1">CONCATENATE(A33,"-",MID(CELL("filename",A32),FIND("]",CELL("filename",A32))+1,255))</f>
        <v>melody-陶喆</v>
      </c>
      <c r="E33" t="s">
        <v>13</v>
      </c>
      <c r="I33">
        <v>0</v>
      </c>
    </row>
    <row r="34" spans="1:10" x14ac:dyDescent="0.25">
      <c r="A34" t="s">
        <v>4828</v>
      </c>
      <c r="B34" t="s">
        <v>9843</v>
      </c>
      <c r="C34" s="14" t="s">
        <v>9844</v>
      </c>
      <c r="D34" t="str">
        <f t="array" aca="1" ref="D34" ca="1">CONCATENATE(A34,"-",MID(CELL("filename",A33),FIND("]",CELL("filename",A33))+1,255))</f>
        <v>月亮代表谁的心-陶喆</v>
      </c>
      <c r="E34" t="s">
        <v>13</v>
      </c>
      <c r="F34" s="15">
        <v>9.0277777777777769E-3</v>
      </c>
      <c r="G34" s="15">
        <v>2.0833333333333329E-2</v>
      </c>
      <c r="I34">
        <v>1</v>
      </c>
    </row>
    <row r="35" spans="1:10" x14ac:dyDescent="0.25">
      <c r="A35" t="s">
        <v>9845</v>
      </c>
      <c r="B35" t="s">
        <v>9846</v>
      </c>
      <c r="D35" t="str">
        <f t="array" aca="1" ref="D35" ca="1">CONCATENATE(A35,"-",MID(CELL("filename",A34),FIND("]",CELL("filename",A34))+1,255))</f>
        <v>二十二-陶喆</v>
      </c>
      <c r="E35" t="s">
        <v>13</v>
      </c>
      <c r="I35">
        <v>0</v>
      </c>
    </row>
    <row r="36" spans="1:10" x14ac:dyDescent="0.25">
      <c r="A36" t="s">
        <v>9847</v>
      </c>
      <c r="B36" t="s">
        <v>9848</v>
      </c>
      <c r="C36" s="14" t="s">
        <v>9849</v>
      </c>
      <c r="D36" t="str">
        <f t="array" aca="1" ref="D36" ca="1">CONCATENATE(A36,"-",MID(CELL("filename",A35),FIND("]",CELL("filename",A35))+1,255))</f>
        <v>My Anata-陶喆</v>
      </c>
      <c r="E36" t="s">
        <v>13</v>
      </c>
      <c r="F36" s="15">
        <v>3.4027777777777768E-2</v>
      </c>
      <c r="G36" s="15">
        <v>5.5555555555555552E-2</v>
      </c>
      <c r="I36">
        <v>1</v>
      </c>
    </row>
    <row r="37" spans="1:10" x14ac:dyDescent="0.25">
      <c r="A37" t="s">
        <v>9850</v>
      </c>
      <c r="B37" t="s">
        <v>9851</v>
      </c>
      <c r="C37" s="14" t="s">
        <v>9852</v>
      </c>
      <c r="D37" t="str">
        <f t="array" aca="1" ref="D37" ca="1">CONCATENATE(A37,"-",MID(CELL("filename",A36),FIND("]",CELL("filename",A36))+1,255))</f>
        <v>摇篮曲-陶喆</v>
      </c>
      <c r="E37" t="s">
        <v>13</v>
      </c>
      <c r="F37" s="15">
        <v>5.6250000000000001E-2</v>
      </c>
      <c r="G37" s="15">
        <v>8.2638888888888887E-2</v>
      </c>
      <c r="I37">
        <v>1</v>
      </c>
    </row>
    <row r="38" spans="1:10" x14ac:dyDescent="0.25">
      <c r="A38" t="s">
        <v>1989</v>
      </c>
      <c r="B38" t="s">
        <v>1990</v>
      </c>
      <c r="C38" s="14" t="s">
        <v>1991</v>
      </c>
      <c r="D38" t="str">
        <f t="array" aca="1" ref="D38" ca="1">CONCATENATE(A38,"-",MID(CELL("filename",A37),FIND("]",CELL("filename",A37))+1,255))</f>
        <v>Katrina-陶喆</v>
      </c>
      <c r="E38" t="s">
        <v>13</v>
      </c>
      <c r="F38" s="15">
        <v>3.125E-2</v>
      </c>
      <c r="G38" s="15">
        <v>5.9027777777777783E-2</v>
      </c>
      <c r="I38">
        <v>1</v>
      </c>
    </row>
    <row r="39" spans="1:10" x14ac:dyDescent="0.25">
      <c r="D39" t="str">
        <f t="array" aca="1" ref="D39" ca="1">CONCATENATE(A39,"-",MID(CELL("filename",A38),FIND("]",CELL("filename",A38))+1,255))</f>
        <v>-陶喆</v>
      </c>
      <c r="E39" t="s">
        <v>13</v>
      </c>
    </row>
    <row r="40" spans="1:10" x14ac:dyDescent="0.25">
      <c r="D40" t="str">
        <f t="array" aca="1" ref="D40" ca="1">CONCATENATE(A40,"-",MID(CELL("filename",A39),FIND("]",CELL("filename",A39))+1,255))</f>
        <v>-陶喆</v>
      </c>
      <c r="E40" t="s">
        <v>13</v>
      </c>
    </row>
    <row r="41" spans="1:10" x14ac:dyDescent="0.25">
      <c r="A41" t="s">
        <v>9853</v>
      </c>
      <c r="B41" t="s">
        <v>9854</v>
      </c>
      <c r="C41" s="14" t="s">
        <v>9855</v>
      </c>
      <c r="D41" t="str">
        <f t="array" aca="1" ref="D41" ca="1">CONCATENATE(A41,"-",MID(CELL("filename",A40),FIND("]",CELL("filename",A40))+1,255))</f>
        <v>今天没回家-陶喆</v>
      </c>
      <c r="E41" t="s">
        <v>13</v>
      </c>
      <c r="F41" s="15">
        <v>1.666666666666667E-2</v>
      </c>
      <c r="G41" s="15">
        <v>0.05</v>
      </c>
      <c r="I41">
        <v>1</v>
      </c>
    </row>
    <row r="42" spans="1:10" x14ac:dyDescent="0.25">
      <c r="A42" t="s">
        <v>803</v>
      </c>
      <c r="B42" t="s">
        <v>8401</v>
      </c>
      <c r="C42" s="14" t="s">
        <v>8402</v>
      </c>
      <c r="D42" t="str">
        <f t="array" aca="1" ref="D42" ca="1">CONCATENATE(A42,"-",MID(CELL("filename",A41),FIND("]",CELL("filename",A41))+1,255))</f>
        <v>我喜欢-陶喆</v>
      </c>
      <c r="E42" t="s">
        <v>13</v>
      </c>
      <c r="F42" s="15">
        <v>4.583333333333333E-2</v>
      </c>
      <c r="G42" s="15">
        <v>8.4722222222222227E-2</v>
      </c>
      <c r="I42">
        <v>1</v>
      </c>
    </row>
    <row r="43" spans="1:10" x14ac:dyDescent="0.25">
      <c r="A43" t="s">
        <v>9856</v>
      </c>
      <c r="B43" t="s">
        <v>9857</v>
      </c>
      <c r="C43" s="14" t="s">
        <v>9858</v>
      </c>
      <c r="D43" t="str">
        <f t="array" aca="1" ref="D43" ca="1">CONCATENATE(A43,"-",MID(CELL("filename",A42),FIND("]",CELL("filename",A42))+1,255))</f>
        <v>runaway-陶喆</v>
      </c>
      <c r="E43" t="s">
        <v>13</v>
      </c>
      <c r="F43" s="15">
        <v>1.180555555555556E-2</v>
      </c>
      <c r="G43" s="15">
        <v>5.9722222222222232E-2</v>
      </c>
      <c r="I43">
        <v>1</v>
      </c>
    </row>
    <row r="44" spans="1:10" x14ac:dyDescent="0.25">
      <c r="A44" t="s">
        <v>9859</v>
      </c>
      <c r="B44" t="s">
        <v>9860</v>
      </c>
      <c r="C44" s="14" t="s">
        <v>9861</v>
      </c>
      <c r="D44" t="str">
        <f t="array" aca="1" ref="D44" ca="1">CONCATENATE(A44,"-",MID(CELL("filename",A43),FIND("]",CELL("filename",A43))+1,255))</f>
        <v>寂寞的季节-陶喆</v>
      </c>
      <c r="E44" t="s">
        <v>13</v>
      </c>
      <c r="F44" s="15">
        <v>8.3333333333333332E-3</v>
      </c>
      <c r="G44" s="15">
        <v>6.1111111111111109E-2</v>
      </c>
      <c r="I44">
        <v>1</v>
      </c>
    </row>
    <row r="45" spans="1:10" x14ac:dyDescent="0.25">
      <c r="D45" t="str">
        <f t="array" aca="1" ref="D45" ca="1">CONCATENATE(A45,"-",MID(CELL("filename",A44),FIND("]",CELL("filename",A44))+1,255))</f>
        <v>-陶喆</v>
      </c>
      <c r="E45" t="s">
        <v>13</v>
      </c>
    </row>
    <row r="46" spans="1:10" x14ac:dyDescent="0.25">
      <c r="D46" t="str">
        <f t="array" aca="1" ref="D46" ca="1">CONCATENATE(A46,"-",MID(CELL("filename",A45),FIND("]",CELL("filename",A45))+1,255))</f>
        <v>-陶喆</v>
      </c>
      <c r="E46" t="s">
        <v>13</v>
      </c>
    </row>
    <row r="47" spans="1:10" x14ac:dyDescent="0.25">
      <c r="A47" t="s">
        <v>5822</v>
      </c>
      <c r="B47" t="s">
        <v>5823</v>
      </c>
      <c r="C47" s="14" t="s">
        <v>5824</v>
      </c>
      <c r="D47" t="str">
        <f t="array" aca="1" ref="D47" ca="1">CONCATENATE(A47,"-",MID(CELL("filename",A46),FIND("]",CELL("filename",A46))+1,255))</f>
        <v>鬼-陶喆</v>
      </c>
      <c r="E47" t="s">
        <v>13</v>
      </c>
      <c r="F47" s="15">
        <v>1.805555555555555E-2</v>
      </c>
      <c r="G47" s="15">
        <v>4.3055555555555562E-2</v>
      </c>
      <c r="I47">
        <v>1</v>
      </c>
      <c r="J47">
        <v>1.1000000000000001</v>
      </c>
    </row>
    <row r="48" spans="1:10" x14ac:dyDescent="0.25">
      <c r="A48" t="s">
        <v>9862</v>
      </c>
      <c r="B48" t="s">
        <v>9863</v>
      </c>
      <c r="C48" s="14" t="s">
        <v>9864</v>
      </c>
      <c r="D48" t="str">
        <f t="array" aca="1" ref="D48" ca="1">CONCATENATE(A48,"-",MID(CELL("filename",A47),FIND("]",CELL("filename",A47))+1,255))</f>
        <v>catherine-陶喆</v>
      </c>
      <c r="E48" t="s">
        <v>13</v>
      </c>
      <c r="F48" s="15">
        <v>1.388888888888889E-2</v>
      </c>
      <c r="G48" s="15">
        <v>5.6250000000000001E-2</v>
      </c>
      <c r="I48">
        <v>1</v>
      </c>
    </row>
    <row r="49" spans="1:9" x14ac:dyDescent="0.25">
      <c r="A49" t="s">
        <v>7920</v>
      </c>
      <c r="B49" t="s">
        <v>9865</v>
      </c>
      <c r="D49" t="str">
        <f t="array" aca="1" ref="D49" ca="1">CONCATENATE(A49,"-",MID(CELL("filename",A48),FIND("]",CELL("filename",A48))+1,255))</f>
        <v>就是爱你-陶喆</v>
      </c>
      <c r="E49" t="s">
        <v>13</v>
      </c>
    </row>
    <row r="50" spans="1:9" x14ac:dyDescent="0.25">
      <c r="A50" t="s">
        <v>9866</v>
      </c>
      <c r="B50" t="s">
        <v>9867</v>
      </c>
      <c r="C50" s="14" t="s">
        <v>9868</v>
      </c>
      <c r="D50" t="str">
        <f t="array" aca="1" ref="D50" ca="1">CONCATENATE(A50,"-",MID(CELL("filename",A49),FIND("]",CELL("filename",A49))+1,255))</f>
        <v>孙子兵法-陶喆</v>
      </c>
      <c r="E50" t="s">
        <v>13</v>
      </c>
      <c r="F50" s="15">
        <v>2.777777777777778E-2</v>
      </c>
      <c r="G50" s="15">
        <v>7.013888888888889E-2</v>
      </c>
      <c r="I50">
        <v>1</v>
      </c>
    </row>
    <row r="51" spans="1:9" x14ac:dyDescent="0.25">
      <c r="A51" t="s">
        <v>7253</v>
      </c>
      <c r="B51" t="s">
        <v>7254</v>
      </c>
      <c r="D51" t="str">
        <f t="array" aca="1" ref="D51" ca="1">CONCATENATE(A51,"-",MID(CELL("filename",A50),FIND("]",CELL("filename",A50))+1,255))</f>
        <v>爱我还是他-陶喆</v>
      </c>
      <c r="E51" t="s">
        <v>13</v>
      </c>
    </row>
    <row r="52" spans="1:9" x14ac:dyDescent="0.25">
      <c r="A52" t="s">
        <v>9869</v>
      </c>
      <c r="B52" t="s">
        <v>9870</v>
      </c>
      <c r="C52" s="14" t="s">
        <v>9871</v>
      </c>
      <c r="D52" t="str">
        <f t="array" aca="1" ref="D52" ca="1">CONCATENATE(A52,"-",MID(CELL("filename",A51),FIND("]",CELL("filename",A51))+1,255))</f>
        <v>suan说-陶喆</v>
      </c>
      <c r="E52" t="s">
        <v>13</v>
      </c>
      <c r="F52" s="15">
        <v>1.7361111111111108E-2</v>
      </c>
      <c r="G52" s="15">
        <v>5.486111111111111E-2</v>
      </c>
      <c r="I52">
        <v>1</v>
      </c>
    </row>
    <row r="53" spans="1:9" x14ac:dyDescent="0.25">
      <c r="A53" t="s">
        <v>9872</v>
      </c>
      <c r="B53" t="s">
        <v>9873</v>
      </c>
      <c r="C53" s="14" t="s">
        <v>9874</v>
      </c>
      <c r="D53" t="str">
        <f t="array" aca="1" ref="D53" ca="1">CONCATENATE(A53,"-",MID(CELL("filename",A52),FIND("]",CELL("filename",A52))+1,255))</f>
        <v>无缘-陶喆</v>
      </c>
      <c r="E53" t="s">
        <v>13</v>
      </c>
      <c r="F53" s="15">
        <v>3.8194444444444448E-2</v>
      </c>
      <c r="G53" s="15">
        <v>6.5972222222222224E-2</v>
      </c>
      <c r="I53">
        <v>1</v>
      </c>
    </row>
    <row r="54" spans="1:9" x14ac:dyDescent="0.25">
      <c r="A54" t="s">
        <v>9875</v>
      </c>
      <c r="B54" t="s">
        <v>9876</v>
      </c>
      <c r="C54" s="14" t="s">
        <v>9877</v>
      </c>
      <c r="D54" t="str">
        <f t="array" aca="1" ref="D54" ca="1">CONCATENATE(A54,"-",MID(CELL("filename",A53),FIND("]",CELL("filename",A53))+1,255))</f>
        <v>sula与lampa的寓言-陶喆</v>
      </c>
      <c r="E54" t="s">
        <v>13</v>
      </c>
      <c r="F54" s="15">
        <v>3.1944444444444442E-2</v>
      </c>
      <c r="G54" s="15">
        <v>4.3749999999999997E-2</v>
      </c>
      <c r="I54">
        <v>1</v>
      </c>
    </row>
    <row r="55" spans="1:9" x14ac:dyDescent="0.25">
      <c r="A55" t="s">
        <v>9878</v>
      </c>
      <c r="B55" t="s">
        <v>9879</v>
      </c>
      <c r="C55" s="14" t="s">
        <v>9880</v>
      </c>
      <c r="D55" t="str">
        <f t="array" aca="1" ref="D55" ca="1">CONCATENATE(A55,"-",MID(CELL("filename",A54),FIND("]",CELL("filename",A54))+1,255))</f>
        <v>2Night 藏爱-陶喆</v>
      </c>
      <c r="E55" t="s">
        <v>13</v>
      </c>
      <c r="F55" s="15">
        <v>3.6805555555555557E-2</v>
      </c>
      <c r="G55" s="15">
        <v>6.5277777777777782E-2</v>
      </c>
      <c r="I55">
        <v>1</v>
      </c>
    </row>
    <row r="56" spans="1:9" x14ac:dyDescent="0.25">
      <c r="A56" t="s">
        <v>9881</v>
      </c>
      <c r="B56" t="s">
        <v>9882</v>
      </c>
      <c r="C56" s="14" t="s">
        <v>9883</v>
      </c>
      <c r="D56" t="str">
        <f t="array" aca="1" ref="D56" ca="1">CONCATENATE(A56,"-",MID(CELL("filename",A55),FIND("]",CELL("filename",A55))+1,255))</f>
        <v>她的歌-陶喆</v>
      </c>
      <c r="E56" t="s">
        <v>13</v>
      </c>
      <c r="F56" s="15">
        <v>9.7222222222222224E-3</v>
      </c>
      <c r="G56" s="15">
        <v>4.791666666666667E-2</v>
      </c>
      <c r="I56">
        <v>1</v>
      </c>
    </row>
    <row r="57" spans="1:9" x14ac:dyDescent="0.25">
      <c r="A57" t="s">
        <v>9884</v>
      </c>
      <c r="B57" t="s">
        <v>9885</v>
      </c>
      <c r="C57" s="14" t="s">
        <v>9886</v>
      </c>
      <c r="D57" t="str">
        <f t="array" aca="1" ref="D57" ca="1">CONCATENATE(A57,"-",MID(CELL("filename",A56),FIND("]",CELL("filename",A56))+1,255))</f>
        <v>爱是个什么东西-陶喆</v>
      </c>
      <c r="E57" t="s">
        <v>13</v>
      </c>
      <c r="F57" s="15">
        <v>3.888888888888889E-2</v>
      </c>
      <c r="G57" s="15">
        <v>6.5277777777777782E-2</v>
      </c>
      <c r="I57">
        <v>1</v>
      </c>
    </row>
    <row r="58" spans="1:9" x14ac:dyDescent="0.25">
      <c r="A58" t="s">
        <v>9887</v>
      </c>
      <c r="B58" t="s">
        <v>9888</v>
      </c>
      <c r="C58" s="14" t="s">
        <v>9889</v>
      </c>
      <c r="D58" t="str">
        <f t="array" aca="1" ref="D58" ca="1">CONCATENATE(A58,"-",MID(CELL("filename",A57),FIND("]",CELL("filename",A57))+1,255))</f>
        <v>祈祷良辰歌-陶喆</v>
      </c>
      <c r="E58" t="s">
        <v>13</v>
      </c>
      <c r="F58" s="15">
        <v>3.7499999999999999E-2</v>
      </c>
      <c r="G58" s="15">
        <v>6.1111111111111109E-2</v>
      </c>
      <c r="I58">
        <v>1</v>
      </c>
    </row>
    <row r="59" spans="1:9" x14ac:dyDescent="0.25">
      <c r="D59" t="str">
        <f t="array" aca="1" ref="D59" ca="1">CONCATENATE(A59,"-",MID(CELL("filename",A58),FIND("]",CELL("filename",A58))+1,255))</f>
        <v>-陶喆</v>
      </c>
      <c r="E59" t="s">
        <v>13</v>
      </c>
    </row>
    <row r="60" spans="1:9" x14ac:dyDescent="0.25">
      <c r="D60" t="str">
        <f t="array" aca="1" ref="D60" ca="1">CONCATENATE(A60,"-",MID(CELL("filename",A59),FIND("]",CELL("filename",A59))+1,255))</f>
        <v>-陶喆</v>
      </c>
      <c r="E60" t="s">
        <v>13</v>
      </c>
    </row>
    <row r="61" spans="1:9" x14ac:dyDescent="0.25">
      <c r="A61" t="s">
        <v>9890</v>
      </c>
      <c r="B61" t="s">
        <v>9891</v>
      </c>
      <c r="C61" s="14" t="s">
        <v>9892</v>
      </c>
      <c r="D61" t="str">
        <f t="array" aca="1" ref="D61" ca="1">CONCATENATE(A61,"-",MID(CELL("filename",A60),FIND("]",CELL("filename",A60))+1,255))</f>
        <v>忘不了-陶喆</v>
      </c>
      <c r="E61" t="s">
        <v>13</v>
      </c>
      <c r="F61" s="15">
        <v>5.6250000000000001E-2</v>
      </c>
      <c r="G61" s="15">
        <v>7.4305555555555555E-2</v>
      </c>
      <c r="I61">
        <v>1</v>
      </c>
    </row>
    <row r="62" spans="1:9" x14ac:dyDescent="0.25">
      <c r="A62" t="s">
        <v>9893</v>
      </c>
      <c r="B62" t="s">
        <v>9894</v>
      </c>
      <c r="D62" t="str">
        <f t="array" aca="1" ref="D62" ca="1">CONCATENATE(A62,"-",MID(CELL("filename",A61),FIND("]",CELL("filename",A61))+1,255))</f>
        <v>太美丽-陶喆</v>
      </c>
      <c r="E62" t="s">
        <v>13</v>
      </c>
    </row>
    <row r="63" spans="1:9" x14ac:dyDescent="0.25">
      <c r="A63" t="s">
        <v>6212</v>
      </c>
      <c r="B63" t="s">
        <v>6213</v>
      </c>
      <c r="C63" s="14" t="s">
        <v>6214</v>
      </c>
      <c r="D63" t="str">
        <f t="array" aca="1" ref="D63" ca="1">CONCATENATE(A63,"-",MID(CELL("filename",A62),FIND("]",CELL("filename",A62))+1,255))</f>
        <v>追-陶喆</v>
      </c>
      <c r="E63" t="s">
        <v>13</v>
      </c>
      <c r="F63" s="15">
        <v>3.5416666666666673E-2</v>
      </c>
      <c r="G63" s="15">
        <v>4.8611111111111112E-2</v>
      </c>
      <c r="I63">
        <v>1</v>
      </c>
    </row>
    <row r="64" spans="1:9" x14ac:dyDescent="0.25">
      <c r="A64" t="s">
        <v>9895</v>
      </c>
      <c r="B64" t="s">
        <v>9896</v>
      </c>
      <c r="C64" s="14" t="s">
        <v>9897</v>
      </c>
      <c r="D64" t="str">
        <f t="array" aca="1" ref="D64" ca="1">CONCATENATE(A64,"-",MID(CELL("filename",A63),FIND("]",CELL("filename",A63))+1,255))</f>
        <v>那一瞬间-陶喆</v>
      </c>
      <c r="E64" t="s">
        <v>13</v>
      </c>
      <c r="F64" s="15">
        <v>2.4305555555555559E-2</v>
      </c>
      <c r="G64" s="15">
        <v>4.3055555555555562E-2</v>
      </c>
      <c r="I64">
        <v>1</v>
      </c>
    </row>
    <row r="65" spans="1:9" x14ac:dyDescent="0.25">
      <c r="A65" t="s">
        <v>9898</v>
      </c>
      <c r="B65" t="s">
        <v>9899</v>
      </c>
      <c r="C65" s="14" t="s">
        <v>9900</v>
      </c>
      <c r="D65" t="str">
        <f t="array" aca="1" ref="D65" ca="1">CONCATENATE(A65,"-",MID(CELL("filename",A64),FIND("]",CELL("filename",A64))+1,255))</f>
        <v>walk on-陶喆</v>
      </c>
      <c r="E65" t="s">
        <v>13</v>
      </c>
      <c r="F65" s="15">
        <v>5.5555555555555558E-3</v>
      </c>
      <c r="G65" s="15">
        <v>5.1388888888888887E-2</v>
      </c>
      <c r="I65">
        <v>1</v>
      </c>
    </row>
    <row r="66" spans="1:9" x14ac:dyDescent="0.25">
      <c r="A66" t="s">
        <v>9901</v>
      </c>
      <c r="B66" t="s">
        <v>9902</v>
      </c>
      <c r="C66" s="14" t="s">
        <v>9903</v>
      </c>
      <c r="D66" t="str">
        <f t="array" aca="1" ref="D66" ca="1">CONCATENATE(A66,"-",MID(CELL("filename",A65),FIND("]",CELL("filename",A65))+1,255))</f>
        <v>自导自演的悲剧-陶喆</v>
      </c>
      <c r="E66" t="s">
        <v>13</v>
      </c>
      <c r="F66" s="15">
        <v>4.5138888888888888E-2</v>
      </c>
      <c r="G66" s="15">
        <v>6.25E-2</v>
      </c>
      <c r="I66">
        <v>1</v>
      </c>
    </row>
    <row r="67" spans="1:9" x14ac:dyDescent="0.25">
      <c r="A67" t="s">
        <v>7127</v>
      </c>
      <c r="B67" t="s">
        <v>9904</v>
      </c>
      <c r="C67" s="14" t="s">
        <v>9905</v>
      </c>
      <c r="D67" t="str">
        <f t="array" aca="1" ref="D67" ca="1">CONCATENATE(A67,"-",MID(CELL("filename",A66),FIND("]",CELL("filename",A66))+1,255))</f>
        <v>祝你幸福-陶喆</v>
      </c>
      <c r="E67" t="s">
        <v>13</v>
      </c>
      <c r="F67" s="15">
        <v>4.1666666666666657E-2</v>
      </c>
      <c r="G67" s="15">
        <v>5.6944444444444443E-2</v>
      </c>
      <c r="I67">
        <v>1</v>
      </c>
    </row>
    <row r="68" spans="1:9" x14ac:dyDescent="0.25">
      <c r="A68" t="s">
        <v>9906</v>
      </c>
      <c r="B68" t="s">
        <v>9907</v>
      </c>
      <c r="C68" s="14" t="s">
        <v>9908</v>
      </c>
      <c r="D68" t="str">
        <f t="array" aca="1" ref="D68" ca="1">CONCATENATE(A68,"-",MID(CELL("filename",A67),FIND("]",CELL("filename",A67))+1,255))</f>
        <v>似曾相识-陶喆</v>
      </c>
      <c r="E68" t="s">
        <v>13</v>
      </c>
      <c r="F68" s="15">
        <v>4.027777777777778E-2</v>
      </c>
      <c r="G68" s="15">
        <v>6.0416666666666667E-2</v>
      </c>
      <c r="I68">
        <v>1</v>
      </c>
    </row>
    <row r="69" spans="1:9" x14ac:dyDescent="0.25">
      <c r="A69" t="s">
        <v>657</v>
      </c>
      <c r="B69" t="s">
        <v>658</v>
      </c>
      <c r="D69" t="str">
        <f t="array" aca="1" ref="D69" ca="1">CONCATENATE(A69,"-",MID(CELL("filename",A68),FIND("]",CELL("filename",A68))+1,255))</f>
        <v>今天你要嫁给我-陶喆</v>
      </c>
      <c r="E69" t="s">
        <v>13</v>
      </c>
    </row>
    <row r="70" spans="1:9" x14ac:dyDescent="0.25">
      <c r="A70" t="s">
        <v>9909</v>
      </c>
      <c r="B70" t="s">
        <v>9910</v>
      </c>
      <c r="C70" s="14" t="s">
        <v>9911</v>
      </c>
      <c r="D70" t="str">
        <f t="array" aca="1" ref="D70" ca="1">CONCATENATE(A70,"-",MID(CELL("filename",A69),FIND("]",CELL("filename",A69))+1,255))</f>
        <v>每一面都美-陶喆</v>
      </c>
      <c r="E70" t="s">
        <v>13</v>
      </c>
      <c r="F70" s="15">
        <v>4.3749999999999997E-2</v>
      </c>
      <c r="G70" s="15">
        <v>6.8750000000000006E-2</v>
      </c>
      <c r="I70">
        <v>1</v>
      </c>
    </row>
    <row r="71" spans="1:9" x14ac:dyDescent="0.25">
      <c r="A71" t="s">
        <v>9912</v>
      </c>
      <c r="B71" t="s">
        <v>9913</v>
      </c>
      <c r="C71" s="14" t="s">
        <v>9914</v>
      </c>
      <c r="D71" t="str">
        <f t="array" aca="1" ref="D71" ca="1">CONCATENATE(A71,"-",MID(CELL("filename",A70),FIND("]",CELL("filename",A70))+1,255))</f>
        <v>不爱-陶喆</v>
      </c>
      <c r="E71" t="s">
        <v>13</v>
      </c>
      <c r="F71" s="15">
        <v>3.5416666666666673E-2</v>
      </c>
      <c r="G71" s="15">
        <v>6.25E-2</v>
      </c>
      <c r="I71">
        <v>1</v>
      </c>
    </row>
    <row r="72" spans="1:9" x14ac:dyDescent="0.25">
      <c r="A72" t="s">
        <v>9915</v>
      </c>
      <c r="B72" t="s">
        <v>9916</v>
      </c>
      <c r="C72" s="14" t="s">
        <v>9917</v>
      </c>
      <c r="D72" t="str">
        <f t="array" aca="1" ref="D72" ca="1">CONCATENATE(A72,"-",MID(CELL("filename",A71),FIND("]",CELL("filename",A71))+1,255))</f>
        <v>Olia-陶喆</v>
      </c>
      <c r="E72" t="s">
        <v>13</v>
      </c>
      <c r="F72" s="15">
        <v>4.791666666666667E-2</v>
      </c>
      <c r="G72" s="15">
        <v>7.1527777777777773E-2</v>
      </c>
      <c r="I72">
        <v>1</v>
      </c>
    </row>
    <row r="73" spans="1:9" x14ac:dyDescent="0.25">
      <c r="D73" t="str">
        <f t="array" aca="1" ref="D73" ca="1">CONCATENATE(A73,"-",MID(CELL("filename",A72),FIND("]",CELL("filename",A72))+1,255))</f>
        <v>-陶喆</v>
      </c>
      <c r="E73" t="s">
        <v>13</v>
      </c>
    </row>
    <row r="74" spans="1:9" x14ac:dyDescent="0.25">
      <c r="A74" t="s">
        <v>9918</v>
      </c>
      <c r="B74" t="s">
        <v>9919</v>
      </c>
      <c r="C74" s="14" t="s">
        <v>9920</v>
      </c>
      <c r="D74" t="str">
        <f t="array" aca="1" ref="D74" ca="1">CONCATENATE(A74,"-",MID(CELL("filename",A73),FIND("]",CELL("filename",A73))+1,255))</f>
        <v>乱七8糟-陶喆</v>
      </c>
      <c r="E74" t="s">
        <v>13</v>
      </c>
      <c r="F74" s="15">
        <v>0.1104166666666667</v>
      </c>
      <c r="G74" s="15">
        <v>0.14097222222222219</v>
      </c>
      <c r="I74">
        <v>1</v>
      </c>
    </row>
    <row r="75" spans="1:9" x14ac:dyDescent="0.25">
      <c r="A75" t="s">
        <v>9921</v>
      </c>
      <c r="B75" t="s">
        <v>9922</v>
      </c>
      <c r="C75" s="14" t="s">
        <v>9923</v>
      </c>
      <c r="D75" t="str">
        <f t="array" aca="1" ref="D75" ca="1">CONCATENATE(A75,"-",MID(CELL("filename",A74),FIND("]",CELL("filename",A74))+1,255))</f>
        <v>暗恋-陶喆</v>
      </c>
      <c r="E75" t="s">
        <v>13</v>
      </c>
      <c r="F75" s="15">
        <v>1.7361111111111108E-2</v>
      </c>
      <c r="G75" s="15">
        <v>9.0277777777777776E-2</v>
      </c>
      <c r="I75">
        <v>1</v>
      </c>
    </row>
    <row r="76" spans="1:9" x14ac:dyDescent="0.25">
      <c r="A76" t="s">
        <v>9924</v>
      </c>
      <c r="B76" t="s">
        <v>9925</v>
      </c>
      <c r="C76" s="14" t="s">
        <v>9926</v>
      </c>
      <c r="D76" t="str">
        <f t="array" aca="1" ref="D76" ca="1">CONCATENATE(A76,"-",MID(CELL("filename",A75),FIND("]",CELL("filename",A75))+1,255))</f>
        <v>玩-陶喆</v>
      </c>
      <c r="E76" t="s">
        <v>13</v>
      </c>
      <c r="F76" s="15">
        <v>2.222222222222222E-2</v>
      </c>
      <c r="G76" s="15">
        <v>5.9027777777777783E-2</v>
      </c>
      <c r="I76">
        <v>1</v>
      </c>
    </row>
    <row r="77" spans="1:9" x14ac:dyDescent="0.25">
      <c r="A77" t="s">
        <v>9927</v>
      </c>
      <c r="B77" t="s">
        <v>9928</v>
      </c>
      <c r="C77" s="14" t="s">
        <v>9929</v>
      </c>
      <c r="D77" t="str">
        <f t="array" aca="1" ref="D77" ca="1">CONCATENATE(A77,"-",MID(CELL("filename",A76),FIND("]",CELL("filename",A76))+1,255))</f>
        <v>火鸟功-陶喆</v>
      </c>
      <c r="E77" t="s">
        <v>13</v>
      </c>
      <c r="F77" s="15">
        <v>3.888888888888889E-2</v>
      </c>
      <c r="G77" s="15">
        <v>5.7638888888888892E-2</v>
      </c>
      <c r="I77">
        <v>1</v>
      </c>
    </row>
    <row r="78" spans="1:9" x14ac:dyDescent="0.25">
      <c r="A78" t="s">
        <v>9930</v>
      </c>
      <c r="B78" t="s">
        <v>9931</v>
      </c>
      <c r="C78" s="14" t="s">
        <v>9932</v>
      </c>
      <c r="D78" t="str">
        <f t="array" aca="1" ref="D78" ca="1">CONCATENATE(A78,"-",MID(CELL("filename",A77),FIND("]",CELL("filename",A77))+1,255))</f>
        <v>雪豹-陶喆</v>
      </c>
      <c r="E78" t="s">
        <v>13</v>
      </c>
      <c r="F78" s="15">
        <v>4.583333333333333E-2</v>
      </c>
      <c r="G78" s="15">
        <v>6.3888888888888884E-2</v>
      </c>
      <c r="I78">
        <v>1</v>
      </c>
    </row>
    <row r="79" spans="1:9" x14ac:dyDescent="0.25">
      <c r="A79" t="s">
        <v>9933</v>
      </c>
      <c r="B79" t="s">
        <v>305</v>
      </c>
      <c r="D79" t="str">
        <f t="array" aca="1" ref="D79" ca="1">CONCATENATE(A79,"-",MID(CELL("filename",A78),FIND("]",CELL("filename",A78))+1,255))</f>
        <v>关于陶喆-陶喆</v>
      </c>
      <c r="E79" t="s">
        <v>13</v>
      </c>
    </row>
    <row r="80" spans="1:9" x14ac:dyDescent="0.25">
      <c r="A80" t="s">
        <v>9934</v>
      </c>
      <c r="B80" t="s">
        <v>9935</v>
      </c>
      <c r="D80" t="str">
        <f t="array" aca="1" ref="D80" ca="1">CONCATENATE(A80,"-",MID(CELL("filename",A79),FIND("]",CELL("filename",A79))+1,255))</f>
        <v>我太傻-陶喆</v>
      </c>
      <c r="E80" t="s">
        <v>13</v>
      </c>
    </row>
    <row r="81" spans="1:9" x14ac:dyDescent="0.25">
      <c r="A81" t="s">
        <v>9936</v>
      </c>
      <c r="B81" t="s">
        <v>305</v>
      </c>
      <c r="D81" t="str">
        <f t="array" aca="1" ref="D81" ca="1">CONCATENATE(A81,"-",MID(CELL("filename",A80),FIND("]",CELL("filename",A80))+1,255))</f>
        <v>请继续，任性-陶喆</v>
      </c>
      <c r="E81" t="s">
        <v>13</v>
      </c>
    </row>
    <row r="82" spans="1:9" x14ac:dyDescent="0.25">
      <c r="A82" t="s">
        <v>9937</v>
      </c>
      <c r="B82" t="s">
        <v>9938</v>
      </c>
      <c r="D82" t="str">
        <f t="array" aca="1" ref="D82" ca="1">CONCATENATE(A82,"-",MID(CELL("filename",A81),FIND("]",CELL("filename",A81))+1,255))</f>
        <v>中国姑娘-陶喆</v>
      </c>
      <c r="E82" t="s">
        <v>13</v>
      </c>
    </row>
    <row r="83" spans="1:9" x14ac:dyDescent="0.25">
      <c r="A83" t="s">
        <v>9939</v>
      </c>
      <c r="B83" t="s">
        <v>305</v>
      </c>
      <c r="D83" t="str">
        <f t="array" aca="1" ref="D83" ca="1">CONCATENATE(A83,"-",MID(CELL("filename",A82),FIND("]",CELL("filename",A82))+1,255))</f>
        <v>谁的奥斯卡-陶喆</v>
      </c>
      <c r="E83" t="s">
        <v>13</v>
      </c>
    </row>
    <row r="84" spans="1:9" x14ac:dyDescent="0.25">
      <c r="A84" t="s">
        <v>9940</v>
      </c>
      <c r="B84" t="s">
        <v>305</v>
      </c>
      <c r="D84" t="str">
        <f t="array" aca="1" ref="D84" ca="1">CONCATENATE(A84,"-",MID(CELL("filename",A83),FIND("]",CELL("filename",A83))+1,255))</f>
        <v>应征爱-陶喆</v>
      </c>
      <c r="E84" t="s">
        <v>13</v>
      </c>
    </row>
    <row r="85" spans="1:9" x14ac:dyDescent="0.25">
      <c r="A85" t="s">
        <v>9941</v>
      </c>
      <c r="B85" t="s">
        <v>9942</v>
      </c>
      <c r="D85" t="str">
        <f t="array" aca="1" ref="D85" ca="1">CONCATENATE(A85,"-",MID(CELL("filename",A84),FIND("]",CELL("filename",A84))+1,255))</f>
        <v>你的歌-陶喆</v>
      </c>
      <c r="E85" t="s">
        <v>13</v>
      </c>
    </row>
    <row r="86" spans="1:9" x14ac:dyDescent="0.25">
      <c r="A86" t="s">
        <v>9943</v>
      </c>
      <c r="B86" t="s">
        <v>9944</v>
      </c>
      <c r="D86" t="str">
        <f t="array" aca="1" ref="D86" ca="1">CONCATENATE(A86,"-",MID(CELL("filename",A85),FIND("]",CELL("filename",A85))+1,255))</f>
        <v>桂冠英雄-陶喆</v>
      </c>
      <c r="E86" t="s">
        <v>13</v>
      </c>
    </row>
    <row r="87" spans="1:9" x14ac:dyDescent="0.25">
      <c r="D87" t="str">
        <f t="array" aca="1" ref="D87" ca="1">CONCATENATE(A87,"-",MID(CELL("filename",A86),FIND("]",CELL("filename",A86))+1,255))</f>
        <v>-陶喆</v>
      </c>
      <c r="E87" t="s">
        <v>13</v>
      </c>
    </row>
    <row r="88" spans="1:9" x14ac:dyDescent="0.25">
      <c r="D88" t="str">
        <f t="array" aca="1" ref="D88" ca="1">CONCATENATE(A88,"-",MID(CELL("filename",A87),FIND("]",CELL("filename",A87))+1,255))</f>
        <v>-陶喆</v>
      </c>
      <c r="E88" t="s">
        <v>13</v>
      </c>
    </row>
    <row r="89" spans="1:9" x14ac:dyDescent="0.25">
      <c r="A89" t="s">
        <v>9945</v>
      </c>
      <c r="B89" t="s">
        <v>9946</v>
      </c>
      <c r="D89" t="str">
        <f t="array" aca="1" ref="D89" ca="1">CONCATENATE(A89,"-",MID(CELL("filename",A88),FIND("]",CELL("filename",A88))+1,255))</f>
        <v>勿忘我-陶喆</v>
      </c>
      <c r="E89" t="s">
        <v>13</v>
      </c>
    </row>
    <row r="90" spans="1:9" x14ac:dyDescent="0.25">
      <c r="A90" t="s">
        <v>2162</v>
      </c>
      <c r="B90" t="s">
        <v>3720</v>
      </c>
      <c r="C90" s="14" t="s">
        <v>3721</v>
      </c>
      <c r="D90" t="str">
        <f t="array" aca="1" ref="D90" ca="1">CONCATENATE(A90,"-",MID(CELL("filename",A89),FIND("]",CELL("filename",A89))+1,255))</f>
        <v>一念之间-陶喆</v>
      </c>
      <c r="E90" t="s">
        <v>13</v>
      </c>
      <c r="F90" s="15">
        <v>5.6250000000000001E-2</v>
      </c>
      <c r="G90" s="15">
        <v>7.9166666666666663E-2</v>
      </c>
      <c r="I90">
        <v>1</v>
      </c>
    </row>
    <row r="91" spans="1:9" x14ac:dyDescent="0.25">
      <c r="A91" t="s">
        <v>9947</v>
      </c>
      <c r="B91" t="s">
        <v>9948</v>
      </c>
      <c r="D91" t="str">
        <f t="array" aca="1" ref="D91" ca="1">CONCATENATE(A91,"-",MID(CELL("filename",A90),FIND("]",CELL("filename",A90))+1,255))</f>
        <v>逗阵兄弟-陶喆</v>
      </c>
      <c r="E91" t="s">
        <v>13</v>
      </c>
    </row>
    <row r="92" spans="1:9" x14ac:dyDescent="0.25">
      <c r="A92" t="s">
        <v>550</v>
      </c>
      <c r="B92" t="s">
        <v>551</v>
      </c>
      <c r="C92" s="14" t="s">
        <v>552</v>
      </c>
      <c r="D92" t="str">
        <f t="array" aca="1" ref="D92" ca="1">CONCATENATE(A92,"-",MID(CELL("filename",A91),FIND("]",CELL("filename",A91))+1,255))</f>
        <v>真爱等一下-陶喆</v>
      </c>
      <c r="E92" t="s">
        <v>13</v>
      </c>
      <c r="F92" s="15">
        <v>0.15694444444444439</v>
      </c>
      <c r="G92" s="15">
        <v>0.1847222222222222</v>
      </c>
      <c r="I92">
        <v>1</v>
      </c>
    </row>
    <row r="93" spans="1:9" x14ac:dyDescent="0.25">
      <c r="A93" t="s">
        <v>9949</v>
      </c>
      <c r="B93" t="s">
        <v>9950</v>
      </c>
      <c r="D93" t="str">
        <f t="array" aca="1" ref="D93" ca="1">CONCATENATE(A93,"-",MID(CELL("filename",A92),FIND("]",CELL("filename",A92))+1,255))</f>
        <v>好好说再见-陶喆</v>
      </c>
      <c r="E93" t="s">
        <v>13</v>
      </c>
    </row>
    <row r="94" spans="1:9" x14ac:dyDescent="0.25">
      <c r="A94" t="s">
        <v>9951</v>
      </c>
      <c r="B94" t="s">
        <v>305</v>
      </c>
      <c r="D94" t="str">
        <f t="array" aca="1" ref="D94" ca="1">CONCATENATE(A94,"-",MID(CELL("filename",A93),FIND("]",CELL("filename",A93))+1,255))</f>
        <v>上爱唱的歌-陶喆</v>
      </c>
      <c r="E94" t="s">
        <v>13</v>
      </c>
    </row>
    <row r="95" spans="1:9" x14ac:dyDescent="0.25">
      <c r="A95" s="17" t="s">
        <v>1098</v>
      </c>
      <c r="B95" s="17" t="s">
        <v>1099</v>
      </c>
      <c r="C95" s="14" t="s">
        <v>1100</v>
      </c>
      <c r="D95" t="str">
        <f t="array" aca="1" ref="D95" ca="1">CONCATENATE(A95,"-",MID(CELL("filename",A94),FIND("]",CELL("filename",A94))+1,255))</f>
        <v>那个女孩-陶喆</v>
      </c>
      <c r="E95" t="s">
        <v>13</v>
      </c>
      <c r="F95" s="8">
        <v>5.4166666666666669E-2</v>
      </c>
      <c r="G95" s="8">
        <v>6.9444444444444448E-2</v>
      </c>
      <c r="H95" s="17"/>
      <c r="I95" s="17">
        <v>1</v>
      </c>
    </row>
    <row r="96" spans="1:9" x14ac:dyDescent="0.25">
      <c r="A96" t="s">
        <v>9952</v>
      </c>
      <c r="B96" t="s">
        <v>9953</v>
      </c>
      <c r="D96" t="str">
        <f t="array" aca="1" ref="D96" ca="1">CONCATENATE(A96,"-",MID(CELL("filename",A95),FIND("]",CELL("filename",A95))+1,255))</f>
        <v>The Promise-陶喆</v>
      </c>
      <c r="E96" t="s">
        <v>13</v>
      </c>
    </row>
    <row r="97" spans="1:5" x14ac:dyDescent="0.25">
      <c r="A97" t="s">
        <v>9954</v>
      </c>
      <c r="B97" t="s">
        <v>9955</v>
      </c>
      <c r="D97" t="str">
        <f t="array" aca="1" ref="D97" ca="1">CONCATENATE(A97,"-",MID(CELL("filename",A96),FIND("]",CELL("filename",A96))+1,255))</f>
        <v>因为爱-陶喆</v>
      </c>
      <c r="E97" t="s">
        <v>13</v>
      </c>
    </row>
    <row r="98" spans="1:5" x14ac:dyDescent="0.25">
      <c r="A98" t="s">
        <v>9956</v>
      </c>
      <c r="B98" t="s">
        <v>9957</v>
      </c>
      <c r="D98" t="str">
        <f t="array" aca="1" ref="D98" ca="1">CONCATENATE(A98,"-",MID(CELL("filename",A97),FIND("]",CELL("filename",A97))+1,255))</f>
        <v>小小的你-陶喆</v>
      </c>
      <c r="E98" t="s">
        <v>13</v>
      </c>
    </row>
    <row r="99" spans="1:5" x14ac:dyDescent="0.25">
      <c r="A99" t="s">
        <v>9958</v>
      </c>
      <c r="B99" t="s">
        <v>9959</v>
      </c>
      <c r="D99" t="str">
        <f t="array" aca="1" ref="D99" ca="1">CONCATENATE(A99,"-",MID(CELL("filename",A98),FIND("]",CELL("filename",A98))+1,255))</f>
        <v>All for Joy-陶喆</v>
      </c>
      <c r="E99" t="s">
        <v>13</v>
      </c>
    </row>
    <row r="100" spans="1:5" x14ac:dyDescent="0.25">
      <c r="D100" t="str">
        <f t="array" aca="1" ref="D100" ca="1">CONCATENATE(A100,"-",MID(CELL("filename",A99),FIND("]",CELL("filename",A99))+1,255))</f>
        <v>-陶喆</v>
      </c>
      <c r="E100" t="s">
        <v>13</v>
      </c>
    </row>
    <row r="101" spans="1:5" x14ac:dyDescent="0.25">
      <c r="A101" t="s">
        <v>5429</v>
      </c>
      <c r="B101" t="s">
        <v>5430</v>
      </c>
      <c r="D101" t="str">
        <f t="array" aca="1" ref="D101" ca="1">CONCATENATE(A101,"-",MID(CELL("filename",A100),FIND("]",CELL("filename",A100))+1,255))</f>
        <v>I Believe-陶喆</v>
      </c>
      <c r="E101" t="s">
        <v>13</v>
      </c>
    </row>
    <row r="102" spans="1:5" x14ac:dyDescent="0.25">
      <c r="A102" t="s">
        <v>9960</v>
      </c>
      <c r="B102" t="s">
        <v>9961</v>
      </c>
      <c r="D102" t="str">
        <f t="array" aca="1" ref="D102" ca="1">CONCATENATE(A102,"-",MID(CELL("filename",A101),FIND("]",CELL("filename",A101))+1,255))</f>
        <v>两个世界-陶喆</v>
      </c>
      <c r="E102" t="s">
        <v>13</v>
      </c>
    </row>
    <row r="103" spans="1:5" x14ac:dyDescent="0.25">
      <c r="A103" t="s">
        <v>9962</v>
      </c>
      <c r="B103" t="s">
        <v>305</v>
      </c>
      <c r="D103" t="str">
        <f t="array" aca="1" ref="D103" ca="1">CONCATENATE(A103,"-",MID(CELL("filename",A102),FIND("]",CELL("filename",A102))+1,255))</f>
        <v>好好活下去-陶喆</v>
      </c>
      <c r="E103" t="s">
        <v>13</v>
      </c>
    </row>
    <row r="104" spans="1:5" x14ac:dyDescent="0.25">
      <c r="A104" t="s">
        <v>9963</v>
      </c>
      <c r="B104" t="s">
        <v>305</v>
      </c>
      <c r="D104" t="str">
        <f t="array" aca="1" ref="D104" ca="1">CONCATENATE(A104,"-",MID(CELL("filename",A103),FIND("]",CELL("filename",A103))+1,255))</f>
        <v>爱是凝望又离开-陶喆</v>
      </c>
      <c r="E104" t="s">
        <v>13</v>
      </c>
    </row>
    <row r="105" spans="1:5" x14ac:dyDescent="0.25">
      <c r="A105" t="s">
        <v>9964</v>
      </c>
      <c r="B105" t="s">
        <v>305</v>
      </c>
      <c r="D105" t="str">
        <f t="array" aca="1" ref="D105" ca="1">CONCATENATE(A105,"-",MID(CELL("filename",A104),FIND("]",CELL("filename",A104))+1,255))</f>
        <v>告别飞行-陶喆</v>
      </c>
      <c r="E105" t="s">
        <v>13</v>
      </c>
    </row>
    <row r="106" spans="1:5" x14ac:dyDescent="0.25">
      <c r="A106" t="s">
        <v>9965</v>
      </c>
      <c r="B106" t="s">
        <v>9966</v>
      </c>
      <c r="D106" t="str">
        <f t="array" aca="1" ref="D106" ca="1">CONCATENATE(A106,"-",MID(CELL("filename",A105),FIND("]",CELL("filename",A105))+1,255))</f>
        <v>万事如意-陶喆</v>
      </c>
      <c r="E106" t="s">
        <v>13</v>
      </c>
    </row>
    <row r="107" spans="1:5" x14ac:dyDescent="0.25">
      <c r="A107" t="s">
        <v>9967</v>
      </c>
      <c r="B107" t="s">
        <v>9968</v>
      </c>
      <c r="D107" t="str">
        <f t="array" aca="1" ref="D107" ca="1">CONCATENATE(A107,"-",MID(CELL("filename",A106),FIND("]",CELL("filename",A106))+1,255))</f>
        <v>黑色星期二-陶喆</v>
      </c>
      <c r="E107" t="s">
        <v>13</v>
      </c>
    </row>
    <row r="108" spans="1:5" x14ac:dyDescent="0.25">
      <c r="A108" t="s">
        <v>9969</v>
      </c>
      <c r="B108" t="s">
        <v>305</v>
      </c>
      <c r="D108" t="str">
        <f t="array" aca="1" ref="D108" ca="1">CONCATENATE(A108,"-",MID(CELL("filename",A107),FIND("]",CELL("filename",A107))+1,255))</f>
        <v>Mar Baby-陶喆</v>
      </c>
      <c r="E108" t="s">
        <v>13</v>
      </c>
    </row>
    <row r="109" spans="1:5" x14ac:dyDescent="0.25">
      <c r="A109" t="s">
        <v>9970</v>
      </c>
      <c r="B109" t="s">
        <v>9971</v>
      </c>
      <c r="D109" t="str">
        <f t="array" aca="1" ref="D109" ca="1">CONCATENATE(A109,"-",MID(CELL("filename",A108),FIND("]",CELL("filename",A108))+1,255))</f>
        <v>圣诞之吻-陶喆</v>
      </c>
      <c r="E109" t="s">
        <v>13</v>
      </c>
    </row>
    <row r="110" spans="1:5" x14ac:dyDescent="0.25">
      <c r="A110" t="s">
        <v>9972</v>
      </c>
      <c r="B110" t="s">
        <v>9973</v>
      </c>
      <c r="D110" t="str">
        <f t="array" aca="1" ref="D110" ca="1">CONCATENATE(A110,"-",MID(CELL("filename",A109),FIND("]",CELL("filename",A109))+1,255))</f>
        <v>全世界会唱的歌-陶喆</v>
      </c>
      <c r="E110" t="s">
        <v>13</v>
      </c>
    </row>
    <row r="111" spans="1:5" x14ac:dyDescent="0.25">
      <c r="A111" t="s">
        <v>821</v>
      </c>
      <c r="B111" t="s">
        <v>9974</v>
      </c>
      <c r="D111" t="str">
        <f t="array" aca="1" ref="D111" ca="1">CONCATENATE(A111,"-",MID(CELL("filename",A110),FIND("]",CELL("filename",A110))+1,255))</f>
        <v>活该-陶喆</v>
      </c>
      <c r="E111" t="s">
        <v>13</v>
      </c>
    </row>
    <row r="112" spans="1:5" x14ac:dyDescent="0.25">
      <c r="A112" t="s">
        <v>9975</v>
      </c>
      <c r="B112" t="s">
        <v>9976</v>
      </c>
      <c r="D112" t="str">
        <f t="array" aca="1" ref="D112" ca="1">CONCATENATE(A112,"-",MID(CELL("filename",A111),FIND("]",CELL("filename",A111))+1,255))</f>
        <v>星心-陶喆</v>
      </c>
      <c r="E112" t="s">
        <v>13</v>
      </c>
    </row>
    <row r="113" spans="1:10" x14ac:dyDescent="0.25">
      <c r="A113" t="s">
        <v>9977</v>
      </c>
      <c r="B113" t="s">
        <v>9978</v>
      </c>
      <c r="D113" t="str">
        <f t="array" aca="1" ref="D113" ca="1">CONCATENATE(A113,"-",MID(CELL("filename",A112),FIND("]",CELL("filename",A112))+1,255))</f>
        <v>小子-陶喆</v>
      </c>
      <c r="E113" t="s">
        <v>13</v>
      </c>
    </row>
    <row r="119" spans="1:10" x14ac:dyDescent="0.25">
      <c r="A119" t="s">
        <v>2258</v>
      </c>
      <c r="B119" t="s">
        <v>9979</v>
      </c>
      <c r="C119" s="14" t="s">
        <v>9980</v>
      </c>
      <c r="D119" t="str">
        <f t="array" aca="1" ref="D119" ca="1">CONCATENATE(A119,"-",MID(CELL("filename",A118),FIND("]",CELL("filename",A118))+1,255))</f>
        <v>迷宫-陶喆</v>
      </c>
      <c r="E119" t="s">
        <v>169</v>
      </c>
      <c r="F119" s="15">
        <v>1.2500000000000001E-2</v>
      </c>
      <c r="G119" s="15">
        <v>2.9166666666666671E-2</v>
      </c>
      <c r="I119">
        <v>1</v>
      </c>
      <c r="J119">
        <v>1.2</v>
      </c>
    </row>
    <row r="120" spans="1:10" x14ac:dyDescent="0.25">
      <c r="A120" t="s">
        <v>239</v>
      </c>
      <c r="B120" t="s">
        <v>9981</v>
      </c>
      <c r="D120" t="str">
        <f t="array" aca="1" ref="D120" ca="1">CONCATENATE(A120,"-",MID(CELL("filename",A119),FIND("]",CELL("filename",A119))+1,255))</f>
        <v>海阔天空-陶喆</v>
      </c>
      <c r="E120" t="s">
        <v>169</v>
      </c>
    </row>
    <row r="121" spans="1:10" x14ac:dyDescent="0.25">
      <c r="A121" t="s">
        <v>624</v>
      </c>
      <c r="B121" t="s">
        <v>7926</v>
      </c>
      <c r="D121" t="str">
        <f t="array" aca="1" ref="D121" ca="1">CONCATENATE(A121,"-",MID(CELL("filename",A120),FIND("]",CELL("filename",A120))+1,255))</f>
        <v>思念是一种病-陶喆</v>
      </c>
      <c r="E121" t="s">
        <v>169</v>
      </c>
    </row>
    <row r="122" spans="1:10" x14ac:dyDescent="0.25">
      <c r="A122" t="s">
        <v>4477</v>
      </c>
      <c r="B122" t="s">
        <v>9982</v>
      </c>
      <c r="D122" t="str">
        <f t="array" aca="1" ref="D122" ca="1">CONCATENATE(A122,"-",MID(CELL("filename",A121),FIND("]",CELL("filename",A121))+1,255))</f>
        <v>她来听我的演唱会-陶喆</v>
      </c>
      <c r="E122" t="s">
        <v>169</v>
      </c>
    </row>
    <row r="123" spans="1:10" x14ac:dyDescent="0.25">
      <c r="A123" t="s">
        <v>477</v>
      </c>
      <c r="B123" t="s">
        <v>9983</v>
      </c>
      <c r="D123" t="str">
        <f t="array" aca="1" ref="D123" ca="1">CONCATENATE(A123,"-",MID(CELL("filename",A122),FIND("]",CELL("filename",A122))+1,255))</f>
        <v>空白格-陶喆</v>
      </c>
      <c r="E123" t="s">
        <v>169</v>
      </c>
    </row>
    <row r="124" spans="1:10" x14ac:dyDescent="0.25">
      <c r="A124" t="s">
        <v>3137</v>
      </c>
      <c r="B124" t="s">
        <v>3138</v>
      </c>
      <c r="D124" t="str">
        <f t="array" aca="1" ref="D124" ca="1">CONCATENATE(A124,"-",MID(CELL("filename",A123),FIND("]",CELL("filename",A123))+1,255))</f>
        <v>我真的受伤了-陶喆</v>
      </c>
      <c r="E124" t="s">
        <v>169</v>
      </c>
    </row>
    <row r="125" spans="1:10" x14ac:dyDescent="0.25">
      <c r="A125" t="s">
        <v>9984</v>
      </c>
      <c r="B125" t="s">
        <v>9985</v>
      </c>
      <c r="D125" t="str">
        <f t="array" aca="1" ref="D125" ca="1">CONCATENATE(A125,"-",MID(CELL("filename",A124),FIND("]",CELL("filename",A124))+1,255))</f>
        <v>看我72变-陶喆</v>
      </c>
      <c r="E125" t="s">
        <v>169</v>
      </c>
    </row>
    <row r="126" spans="1:10" x14ac:dyDescent="0.25">
      <c r="A126" t="s">
        <v>9986</v>
      </c>
      <c r="B126" t="s">
        <v>9987</v>
      </c>
      <c r="D126" t="str">
        <f t="array" aca="1" ref="D126" ca="1">CONCATENATE(A126,"-",MID(CELL("filename",A125),FIND("]",CELL("filename",A125))+1,255))</f>
        <v>飘洋过海来看你-陶喆</v>
      </c>
      <c r="E126" t="s">
        <v>169</v>
      </c>
    </row>
    <row r="127" spans="1:10" x14ac:dyDescent="0.25">
      <c r="A127" t="s">
        <v>2003</v>
      </c>
      <c r="B127" t="s">
        <v>9988</v>
      </c>
      <c r="D127" t="str">
        <f t="array" aca="1" ref="D127" ca="1">CONCATENATE(A127,"-",MID(CELL("filename",A126),FIND("]",CELL("filename",A126))+1,255))</f>
        <v>当爱已成往事-陶喆</v>
      </c>
      <c r="E127" t="s">
        <v>169</v>
      </c>
    </row>
    <row r="128" spans="1:10" x14ac:dyDescent="0.25">
      <c r="D128" t="str">
        <f t="array" aca="1" ref="D128" ca="1">CONCATENATE(A128,"-",MID(CELL("filename",A127),FIND("]",CELL("filename",A127))+1,255))</f>
        <v>-陶喆</v>
      </c>
      <c r="E128" t="s">
        <v>169</v>
      </c>
    </row>
    <row r="129" spans="4:5" x14ac:dyDescent="0.25">
      <c r="D129" t="str">
        <f t="array" aca="1" ref="D129" ca="1">CONCATENATE(A129,"-",MID(CELL("filename",A128),FIND("]",CELL("filename",A128))+1,255))</f>
        <v>-陶喆</v>
      </c>
      <c r="E129" t="s">
        <v>169</v>
      </c>
    </row>
    <row r="130" spans="4:5" x14ac:dyDescent="0.25">
      <c r="D130" t="str">
        <f t="array" aca="1" ref="D130" ca="1">CONCATENATE(A130,"-",MID(CELL("filename",A129),FIND("]",CELL("filename",A129))+1,255))</f>
        <v>-陶喆</v>
      </c>
      <c r="E130" t="s">
        <v>169</v>
      </c>
    </row>
    <row r="131" spans="4:5" x14ac:dyDescent="0.25">
      <c r="D131" t="str">
        <f t="array" aca="1" ref="D131" ca="1">CONCATENATE(A131,"-",MID(CELL("filename",A130),FIND("]",CELL("filename",A130))+1,255))</f>
        <v>-陶喆</v>
      </c>
      <c r="E131" t="s">
        <v>169</v>
      </c>
    </row>
    <row r="132" spans="4:5" x14ac:dyDescent="0.25">
      <c r="D132" t="str">
        <f t="array" aca="1" ref="D132" ca="1">CONCATENATE(A132,"-",MID(CELL("filename",A131),FIND("]",CELL("filename",A131))+1,255))</f>
        <v>-陶喆</v>
      </c>
      <c r="E132" t="s">
        <v>169</v>
      </c>
    </row>
    <row r="133" spans="4:5" x14ac:dyDescent="0.25">
      <c r="D133" t="str">
        <f t="array" aca="1" ref="D133" ca="1">CONCATENATE(A133,"-",MID(CELL("filename",A132),FIND("]",CELL("filename",A132))+1,255))</f>
        <v>-陶喆</v>
      </c>
      <c r="E133" t="s">
        <v>169</v>
      </c>
    </row>
  </sheetData>
  <hyperlinks>
    <hyperlink ref="C3" r:id="rId1" xr:uid="{00000000-0004-0000-5400-000000000000}"/>
    <hyperlink ref="C4" r:id="rId2" xr:uid="{00000000-0004-0000-5400-000001000000}"/>
    <hyperlink ref="C5" r:id="rId3" xr:uid="{00000000-0004-0000-5400-000002000000}"/>
    <hyperlink ref="C6" r:id="rId4" xr:uid="{00000000-0004-0000-5400-000003000000}"/>
    <hyperlink ref="C8" r:id="rId5" xr:uid="{00000000-0004-0000-5400-000004000000}"/>
    <hyperlink ref="C9" r:id="rId6" xr:uid="{00000000-0004-0000-5400-000005000000}"/>
    <hyperlink ref="C11" r:id="rId7" xr:uid="{00000000-0004-0000-5400-000006000000}"/>
    <hyperlink ref="C16" r:id="rId8" xr:uid="{00000000-0004-0000-5400-000007000000}"/>
    <hyperlink ref="C20" r:id="rId9" xr:uid="{00000000-0004-0000-5400-000008000000}"/>
    <hyperlink ref="C21" r:id="rId10" xr:uid="{00000000-0004-0000-5400-000009000000}"/>
    <hyperlink ref="C22" r:id="rId11" xr:uid="{00000000-0004-0000-5400-00000A000000}"/>
    <hyperlink ref="C24" r:id="rId12" xr:uid="{00000000-0004-0000-5400-00000B000000}"/>
    <hyperlink ref="C27" r:id="rId13" xr:uid="{00000000-0004-0000-5400-00000C000000}"/>
    <hyperlink ref="C28" r:id="rId14" xr:uid="{00000000-0004-0000-5400-00000D000000}"/>
    <hyperlink ref="C29" r:id="rId15" xr:uid="{00000000-0004-0000-5400-00000E000000}"/>
    <hyperlink ref="C30" r:id="rId16" xr:uid="{00000000-0004-0000-5400-00000F000000}"/>
    <hyperlink ref="C31" r:id="rId17" xr:uid="{00000000-0004-0000-5400-000010000000}"/>
    <hyperlink ref="C32" r:id="rId18" xr:uid="{00000000-0004-0000-5400-000011000000}"/>
    <hyperlink ref="C34" r:id="rId19" xr:uid="{00000000-0004-0000-5400-000012000000}"/>
    <hyperlink ref="C36" r:id="rId20" xr:uid="{00000000-0004-0000-5400-000013000000}"/>
    <hyperlink ref="C37" r:id="rId21" xr:uid="{00000000-0004-0000-5400-000014000000}"/>
    <hyperlink ref="C38" r:id="rId22" xr:uid="{00000000-0004-0000-5400-000015000000}"/>
    <hyperlink ref="C41" r:id="rId23" xr:uid="{00000000-0004-0000-5400-000016000000}"/>
    <hyperlink ref="C42" r:id="rId24" xr:uid="{00000000-0004-0000-5400-000017000000}"/>
    <hyperlink ref="C43" r:id="rId25" xr:uid="{00000000-0004-0000-5400-000018000000}"/>
    <hyperlink ref="C44" r:id="rId26" xr:uid="{00000000-0004-0000-5400-000019000000}"/>
    <hyperlink ref="C47" r:id="rId27" xr:uid="{00000000-0004-0000-5400-00001A000000}"/>
    <hyperlink ref="C48" r:id="rId28" xr:uid="{00000000-0004-0000-5400-00001B000000}"/>
    <hyperlink ref="C50" r:id="rId29" xr:uid="{00000000-0004-0000-5400-00001C000000}"/>
    <hyperlink ref="C52" r:id="rId30" xr:uid="{00000000-0004-0000-5400-00001D000000}"/>
    <hyperlink ref="C53" r:id="rId31" xr:uid="{00000000-0004-0000-5400-00001E000000}"/>
    <hyperlink ref="C54" r:id="rId32" xr:uid="{00000000-0004-0000-5400-00001F000000}"/>
    <hyperlink ref="C55" r:id="rId33" xr:uid="{00000000-0004-0000-5400-000020000000}"/>
    <hyperlink ref="C56" r:id="rId34" xr:uid="{00000000-0004-0000-5400-000021000000}"/>
    <hyperlink ref="C57" r:id="rId35" xr:uid="{00000000-0004-0000-5400-000022000000}"/>
    <hyperlink ref="C58" r:id="rId36" xr:uid="{00000000-0004-0000-5400-000023000000}"/>
    <hyperlink ref="C61" r:id="rId37" xr:uid="{00000000-0004-0000-5400-000024000000}"/>
    <hyperlink ref="C63" r:id="rId38" xr:uid="{00000000-0004-0000-5400-000025000000}"/>
    <hyperlink ref="C64" r:id="rId39" xr:uid="{00000000-0004-0000-5400-000026000000}"/>
    <hyperlink ref="C65" r:id="rId40" xr:uid="{00000000-0004-0000-5400-000027000000}"/>
    <hyperlink ref="C66" r:id="rId41" xr:uid="{00000000-0004-0000-5400-000028000000}"/>
    <hyperlink ref="C67" r:id="rId42" xr:uid="{00000000-0004-0000-5400-000029000000}"/>
    <hyperlink ref="C68" r:id="rId43" xr:uid="{00000000-0004-0000-5400-00002A000000}"/>
    <hyperlink ref="C70" r:id="rId44" xr:uid="{00000000-0004-0000-5400-00002B000000}"/>
    <hyperlink ref="C71" r:id="rId45" xr:uid="{00000000-0004-0000-5400-00002C000000}"/>
    <hyperlink ref="C72" r:id="rId46" xr:uid="{00000000-0004-0000-5400-00002D000000}"/>
    <hyperlink ref="C74" r:id="rId47" xr:uid="{00000000-0004-0000-5400-00002E000000}"/>
    <hyperlink ref="C75" r:id="rId48" xr:uid="{00000000-0004-0000-5400-00002F000000}"/>
    <hyperlink ref="C76" r:id="rId49" xr:uid="{00000000-0004-0000-5400-000030000000}"/>
    <hyperlink ref="C77" r:id="rId50" xr:uid="{00000000-0004-0000-5400-000031000000}"/>
    <hyperlink ref="C78" r:id="rId51" xr:uid="{00000000-0004-0000-5400-000032000000}"/>
    <hyperlink ref="C90" r:id="rId52" xr:uid="{00000000-0004-0000-5400-000033000000}"/>
    <hyperlink ref="C92" r:id="rId53" xr:uid="{00000000-0004-0000-5400-000034000000}"/>
    <hyperlink ref="C95" r:id="rId54" xr:uid="{00000000-0004-0000-5400-000035000000}"/>
    <hyperlink ref="C119" r:id="rId55" xr:uid="{00000000-0004-0000-5400-000036000000}"/>
  </hyperlinks>
  <pageMargins left="0.7" right="0.7" top="0.75" bottom="0.75" header="0.3" footer="0.3"/>
  <pageSetup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I134"/>
  <sheetViews>
    <sheetView topLeftCell="A66" workbookViewId="0">
      <selection activeCell="F113" sqref="F11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9785</v>
      </c>
      <c r="B2" t="s">
        <v>9786</v>
      </c>
      <c r="C2" s="14"/>
      <c r="D2" t="str">
        <f t="shared" ref="D2:D33" si="0">A2&amp;"-陶喆"</f>
        <v>王八蛋-陶喆</v>
      </c>
      <c r="E2" t="s">
        <v>13</v>
      </c>
      <c r="F2" s="15"/>
      <c r="G2" s="15"/>
      <c r="I2">
        <v>0</v>
      </c>
    </row>
    <row r="3" spans="1:9" x14ac:dyDescent="0.25">
      <c r="A3" t="s">
        <v>3132</v>
      </c>
      <c r="B3" t="s">
        <v>3133</v>
      </c>
      <c r="C3" s="14" t="s">
        <v>3134</v>
      </c>
      <c r="D3" t="str">
        <f t="shared" si="0"/>
        <v>沙滩-陶喆</v>
      </c>
      <c r="E3" t="s">
        <v>13</v>
      </c>
      <c r="F3" s="15">
        <v>8.3333333333333332E-3</v>
      </c>
      <c r="G3" s="15">
        <v>3.5416666666666673E-2</v>
      </c>
      <c r="I3">
        <v>1</v>
      </c>
    </row>
    <row r="4" spans="1:9" x14ac:dyDescent="0.25">
      <c r="A4" t="s">
        <v>9787</v>
      </c>
      <c r="B4" t="s">
        <v>9788</v>
      </c>
      <c r="C4" s="14" t="s">
        <v>9789</v>
      </c>
      <c r="D4" t="str">
        <f t="shared" si="0"/>
        <v>是是非非-陶喆</v>
      </c>
      <c r="E4" t="s">
        <v>13</v>
      </c>
      <c r="F4" s="15">
        <v>4.9305555555555547E-2</v>
      </c>
      <c r="G4" s="15">
        <v>6.6666666666666666E-2</v>
      </c>
      <c r="I4">
        <v>1</v>
      </c>
    </row>
    <row r="5" spans="1:9" x14ac:dyDescent="0.25">
      <c r="A5" t="s">
        <v>9790</v>
      </c>
      <c r="B5" t="s">
        <v>9791</v>
      </c>
      <c r="C5" s="14" t="s">
        <v>9792</v>
      </c>
      <c r="D5" t="str">
        <f t="shared" si="0"/>
        <v>望春风-陶喆</v>
      </c>
      <c r="E5" t="s">
        <v>13</v>
      </c>
      <c r="F5" s="15">
        <v>6.458333333333334E-2</v>
      </c>
      <c r="G5" s="15">
        <v>9.3055555555555558E-2</v>
      </c>
      <c r="I5">
        <v>1</v>
      </c>
    </row>
    <row r="6" spans="1:9" x14ac:dyDescent="0.25">
      <c r="A6" t="s">
        <v>1679</v>
      </c>
      <c r="B6" t="s">
        <v>1680</v>
      </c>
      <c r="C6" s="14" t="s">
        <v>1681</v>
      </c>
      <c r="D6" t="str">
        <f t="shared" si="0"/>
        <v>十七岁-陶喆</v>
      </c>
      <c r="E6" t="s">
        <v>13</v>
      </c>
      <c r="F6" s="15">
        <v>2.361111111111111E-2</v>
      </c>
      <c r="G6" s="15">
        <v>4.4444444444444453E-2</v>
      </c>
      <c r="I6">
        <v>1</v>
      </c>
    </row>
    <row r="7" spans="1:9" x14ac:dyDescent="0.25">
      <c r="A7" t="s">
        <v>5999</v>
      </c>
      <c r="B7" t="s">
        <v>7252</v>
      </c>
      <c r="C7" s="14"/>
      <c r="D7" t="str">
        <f t="shared" si="0"/>
        <v>爱很简单-陶喆</v>
      </c>
      <c r="E7" t="s">
        <v>13</v>
      </c>
      <c r="F7" s="15"/>
      <c r="G7" s="15"/>
      <c r="I7">
        <v>0</v>
      </c>
    </row>
    <row r="8" spans="1:9" x14ac:dyDescent="0.25">
      <c r="A8" t="s">
        <v>9793</v>
      </c>
      <c r="B8" t="s">
        <v>9794</v>
      </c>
      <c r="C8" s="14" t="s">
        <v>9795</v>
      </c>
      <c r="D8" t="str">
        <f t="shared" si="0"/>
        <v>心乱飞-陶喆</v>
      </c>
      <c r="E8" t="s">
        <v>13</v>
      </c>
      <c r="F8" s="15">
        <v>1.5277777777777781E-2</v>
      </c>
      <c r="G8" s="15">
        <v>3.4722222222222217E-2</v>
      </c>
      <c r="I8">
        <v>1</v>
      </c>
    </row>
    <row r="9" spans="1:9" x14ac:dyDescent="0.25">
      <c r="A9" t="s">
        <v>9796</v>
      </c>
      <c r="B9" t="s">
        <v>9797</v>
      </c>
      <c r="C9" s="14" t="s">
        <v>9798</v>
      </c>
      <c r="D9" t="str">
        <f t="shared" si="0"/>
        <v>飞机场的十点半-陶喆</v>
      </c>
      <c r="E9" t="s">
        <v>13</v>
      </c>
      <c r="F9" s="15">
        <v>2.6388888888888889E-2</v>
      </c>
      <c r="G9" s="15">
        <v>6.5972222222222224E-2</v>
      </c>
      <c r="I9">
        <v>1</v>
      </c>
    </row>
    <row r="10" spans="1:9" x14ac:dyDescent="0.25">
      <c r="A10" t="s">
        <v>7922</v>
      </c>
      <c r="B10" t="s">
        <v>9799</v>
      </c>
      <c r="C10" s="14"/>
      <c r="D10" t="str">
        <f t="shared" si="0"/>
        <v>流沙-陶喆</v>
      </c>
      <c r="E10" t="s">
        <v>13</v>
      </c>
      <c r="F10" s="15"/>
      <c r="G10" s="15"/>
      <c r="I10">
        <v>0</v>
      </c>
    </row>
    <row r="11" spans="1:9" x14ac:dyDescent="0.25">
      <c r="A11" t="s">
        <v>9800</v>
      </c>
      <c r="B11" t="s">
        <v>9801</v>
      </c>
      <c r="C11" s="14" t="s">
        <v>9802</v>
      </c>
      <c r="D11" t="str">
        <f t="shared" si="0"/>
        <v>再见以前先说再见-陶喆</v>
      </c>
      <c r="E11" t="s">
        <v>13</v>
      </c>
      <c r="F11" s="15">
        <v>1.8749999999999999E-2</v>
      </c>
      <c r="G11" s="15">
        <v>3.888888888888889E-2</v>
      </c>
      <c r="I11">
        <v>1</v>
      </c>
    </row>
    <row r="12" spans="1:9" x14ac:dyDescent="0.25">
      <c r="C12" s="14"/>
      <c r="D12" t="str">
        <f t="shared" si="0"/>
        <v>-陶喆</v>
      </c>
      <c r="E12" t="s">
        <v>13</v>
      </c>
      <c r="F12" s="15"/>
      <c r="G12" s="15"/>
    </row>
    <row r="13" spans="1:9" x14ac:dyDescent="0.25">
      <c r="C13" s="14"/>
      <c r="D13" t="str">
        <f t="shared" si="0"/>
        <v>-陶喆</v>
      </c>
      <c r="E13" t="s">
        <v>13</v>
      </c>
      <c r="F13" s="15"/>
      <c r="G13" s="15"/>
    </row>
    <row r="14" spans="1:9" x14ac:dyDescent="0.25">
      <c r="A14" t="s">
        <v>214</v>
      </c>
      <c r="B14" t="s">
        <v>9803</v>
      </c>
      <c r="C14" s="14"/>
      <c r="D14" t="str">
        <f t="shared" si="0"/>
        <v>找自己-陶喆</v>
      </c>
      <c r="E14" t="s">
        <v>13</v>
      </c>
      <c r="F14" s="15"/>
      <c r="G14" s="15"/>
      <c r="I14">
        <v>0</v>
      </c>
    </row>
    <row r="15" spans="1:9" x14ac:dyDescent="0.25">
      <c r="A15" t="s">
        <v>5182</v>
      </c>
      <c r="B15" t="s">
        <v>9804</v>
      </c>
      <c r="C15" s="14"/>
      <c r="D15" t="str">
        <f t="shared" si="0"/>
        <v>小镇姑娘-陶喆</v>
      </c>
      <c r="E15" t="s">
        <v>13</v>
      </c>
      <c r="F15" s="15"/>
      <c r="G15" s="15"/>
      <c r="I15">
        <v>0</v>
      </c>
    </row>
    <row r="16" spans="1:9" x14ac:dyDescent="0.25">
      <c r="A16" t="s">
        <v>5187</v>
      </c>
      <c r="B16" t="s">
        <v>9805</v>
      </c>
      <c r="C16" s="14" t="s">
        <v>9806</v>
      </c>
      <c r="D16" t="str">
        <f t="shared" si="0"/>
        <v>夜来香-陶喆</v>
      </c>
      <c r="E16" t="s">
        <v>13</v>
      </c>
      <c r="F16" s="15">
        <v>3.2638888888888891E-2</v>
      </c>
      <c r="G16" s="15">
        <v>5.1388888888888887E-2</v>
      </c>
      <c r="I16">
        <v>1</v>
      </c>
    </row>
    <row r="17" spans="1:9" x14ac:dyDescent="0.25">
      <c r="A17" t="s">
        <v>795</v>
      </c>
      <c r="B17" t="s">
        <v>9807</v>
      </c>
      <c r="C17" s="14"/>
      <c r="D17" t="str">
        <f t="shared" si="0"/>
        <v>普通朋友-陶喆</v>
      </c>
      <c r="E17" t="s">
        <v>13</v>
      </c>
      <c r="F17" s="15"/>
      <c r="G17" s="15"/>
      <c r="I17">
        <v>0</v>
      </c>
    </row>
    <row r="18" spans="1:9" x14ac:dyDescent="0.25">
      <c r="A18" t="s">
        <v>9808</v>
      </c>
      <c r="B18" t="s">
        <v>9809</v>
      </c>
      <c r="D18" t="str">
        <f t="shared" si="0"/>
        <v>I'm ok-陶喆</v>
      </c>
      <c r="E18" t="s">
        <v>13</v>
      </c>
      <c r="I18">
        <v>0</v>
      </c>
    </row>
    <row r="19" spans="1:9" x14ac:dyDescent="0.25">
      <c r="A19" t="s">
        <v>9810</v>
      </c>
      <c r="B19" t="s">
        <v>9811</v>
      </c>
      <c r="D19" t="str">
        <f t="shared" si="0"/>
        <v>不一样-陶喆</v>
      </c>
      <c r="E19" t="s">
        <v>13</v>
      </c>
      <c r="I19">
        <v>0</v>
      </c>
    </row>
    <row r="20" spans="1:9" x14ac:dyDescent="0.25">
      <c r="A20" t="s">
        <v>9812</v>
      </c>
      <c r="B20" t="s">
        <v>9813</v>
      </c>
      <c r="C20" s="14" t="s">
        <v>9814</v>
      </c>
      <c r="D20" t="str">
        <f t="shared" si="0"/>
        <v>说走就走-陶喆</v>
      </c>
      <c r="E20" t="s">
        <v>13</v>
      </c>
      <c r="F20" s="15">
        <v>5.6250000000000001E-2</v>
      </c>
      <c r="G20" s="15">
        <v>7.0833333333333331E-2</v>
      </c>
      <c r="I20">
        <v>1</v>
      </c>
    </row>
    <row r="21" spans="1:9" x14ac:dyDescent="0.25">
      <c r="A21" t="s">
        <v>9815</v>
      </c>
      <c r="B21" t="s">
        <v>9816</v>
      </c>
      <c r="C21" s="14" t="s">
        <v>9817</v>
      </c>
      <c r="D21" t="str">
        <f t="shared" si="0"/>
        <v>多谢你-陶喆</v>
      </c>
      <c r="E21" t="s">
        <v>13</v>
      </c>
      <c r="F21" s="15">
        <v>4.027777777777778E-2</v>
      </c>
      <c r="G21" s="15">
        <v>6.25E-2</v>
      </c>
      <c r="I21">
        <v>1</v>
      </c>
    </row>
    <row r="22" spans="1:9" x14ac:dyDescent="0.25">
      <c r="A22" t="s">
        <v>9818</v>
      </c>
      <c r="B22" t="s">
        <v>9819</v>
      </c>
      <c r="C22" s="14" t="s">
        <v>9820</v>
      </c>
      <c r="D22" t="str">
        <f t="shared" si="0"/>
        <v>马戏团-陶喆</v>
      </c>
      <c r="E22" t="s">
        <v>13</v>
      </c>
      <c r="F22" s="15">
        <v>6.0416666666666667E-2</v>
      </c>
      <c r="G22" s="15">
        <v>8.3333333333333329E-2</v>
      </c>
      <c r="I22">
        <v>1</v>
      </c>
    </row>
    <row r="23" spans="1:9" x14ac:dyDescent="0.25">
      <c r="A23" t="s">
        <v>2325</v>
      </c>
      <c r="B23" t="s">
        <v>5749</v>
      </c>
      <c r="D23" t="str">
        <f t="shared" si="0"/>
        <v>天天-陶喆</v>
      </c>
      <c r="E23" t="s">
        <v>13</v>
      </c>
      <c r="I23">
        <v>0</v>
      </c>
    </row>
    <row r="24" spans="1:9" x14ac:dyDescent="0.25">
      <c r="A24" t="s">
        <v>9821</v>
      </c>
      <c r="B24" t="s">
        <v>9822</v>
      </c>
      <c r="C24" s="14" t="s">
        <v>9823</v>
      </c>
      <c r="D24" t="str">
        <f t="shared" si="0"/>
        <v>Angeline-陶喆</v>
      </c>
      <c r="E24" t="s">
        <v>13</v>
      </c>
      <c r="F24" s="15">
        <v>4.583333333333333E-2</v>
      </c>
      <c r="G24" s="15">
        <v>6.9444444444444448E-2</v>
      </c>
      <c r="I24">
        <v>1</v>
      </c>
    </row>
    <row r="25" spans="1:9" x14ac:dyDescent="0.25">
      <c r="D25" t="str">
        <f t="shared" si="0"/>
        <v>-陶喆</v>
      </c>
      <c r="E25" t="s">
        <v>13</v>
      </c>
    </row>
    <row r="26" spans="1:9" x14ac:dyDescent="0.25">
      <c r="D26" t="str">
        <f t="shared" si="0"/>
        <v>-陶喆</v>
      </c>
      <c r="E26" t="s">
        <v>13</v>
      </c>
    </row>
    <row r="27" spans="1:9" x14ac:dyDescent="0.25">
      <c r="A27" t="s">
        <v>9824</v>
      </c>
      <c r="B27" t="s">
        <v>9825</v>
      </c>
      <c r="C27" s="14" t="s">
        <v>9826</v>
      </c>
      <c r="D27" t="str">
        <f t="shared" si="0"/>
        <v>黑色柳丁-陶喆</v>
      </c>
      <c r="E27" t="s">
        <v>13</v>
      </c>
      <c r="F27" s="15">
        <v>1.041666666666667E-2</v>
      </c>
      <c r="G27" s="15">
        <v>3.1944444444444442E-2</v>
      </c>
      <c r="I27">
        <v>1</v>
      </c>
    </row>
    <row r="28" spans="1:9" x14ac:dyDescent="0.25">
      <c r="A28" t="s">
        <v>9827</v>
      </c>
      <c r="B28" t="s">
        <v>9828</v>
      </c>
      <c r="C28" s="14" t="s">
        <v>9829</v>
      </c>
      <c r="D28" t="str">
        <f t="shared" si="0"/>
        <v>Dear God-陶喆</v>
      </c>
      <c r="E28" t="s">
        <v>13</v>
      </c>
      <c r="F28" s="15">
        <v>4.8611111111111112E-2</v>
      </c>
      <c r="G28" s="15">
        <v>6.7361111111111108E-2</v>
      </c>
      <c r="I28">
        <v>1</v>
      </c>
    </row>
    <row r="29" spans="1:9" x14ac:dyDescent="0.25">
      <c r="A29" t="s">
        <v>9830</v>
      </c>
      <c r="B29" t="s">
        <v>9831</v>
      </c>
      <c r="C29" s="14" t="s">
        <v>9832</v>
      </c>
      <c r="D29" t="str">
        <f t="shared" si="0"/>
        <v>angel-陶喆</v>
      </c>
      <c r="E29" t="s">
        <v>13</v>
      </c>
      <c r="F29" s="15">
        <v>1.7361111111111108E-2</v>
      </c>
      <c r="G29" s="15">
        <v>5.1388888888888887E-2</v>
      </c>
      <c r="I29">
        <v>1</v>
      </c>
    </row>
    <row r="30" spans="1:9" x14ac:dyDescent="0.25">
      <c r="A30" t="s">
        <v>9833</v>
      </c>
      <c r="B30" t="s">
        <v>9834</v>
      </c>
      <c r="C30" s="14" t="s">
        <v>9835</v>
      </c>
      <c r="D30" t="str">
        <f t="shared" si="0"/>
        <v>讨厌红楼梦-陶喆</v>
      </c>
      <c r="E30" t="s">
        <v>13</v>
      </c>
      <c r="F30" s="15">
        <v>2.0833333333333329E-2</v>
      </c>
      <c r="G30" s="15">
        <v>3.4027777777777768E-2</v>
      </c>
      <c r="I30">
        <v>1</v>
      </c>
    </row>
    <row r="31" spans="1:9" x14ac:dyDescent="0.25">
      <c r="A31" t="s">
        <v>5628</v>
      </c>
      <c r="B31" t="s">
        <v>9836</v>
      </c>
      <c r="C31" s="14" t="s">
        <v>9837</v>
      </c>
      <c r="D31" t="str">
        <f t="shared" si="0"/>
        <v>蝴蝶-陶喆</v>
      </c>
      <c r="E31" t="s">
        <v>13</v>
      </c>
      <c r="F31" s="15">
        <v>0</v>
      </c>
      <c r="G31" s="15">
        <v>1.7361111111111108E-2</v>
      </c>
      <c r="I31">
        <v>1</v>
      </c>
    </row>
    <row r="32" spans="1:9" x14ac:dyDescent="0.25">
      <c r="A32" t="s">
        <v>9838</v>
      </c>
      <c r="B32" t="s">
        <v>9839</v>
      </c>
      <c r="C32" s="14" t="s">
        <v>9840</v>
      </c>
      <c r="D32" t="str">
        <f t="shared" si="0"/>
        <v>宫保鸡丁-陶喆</v>
      </c>
      <c r="E32" t="s">
        <v>13</v>
      </c>
      <c r="F32" s="15">
        <v>1.5972222222222221E-2</v>
      </c>
      <c r="G32" s="15">
        <v>2.9166666666666671E-2</v>
      </c>
      <c r="I32">
        <v>1</v>
      </c>
    </row>
    <row r="33" spans="1:9" x14ac:dyDescent="0.25">
      <c r="A33" t="s">
        <v>9841</v>
      </c>
      <c r="B33" t="s">
        <v>9842</v>
      </c>
      <c r="D33" t="str">
        <f t="shared" si="0"/>
        <v>melody-陶喆</v>
      </c>
      <c r="E33" t="s">
        <v>13</v>
      </c>
      <c r="I33">
        <v>0</v>
      </c>
    </row>
    <row r="34" spans="1:9" x14ac:dyDescent="0.25">
      <c r="A34" t="s">
        <v>4828</v>
      </c>
      <c r="B34" t="s">
        <v>9843</v>
      </c>
      <c r="C34" s="14" t="s">
        <v>9844</v>
      </c>
      <c r="D34" t="str">
        <f t="shared" ref="D34:D65" si="1">A34&amp;"-陶喆"</f>
        <v>月亮代表谁的心-陶喆</v>
      </c>
      <c r="E34" t="s">
        <v>13</v>
      </c>
      <c r="F34" s="15">
        <v>9.0277777777777769E-3</v>
      </c>
      <c r="G34" s="15">
        <v>2.0833333333333329E-2</v>
      </c>
      <c r="I34">
        <v>1</v>
      </c>
    </row>
    <row r="35" spans="1:9" x14ac:dyDescent="0.25">
      <c r="A35" t="s">
        <v>9845</v>
      </c>
      <c r="B35" t="s">
        <v>9846</v>
      </c>
      <c r="D35" t="str">
        <f t="shared" si="1"/>
        <v>二十二-陶喆</v>
      </c>
      <c r="E35" t="s">
        <v>13</v>
      </c>
      <c r="I35">
        <v>0</v>
      </c>
    </row>
    <row r="36" spans="1:9" x14ac:dyDescent="0.25">
      <c r="A36" t="s">
        <v>9847</v>
      </c>
      <c r="B36" t="s">
        <v>9848</v>
      </c>
      <c r="C36" s="14" t="s">
        <v>9849</v>
      </c>
      <c r="D36" t="str">
        <f t="shared" si="1"/>
        <v>My Anata-陶喆</v>
      </c>
      <c r="E36" t="s">
        <v>13</v>
      </c>
      <c r="F36" s="15">
        <v>3.4027777777777768E-2</v>
      </c>
      <c r="G36" s="15">
        <v>5.5555555555555552E-2</v>
      </c>
      <c r="I36">
        <v>1</v>
      </c>
    </row>
    <row r="37" spans="1:9" x14ac:dyDescent="0.25">
      <c r="A37" t="s">
        <v>9850</v>
      </c>
      <c r="B37" t="s">
        <v>9851</v>
      </c>
      <c r="C37" s="14" t="s">
        <v>9852</v>
      </c>
      <c r="D37" t="str">
        <f t="shared" si="1"/>
        <v>摇篮曲-陶喆</v>
      </c>
      <c r="E37" t="s">
        <v>13</v>
      </c>
      <c r="F37" s="15">
        <v>5.6250000000000001E-2</v>
      </c>
      <c r="G37" s="15">
        <v>8.2638888888888887E-2</v>
      </c>
      <c r="I37">
        <v>1</v>
      </c>
    </row>
    <row r="38" spans="1:9" x14ac:dyDescent="0.25">
      <c r="A38" t="s">
        <v>1989</v>
      </c>
      <c r="B38" t="s">
        <v>1990</v>
      </c>
      <c r="C38" s="14" t="s">
        <v>1991</v>
      </c>
      <c r="D38" t="str">
        <f t="shared" si="1"/>
        <v>Katrina-陶喆</v>
      </c>
      <c r="E38" t="s">
        <v>13</v>
      </c>
      <c r="F38" s="15">
        <v>3.125E-2</v>
      </c>
      <c r="G38" s="15">
        <v>5.9027777777777783E-2</v>
      </c>
      <c r="I38">
        <v>1</v>
      </c>
    </row>
    <row r="39" spans="1:9" x14ac:dyDescent="0.25">
      <c r="D39" t="str">
        <f t="shared" si="1"/>
        <v>-陶喆</v>
      </c>
      <c r="E39" t="s">
        <v>13</v>
      </c>
    </row>
    <row r="40" spans="1:9" x14ac:dyDescent="0.25">
      <c r="D40" t="str">
        <f t="shared" si="1"/>
        <v>-陶喆</v>
      </c>
      <c r="E40" t="s">
        <v>13</v>
      </c>
    </row>
    <row r="41" spans="1:9" x14ac:dyDescent="0.25">
      <c r="A41" t="s">
        <v>9853</v>
      </c>
      <c r="B41" t="s">
        <v>9854</v>
      </c>
      <c r="C41" s="14" t="s">
        <v>9855</v>
      </c>
      <c r="D41" t="str">
        <f t="shared" si="1"/>
        <v>今天没回家-陶喆</v>
      </c>
      <c r="E41" t="s">
        <v>13</v>
      </c>
      <c r="F41" s="15">
        <v>1.666666666666667E-2</v>
      </c>
      <c r="G41" s="15">
        <v>0.05</v>
      </c>
      <c r="I41">
        <v>1</v>
      </c>
    </row>
    <row r="42" spans="1:9" x14ac:dyDescent="0.25">
      <c r="A42" t="s">
        <v>803</v>
      </c>
      <c r="B42" t="s">
        <v>8401</v>
      </c>
      <c r="C42" s="14" t="s">
        <v>8402</v>
      </c>
      <c r="D42" t="str">
        <f t="shared" si="1"/>
        <v>我喜欢-陶喆</v>
      </c>
      <c r="E42" t="s">
        <v>13</v>
      </c>
      <c r="F42" s="15">
        <v>4.583333333333333E-2</v>
      </c>
      <c r="G42" s="15">
        <v>8.4722222222222227E-2</v>
      </c>
      <c r="I42">
        <v>1</v>
      </c>
    </row>
    <row r="43" spans="1:9" x14ac:dyDescent="0.25">
      <c r="A43" t="s">
        <v>9856</v>
      </c>
      <c r="B43" t="s">
        <v>9857</v>
      </c>
      <c r="C43" s="14" t="s">
        <v>9858</v>
      </c>
      <c r="D43" t="str">
        <f t="shared" si="1"/>
        <v>runaway-陶喆</v>
      </c>
      <c r="E43" t="s">
        <v>13</v>
      </c>
      <c r="F43" s="15">
        <v>1.180555555555556E-2</v>
      </c>
      <c r="G43" s="15">
        <v>5.9722222222222232E-2</v>
      </c>
      <c r="I43">
        <v>1</v>
      </c>
    </row>
    <row r="44" spans="1:9" x14ac:dyDescent="0.25">
      <c r="A44" t="s">
        <v>9859</v>
      </c>
      <c r="B44" t="s">
        <v>9860</v>
      </c>
      <c r="C44" s="14" t="s">
        <v>9861</v>
      </c>
      <c r="D44" t="str">
        <f t="shared" si="1"/>
        <v>寂寞的季节-陶喆</v>
      </c>
      <c r="E44" t="s">
        <v>13</v>
      </c>
      <c r="F44" s="15">
        <v>8.3333333333333332E-3</v>
      </c>
      <c r="G44" s="15">
        <v>6.1111111111111109E-2</v>
      </c>
      <c r="I44">
        <v>1</v>
      </c>
    </row>
    <row r="45" spans="1:9" x14ac:dyDescent="0.25">
      <c r="D45" t="str">
        <f t="shared" si="1"/>
        <v>-陶喆</v>
      </c>
      <c r="E45" t="s">
        <v>13</v>
      </c>
    </row>
    <row r="46" spans="1:9" x14ac:dyDescent="0.25">
      <c r="D46" t="str">
        <f t="shared" si="1"/>
        <v>-陶喆</v>
      </c>
      <c r="E46" t="s">
        <v>13</v>
      </c>
    </row>
    <row r="47" spans="1:9" x14ac:dyDescent="0.25">
      <c r="A47" t="s">
        <v>5822</v>
      </c>
      <c r="B47" t="s">
        <v>5823</v>
      </c>
      <c r="C47" s="14" t="s">
        <v>5824</v>
      </c>
      <c r="D47" t="str">
        <f t="shared" si="1"/>
        <v>鬼-陶喆</v>
      </c>
      <c r="E47" t="s">
        <v>13</v>
      </c>
      <c r="F47" s="15">
        <v>1.805555555555555E-2</v>
      </c>
      <c r="G47" s="15">
        <v>4.3055555555555562E-2</v>
      </c>
      <c r="I47">
        <v>1</v>
      </c>
    </row>
    <row r="48" spans="1:9" x14ac:dyDescent="0.25">
      <c r="A48" t="s">
        <v>9862</v>
      </c>
      <c r="B48" t="s">
        <v>9863</v>
      </c>
      <c r="C48" s="14" t="s">
        <v>9864</v>
      </c>
      <c r="D48" t="str">
        <f t="shared" si="1"/>
        <v>catherine-陶喆</v>
      </c>
      <c r="E48" t="s">
        <v>13</v>
      </c>
      <c r="F48" s="15">
        <v>1.388888888888889E-2</v>
      </c>
      <c r="G48" s="15">
        <v>5.6250000000000001E-2</v>
      </c>
      <c r="I48">
        <v>1</v>
      </c>
    </row>
    <row r="49" spans="1:9" x14ac:dyDescent="0.25">
      <c r="A49" t="s">
        <v>7920</v>
      </c>
      <c r="B49" t="s">
        <v>9865</v>
      </c>
      <c r="D49" t="str">
        <f t="shared" si="1"/>
        <v>就是爱你-陶喆</v>
      </c>
      <c r="E49" t="s">
        <v>13</v>
      </c>
    </row>
    <row r="50" spans="1:9" x14ac:dyDescent="0.25">
      <c r="A50" t="s">
        <v>9866</v>
      </c>
      <c r="B50" t="s">
        <v>9867</v>
      </c>
      <c r="C50" s="14" t="s">
        <v>9868</v>
      </c>
      <c r="D50" t="str">
        <f t="shared" si="1"/>
        <v>孙子兵法-陶喆</v>
      </c>
      <c r="E50" t="s">
        <v>13</v>
      </c>
      <c r="F50" s="15">
        <v>2.777777777777778E-2</v>
      </c>
      <c r="G50" s="15">
        <v>7.013888888888889E-2</v>
      </c>
      <c r="I50">
        <v>1</v>
      </c>
    </row>
    <row r="51" spans="1:9" x14ac:dyDescent="0.25">
      <c r="A51" t="s">
        <v>7253</v>
      </c>
      <c r="B51" t="s">
        <v>7254</v>
      </c>
      <c r="D51" t="str">
        <f t="shared" si="1"/>
        <v>爱我还是他-陶喆</v>
      </c>
      <c r="E51" t="s">
        <v>13</v>
      </c>
    </row>
    <row r="52" spans="1:9" x14ac:dyDescent="0.25">
      <c r="A52" t="s">
        <v>9869</v>
      </c>
      <c r="B52" t="s">
        <v>9870</v>
      </c>
      <c r="C52" s="14" t="s">
        <v>9871</v>
      </c>
      <c r="D52" t="str">
        <f t="shared" si="1"/>
        <v>suan说-陶喆</v>
      </c>
      <c r="E52" t="s">
        <v>13</v>
      </c>
      <c r="F52" s="15">
        <v>1.7361111111111108E-2</v>
      </c>
      <c r="G52" s="15">
        <v>5.486111111111111E-2</v>
      </c>
      <c r="I52">
        <v>1</v>
      </c>
    </row>
    <row r="53" spans="1:9" x14ac:dyDescent="0.25">
      <c r="A53" t="s">
        <v>9872</v>
      </c>
      <c r="B53" t="s">
        <v>9873</v>
      </c>
      <c r="C53" s="14" t="s">
        <v>9874</v>
      </c>
      <c r="D53" t="str">
        <f t="shared" si="1"/>
        <v>无缘-陶喆</v>
      </c>
      <c r="E53" t="s">
        <v>13</v>
      </c>
      <c r="F53" s="15">
        <v>3.8194444444444448E-2</v>
      </c>
      <c r="G53" s="15">
        <v>6.5972222222222224E-2</v>
      </c>
      <c r="I53">
        <v>1</v>
      </c>
    </row>
    <row r="54" spans="1:9" x14ac:dyDescent="0.25">
      <c r="A54" t="s">
        <v>9875</v>
      </c>
      <c r="B54" t="s">
        <v>9876</v>
      </c>
      <c r="C54" s="14" t="s">
        <v>9877</v>
      </c>
      <c r="D54" t="str">
        <f t="shared" si="1"/>
        <v>sula与lampa的寓言-陶喆</v>
      </c>
      <c r="E54" t="s">
        <v>13</v>
      </c>
      <c r="F54" s="15">
        <v>3.1944444444444442E-2</v>
      </c>
      <c r="G54" s="15">
        <v>4.3749999999999997E-2</v>
      </c>
      <c r="I54">
        <v>1</v>
      </c>
    </row>
    <row r="55" spans="1:9" x14ac:dyDescent="0.25">
      <c r="A55" t="s">
        <v>9878</v>
      </c>
      <c r="B55" t="s">
        <v>9879</v>
      </c>
      <c r="C55" s="14" t="s">
        <v>9880</v>
      </c>
      <c r="D55" t="str">
        <f t="shared" si="1"/>
        <v>2Night 藏爱-陶喆</v>
      </c>
      <c r="E55" t="s">
        <v>13</v>
      </c>
      <c r="F55" s="15">
        <v>3.6805555555555557E-2</v>
      </c>
      <c r="G55" s="15">
        <v>6.5277777777777782E-2</v>
      </c>
      <c r="I55">
        <v>1</v>
      </c>
    </row>
    <row r="56" spans="1:9" x14ac:dyDescent="0.25">
      <c r="A56" t="s">
        <v>9881</v>
      </c>
      <c r="B56" t="s">
        <v>9882</v>
      </c>
      <c r="C56" s="14" t="s">
        <v>9883</v>
      </c>
      <c r="D56" t="str">
        <f t="shared" si="1"/>
        <v>她的歌-陶喆</v>
      </c>
      <c r="E56" t="s">
        <v>13</v>
      </c>
      <c r="F56" s="15">
        <v>9.7222222222222224E-3</v>
      </c>
      <c r="G56" s="15">
        <v>4.791666666666667E-2</v>
      </c>
      <c r="I56">
        <v>1</v>
      </c>
    </row>
    <row r="57" spans="1:9" x14ac:dyDescent="0.25">
      <c r="A57" t="s">
        <v>9884</v>
      </c>
      <c r="B57" t="s">
        <v>9885</v>
      </c>
      <c r="C57" s="14" t="s">
        <v>9886</v>
      </c>
      <c r="D57" t="str">
        <f t="shared" si="1"/>
        <v>爱是个什么东西-陶喆</v>
      </c>
      <c r="E57" t="s">
        <v>13</v>
      </c>
      <c r="F57" s="15">
        <v>3.888888888888889E-2</v>
      </c>
      <c r="G57" s="15">
        <v>6.5277777777777782E-2</v>
      </c>
      <c r="I57">
        <v>1</v>
      </c>
    </row>
    <row r="58" spans="1:9" x14ac:dyDescent="0.25">
      <c r="A58" t="s">
        <v>9887</v>
      </c>
      <c r="B58" t="s">
        <v>9888</v>
      </c>
      <c r="C58" s="14" t="s">
        <v>9889</v>
      </c>
      <c r="D58" t="str">
        <f t="shared" si="1"/>
        <v>祈祷良辰歌-陶喆</v>
      </c>
      <c r="E58" t="s">
        <v>13</v>
      </c>
      <c r="F58" s="15">
        <v>3.7499999999999999E-2</v>
      </c>
      <c r="G58" s="15">
        <v>6.1111111111111109E-2</v>
      </c>
      <c r="I58">
        <v>1</v>
      </c>
    </row>
    <row r="59" spans="1:9" x14ac:dyDescent="0.25">
      <c r="D59" t="str">
        <f t="shared" si="1"/>
        <v>-陶喆</v>
      </c>
      <c r="E59" t="s">
        <v>13</v>
      </c>
    </row>
    <row r="60" spans="1:9" x14ac:dyDescent="0.25">
      <c r="D60" t="str">
        <f t="shared" si="1"/>
        <v>-陶喆</v>
      </c>
      <c r="E60" t="s">
        <v>13</v>
      </c>
    </row>
    <row r="61" spans="1:9" x14ac:dyDescent="0.25">
      <c r="A61" t="s">
        <v>9890</v>
      </c>
      <c r="B61" t="s">
        <v>9891</v>
      </c>
      <c r="C61" s="14" t="s">
        <v>9892</v>
      </c>
      <c r="D61" t="str">
        <f t="shared" si="1"/>
        <v>忘不了-陶喆</v>
      </c>
      <c r="E61" t="s">
        <v>13</v>
      </c>
      <c r="F61" s="15">
        <v>5.6250000000000001E-2</v>
      </c>
      <c r="G61" s="15">
        <v>7.4305555555555555E-2</v>
      </c>
      <c r="I61">
        <v>1</v>
      </c>
    </row>
    <row r="62" spans="1:9" x14ac:dyDescent="0.25">
      <c r="A62" t="s">
        <v>9893</v>
      </c>
      <c r="B62" t="s">
        <v>9894</v>
      </c>
      <c r="D62" t="str">
        <f t="shared" si="1"/>
        <v>太美丽-陶喆</v>
      </c>
      <c r="E62" t="s">
        <v>13</v>
      </c>
    </row>
    <row r="63" spans="1:9" x14ac:dyDescent="0.25">
      <c r="A63" t="s">
        <v>6212</v>
      </c>
      <c r="B63" t="s">
        <v>6213</v>
      </c>
      <c r="C63" s="14" t="s">
        <v>6214</v>
      </c>
      <c r="D63" t="str">
        <f t="shared" si="1"/>
        <v>追-陶喆</v>
      </c>
      <c r="E63" t="s">
        <v>13</v>
      </c>
      <c r="F63" s="15">
        <v>3.5416666666666673E-2</v>
      </c>
      <c r="G63" s="15">
        <v>4.8611111111111112E-2</v>
      </c>
      <c r="I63">
        <v>1</v>
      </c>
    </row>
    <row r="64" spans="1:9" x14ac:dyDescent="0.25">
      <c r="A64" t="s">
        <v>9895</v>
      </c>
      <c r="B64" t="s">
        <v>9896</v>
      </c>
      <c r="C64" s="14" t="s">
        <v>9897</v>
      </c>
      <c r="D64" t="str">
        <f t="shared" si="1"/>
        <v>那一瞬间-陶喆</v>
      </c>
      <c r="E64" t="s">
        <v>13</v>
      </c>
      <c r="F64" s="15">
        <v>2.4305555555555559E-2</v>
      </c>
      <c r="G64" s="15">
        <v>4.3055555555555562E-2</v>
      </c>
      <c r="I64">
        <v>1</v>
      </c>
    </row>
    <row r="65" spans="1:9" x14ac:dyDescent="0.25">
      <c r="A65" t="s">
        <v>9898</v>
      </c>
      <c r="B65" t="s">
        <v>9899</v>
      </c>
      <c r="C65" s="14" t="s">
        <v>9900</v>
      </c>
      <c r="D65" t="str">
        <f t="shared" si="1"/>
        <v>walk on-陶喆</v>
      </c>
      <c r="E65" t="s">
        <v>13</v>
      </c>
      <c r="F65" s="15">
        <v>5.5555555555555558E-3</v>
      </c>
      <c r="G65" s="15">
        <v>5.1388888888888887E-2</v>
      </c>
      <c r="I65">
        <v>1</v>
      </c>
    </row>
    <row r="66" spans="1:9" x14ac:dyDescent="0.25">
      <c r="A66" t="s">
        <v>9901</v>
      </c>
      <c r="B66" t="s">
        <v>9902</v>
      </c>
      <c r="C66" s="14" t="s">
        <v>9903</v>
      </c>
      <c r="D66" t="str">
        <f t="shared" ref="D66:D97" si="2">A66&amp;"-陶喆"</f>
        <v>自导自演的悲剧-陶喆</v>
      </c>
      <c r="E66" t="s">
        <v>13</v>
      </c>
      <c r="F66" s="15">
        <v>4.5138888888888888E-2</v>
      </c>
      <c r="G66" s="15">
        <v>6.25E-2</v>
      </c>
      <c r="I66">
        <v>1</v>
      </c>
    </row>
    <row r="67" spans="1:9" x14ac:dyDescent="0.25">
      <c r="A67" t="s">
        <v>7127</v>
      </c>
      <c r="B67" t="s">
        <v>9904</v>
      </c>
      <c r="C67" s="14" t="s">
        <v>9905</v>
      </c>
      <c r="D67" t="str">
        <f t="shared" si="2"/>
        <v>祝你幸福-陶喆</v>
      </c>
      <c r="E67" t="s">
        <v>13</v>
      </c>
      <c r="F67" s="15">
        <v>4.1666666666666657E-2</v>
      </c>
      <c r="G67" s="15">
        <v>5.6944444444444443E-2</v>
      </c>
      <c r="I67">
        <v>1</v>
      </c>
    </row>
    <row r="68" spans="1:9" x14ac:dyDescent="0.25">
      <c r="A68" t="s">
        <v>9906</v>
      </c>
      <c r="B68" t="s">
        <v>9907</v>
      </c>
      <c r="C68" s="14" t="s">
        <v>9908</v>
      </c>
      <c r="D68" t="str">
        <f t="shared" si="2"/>
        <v>似曾相识-陶喆</v>
      </c>
      <c r="E68" t="s">
        <v>13</v>
      </c>
      <c r="F68" s="15">
        <v>4.027777777777778E-2</v>
      </c>
      <c r="G68" s="15">
        <v>6.0416666666666667E-2</v>
      </c>
      <c r="I68">
        <v>1</v>
      </c>
    </row>
    <row r="69" spans="1:9" x14ac:dyDescent="0.25">
      <c r="A69" t="s">
        <v>657</v>
      </c>
      <c r="B69" t="s">
        <v>658</v>
      </c>
      <c r="D69" t="str">
        <f t="shared" si="2"/>
        <v>今天你要嫁给我-陶喆</v>
      </c>
      <c r="E69" t="s">
        <v>13</v>
      </c>
    </row>
    <row r="70" spans="1:9" x14ac:dyDescent="0.25">
      <c r="A70" t="s">
        <v>9909</v>
      </c>
      <c r="B70" t="s">
        <v>9910</v>
      </c>
      <c r="C70" s="14" t="s">
        <v>9911</v>
      </c>
      <c r="D70" t="str">
        <f t="shared" si="2"/>
        <v>每一面都美-陶喆</v>
      </c>
      <c r="E70" t="s">
        <v>13</v>
      </c>
      <c r="F70" s="15">
        <v>4.3749999999999997E-2</v>
      </c>
      <c r="G70" s="15">
        <v>6.8750000000000006E-2</v>
      </c>
      <c r="I70">
        <v>1</v>
      </c>
    </row>
    <row r="71" spans="1:9" x14ac:dyDescent="0.25">
      <c r="A71" t="s">
        <v>9912</v>
      </c>
      <c r="B71" t="s">
        <v>9913</v>
      </c>
      <c r="C71" s="14" t="s">
        <v>9914</v>
      </c>
      <c r="D71" t="str">
        <f t="shared" si="2"/>
        <v>不爱-陶喆</v>
      </c>
      <c r="E71" t="s">
        <v>13</v>
      </c>
      <c r="F71" s="15">
        <v>3.5416666666666673E-2</v>
      </c>
      <c r="G71" s="15">
        <v>6.25E-2</v>
      </c>
      <c r="I71">
        <v>1</v>
      </c>
    </row>
    <row r="72" spans="1:9" x14ac:dyDescent="0.25">
      <c r="A72" t="s">
        <v>9915</v>
      </c>
      <c r="B72" t="s">
        <v>9916</v>
      </c>
      <c r="C72" s="14" t="s">
        <v>9917</v>
      </c>
      <c r="D72" t="str">
        <f t="shared" si="2"/>
        <v>Olia-陶喆</v>
      </c>
      <c r="E72" t="s">
        <v>13</v>
      </c>
      <c r="F72" s="15">
        <v>4.791666666666667E-2</v>
      </c>
      <c r="G72" s="15">
        <v>7.1527777777777773E-2</v>
      </c>
      <c r="I72">
        <v>1</v>
      </c>
    </row>
    <row r="73" spans="1:9" x14ac:dyDescent="0.25">
      <c r="D73" t="str">
        <f t="shared" si="2"/>
        <v>-陶喆</v>
      </c>
      <c r="E73" t="s">
        <v>13</v>
      </c>
    </row>
    <row r="74" spans="1:9" x14ac:dyDescent="0.25">
      <c r="A74" t="s">
        <v>9918</v>
      </c>
      <c r="B74" t="s">
        <v>9919</v>
      </c>
      <c r="C74" s="14" t="s">
        <v>9920</v>
      </c>
      <c r="D74" t="str">
        <f t="shared" si="2"/>
        <v>乱七8糟-陶喆</v>
      </c>
      <c r="E74" t="s">
        <v>13</v>
      </c>
      <c r="F74" s="15">
        <v>0.1104166666666667</v>
      </c>
      <c r="G74" s="15">
        <v>0.14097222222222219</v>
      </c>
      <c r="I74">
        <v>1</v>
      </c>
    </row>
    <row r="75" spans="1:9" x14ac:dyDescent="0.25">
      <c r="A75" t="s">
        <v>9921</v>
      </c>
      <c r="B75" t="s">
        <v>9922</v>
      </c>
      <c r="C75" s="14" t="s">
        <v>9923</v>
      </c>
      <c r="D75" t="str">
        <f t="shared" si="2"/>
        <v>暗恋-陶喆</v>
      </c>
      <c r="E75" t="s">
        <v>13</v>
      </c>
      <c r="F75" s="15">
        <v>1.7361111111111108E-2</v>
      </c>
      <c r="G75" s="15">
        <v>9.0277777777777776E-2</v>
      </c>
      <c r="I75">
        <v>1</v>
      </c>
    </row>
    <row r="76" spans="1:9" x14ac:dyDescent="0.25">
      <c r="A76" t="s">
        <v>9924</v>
      </c>
      <c r="B76" t="s">
        <v>9925</v>
      </c>
      <c r="C76" s="14" t="s">
        <v>9926</v>
      </c>
      <c r="D76" t="str">
        <f t="shared" si="2"/>
        <v>玩-陶喆</v>
      </c>
      <c r="E76" t="s">
        <v>13</v>
      </c>
      <c r="F76" s="15">
        <v>2.222222222222222E-2</v>
      </c>
      <c r="G76" s="15">
        <v>5.9027777777777783E-2</v>
      </c>
      <c r="I76">
        <v>1</v>
      </c>
    </row>
    <row r="77" spans="1:9" x14ac:dyDescent="0.25">
      <c r="A77" t="s">
        <v>9927</v>
      </c>
      <c r="B77" t="s">
        <v>9928</v>
      </c>
      <c r="C77" s="14" t="s">
        <v>9929</v>
      </c>
      <c r="D77" t="str">
        <f t="shared" si="2"/>
        <v>火鸟功-陶喆</v>
      </c>
      <c r="E77" t="s">
        <v>13</v>
      </c>
      <c r="F77" s="15">
        <v>3.888888888888889E-2</v>
      </c>
      <c r="G77" s="15">
        <v>5.7638888888888892E-2</v>
      </c>
      <c r="I77">
        <v>1</v>
      </c>
    </row>
    <row r="78" spans="1:9" x14ac:dyDescent="0.25">
      <c r="A78" t="s">
        <v>9930</v>
      </c>
      <c r="B78" t="s">
        <v>9931</v>
      </c>
      <c r="C78" s="14" t="s">
        <v>9932</v>
      </c>
      <c r="D78" t="str">
        <f t="shared" si="2"/>
        <v>雪豹-陶喆</v>
      </c>
      <c r="E78" t="s">
        <v>13</v>
      </c>
      <c r="F78" s="15">
        <v>4.583333333333333E-2</v>
      </c>
      <c r="G78" s="15">
        <v>6.3888888888888884E-2</v>
      </c>
      <c r="I78">
        <v>1</v>
      </c>
    </row>
    <row r="79" spans="1:9" x14ac:dyDescent="0.25">
      <c r="A79" t="s">
        <v>9933</v>
      </c>
      <c r="B79" t="s">
        <v>305</v>
      </c>
      <c r="D79" t="str">
        <f t="shared" si="2"/>
        <v>关于陶喆-陶喆</v>
      </c>
      <c r="E79" t="s">
        <v>13</v>
      </c>
    </row>
    <row r="80" spans="1:9" x14ac:dyDescent="0.25">
      <c r="A80" t="s">
        <v>9934</v>
      </c>
      <c r="B80" t="s">
        <v>9935</v>
      </c>
      <c r="D80" t="str">
        <f t="shared" si="2"/>
        <v>我太傻-陶喆</v>
      </c>
      <c r="E80" t="s">
        <v>13</v>
      </c>
    </row>
    <row r="81" spans="1:9" x14ac:dyDescent="0.25">
      <c r="A81" t="s">
        <v>9936</v>
      </c>
      <c r="B81" t="s">
        <v>305</v>
      </c>
      <c r="D81" t="str">
        <f t="shared" si="2"/>
        <v>请继续，任性-陶喆</v>
      </c>
      <c r="E81" t="s">
        <v>13</v>
      </c>
    </row>
    <row r="82" spans="1:9" x14ac:dyDescent="0.25">
      <c r="A82" t="s">
        <v>9937</v>
      </c>
      <c r="B82" t="s">
        <v>9938</v>
      </c>
      <c r="D82" t="str">
        <f t="shared" si="2"/>
        <v>中国姑娘-陶喆</v>
      </c>
      <c r="E82" t="s">
        <v>13</v>
      </c>
    </row>
    <row r="83" spans="1:9" x14ac:dyDescent="0.25">
      <c r="A83" t="s">
        <v>9939</v>
      </c>
      <c r="B83" t="s">
        <v>305</v>
      </c>
      <c r="D83" t="str">
        <f t="shared" si="2"/>
        <v>谁的奥斯卡-陶喆</v>
      </c>
      <c r="E83" t="s">
        <v>13</v>
      </c>
    </row>
    <row r="84" spans="1:9" x14ac:dyDescent="0.25">
      <c r="A84" t="s">
        <v>9940</v>
      </c>
      <c r="B84" t="s">
        <v>305</v>
      </c>
      <c r="D84" t="str">
        <f t="shared" si="2"/>
        <v>应征爱-陶喆</v>
      </c>
      <c r="E84" t="s">
        <v>13</v>
      </c>
    </row>
    <row r="85" spans="1:9" x14ac:dyDescent="0.25">
      <c r="A85" t="s">
        <v>9941</v>
      </c>
      <c r="B85" t="s">
        <v>9942</v>
      </c>
      <c r="D85" t="str">
        <f t="shared" si="2"/>
        <v>你的歌-陶喆</v>
      </c>
      <c r="E85" t="s">
        <v>13</v>
      </c>
    </row>
    <row r="86" spans="1:9" x14ac:dyDescent="0.25">
      <c r="A86" t="s">
        <v>9943</v>
      </c>
      <c r="B86" t="s">
        <v>9944</v>
      </c>
      <c r="D86" t="str">
        <f t="shared" si="2"/>
        <v>桂冠英雄-陶喆</v>
      </c>
      <c r="E86" t="s">
        <v>13</v>
      </c>
    </row>
    <row r="87" spans="1:9" x14ac:dyDescent="0.25">
      <c r="D87" t="str">
        <f t="shared" si="2"/>
        <v>-陶喆</v>
      </c>
      <c r="E87" t="s">
        <v>13</v>
      </c>
    </row>
    <row r="88" spans="1:9" x14ac:dyDescent="0.25">
      <c r="D88" t="str">
        <f t="shared" si="2"/>
        <v>-陶喆</v>
      </c>
      <c r="E88" t="s">
        <v>13</v>
      </c>
    </row>
    <row r="89" spans="1:9" x14ac:dyDescent="0.25">
      <c r="A89" t="s">
        <v>9945</v>
      </c>
      <c r="B89" t="s">
        <v>9946</v>
      </c>
      <c r="D89" t="str">
        <f t="shared" si="2"/>
        <v>勿忘我-陶喆</v>
      </c>
      <c r="E89" t="s">
        <v>13</v>
      </c>
    </row>
    <row r="90" spans="1:9" x14ac:dyDescent="0.25">
      <c r="A90" t="s">
        <v>2162</v>
      </c>
      <c r="B90" t="s">
        <v>3720</v>
      </c>
      <c r="C90" s="14" t="s">
        <v>3721</v>
      </c>
      <c r="D90" t="str">
        <f t="shared" si="2"/>
        <v>一念之间-陶喆</v>
      </c>
      <c r="E90" t="s">
        <v>13</v>
      </c>
      <c r="F90" s="15">
        <v>5.6250000000000001E-2</v>
      </c>
      <c r="G90" s="15">
        <v>7.9166666666666663E-2</v>
      </c>
      <c r="I90">
        <v>1</v>
      </c>
    </row>
    <row r="91" spans="1:9" x14ac:dyDescent="0.25">
      <c r="A91" t="s">
        <v>9947</v>
      </c>
      <c r="B91" t="s">
        <v>9948</v>
      </c>
      <c r="D91" t="str">
        <f t="shared" si="2"/>
        <v>逗阵兄弟-陶喆</v>
      </c>
      <c r="E91" t="s">
        <v>13</v>
      </c>
    </row>
    <row r="92" spans="1:9" x14ac:dyDescent="0.25">
      <c r="A92" t="s">
        <v>550</v>
      </c>
      <c r="B92" t="s">
        <v>551</v>
      </c>
      <c r="C92" s="14" t="s">
        <v>552</v>
      </c>
      <c r="D92" t="str">
        <f t="shared" si="2"/>
        <v>真爱等一下-陶喆</v>
      </c>
      <c r="E92" t="s">
        <v>13</v>
      </c>
      <c r="F92" s="15">
        <v>0.15694444444444439</v>
      </c>
      <c r="G92" s="15">
        <v>0.1847222222222222</v>
      </c>
      <c r="I92">
        <v>1</v>
      </c>
    </row>
    <row r="93" spans="1:9" x14ac:dyDescent="0.25">
      <c r="A93" t="s">
        <v>9949</v>
      </c>
      <c r="B93" t="s">
        <v>9950</v>
      </c>
      <c r="D93" t="str">
        <f t="shared" si="2"/>
        <v>好好说再见-陶喆</v>
      </c>
      <c r="E93" t="s">
        <v>13</v>
      </c>
    </row>
    <row r="94" spans="1:9" x14ac:dyDescent="0.25">
      <c r="A94" t="s">
        <v>9951</v>
      </c>
      <c r="B94" t="s">
        <v>305</v>
      </c>
      <c r="D94" t="str">
        <f t="shared" si="2"/>
        <v>上爱唱的歌-陶喆</v>
      </c>
      <c r="E94" t="s">
        <v>13</v>
      </c>
    </row>
    <row r="95" spans="1:9" x14ac:dyDescent="0.25">
      <c r="A95" s="17" t="s">
        <v>1098</v>
      </c>
      <c r="B95" s="17" t="s">
        <v>1099</v>
      </c>
      <c r="C95" s="14" t="s">
        <v>1100</v>
      </c>
      <c r="D95" t="str">
        <f t="shared" si="2"/>
        <v>那个女孩-陶喆</v>
      </c>
      <c r="E95" t="s">
        <v>13</v>
      </c>
      <c r="F95" s="8">
        <v>5.4166666666666669E-2</v>
      </c>
      <c r="G95" s="8">
        <v>6.9444444444444448E-2</v>
      </c>
      <c r="H95" s="17"/>
      <c r="I95" s="17">
        <v>1</v>
      </c>
    </row>
    <row r="96" spans="1:9" x14ac:dyDescent="0.25">
      <c r="A96" t="s">
        <v>9952</v>
      </c>
      <c r="B96" t="s">
        <v>9953</v>
      </c>
      <c r="D96" t="str">
        <f t="shared" si="2"/>
        <v>The Promise-陶喆</v>
      </c>
      <c r="E96" t="s">
        <v>13</v>
      </c>
    </row>
    <row r="97" spans="1:5" x14ac:dyDescent="0.25">
      <c r="A97" t="s">
        <v>9954</v>
      </c>
      <c r="B97" t="s">
        <v>9955</v>
      </c>
      <c r="D97" t="str">
        <f t="shared" si="2"/>
        <v>因为爱-陶喆</v>
      </c>
      <c r="E97" t="s">
        <v>13</v>
      </c>
    </row>
    <row r="98" spans="1:5" x14ac:dyDescent="0.25">
      <c r="A98" t="s">
        <v>9956</v>
      </c>
      <c r="B98" t="s">
        <v>9957</v>
      </c>
      <c r="D98" t="str">
        <f t="shared" ref="D98:D134" si="3">A98&amp;"-陶喆"</f>
        <v>小小的你-陶喆</v>
      </c>
      <c r="E98" t="s">
        <v>13</v>
      </c>
    </row>
    <row r="99" spans="1:5" x14ac:dyDescent="0.25">
      <c r="A99" t="s">
        <v>9958</v>
      </c>
      <c r="B99" t="s">
        <v>9959</v>
      </c>
      <c r="D99" t="str">
        <f t="shared" si="3"/>
        <v>All for Joy-陶喆</v>
      </c>
      <c r="E99" t="s">
        <v>13</v>
      </c>
    </row>
    <row r="100" spans="1:5" x14ac:dyDescent="0.25">
      <c r="D100" t="str">
        <f t="shared" si="3"/>
        <v>-陶喆</v>
      </c>
      <c r="E100" t="s">
        <v>13</v>
      </c>
    </row>
    <row r="101" spans="1:5" x14ac:dyDescent="0.25">
      <c r="A101" t="s">
        <v>5429</v>
      </c>
      <c r="B101" t="s">
        <v>5430</v>
      </c>
      <c r="D101" t="str">
        <f t="shared" si="3"/>
        <v>I Believe-陶喆</v>
      </c>
      <c r="E101" t="s">
        <v>13</v>
      </c>
    </row>
    <row r="102" spans="1:5" x14ac:dyDescent="0.25">
      <c r="A102" t="s">
        <v>9960</v>
      </c>
      <c r="B102" t="s">
        <v>9961</v>
      </c>
      <c r="D102" t="str">
        <f t="shared" si="3"/>
        <v>两个世界-陶喆</v>
      </c>
      <c r="E102" t="s">
        <v>13</v>
      </c>
    </row>
    <row r="103" spans="1:5" x14ac:dyDescent="0.25">
      <c r="A103" t="s">
        <v>9962</v>
      </c>
      <c r="B103" t="s">
        <v>305</v>
      </c>
      <c r="D103" t="str">
        <f t="shared" si="3"/>
        <v>好好活下去-陶喆</v>
      </c>
      <c r="E103" t="s">
        <v>13</v>
      </c>
    </row>
    <row r="104" spans="1:5" x14ac:dyDescent="0.25">
      <c r="A104" t="s">
        <v>9963</v>
      </c>
      <c r="B104" t="s">
        <v>305</v>
      </c>
      <c r="D104" t="str">
        <f t="shared" si="3"/>
        <v>爱是凝望又离开-陶喆</v>
      </c>
      <c r="E104" t="s">
        <v>13</v>
      </c>
    </row>
    <row r="105" spans="1:5" x14ac:dyDescent="0.25">
      <c r="A105" t="s">
        <v>9964</v>
      </c>
      <c r="B105" t="s">
        <v>305</v>
      </c>
      <c r="D105" t="str">
        <f t="shared" si="3"/>
        <v>告别飞行-陶喆</v>
      </c>
      <c r="E105" t="s">
        <v>13</v>
      </c>
    </row>
    <row r="106" spans="1:5" x14ac:dyDescent="0.25">
      <c r="A106" t="s">
        <v>9965</v>
      </c>
      <c r="B106" t="s">
        <v>9966</v>
      </c>
      <c r="D106" t="str">
        <f t="shared" si="3"/>
        <v>万事如意-陶喆</v>
      </c>
      <c r="E106" t="s">
        <v>13</v>
      </c>
    </row>
    <row r="107" spans="1:5" x14ac:dyDescent="0.25">
      <c r="A107" t="s">
        <v>9967</v>
      </c>
      <c r="B107" t="s">
        <v>9968</v>
      </c>
      <c r="D107" t="str">
        <f t="shared" si="3"/>
        <v>黑色星期二-陶喆</v>
      </c>
      <c r="E107" t="s">
        <v>13</v>
      </c>
    </row>
    <row r="108" spans="1:5" x14ac:dyDescent="0.25">
      <c r="A108" t="s">
        <v>9969</v>
      </c>
      <c r="B108" t="s">
        <v>305</v>
      </c>
      <c r="D108" t="str">
        <f t="shared" si="3"/>
        <v>Mar Baby-陶喆</v>
      </c>
      <c r="E108" t="s">
        <v>13</v>
      </c>
    </row>
    <row r="109" spans="1:5" x14ac:dyDescent="0.25">
      <c r="A109" t="s">
        <v>9970</v>
      </c>
      <c r="B109" t="s">
        <v>9971</v>
      </c>
      <c r="D109" t="str">
        <f t="shared" si="3"/>
        <v>圣诞之吻-陶喆</v>
      </c>
      <c r="E109" t="s">
        <v>13</v>
      </c>
    </row>
    <row r="110" spans="1:5" x14ac:dyDescent="0.25">
      <c r="A110" t="s">
        <v>9972</v>
      </c>
      <c r="B110" t="s">
        <v>9973</v>
      </c>
      <c r="D110" t="str">
        <f t="shared" si="3"/>
        <v>全世界会唱的歌-陶喆</v>
      </c>
      <c r="E110" t="s">
        <v>13</v>
      </c>
    </row>
    <row r="111" spans="1:5" x14ac:dyDescent="0.25">
      <c r="A111" t="s">
        <v>821</v>
      </c>
      <c r="B111" t="s">
        <v>9974</v>
      </c>
      <c r="D111" t="str">
        <f t="shared" si="3"/>
        <v>活该-陶喆</v>
      </c>
      <c r="E111" t="s">
        <v>13</v>
      </c>
    </row>
    <row r="112" spans="1:5" x14ac:dyDescent="0.25">
      <c r="A112" t="s">
        <v>9975</v>
      </c>
      <c r="B112" t="s">
        <v>9976</v>
      </c>
      <c r="D112" t="str">
        <f t="shared" si="3"/>
        <v>星心-陶喆</v>
      </c>
      <c r="E112" t="s">
        <v>13</v>
      </c>
    </row>
    <row r="113" spans="1:5" x14ac:dyDescent="0.25">
      <c r="A113" t="s">
        <v>9977</v>
      </c>
      <c r="B113" t="s">
        <v>9978</v>
      </c>
      <c r="D113" t="str">
        <f t="shared" si="3"/>
        <v>小子-陶喆</v>
      </c>
      <c r="E113" t="s">
        <v>13</v>
      </c>
    </row>
    <row r="114" spans="1:5" x14ac:dyDescent="0.25">
      <c r="D114" t="str">
        <f t="shared" si="3"/>
        <v>-陶喆</v>
      </c>
      <c r="E114" t="s">
        <v>13</v>
      </c>
    </row>
    <row r="115" spans="1:5" x14ac:dyDescent="0.25">
      <c r="D115" t="str">
        <f t="shared" si="3"/>
        <v>-陶喆</v>
      </c>
      <c r="E115" t="s">
        <v>13</v>
      </c>
    </row>
    <row r="116" spans="1:5" x14ac:dyDescent="0.25">
      <c r="D116" t="str">
        <f t="shared" si="3"/>
        <v>-陶喆</v>
      </c>
      <c r="E116" t="s">
        <v>13</v>
      </c>
    </row>
    <row r="117" spans="1:5" x14ac:dyDescent="0.25">
      <c r="D117" t="str">
        <f t="shared" si="3"/>
        <v>-陶喆</v>
      </c>
      <c r="E117" t="s">
        <v>13</v>
      </c>
    </row>
    <row r="118" spans="1:5" x14ac:dyDescent="0.25">
      <c r="D118" t="str">
        <f t="shared" si="3"/>
        <v>-陶喆</v>
      </c>
      <c r="E118" t="s">
        <v>13</v>
      </c>
    </row>
    <row r="119" spans="1:5" x14ac:dyDescent="0.25">
      <c r="A119" t="s">
        <v>2258</v>
      </c>
      <c r="B119" t="s">
        <v>2259</v>
      </c>
      <c r="D119" t="str">
        <f t="shared" si="3"/>
        <v>迷宫-陶喆</v>
      </c>
      <c r="E119" t="s">
        <v>169</v>
      </c>
    </row>
    <row r="120" spans="1:5" x14ac:dyDescent="0.25">
      <c r="A120" t="s">
        <v>239</v>
      </c>
      <c r="B120" t="s">
        <v>9981</v>
      </c>
      <c r="D120" t="str">
        <f t="shared" si="3"/>
        <v>海阔天空-陶喆</v>
      </c>
      <c r="E120" t="s">
        <v>169</v>
      </c>
    </row>
    <row r="121" spans="1:5" x14ac:dyDescent="0.25">
      <c r="A121" t="s">
        <v>624</v>
      </c>
      <c r="B121" t="s">
        <v>7926</v>
      </c>
      <c r="D121" t="str">
        <f t="shared" si="3"/>
        <v>思念是一种病-陶喆</v>
      </c>
      <c r="E121" t="s">
        <v>169</v>
      </c>
    </row>
    <row r="122" spans="1:5" x14ac:dyDescent="0.25">
      <c r="A122" t="s">
        <v>4477</v>
      </c>
      <c r="B122" t="s">
        <v>9982</v>
      </c>
      <c r="D122" t="str">
        <f t="shared" si="3"/>
        <v>她来听我的演唱会-陶喆</v>
      </c>
      <c r="E122" t="s">
        <v>169</v>
      </c>
    </row>
    <row r="123" spans="1:5" x14ac:dyDescent="0.25">
      <c r="A123" t="s">
        <v>477</v>
      </c>
      <c r="B123" t="s">
        <v>9983</v>
      </c>
      <c r="D123" t="str">
        <f t="shared" si="3"/>
        <v>空白格-陶喆</v>
      </c>
      <c r="E123" t="s">
        <v>169</v>
      </c>
    </row>
    <row r="124" spans="1:5" x14ac:dyDescent="0.25">
      <c r="A124" t="s">
        <v>3137</v>
      </c>
      <c r="B124" t="s">
        <v>3138</v>
      </c>
      <c r="D124" t="str">
        <f t="shared" si="3"/>
        <v>我真的受伤了-陶喆</v>
      </c>
      <c r="E124" t="s">
        <v>169</v>
      </c>
    </row>
    <row r="125" spans="1:5" x14ac:dyDescent="0.25">
      <c r="A125" t="s">
        <v>9984</v>
      </c>
      <c r="B125" t="s">
        <v>9985</v>
      </c>
      <c r="D125" t="str">
        <f t="shared" si="3"/>
        <v>看我72变-陶喆</v>
      </c>
      <c r="E125" t="s">
        <v>169</v>
      </c>
    </row>
    <row r="126" spans="1:5" x14ac:dyDescent="0.25">
      <c r="A126" t="s">
        <v>9986</v>
      </c>
      <c r="B126" t="s">
        <v>9987</v>
      </c>
      <c r="D126" t="str">
        <f t="shared" si="3"/>
        <v>飘洋过海来看你-陶喆</v>
      </c>
      <c r="E126" t="s">
        <v>169</v>
      </c>
    </row>
    <row r="127" spans="1:5" x14ac:dyDescent="0.25">
      <c r="A127" t="s">
        <v>2003</v>
      </c>
      <c r="B127" t="s">
        <v>9988</v>
      </c>
      <c r="D127" t="str">
        <f t="shared" si="3"/>
        <v>当爱已成往事-陶喆</v>
      </c>
      <c r="E127" t="s">
        <v>169</v>
      </c>
    </row>
    <row r="128" spans="1:5" x14ac:dyDescent="0.25">
      <c r="D128" t="str">
        <f t="shared" si="3"/>
        <v>-陶喆</v>
      </c>
      <c r="E128" t="s">
        <v>169</v>
      </c>
    </row>
    <row r="129" spans="4:5" x14ac:dyDescent="0.25">
      <c r="D129" t="str">
        <f t="shared" si="3"/>
        <v>-陶喆</v>
      </c>
      <c r="E129" t="s">
        <v>169</v>
      </c>
    </row>
    <row r="130" spans="4:5" x14ac:dyDescent="0.25">
      <c r="D130" t="str">
        <f t="shared" si="3"/>
        <v>-陶喆</v>
      </c>
      <c r="E130" t="s">
        <v>169</v>
      </c>
    </row>
    <row r="131" spans="4:5" x14ac:dyDescent="0.25">
      <c r="D131" t="str">
        <f t="shared" si="3"/>
        <v>-陶喆</v>
      </c>
      <c r="E131" t="s">
        <v>169</v>
      </c>
    </row>
    <row r="132" spans="4:5" x14ac:dyDescent="0.25">
      <c r="D132" t="str">
        <f t="shared" si="3"/>
        <v>-陶喆</v>
      </c>
      <c r="E132" t="s">
        <v>169</v>
      </c>
    </row>
    <row r="133" spans="4:5" x14ac:dyDescent="0.25">
      <c r="D133" t="str">
        <f t="shared" si="3"/>
        <v>-陶喆</v>
      </c>
      <c r="E133" t="s">
        <v>169</v>
      </c>
    </row>
    <row r="134" spans="4:5" x14ac:dyDescent="0.25">
      <c r="D134" t="str">
        <f t="shared" si="3"/>
        <v>-陶喆</v>
      </c>
      <c r="E134" t="s">
        <v>169</v>
      </c>
    </row>
  </sheetData>
  <hyperlinks>
    <hyperlink ref="C3" r:id="rId1" xr:uid="{00000000-0004-0000-5500-000000000000}"/>
    <hyperlink ref="C4" r:id="rId2" xr:uid="{00000000-0004-0000-5500-000001000000}"/>
    <hyperlink ref="C5" r:id="rId3" xr:uid="{00000000-0004-0000-5500-000002000000}"/>
    <hyperlink ref="C6" r:id="rId4" xr:uid="{00000000-0004-0000-5500-000003000000}"/>
    <hyperlink ref="C8" r:id="rId5" xr:uid="{00000000-0004-0000-5500-000004000000}"/>
    <hyperlink ref="C9" r:id="rId6" xr:uid="{00000000-0004-0000-5500-000005000000}"/>
    <hyperlink ref="C11" r:id="rId7" xr:uid="{00000000-0004-0000-5500-000006000000}"/>
    <hyperlink ref="C16" r:id="rId8" xr:uid="{00000000-0004-0000-5500-000007000000}"/>
    <hyperlink ref="C20" r:id="rId9" xr:uid="{00000000-0004-0000-5500-000008000000}"/>
    <hyperlink ref="C21" r:id="rId10" xr:uid="{00000000-0004-0000-5500-000009000000}"/>
    <hyperlink ref="C22" r:id="rId11" xr:uid="{00000000-0004-0000-5500-00000A000000}"/>
    <hyperlink ref="C24" r:id="rId12" xr:uid="{00000000-0004-0000-5500-00000B000000}"/>
    <hyperlink ref="C27" r:id="rId13" xr:uid="{00000000-0004-0000-5500-00000C000000}"/>
    <hyperlink ref="C28" r:id="rId14" xr:uid="{00000000-0004-0000-5500-00000D000000}"/>
    <hyperlink ref="C29" r:id="rId15" xr:uid="{00000000-0004-0000-5500-00000E000000}"/>
    <hyperlink ref="C30" r:id="rId16" xr:uid="{00000000-0004-0000-5500-00000F000000}"/>
    <hyperlink ref="C31" r:id="rId17" xr:uid="{00000000-0004-0000-5500-000010000000}"/>
    <hyperlink ref="C32" r:id="rId18" xr:uid="{00000000-0004-0000-5500-000011000000}"/>
    <hyperlink ref="C34" r:id="rId19" xr:uid="{00000000-0004-0000-5500-000012000000}"/>
    <hyperlink ref="C36" r:id="rId20" xr:uid="{00000000-0004-0000-5500-000013000000}"/>
    <hyperlink ref="C37" r:id="rId21" xr:uid="{00000000-0004-0000-5500-000014000000}"/>
    <hyperlink ref="C38" r:id="rId22" xr:uid="{00000000-0004-0000-5500-000015000000}"/>
    <hyperlink ref="C41" r:id="rId23" xr:uid="{00000000-0004-0000-5500-000016000000}"/>
    <hyperlink ref="C42" r:id="rId24" xr:uid="{00000000-0004-0000-5500-000017000000}"/>
    <hyperlink ref="C43" r:id="rId25" xr:uid="{00000000-0004-0000-5500-000018000000}"/>
    <hyperlink ref="C44" r:id="rId26" xr:uid="{00000000-0004-0000-5500-000019000000}"/>
    <hyperlink ref="C47" r:id="rId27" xr:uid="{00000000-0004-0000-5500-00001A000000}"/>
    <hyperlink ref="C48" r:id="rId28" xr:uid="{00000000-0004-0000-5500-00001B000000}"/>
    <hyperlink ref="C50" r:id="rId29" xr:uid="{00000000-0004-0000-5500-00001C000000}"/>
    <hyperlink ref="C52" r:id="rId30" xr:uid="{00000000-0004-0000-5500-00001D000000}"/>
    <hyperlink ref="C53" r:id="rId31" xr:uid="{00000000-0004-0000-5500-00001E000000}"/>
    <hyperlink ref="C54" r:id="rId32" xr:uid="{00000000-0004-0000-5500-00001F000000}"/>
    <hyperlink ref="C55" r:id="rId33" xr:uid="{00000000-0004-0000-5500-000020000000}"/>
    <hyperlink ref="C56" r:id="rId34" xr:uid="{00000000-0004-0000-5500-000021000000}"/>
    <hyperlink ref="C57" r:id="rId35" xr:uid="{00000000-0004-0000-5500-000022000000}"/>
    <hyperlink ref="C58" r:id="rId36" xr:uid="{00000000-0004-0000-5500-000023000000}"/>
    <hyperlink ref="C61" r:id="rId37" xr:uid="{00000000-0004-0000-5500-000024000000}"/>
    <hyperlink ref="C63" r:id="rId38" xr:uid="{00000000-0004-0000-5500-000025000000}"/>
    <hyperlink ref="C64" r:id="rId39" xr:uid="{00000000-0004-0000-5500-000026000000}"/>
    <hyperlink ref="C65" r:id="rId40" xr:uid="{00000000-0004-0000-5500-000027000000}"/>
    <hyperlink ref="C66" r:id="rId41" xr:uid="{00000000-0004-0000-5500-000028000000}"/>
    <hyperlink ref="C67" r:id="rId42" xr:uid="{00000000-0004-0000-5500-000029000000}"/>
    <hyperlink ref="C68" r:id="rId43" xr:uid="{00000000-0004-0000-5500-00002A000000}"/>
    <hyperlink ref="C70" r:id="rId44" xr:uid="{00000000-0004-0000-5500-00002B000000}"/>
    <hyperlink ref="C71" r:id="rId45" xr:uid="{00000000-0004-0000-5500-00002C000000}"/>
    <hyperlink ref="C72" r:id="rId46" xr:uid="{00000000-0004-0000-5500-00002D000000}"/>
    <hyperlink ref="C74" r:id="rId47" xr:uid="{00000000-0004-0000-5500-00002E000000}"/>
    <hyperlink ref="C75" r:id="rId48" xr:uid="{00000000-0004-0000-5500-00002F000000}"/>
    <hyperlink ref="C76" r:id="rId49" xr:uid="{00000000-0004-0000-5500-000030000000}"/>
    <hyperlink ref="C77" r:id="rId50" xr:uid="{00000000-0004-0000-5500-000031000000}"/>
    <hyperlink ref="C78" r:id="rId51" xr:uid="{00000000-0004-0000-5500-000032000000}"/>
    <hyperlink ref="C90" r:id="rId52" xr:uid="{00000000-0004-0000-5500-000033000000}"/>
    <hyperlink ref="C92" r:id="rId53" xr:uid="{00000000-0004-0000-5500-000034000000}"/>
    <hyperlink ref="C95" r:id="rId54" xr:uid="{00000000-0004-0000-5500-000035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I51"/>
  <sheetViews>
    <sheetView workbookViewId="0">
      <selection activeCell="A4" sqref="A4:XFD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60" width="9.140625" style="16" customWidth="1"/>
    <col min="61" max="16384" width="9.140625" style="16"/>
  </cols>
  <sheetData>
    <row r="1" spans="1:9" x14ac:dyDescent="0.25">
      <c r="A1" t="s">
        <v>0</v>
      </c>
      <c r="B1" t="s">
        <v>1</v>
      </c>
      <c r="C1" t="s">
        <v>2</v>
      </c>
      <c r="D1" t="s">
        <v>3</v>
      </c>
      <c r="E1" t="s">
        <v>4</v>
      </c>
      <c r="F1" t="s">
        <v>5</v>
      </c>
      <c r="G1" t="s">
        <v>6</v>
      </c>
      <c r="H1" t="s">
        <v>7</v>
      </c>
      <c r="I1" t="s">
        <v>8</v>
      </c>
    </row>
    <row r="2" spans="1:9" x14ac:dyDescent="0.25">
      <c r="A2" t="s">
        <v>791</v>
      </c>
      <c r="B2" t="s">
        <v>792</v>
      </c>
      <c r="C2" s="14"/>
      <c r="D2" t="str">
        <f t="array" aca="1" ref="D2" ca="1">CONCATENATE(A2,"-",MID(CELL("filename",A1),FIND("]",CELL("filename",A1))+1,255))</f>
        <v>青春修炼手册-TFBoys</v>
      </c>
      <c r="E2" t="s">
        <v>13</v>
      </c>
      <c r="F2" s="15"/>
      <c r="G2" s="15"/>
      <c r="I2">
        <v>0</v>
      </c>
    </row>
    <row r="3" spans="1:9" x14ac:dyDescent="0.25">
      <c r="A3" t="s">
        <v>1998</v>
      </c>
      <c r="B3" t="s">
        <v>1999</v>
      </c>
      <c r="C3" s="14" t="s">
        <v>2000</v>
      </c>
      <c r="D3" t="str">
        <f t="array" aca="1" ref="D3" ca="1">CONCATENATE(A3,"-",MID(CELL("filename",A2),FIND("]",CELL("filename",A2))+1,255))</f>
        <v>宠爱-TFBoys</v>
      </c>
      <c r="E3" t="s">
        <v>13</v>
      </c>
      <c r="F3" s="15">
        <v>1.111111111111111E-2</v>
      </c>
      <c r="G3" s="15">
        <v>2.1527777777777781E-2</v>
      </c>
      <c r="I3">
        <v>1</v>
      </c>
    </row>
    <row r="4" spans="1:9" x14ac:dyDescent="0.25">
      <c r="A4" t="s">
        <v>5689</v>
      </c>
      <c r="B4" t="s">
        <v>5690</v>
      </c>
      <c r="C4" s="14" t="s">
        <v>5691</v>
      </c>
      <c r="D4" t="str">
        <f t="array" aca="1" ref="D4" ca="1">CONCATENATE(A4,"-",MID(CELL("filename",A3),FIND("]",CELL("filename",A3))+1,255))</f>
        <v>大梦想家-TFBoys</v>
      </c>
      <c r="E4" t="s">
        <v>13</v>
      </c>
      <c r="F4" s="15">
        <v>4.0972222222222222E-2</v>
      </c>
      <c r="G4" s="15">
        <v>5.0694444444444438E-2</v>
      </c>
      <c r="I4">
        <v>1</v>
      </c>
    </row>
    <row r="5" spans="1:9" x14ac:dyDescent="0.25">
      <c r="A5" t="s">
        <v>9989</v>
      </c>
      <c r="B5" t="s">
        <v>9990</v>
      </c>
      <c r="C5" s="14" t="s">
        <v>9991</v>
      </c>
      <c r="D5" t="str">
        <f t="array" aca="1" ref="D5" ca="1">CONCATENATE(A5,"-",MID(CELL("filename",A4),FIND("]",CELL("filename",A4))+1,255))</f>
        <v>不完美小孩-TFBoys</v>
      </c>
      <c r="E5" t="s">
        <v>13</v>
      </c>
      <c r="F5" s="15">
        <v>4.791666666666667E-2</v>
      </c>
      <c r="G5" s="15">
        <v>5.9722222222222232E-2</v>
      </c>
      <c r="I5">
        <v>1</v>
      </c>
    </row>
    <row r="6" spans="1:9" x14ac:dyDescent="0.25">
      <c r="A6" t="s">
        <v>9992</v>
      </c>
      <c r="B6" t="s">
        <v>9993</v>
      </c>
      <c r="C6" s="14" t="s">
        <v>9994</v>
      </c>
      <c r="D6" t="str">
        <f t="array" aca="1" ref="D6" ca="1">CONCATENATE(A6,"-",MID(CELL("filename",A5),FIND("]",CELL("filename",A5))+1,255))</f>
        <v>爱出发-TFBoys</v>
      </c>
      <c r="E6" t="s">
        <v>13</v>
      </c>
      <c r="F6" s="15">
        <v>4.6527777777777779E-2</v>
      </c>
      <c r="G6" s="15">
        <v>5.7638888888888892E-2</v>
      </c>
      <c r="I6">
        <v>1</v>
      </c>
    </row>
    <row r="7" spans="1:9" x14ac:dyDescent="0.25">
      <c r="A7" t="s">
        <v>9995</v>
      </c>
      <c r="B7" t="s">
        <v>9996</v>
      </c>
      <c r="C7" s="14" t="s">
        <v>9997</v>
      </c>
      <c r="D7" t="str">
        <f t="array" aca="1" ref="D7" ca="1">CONCATENATE(A7,"-",MID(CELL("filename",A6),FIND("]",CELL("filename",A6))+1,255))</f>
        <v>剩下的盛夏-TFBoys</v>
      </c>
      <c r="E7" t="s">
        <v>13</v>
      </c>
      <c r="F7" s="15">
        <v>6.0416666666666667E-2</v>
      </c>
      <c r="G7" s="15">
        <v>7.0833333333333331E-2</v>
      </c>
      <c r="I7">
        <v>1</v>
      </c>
    </row>
    <row r="8" spans="1:9" x14ac:dyDescent="0.25">
      <c r="A8" t="s">
        <v>9998</v>
      </c>
      <c r="B8" t="s">
        <v>9999</v>
      </c>
      <c r="C8" s="14"/>
      <c r="D8" t="str">
        <f t="array" aca="1" ref="D8" ca="1">CONCATENATE(A8,"-",MID(CELL("filename",A7),FIND("]",CELL("filename",A7))+1,255))</f>
        <v>魔法城堡-TFBoys</v>
      </c>
      <c r="E8" t="s">
        <v>13</v>
      </c>
      <c r="F8" s="15"/>
      <c r="G8" s="15"/>
      <c r="I8">
        <v>1</v>
      </c>
    </row>
    <row r="9" spans="1:9" x14ac:dyDescent="0.25">
      <c r="A9" t="s">
        <v>10000</v>
      </c>
      <c r="B9" t="s">
        <v>10001</v>
      </c>
      <c r="C9" s="14" t="s">
        <v>10002</v>
      </c>
      <c r="D9" t="str">
        <f t="array" aca="1" ref="D9" ca="1">CONCATENATE(A9,"-",MID(CELL("filename",A8),FIND("]",CELL("filename",A8))+1,255))</f>
        <v>样-TFBoys</v>
      </c>
      <c r="E9" t="s">
        <v>13</v>
      </c>
      <c r="F9" s="15">
        <v>4.6527777777777779E-2</v>
      </c>
      <c r="G9" s="15">
        <v>6.3888888888888884E-2</v>
      </c>
      <c r="I9">
        <v>1</v>
      </c>
    </row>
    <row r="10" spans="1:9" x14ac:dyDescent="0.25">
      <c r="A10" t="s">
        <v>10003</v>
      </c>
      <c r="B10" t="s">
        <v>10004</v>
      </c>
      <c r="C10" s="14" t="s">
        <v>10005</v>
      </c>
      <c r="D10" t="str">
        <f t="array" aca="1" ref="D10" ca="1">CONCATENATE(A10,"-",MID(CELL("filename",A9),FIND("]",CELL("filename",A9))+1,255))</f>
        <v>信仰之名-TFBoys</v>
      </c>
      <c r="E10" t="s">
        <v>13</v>
      </c>
      <c r="F10" s="15">
        <v>4.8611111111111112E-2</v>
      </c>
      <c r="G10" s="15">
        <v>5.9027777777777783E-2</v>
      </c>
      <c r="I10">
        <v>1</v>
      </c>
    </row>
    <row r="11" spans="1:9" x14ac:dyDescent="0.25">
      <c r="A11" t="s">
        <v>10006</v>
      </c>
      <c r="B11" t="s">
        <v>10007</v>
      </c>
      <c r="C11" s="14" t="s">
        <v>10008</v>
      </c>
      <c r="D11" t="str">
        <f t="array" aca="1" ref="D11" ca="1">CONCATENATE(A11,"-",MID(CELL("filename",A10),FIND("]",CELL("filename",A10))+1,255))</f>
        <v>Heart-TFBoys</v>
      </c>
      <c r="E11" t="s">
        <v>13</v>
      </c>
      <c r="F11" s="15">
        <v>4.0972222222222222E-2</v>
      </c>
      <c r="G11" s="15">
        <v>5.2083333333333343E-2</v>
      </c>
      <c r="I11">
        <v>1</v>
      </c>
    </row>
    <row r="12" spans="1:9" x14ac:dyDescent="0.25">
      <c r="A12" t="s">
        <v>10009</v>
      </c>
      <c r="B12" t="s">
        <v>10010</v>
      </c>
      <c r="C12" s="14" t="s">
        <v>10011</v>
      </c>
      <c r="D12" t="str">
        <f t="array" aca="1" ref="D12" ca="1">CONCATENATE(A12,"-",MID(CELL("filename",A36),FIND("]",CELL("filename",A36))+1,255))</f>
        <v>快乐环岛-TFBoys</v>
      </c>
      <c r="E12" t="s">
        <v>13</v>
      </c>
      <c r="F12" s="15">
        <v>4.2361111111111113E-2</v>
      </c>
      <c r="G12" s="15">
        <v>5.347222222222222E-2</v>
      </c>
      <c r="I12">
        <v>1</v>
      </c>
    </row>
    <row r="13" spans="1:9" x14ac:dyDescent="0.25">
      <c r="A13" t="s">
        <v>7555</v>
      </c>
      <c r="B13" t="s">
        <v>10012</v>
      </c>
      <c r="C13" s="14" t="s">
        <v>10013</v>
      </c>
      <c r="D13" t="str">
        <f t="array" aca="1" ref="D13" ca="1">CONCATENATE(A13,"-",MID(CELL("filename",A37),FIND("]",CELL("filename",A37))+1,255))</f>
        <v>是你-TFBoys</v>
      </c>
      <c r="E13" t="s">
        <v>13</v>
      </c>
      <c r="F13" s="15">
        <v>9.0277777777777769E-3</v>
      </c>
      <c r="G13" s="15">
        <v>1.805555555555555E-2</v>
      </c>
      <c r="I13">
        <v>1</v>
      </c>
    </row>
    <row r="14" spans="1:9" x14ac:dyDescent="0.25">
      <c r="A14" t="s">
        <v>10014</v>
      </c>
      <c r="B14" t="s">
        <v>10015</v>
      </c>
      <c r="C14" s="14" t="s">
        <v>10016</v>
      </c>
      <c r="D14" t="str">
        <f t="array" aca="1" ref="D14" ca="1">CONCATENATE(A14,"-",MID(CELL("filename",A38),FIND("]",CELL("filename",A38))+1,255))</f>
        <v>加油Amigo-TFBoys</v>
      </c>
      <c r="E14" t="s">
        <v>13</v>
      </c>
      <c r="F14" s="15">
        <v>9.7222222222222224E-3</v>
      </c>
      <c r="G14" s="15">
        <v>1.8749999999999999E-2</v>
      </c>
      <c r="I14">
        <v>1</v>
      </c>
    </row>
    <row r="15" spans="1:9" x14ac:dyDescent="0.25">
      <c r="A15" s="3" t="s">
        <v>10017</v>
      </c>
      <c r="B15" t="s">
        <v>10018</v>
      </c>
      <c r="C15" s="14" t="s">
        <v>10019</v>
      </c>
      <c r="D15" t="str">
        <f t="array" aca="1" ref="D15" ca="1">CONCATENATE(A15,"-",MID(CELL("filename",A39),FIND("]",CELL("filename",A39))+1,255))</f>
        <v>真心话太冒险-TFBoys</v>
      </c>
      <c r="E15" t="s">
        <v>13</v>
      </c>
      <c r="F15" s="15">
        <v>2.9166666666666671E-2</v>
      </c>
      <c r="G15" s="15">
        <v>3.888888888888889E-2</v>
      </c>
      <c r="I15">
        <v>1</v>
      </c>
    </row>
    <row r="16" spans="1:9" x14ac:dyDescent="0.25">
      <c r="A16" t="s">
        <v>10020</v>
      </c>
      <c r="B16" t="s">
        <v>10021</v>
      </c>
      <c r="C16" s="14" t="s">
        <v>10022</v>
      </c>
      <c r="D16" t="str">
        <f t="array" aca="1" ref="D16" ca="1">CONCATENATE(A16,"-",MID(CELL("filename",A40),FIND("]",CELL("filename",A40))+1,255))</f>
        <v>萤火-TFBoys</v>
      </c>
      <c r="E16" t="s">
        <v>13</v>
      </c>
      <c r="F16" s="15">
        <v>6.1111111111111109E-2</v>
      </c>
      <c r="G16" s="15">
        <v>7.5694444444444439E-2</v>
      </c>
      <c r="I16">
        <v>1</v>
      </c>
    </row>
    <row r="17" spans="1:9" x14ac:dyDescent="0.25">
      <c r="A17" t="s">
        <v>10023</v>
      </c>
      <c r="B17" t="s">
        <v>10024</v>
      </c>
      <c r="C17" s="14" t="s">
        <v>10025</v>
      </c>
      <c r="D17" t="str">
        <f t="array" aca="1" ref="D17" ca="1">CONCATENATE(A17,"-",MID(CELL("filename",A40),FIND("]",CELL("filename",A40))+1,255))</f>
        <v>小精灵-TFBoys</v>
      </c>
      <c r="E17" t="s">
        <v>13</v>
      </c>
      <c r="F17" s="15">
        <v>3.0555555555555551E-2</v>
      </c>
      <c r="G17" s="15">
        <v>3.9583333333333331E-2</v>
      </c>
      <c r="I17">
        <v>1</v>
      </c>
    </row>
    <row r="18" spans="1:9" x14ac:dyDescent="0.25">
      <c r="A18" t="s">
        <v>10026</v>
      </c>
      <c r="B18" t="s">
        <v>10027</v>
      </c>
      <c r="C18" s="14" t="s">
        <v>10028</v>
      </c>
      <c r="D18" t="str">
        <f t="array" aca="1" ref="D18" ca="1">CONCATENATE(A18,"-",MID(CELL("filename",A41),FIND("]",CELL("filename",A41))+1,255))</f>
        <v>幸运符号-TFBoys</v>
      </c>
      <c r="E18" t="s">
        <v>13</v>
      </c>
      <c r="F18" s="15">
        <v>3.125E-2</v>
      </c>
      <c r="G18" s="15">
        <v>4.0972222222222222E-2</v>
      </c>
      <c r="I18">
        <v>0</v>
      </c>
    </row>
    <row r="19" spans="1:9" x14ac:dyDescent="0.25">
      <c r="C19" s="14"/>
      <c r="D19" t="str">
        <f t="array" aca="1" ref="D19" ca="1">CONCATENATE(A19,"-",MID(CELL("filename",A42),FIND("]",CELL("filename",A42))+1,255))</f>
        <v>-TFBoys</v>
      </c>
      <c r="E19" t="s">
        <v>13</v>
      </c>
      <c r="F19" s="15"/>
      <c r="G19" s="15"/>
    </row>
    <row r="20" spans="1:9" x14ac:dyDescent="0.25">
      <c r="A20" t="s">
        <v>10029</v>
      </c>
      <c r="B20" t="s">
        <v>10030</v>
      </c>
      <c r="C20" s="14" t="s">
        <v>10031</v>
      </c>
      <c r="D20" t="str">
        <f t="array" aca="1" ref="D20" ca="1">CONCATENATE(A20,"-",MID(CELL("filename",A43),FIND("]",CELL("filename",A43))+1,255))</f>
        <v>躲猫猫-TFBoys</v>
      </c>
      <c r="E20" t="s">
        <v>13</v>
      </c>
      <c r="F20" s="15">
        <v>3.888888888888889E-2</v>
      </c>
      <c r="G20" s="15">
        <v>5.2777777777777778E-2</v>
      </c>
      <c r="I20">
        <v>1</v>
      </c>
    </row>
    <row r="21" spans="1:9" x14ac:dyDescent="0.25">
      <c r="A21" t="s">
        <v>10032</v>
      </c>
      <c r="B21" t="s">
        <v>10033</v>
      </c>
      <c r="C21" s="14"/>
      <c r="D21" t="str">
        <f t="array" aca="1" ref="D21" ca="1">CONCATENATE(A21,"-",MID(CELL("filename",A44),FIND("]",CELL("filename",A44))+1,255))</f>
        <v>我的朋友-TFBoys</v>
      </c>
      <c r="E21" t="s">
        <v>13</v>
      </c>
      <c r="F21" s="15"/>
      <c r="G21" s="15"/>
      <c r="I21">
        <v>1</v>
      </c>
    </row>
    <row r="22" spans="1:9" x14ac:dyDescent="0.25">
      <c r="A22" t="s">
        <v>10034</v>
      </c>
      <c r="B22" t="s">
        <v>10035</v>
      </c>
      <c r="C22" s="14"/>
      <c r="D22" t="str">
        <f t="array" aca="1" ref="D22" ca="1">CONCATENATE(A22,"-",MID(CELL("filename",A45),FIND("]",CELL("filename",A45))+1,255))</f>
        <v>守护家-TFBoys</v>
      </c>
      <c r="E22" t="s">
        <v>13</v>
      </c>
      <c r="F22" s="15"/>
      <c r="G22" s="15"/>
      <c r="I22">
        <v>1</v>
      </c>
    </row>
    <row r="23" spans="1:9" x14ac:dyDescent="0.25">
      <c r="A23" t="s">
        <v>10036</v>
      </c>
      <c r="B23" t="s">
        <v>10037</v>
      </c>
      <c r="C23" s="14"/>
      <c r="D23" t="str">
        <f t="array" aca="1" ref="D23" ca="1">CONCATENATE(A23,"-",MID(CELL("filename",A46),FIND("]",CELL("filename",A46))+1,255))</f>
        <v>同一秒快乐-TFBoys</v>
      </c>
      <c r="E23" t="s">
        <v>13</v>
      </c>
      <c r="F23" s="15"/>
      <c r="G23" s="15"/>
      <c r="I23">
        <v>1</v>
      </c>
    </row>
    <row r="24" spans="1:9" x14ac:dyDescent="0.25">
      <c r="A24" t="s">
        <v>10038</v>
      </c>
      <c r="B24" t="s">
        <v>10039</v>
      </c>
      <c r="C24" s="14" t="s">
        <v>10040</v>
      </c>
      <c r="D24" t="str">
        <f t="array" aca="1" ref="D24" ca="1">CONCATENATE(A24,"-",MID(CELL("filename",A47),FIND("]",CELL("filename",A47))+1,255))</f>
        <v>开学第一课-TFBoys</v>
      </c>
      <c r="E24" t="s">
        <v>13</v>
      </c>
      <c r="F24" s="15">
        <v>2.8472222222222222E-2</v>
      </c>
      <c r="G24" s="15">
        <v>4.1666666666666657E-2</v>
      </c>
      <c r="I24">
        <v>1</v>
      </c>
    </row>
    <row r="25" spans="1:9" x14ac:dyDescent="0.25">
      <c r="A25" t="s">
        <v>10041</v>
      </c>
      <c r="B25" t="s">
        <v>10042</v>
      </c>
      <c r="C25" s="14" t="s">
        <v>10043</v>
      </c>
      <c r="D25" t="str">
        <f t="array" aca="1" ref="D25" ca="1">CONCATENATE(A25,"-",MID(CELL("filename",A48),FIND("]",CELL("filename",A48))+1,255))</f>
        <v>梦想启航-TFBoys</v>
      </c>
      <c r="E25" t="s">
        <v>13</v>
      </c>
      <c r="F25" s="15">
        <v>2.9166666666666671E-2</v>
      </c>
      <c r="G25" s="15">
        <v>3.8194444444444448E-2</v>
      </c>
      <c r="I25">
        <v>1</v>
      </c>
    </row>
    <row r="26" spans="1:9" x14ac:dyDescent="0.25">
      <c r="A26" t="s">
        <v>10044</v>
      </c>
      <c r="B26" t="s">
        <v>10045</v>
      </c>
      <c r="C26" s="14" t="s">
        <v>10046</v>
      </c>
      <c r="D26" t="str">
        <f t="array" aca="1" ref="D26" ca="1">CONCATENATE(A26,"-",MID(CELL("filename",A49),FIND("]",CELL("filename",A49))+1,255))</f>
        <v>为梦想 时刻准备着-TFBoys</v>
      </c>
      <c r="E26" t="s">
        <v>13</v>
      </c>
      <c r="F26" s="15">
        <v>4.1666666666666666E-3</v>
      </c>
      <c r="G26" s="15">
        <v>1.5277777777777781E-2</v>
      </c>
      <c r="I26">
        <v>1</v>
      </c>
    </row>
    <row r="27" spans="1:9" x14ac:dyDescent="0.25">
      <c r="A27" t="s">
        <v>2499</v>
      </c>
      <c r="B27" t="s">
        <v>10047</v>
      </c>
      <c r="C27" s="14" t="s">
        <v>10048</v>
      </c>
      <c r="D27" t="str">
        <f t="array" aca="1" ref="D27" ca="1">CONCATENATE(A27,"-",MID(CELL("filename",A50),FIND("]",CELL("filename",A50))+1,255))</f>
        <v>想唱就唱-TFBoys</v>
      </c>
      <c r="E27" t="s">
        <v>13</v>
      </c>
      <c r="F27" s="15">
        <v>3.1944444444444442E-2</v>
      </c>
      <c r="G27" s="15">
        <v>5.2777777777777778E-2</v>
      </c>
      <c r="I27">
        <v>1</v>
      </c>
    </row>
    <row r="28" spans="1:9" x14ac:dyDescent="0.25">
      <c r="A28" t="s">
        <v>10049</v>
      </c>
      <c r="B28" t="s">
        <v>10050</v>
      </c>
      <c r="C28" s="14" t="s">
        <v>10051</v>
      </c>
      <c r="D28" t="str">
        <f t="array" aca="1" ref="D28" ca="1">CONCATENATE(A28,"-",MID(CELL("filename",A51),FIND("]",CELL("filename",A51))+1,255))</f>
        <v>恋西游-TFBoys</v>
      </c>
      <c r="E28" t="s">
        <v>13</v>
      </c>
      <c r="F28" s="15">
        <v>1.805555555555555E-2</v>
      </c>
      <c r="G28" s="15">
        <v>2.9166666666666671E-2</v>
      </c>
      <c r="I28">
        <v>1</v>
      </c>
    </row>
    <row r="29" spans="1:9" x14ac:dyDescent="0.25">
      <c r="A29" t="s">
        <v>10052</v>
      </c>
      <c r="B29" t="s">
        <v>10053</v>
      </c>
      <c r="C29" s="14" t="s">
        <v>10054</v>
      </c>
      <c r="D29" t="str">
        <f t="array" aca="1" ref="D29" ca="1">CONCATENATE(A29,"-",MID(CELL("filename",A52),FIND("]",CELL("filename",A52))+1,255))</f>
        <v>少年说-TFBoys</v>
      </c>
      <c r="E29" t="s">
        <v>13</v>
      </c>
      <c r="F29" s="15">
        <v>3.5416666666666673E-2</v>
      </c>
      <c r="G29" s="15">
        <v>4.4444444444444453E-2</v>
      </c>
      <c r="I29">
        <v>1</v>
      </c>
    </row>
    <row r="30" spans="1:9" x14ac:dyDescent="0.25">
      <c r="A30" t="s">
        <v>10055</v>
      </c>
      <c r="B30" t="s">
        <v>10056</v>
      </c>
      <c r="C30" s="14"/>
      <c r="D30" t="str">
        <f t="array" aca="1" ref="D30" ca="1">CONCATENATE(A30,"-",MID(CELL("filename",A53),FIND("]",CELL("filename",A53))+1,255))</f>
        <v>最好的那年-TFBoys</v>
      </c>
      <c r="E30" t="s">
        <v>13</v>
      </c>
      <c r="F30" s="15"/>
      <c r="G30" s="15"/>
      <c r="I30">
        <v>0</v>
      </c>
    </row>
    <row r="31" spans="1:9" x14ac:dyDescent="0.25">
      <c r="C31" s="14"/>
      <c r="D31" t="str">
        <f t="array" aca="1" ref="D31" ca="1">CONCATENATE(A31,"-",MID(CELL("filename",A54),FIND("]",CELL("filename",A54))+1,255))</f>
        <v>-TFBoys</v>
      </c>
      <c r="E31" t="s">
        <v>13</v>
      </c>
      <c r="F31" s="15"/>
      <c r="G31" s="15"/>
      <c r="I31">
        <v>0</v>
      </c>
    </row>
    <row r="32" spans="1:9" x14ac:dyDescent="0.25">
      <c r="D32" t="str">
        <f t="array" aca="1" ref="D32" ca="1">CONCATENATE(A32,"-",MID(CELL("filename",A55),FIND("]",CELL("filename",A55))+1,255))</f>
        <v>-TFBoys</v>
      </c>
      <c r="E32" t="s">
        <v>13</v>
      </c>
      <c r="I32">
        <v>0</v>
      </c>
    </row>
    <row r="33" spans="1:9" x14ac:dyDescent="0.25">
      <c r="D33" t="str">
        <f t="array" aca="1" ref="D33" ca="1">CONCATENATE(A33,"-",MID(CELL("filename",A56),FIND("]",CELL("filename",A56))+1,255))</f>
        <v>-TFBoys</v>
      </c>
      <c r="E33" t="s">
        <v>13</v>
      </c>
      <c r="I33">
        <v>0</v>
      </c>
    </row>
    <row r="34" spans="1:9" x14ac:dyDescent="0.25">
      <c r="D34" t="str">
        <f t="array" aca="1" ref="D34" ca="1">CONCATENATE(A34,"-",MID(CELL("filename",A57),FIND("]",CELL("filename",A57))+1,255))</f>
        <v>-TFBoys</v>
      </c>
      <c r="E34" t="s">
        <v>13</v>
      </c>
      <c r="I34">
        <v>0</v>
      </c>
    </row>
    <row r="35" spans="1:9" x14ac:dyDescent="0.25">
      <c r="D35" t="str">
        <f t="array" aca="1" ref="D35" ca="1">CONCATENATE(A35,"-",MID(CELL("filename",A58),FIND("]",CELL("filename",A58))+1,255))</f>
        <v>-TFBoys</v>
      </c>
      <c r="E35" t="s">
        <v>13</v>
      </c>
      <c r="I35">
        <v>0</v>
      </c>
    </row>
    <row r="36" spans="1:9" x14ac:dyDescent="0.25">
      <c r="A36" t="s">
        <v>10057</v>
      </c>
      <c r="B36" t="s">
        <v>10058</v>
      </c>
      <c r="C36" s="14" t="s">
        <v>10059</v>
      </c>
      <c r="D36" t="str">
        <f t="array" aca="1" ref="D36" ca="1">CONCATENATE(A36,"-",MID(CELL("filename",A9),FIND("]",CELL("filename",A9))+1,255))</f>
        <v>少年中国说-TFBoys</v>
      </c>
      <c r="E36" t="s">
        <v>169</v>
      </c>
      <c r="F36" s="15">
        <v>3.6805555555555557E-2</v>
      </c>
      <c r="G36" s="15">
        <v>5.4166666666666669E-2</v>
      </c>
      <c r="I36">
        <v>1</v>
      </c>
    </row>
    <row r="37" spans="1:9" x14ac:dyDescent="0.25">
      <c r="A37" t="s">
        <v>1666</v>
      </c>
      <c r="B37" t="s">
        <v>10060</v>
      </c>
      <c r="D37" t="str">
        <f t="array" aca="1" ref="D37" ca="1">CONCATENATE(A37,"-",MID(CELL("filename",A10),FIND("]",CELL("filename",A10))+1,255))</f>
        <v>倒数-TFBoys</v>
      </c>
      <c r="E37" t="s">
        <v>169</v>
      </c>
      <c r="I37">
        <v>0</v>
      </c>
    </row>
    <row r="38" spans="1:9" x14ac:dyDescent="0.25">
      <c r="A38" t="s">
        <v>2023</v>
      </c>
      <c r="B38" t="s">
        <v>10061</v>
      </c>
      <c r="D38" t="str">
        <f t="array" aca="1" ref="D38" ca="1">CONCATENATE(A38,"-",MID(CELL("filename",A12),FIND("]",CELL("filename",A12))+1,255))</f>
        <v>情非得已-TFBoys</v>
      </c>
      <c r="E38" t="s">
        <v>169</v>
      </c>
      <c r="I38">
        <v>0</v>
      </c>
    </row>
    <row r="39" spans="1:9" x14ac:dyDescent="0.25">
      <c r="A39" t="s">
        <v>8890</v>
      </c>
      <c r="B39" t="s">
        <v>10062</v>
      </c>
      <c r="D39" t="str">
        <f t="array" aca="1" ref="D39" ca="1">CONCATENATE(A39,"-",MID(CELL("filename",A13),FIND("]",CELL("filename",A13))+1,255))</f>
        <v>Super Star-TFBoys</v>
      </c>
      <c r="E39" t="s">
        <v>169</v>
      </c>
      <c r="I39">
        <v>0</v>
      </c>
    </row>
    <row r="40" spans="1:9" x14ac:dyDescent="0.25">
      <c r="A40" t="s">
        <v>10063</v>
      </c>
      <c r="B40" t="s">
        <v>10064</v>
      </c>
      <c r="D40" t="str">
        <f t="array" aca="1" ref="D40" ca="1">CONCATENATE(A40,"-",MID(CELL("filename",A14),FIND("]",CELL("filename",A14))+1,255))</f>
        <v>我们是共产主义接班人-TFBoys</v>
      </c>
      <c r="E40" t="s">
        <v>169</v>
      </c>
      <c r="I40">
        <v>0</v>
      </c>
    </row>
    <row r="41" spans="1:9" x14ac:dyDescent="0.25">
      <c r="A41" t="s">
        <v>10065</v>
      </c>
      <c r="B41" t="s">
        <v>10066</v>
      </c>
      <c r="C41" s="14" t="s">
        <v>10067</v>
      </c>
      <c r="D41" t="str">
        <f t="array" aca="1" ref="D41" ca="1">CONCATENATE(A41,"-",MID(CELL("filename",A15),FIND("]",CELL("filename",A15))+1,255))</f>
        <v>我们的时光-TFBoys</v>
      </c>
      <c r="E41" t="s">
        <v>169</v>
      </c>
      <c r="F41" s="15">
        <v>3.888888888888889E-2</v>
      </c>
      <c r="G41" s="11">
        <v>5.486111111111111E-2</v>
      </c>
      <c r="I41">
        <v>1</v>
      </c>
    </row>
    <row r="42" spans="1:9" x14ac:dyDescent="0.25">
      <c r="A42" t="s">
        <v>241</v>
      </c>
      <c r="B42" t="s">
        <v>10068</v>
      </c>
      <c r="D42" t="str">
        <f t="array" aca="1" ref="D42" ca="1">CONCATENATE(A42,"-",MID(CELL("filename",A16),FIND("]",CELL("filename",A16))+1,255))</f>
        <v>喜欢你-TFBoys</v>
      </c>
      <c r="E42" t="s">
        <v>169</v>
      </c>
      <c r="I42">
        <v>0</v>
      </c>
    </row>
    <row r="43" spans="1:9" x14ac:dyDescent="0.25">
      <c r="A43" t="s">
        <v>899</v>
      </c>
      <c r="B43" t="s">
        <v>2294</v>
      </c>
      <c r="D43" t="str">
        <f t="array" aca="1" ref="D43" ca="1">CONCATENATE(A43,"-",MID(CELL("filename",A17),FIND("]",CELL("filename",A17))+1,255))</f>
        <v>好久不见-TFBoys</v>
      </c>
      <c r="E43" t="s">
        <v>169</v>
      </c>
      <c r="I43">
        <v>0</v>
      </c>
    </row>
    <row r="44" spans="1:9" x14ac:dyDescent="0.25">
      <c r="A44" t="s">
        <v>5171</v>
      </c>
      <c r="B44" t="s">
        <v>10069</v>
      </c>
      <c r="D44" t="str">
        <f t="array" aca="1" ref="D44" ca="1">CONCATENATE(A44,"-",MID(CELL("filename",A18),FIND("]",CELL("filename",A18))+1,255))</f>
        <v>无与伦比的美丽-TFBoys</v>
      </c>
      <c r="E44" t="s">
        <v>169</v>
      </c>
      <c r="I44">
        <v>0</v>
      </c>
    </row>
    <row r="45" spans="1:9" x14ac:dyDescent="0.25">
      <c r="A45" t="s">
        <v>2499</v>
      </c>
      <c r="B45" t="s">
        <v>4613</v>
      </c>
      <c r="C45" s="14" t="s">
        <v>4614</v>
      </c>
      <c r="D45" t="str">
        <f t="array" aca="1" ref="D45" ca="1">CONCATENATE(A45,"-",MID(CELL("filename",A32),FIND("]",CELL("filename",A32))+1,255))</f>
        <v>想唱就唱-TFBoys</v>
      </c>
      <c r="E45" t="s">
        <v>169</v>
      </c>
      <c r="F45" s="15">
        <v>3.6805555555555557E-2</v>
      </c>
      <c r="G45" s="15">
        <v>4.791666666666667E-2</v>
      </c>
      <c r="I45">
        <v>1</v>
      </c>
    </row>
    <row r="46" spans="1:9" x14ac:dyDescent="0.25">
      <c r="A46" t="s">
        <v>171</v>
      </c>
      <c r="B46" t="s">
        <v>10070</v>
      </c>
      <c r="D46" t="str">
        <f t="array" aca="1" ref="D46" ca="1">CONCATENATE(A46,"-",MID(CELL("filename",A33),FIND("]",CELL("filename",A33))+1,255))</f>
        <v>爱-TFBoys</v>
      </c>
      <c r="E46" t="s">
        <v>169</v>
      </c>
      <c r="I46">
        <v>0</v>
      </c>
    </row>
    <row r="47" spans="1:9" x14ac:dyDescent="0.25">
      <c r="A47" t="s">
        <v>10071</v>
      </c>
      <c r="B47" t="s">
        <v>10072</v>
      </c>
      <c r="D47" t="str">
        <f t="array" aca="1" ref="D47" ca="1">CONCATENATE(A47,"-",MID(CELL("filename",A34),FIND("]",CELL("filename",A34))+1,255))</f>
        <v>干杯-TFBoys</v>
      </c>
      <c r="E47" t="s">
        <v>169</v>
      </c>
      <c r="I47">
        <v>0</v>
      </c>
    </row>
    <row r="48" spans="1:9" x14ac:dyDescent="0.25">
      <c r="A48" t="s">
        <v>443</v>
      </c>
      <c r="B48" t="s">
        <v>444</v>
      </c>
      <c r="C48" s="14" t="s">
        <v>445</v>
      </c>
      <c r="D48" t="str">
        <f t="array" aca="1" ref="D48" ca="1">CONCATENATE(A48,"-",MID(CELL("filename",A35),FIND("]",CELL("filename",A35))+1,255))</f>
        <v>红蜻蜓-TFBoys</v>
      </c>
      <c r="E48" t="s">
        <v>169</v>
      </c>
      <c r="F48" s="15">
        <v>5.7638888888888892E-2</v>
      </c>
      <c r="G48" s="15">
        <v>8.0555555555555561E-2</v>
      </c>
      <c r="I48">
        <v>1</v>
      </c>
    </row>
    <row r="49" spans="1:9" x14ac:dyDescent="0.25">
      <c r="A49" t="s">
        <v>10073</v>
      </c>
      <c r="B49" t="s">
        <v>10074</v>
      </c>
      <c r="D49" t="str">
        <f t="array" aca="1" ref="D49" ca="1">CONCATENATE(A49,"-",MID(CELL("filename",A36),FIND("]",CELL("filename",A36))+1,255))</f>
        <v>当-TFBoys</v>
      </c>
      <c r="E49" t="s">
        <v>169</v>
      </c>
      <c r="I49">
        <v>0</v>
      </c>
    </row>
    <row r="50" spans="1:9" x14ac:dyDescent="0.25">
      <c r="A50" t="s">
        <v>4477</v>
      </c>
      <c r="B50" t="s">
        <v>9982</v>
      </c>
      <c r="D50" t="str">
        <f t="array" aca="1" ref="D50" ca="1">CONCATENATE(A50,"-",MID(CELL("filename",A37),FIND("]",CELL("filename",A37))+1,255))</f>
        <v>她来听我的演唱会-TFBoys</v>
      </c>
      <c r="E50" t="s">
        <v>169</v>
      </c>
      <c r="I50">
        <v>0</v>
      </c>
    </row>
    <row r="51" spans="1:9" x14ac:dyDescent="0.25">
      <c r="A51" t="s">
        <v>10075</v>
      </c>
      <c r="B51" t="s">
        <v>10076</v>
      </c>
      <c r="D51" t="str">
        <f t="array" aca="1" ref="D51" ca="1">CONCATENATE(A51,"-",MID(CELL("filename",A38),FIND("]",CELL("filename",A38))+1,255))</f>
        <v>雪人-TFBoys</v>
      </c>
      <c r="E51" t="s">
        <v>169</v>
      </c>
      <c r="I51">
        <v>0</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9" r:id="rId6" xr:uid="{00000000-0004-0000-5600-000005000000}"/>
    <hyperlink ref="C10" r:id="rId7" xr:uid="{00000000-0004-0000-5600-000006000000}"/>
    <hyperlink ref="C11" r:id="rId8" xr:uid="{00000000-0004-0000-5600-000007000000}"/>
    <hyperlink ref="C12" r:id="rId9" xr:uid="{00000000-0004-0000-5600-000008000000}"/>
    <hyperlink ref="C13" r:id="rId10" xr:uid="{00000000-0004-0000-5600-000009000000}"/>
    <hyperlink ref="C14" r:id="rId11" xr:uid="{00000000-0004-0000-5600-00000A000000}"/>
    <hyperlink ref="C15" r:id="rId12" xr:uid="{00000000-0004-0000-5600-00000B000000}"/>
    <hyperlink ref="C16" r:id="rId13" xr:uid="{00000000-0004-0000-5600-00000C000000}"/>
    <hyperlink ref="C17" r:id="rId14" xr:uid="{00000000-0004-0000-5600-00000D000000}"/>
    <hyperlink ref="C18" r:id="rId15" xr:uid="{00000000-0004-0000-5600-00000E000000}"/>
    <hyperlink ref="C20" r:id="rId16" xr:uid="{00000000-0004-0000-5600-00000F000000}"/>
    <hyperlink ref="C24" r:id="rId17" xr:uid="{00000000-0004-0000-5600-000010000000}"/>
    <hyperlink ref="C25" r:id="rId18" xr:uid="{00000000-0004-0000-5600-000011000000}"/>
    <hyperlink ref="C26" r:id="rId19" xr:uid="{00000000-0004-0000-5600-000012000000}"/>
    <hyperlink ref="C27" r:id="rId20" xr:uid="{00000000-0004-0000-5600-000013000000}"/>
    <hyperlink ref="C28" r:id="rId21" xr:uid="{00000000-0004-0000-5600-000014000000}"/>
    <hyperlink ref="C29" r:id="rId22" xr:uid="{00000000-0004-0000-5600-000015000000}"/>
    <hyperlink ref="C36" r:id="rId23" xr:uid="{00000000-0004-0000-5600-000016000000}"/>
    <hyperlink ref="C41" r:id="rId24" xr:uid="{00000000-0004-0000-5600-000017000000}"/>
    <hyperlink ref="C45" r:id="rId25" xr:uid="{00000000-0004-0000-5600-000018000000}"/>
    <hyperlink ref="C48" r:id="rId26" xr:uid="{00000000-0004-0000-5600-000019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I69"/>
  <sheetViews>
    <sheetView workbookViewId="0">
      <selection activeCell="A3" sqref="A3:XFD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10077</v>
      </c>
      <c r="B2" t="s">
        <v>10078</v>
      </c>
      <c r="C2" s="14"/>
      <c r="D2" t="str">
        <f t="array" aca="1" ref="D2" ca="1">CONCATENATE(A2,"-",MID(CELL("filename",A1),FIND("]",CELL("filename",A1))+1,255))</f>
        <v>莫斯科没有眼泪-Twins</v>
      </c>
      <c r="E2" t="s">
        <v>13</v>
      </c>
      <c r="F2" s="15"/>
      <c r="G2" s="15"/>
      <c r="I2">
        <v>0</v>
      </c>
    </row>
    <row r="3" spans="1:9" x14ac:dyDescent="0.25">
      <c r="A3" t="s">
        <v>10079</v>
      </c>
      <c r="B3" t="s">
        <v>10080</v>
      </c>
      <c r="C3" s="14" t="s">
        <v>10081</v>
      </c>
      <c r="D3" t="str">
        <f t="array" aca="1" ref="D3" ca="1">CONCATENATE(A3,"-",MID(CELL("filename",A2),FIND("]",CELL("filename",A2))+1,255))</f>
        <v>死性不改-Twins</v>
      </c>
      <c r="E3" t="s">
        <v>13</v>
      </c>
      <c r="F3" s="15">
        <v>2.9166666666666671E-2</v>
      </c>
      <c r="G3" s="15">
        <v>4.3749999999999997E-2</v>
      </c>
      <c r="I3">
        <v>1</v>
      </c>
    </row>
    <row r="4" spans="1:9" x14ac:dyDescent="0.25">
      <c r="A4" t="s">
        <v>10082</v>
      </c>
      <c r="B4" t="s">
        <v>10083</v>
      </c>
      <c r="C4" s="14" t="s">
        <v>10084</v>
      </c>
      <c r="D4" t="str">
        <f t="array" aca="1" ref="D4" ca="1">CONCATENATE(A4,"-",MID(CELL("filename",A3),FIND("]",CELL("filename",A3))+1,255))</f>
        <v>见习爱神-Twins</v>
      </c>
      <c r="E4" t="s">
        <v>13</v>
      </c>
      <c r="F4" s="15">
        <v>4.5138888888888888E-2</v>
      </c>
      <c r="G4" s="15">
        <v>5.8333333333333327E-2</v>
      </c>
      <c r="I4">
        <v>1</v>
      </c>
    </row>
    <row r="5" spans="1:9" x14ac:dyDescent="0.25">
      <c r="A5" t="s">
        <v>10085</v>
      </c>
      <c r="B5" t="s">
        <v>10086</v>
      </c>
      <c r="C5" s="14"/>
      <c r="D5" t="str">
        <f t="array" aca="1" ref="D5" ca="1">CONCATENATE(A5,"-",MID(CELL("filename",A4),FIND("]",CELL("filename",A4))+1,255))</f>
        <v>下一站天后-Twins</v>
      </c>
      <c r="E5" t="s">
        <v>13</v>
      </c>
    </row>
    <row r="6" spans="1:9" x14ac:dyDescent="0.25">
      <c r="A6" t="s">
        <v>6500</v>
      </c>
      <c r="B6" t="s">
        <v>6501</v>
      </c>
      <c r="D6" t="str">
        <f t="array" aca="1" ref="D6" ca="1">CONCATENATE(A6,"-",MID(CELL("filename",A5),FIND("]",CELL("filename",A5))+1,255))</f>
        <v>我很想爱他-Twins</v>
      </c>
      <c r="E6" t="s">
        <v>13</v>
      </c>
    </row>
    <row r="7" spans="1:9" x14ac:dyDescent="0.25">
      <c r="A7" t="s">
        <v>10087</v>
      </c>
      <c r="B7" t="s">
        <v>10088</v>
      </c>
      <c r="C7" s="14" t="s">
        <v>10089</v>
      </c>
      <c r="D7" t="str">
        <f t="array" aca="1" ref="D7" ca="1">CONCATENATE(A7,"-",MID(CELL("filename",A11),FIND("]",CELL("filename",A11))+1,255))</f>
        <v>就说我都是华丽的单身族-Twins</v>
      </c>
      <c r="E7" t="s">
        <v>13</v>
      </c>
      <c r="F7" s="15">
        <v>4.2361111111111113E-2</v>
      </c>
      <c r="G7" s="15">
        <v>5.6250000000000001E-2</v>
      </c>
      <c r="I7">
        <v>1</v>
      </c>
    </row>
    <row r="8" spans="1:9" x14ac:dyDescent="0.25">
      <c r="A8" t="s">
        <v>10090</v>
      </c>
      <c r="B8" t="s">
        <v>10091</v>
      </c>
      <c r="D8" t="str">
        <f t="array" aca="1" ref="D8" ca="1">CONCATENATE(A8,"-",MID(CELL("filename",A58),FIND("]",CELL("filename",A58))+1,255))</f>
        <v>ABC-Twins</v>
      </c>
      <c r="E8" t="s">
        <v>13</v>
      </c>
      <c r="I8">
        <v>1</v>
      </c>
    </row>
    <row r="9" spans="1:9" x14ac:dyDescent="0.25">
      <c r="A9" t="s">
        <v>10092</v>
      </c>
      <c r="B9" t="s">
        <v>10093</v>
      </c>
      <c r="C9" s="14" t="s">
        <v>10094</v>
      </c>
      <c r="D9" t="str">
        <f t="array" aca="1" ref="D9" ca="1">CONCATENATE(A9,"-",MID(CELL("filename",A63),FIND("]",CELL("filename",A63))+1,255))</f>
        <v>千金-Twins</v>
      </c>
      <c r="E9" t="s">
        <v>13</v>
      </c>
      <c r="F9" s="15">
        <v>2.569444444444444E-2</v>
      </c>
      <c r="G9" s="15">
        <v>4.7222222222222221E-2</v>
      </c>
      <c r="I9">
        <v>1</v>
      </c>
    </row>
    <row r="10" spans="1:9" x14ac:dyDescent="0.25">
      <c r="A10" t="s">
        <v>10095</v>
      </c>
      <c r="B10" t="s">
        <v>10096</v>
      </c>
      <c r="C10" s="14" t="s">
        <v>10097</v>
      </c>
      <c r="D10" t="str">
        <f t="array" aca="1" ref="D10" ca="1">CONCATENATE(A10,"-",MID(CELL("filename",A64),FIND("]",CELL("filename",A64))+1,255))</f>
        <v>那天很爱笑-Twins</v>
      </c>
      <c r="E10" t="s">
        <v>13</v>
      </c>
      <c r="F10" s="15">
        <v>3.0555555555555551E-2</v>
      </c>
      <c r="G10" s="15">
        <v>4.0972222222222222E-2</v>
      </c>
      <c r="I10">
        <v>1</v>
      </c>
    </row>
    <row r="11" spans="1:9" x14ac:dyDescent="0.25">
      <c r="A11" t="s">
        <v>10098</v>
      </c>
      <c r="B11" t="s">
        <v>10099</v>
      </c>
      <c r="C11" s="14" t="s">
        <v>10100</v>
      </c>
      <c r="D11" t="str">
        <f t="array" aca="1" ref="D11" ca="1">CONCATENATE(A11,"-",MID(CELL("filename",A70),FIND("]",CELL("filename",A70))+1,255))</f>
        <v>小小女人-Twins</v>
      </c>
      <c r="E11" t="s">
        <v>13</v>
      </c>
      <c r="F11" s="15">
        <v>3.5416666666666673E-2</v>
      </c>
      <c r="G11" s="15">
        <v>5.6250000000000001E-2</v>
      </c>
      <c r="I11">
        <v>1</v>
      </c>
    </row>
    <row r="12" spans="1:9" s="3" customFormat="1" x14ac:dyDescent="0.25">
      <c r="A12" s="3" t="s">
        <v>10101</v>
      </c>
      <c r="B12" t="s">
        <v>10102</v>
      </c>
      <c r="C12" s="1" t="s">
        <v>10103</v>
      </c>
      <c r="D12" t="str">
        <f t="array" aca="1" ref="D12" ca="1">CONCATENATE(A12,"-",MID(CELL("filename",A71),FIND("]",CELL("filename",A71))+1,255))</f>
        <v>Finger Song-Twins</v>
      </c>
      <c r="E12" t="s">
        <v>13</v>
      </c>
      <c r="F12" s="6">
        <v>8.3333333333333332E-3</v>
      </c>
      <c r="G12" s="6">
        <v>1.7361111111111108E-2</v>
      </c>
      <c r="I12" s="3">
        <v>1</v>
      </c>
    </row>
    <row r="13" spans="1:9" x14ac:dyDescent="0.25">
      <c r="C13" s="14"/>
      <c r="F13" s="15"/>
      <c r="G13" s="15"/>
    </row>
    <row r="14" spans="1:9" x14ac:dyDescent="0.25">
      <c r="C14" s="14"/>
      <c r="F14" s="15"/>
      <c r="G14" s="15"/>
    </row>
    <row r="15" spans="1:9" x14ac:dyDescent="0.25">
      <c r="C15" s="14"/>
      <c r="F15" s="15"/>
      <c r="G15" s="15"/>
    </row>
    <row r="16" spans="1:9" x14ac:dyDescent="0.25">
      <c r="C16" s="14"/>
      <c r="F16" s="15"/>
      <c r="G16" s="15"/>
    </row>
    <row r="17" spans="1:9" x14ac:dyDescent="0.25">
      <c r="D17" t="str">
        <f t="array" aca="1" ref="D17" ca="1">CONCATENATE(A17,"-",MID(CELL("filename",A65),FIND("]",CELL("filename",A65))+1,255))</f>
        <v>-Twins</v>
      </c>
      <c r="E17" t="s">
        <v>13</v>
      </c>
    </row>
    <row r="18" spans="1:9" x14ac:dyDescent="0.25">
      <c r="C18" s="14"/>
      <c r="D18" t="str">
        <f t="array" aca="1" ref="D18" ca="1">CONCATENATE(A18,"-",MID(CELL("filename",A66),FIND("]",CELL("filename",A66))+1,255))</f>
        <v>-Twins</v>
      </c>
      <c r="E18" t="s">
        <v>13</v>
      </c>
      <c r="F18" s="15"/>
      <c r="G18" s="15"/>
    </row>
    <row r="19" spans="1:9" x14ac:dyDescent="0.25">
      <c r="A19" t="s">
        <v>125</v>
      </c>
      <c r="B19" t="s">
        <v>125</v>
      </c>
      <c r="D19" t="str">
        <f t="array" aca="1" ref="D19" ca="1">CONCATENATE(A19,"-",MID(CELL("filename",A67),FIND("]",CELL("filename",A67))+1,255))</f>
        <v>未过-Twins</v>
      </c>
      <c r="E19" t="s">
        <v>13</v>
      </c>
    </row>
    <row r="20" spans="1:9" x14ac:dyDescent="0.25">
      <c r="C20" s="14"/>
      <c r="D20" t="str">
        <f t="array" aca="1" ref="D20" ca="1">CONCATENATE(A20,"-",MID(CELL("filename",A68),FIND("]",CELL("filename",A68))+1,255))</f>
        <v>-Twins</v>
      </c>
      <c r="E20" t="s">
        <v>13</v>
      </c>
      <c r="F20" s="15"/>
      <c r="G20" s="15"/>
    </row>
    <row r="21" spans="1:9" x14ac:dyDescent="0.25">
      <c r="A21" t="s">
        <v>10104</v>
      </c>
      <c r="B21" t="s">
        <v>10105</v>
      </c>
      <c r="C21" s="14" t="s">
        <v>10106</v>
      </c>
      <c r="D21" t="str">
        <f t="array" aca="1" ref="D21" ca="1">CONCATENATE(A21,"-",MID(CELL("filename",A69),FIND("]",CELL("filename",A69))+1,255))</f>
        <v>士多啤梨苹果橙-Twins</v>
      </c>
      <c r="E21" t="s">
        <v>13</v>
      </c>
      <c r="F21" s="15">
        <v>3.6805555555555557E-2</v>
      </c>
      <c r="G21" s="15">
        <v>5.1388888888888887E-2</v>
      </c>
      <c r="I21">
        <v>1</v>
      </c>
    </row>
    <row r="22" spans="1:9" s="3" customFormat="1" x14ac:dyDescent="0.25">
      <c r="A22" s="3" t="s">
        <v>10107</v>
      </c>
      <c r="B22" t="s">
        <v>10108</v>
      </c>
      <c r="C22" s="1" t="s">
        <v>10109</v>
      </c>
      <c r="D22" t="str">
        <f t="array" aca="1" ref="D22" ca="1">CONCATENATE(A22,"-",MID(CELL("filename",A72),FIND("]",CELL("filename",A72))+1,255))</f>
        <v>Good Morning To You-Twins</v>
      </c>
      <c r="E22" t="s">
        <v>13</v>
      </c>
      <c r="F22" s="6">
        <v>8.3333333333333332E-3</v>
      </c>
      <c r="G22" s="6">
        <v>1.805555555555555E-2</v>
      </c>
      <c r="I22" s="3">
        <v>1</v>
      </c>
    </row>
    <row r="23" spans="1:9" x14ac:dyDescent="0.25">
      <c r="A23" t="s">
        <v>10110</v>
      </c>
      <c r="B23" t="s">
        <v>10111</v>
      </c>
      <c r="C23" s="14" t="s">
        <v>10112</v>
      </c>
      <c r="D23" t="str">
        <f t="array" aca="1" ref="D23" ca="1">CONCATENATE(A23,"-",MID(CELL("filename",A73),FIND("]",CELL("filename",A73))+1,255))</f>
        <v>LOL-Twins</v>
      </c>
      <c r="E23" t="s">
        <v>13</v>
      </c>
      <c r="F23" s="15">
        <v>1.5277777777777781E-2</v>
      </c>
      <c r="G23" s="15">
        <v>2.569444444444444E-2</v>
      </c>
      <c r="I23">
        <v>1</v>
      </c>
    </row>
    <row r="24" spans="1:9" x14ac:dyDescent="0.25">
      <c r="A24" t="s">
        <v>10113</v>
      </c>
      <c r="B24" t="s">
        <v>10114</v>
      </c>
      <c r="C24" s="14" t="s">
        <v>10115</v>
      </c>
      <c r="D24" t="str">
        <f t="array" aca="1" ref="D24" ca="1">CONCATENATE(A24,"-",MID(CELL("filename",A74),FIND("]",CELL("filename",A74))+1,255))</f>
        <v>Sing A Song-Twins</v>
      </c>
      <c r="E24" t="s">
        <v>13</v>
      </c>
      <c r="F24" s="15">
        <v>1.180555555555556E-2</v>
      </c>
      <c r="G24" s="15">
        <v>1.9444444444444441E-2</v>
      </c>
      <c r="I24">
        <v>1</v>
      </c>
    </row>
    <row r="25" spans="1:9" x14ac:dyDescent="0.25">
      <c r="A25" t="s">
        <v>10116</v>
      </c>
      <c r="B25" t="s">
        <v>10117</v>
      </c>
      <c r="C25" s="14" t="s">
        <v>10118</v>
      </c>
      <c r="D25" t="str">
        <f t="array" aca="1" ref="D25" ca="1">CONCATENATE(A25,"-",MID(CELL("filename",A75),FIND("]",CELL("filename",A75))+1,255))</f>
        <v>恋爱大过天-Twins</v>
      </c>
      <c r="E25" t="s">
        <v>13</v>
      </c>
      <c r="F25" s="15">
        <v>2.9861111111111109E-2</v>
      </c>
      <c r="G25" s="15">
        <v>5.2083333333333343E-2</v>
      </c>
      <c r="I25">
        <v>1</v>
      </c>
    </row>
    <row r="26" spans="1:9" x14ac:dyDescent="0.25">
      <c r="A26" t="s">
        <v>10119</v>
      </c>
      <c r="B26" t="s">
        <v>10120</v>
      </c>
      <c r="C26" s="14" t="s">
        <v>10121</v>
      </c>
      <c r="D26" t="str">
        <f t="array" aca="1" ref="D26" ca="1">CONCATENATE(A26,"-",MID(CELL("filename",A76),FIND("]",CELL("filename",A76))+1,255))</f>
        <v>很高兴认识你-Twins</v>
      </c>
      <c r="E26" t="s">
        <v>13</v>
      </c>
      <c r="F26" s="15">
        <v>0.05</v>
      </c>
      <c r="G26" s="15">
        <v>6.1111111111111109E-2</v>
      </c>
      <c r="I26">
        <v>1</v>
      </c>
    </row>
    <row r="27" spans="1:9" x14ac:dyDescent="0.25">
      <c r="A27" t="s">
        <v>10122</v>
      </c>
      <c r="B27" t="s">
        <v>10123</v>
      </c>
      <c r="D27" t="str">
        <f t="array" aca="1" ref="D27" ca="1">CONCATENATE(A27,"-",MID(CELL("filename",A94),FIND("]",CELL("filename",A94))+1,255))</f>
        <v>幼稚园-Twins</v>
      </c>
      <c r="E27" t="s">
        <v>13</v>
      </c>
      <c r="I27">
        <v>1</v>
      </c>
    </row>
    <row r="28" spans="1:9" x14ac:dyDescent="0.25">
      <c r="C28" s="14"/>
      <c r="D28" t="str">
        <f t="array" aca="1" ref="D28" ca="1">CONCATENATE(A28,"-",MID(CELL("filename",A95),FIND("]",CELL("filename",A95))+1,255))</f>
        <v>-Twins</v>
      </c>
      <c r="E28" t="s">
        <v>13</v>
      </c>
      <c r="F28" s="15"/>
      <c r="G28" s="15"/>
    </row>
    <row r="29" spans="1:9" x14ac:dyDescent="0.25">
      <c r="C29" s="14"/>
      <c r="D29" t="str">
        <f t="array" aca="1" ref="D29" ca="1">CONCATENATE(A29,"-",MID(CELL("filename",A96),FIND("]",CELL("filename",A96))+1,255))</f>
        <v>-Twins</v>
      </c>
      <c r="E29" t="s">
        <v>13</v>
      </c>
      <c r="F29" s="15"/>
      <c r="G29" s="15"/>
    </row>
    <row r="30" spans="1:9" x14ac:dyDescent="0.25">
      <c r="A30" t="s">
        <v>10124</v>
      </c>
      <c r="B30" t="s">
        <v>10125</v>
      </c>
      <c r="C30" s="14"/>
      <c r="D30" t="str">
        <f t="array" aca="1" ref="D30" ca="1">CONCATENATE(A30,"-",MID(CELL("filename",A97),FIND("]",CELL("filename",A97))+1,255))</f>
        <v>你最红-Twins</v>
      </c>
      <c r="E30" t="s">
        <v>13</v>
      </c>
      <c r="F30" s="15"/>
      <c r="G30" s="15"/>
    </row>
    <row r="31" spans="1:9" x14ac:dyDescent="0.25">
      <c r="A31" t="s">
        <v>10126</v>
      </c>
      <c r="B31" t="s">
        <v>10127</v>
      </c>
      <c r="C31" s="14"/>
      <c r="D31" t="str">
        <f t="array" aca="1" ref="D31" ca="1">CONCATENATE(A31,"-",MID(CELL("filename",A98),FIND("]",CELL("filename",A98))+1,255))</f>
        <v>朋友仔-Twins</v>
      </c>
      <c r="E31" t="s">
        <v>13</v>
      </c>
      <c r="F31" s="15"/>
      <c r="G31" s="15"/>
    </row>
    <row r="32" spans="1:9" x14ac:dyDescent="0.25">
      <c r="A32" t="s">
        <v>10128</v>
      </c>
      <c r="B32" t="s">
        <v>10129</v>
      </c>
      <c r="C32" s="14"/>
      <c r="D32" t="str">
        <f t="array" aca="1" ref="D32" ca="1">CONCATENATE(A32,"-",MID(CELL("filename",A99),FIND("]",CELL("filename",A99))+1,255))</f>
        <v>你讲你爱我-Twins</v>
      </c>
      <c r="E32" t="s">
        <v>13</v>
      </c>
      <c r="F32" s="15"/>
      <c r="G32" s="15"/>
    </row>
    <row r="33" spans="1:9" x14ac:dyDescent="0.25">
      <c r="A33" t="s">
        <v>10130</v>
      </c>
      <c r="B33" t="s">
        <v>10131</v>
      </c>
      <c r="C33" s="14"/>
      <c r="D33" t="str">
        <f t="array" aca="1" ref="D33" ca="1">CONCATENATE(A33,"-",MID(CELL("filename",A100),FIND("]",CELL("filename",A100))+1,255))</f>
        <v>女校男生-Twins</v>
      </c>
      <c r="E33" t="s">
        <v>13</v>
      </c>
      <c r="F33" s="15"/>
      <c r="G33" s="15"/>
    </row>
    <row r="34" spans="1:9" x14ac:dyDescent="0.25">
      <c r="A34" t="s">
        <v>10132</v>
      </c>
      <c r="B34" t="s">
        <v>10133</v>
      </c>
      <c r="C34" s="14"/>
      <c r="D34" t="str">
        <f t="array" aca="1" ref="D34" ca="1">CONCATENATE(A34,"-",MID(CELL("filename",A101),FIND("]",CELL("filename",A101))+1,255))</f>
        <v>Baa Baa Black Sheep-Twins</v>
      </c>
      <c r="E34" t="s">
        <v>13</v>
      </c>
      <c r="F34" s="15"/>
      <c r="G34" s="15"/>
    </row>
    <row r="35" spans="1:9" x14ac:dyDescent="0.25">
      <c r="A35" t="s">
        <v>10134</v>
      </c>
      <c r="B35" t="s">
        <v>305</v>
      </c>
      <c r="C35" s="14"/>
      <c r="D35" t="str">
        <f t="array" aca="1" ref="D35" ca="1">CONCATENATE(A35,"-",MID(CELL("filename",A102),FIND("]",CELL("filename",A102))+1,255))</f>
        <v>Old Mac Donald Had a Farm-Twins</v>
      </c>
      <c r="E35" t="s">
        <v>13</v>
      </c>
      <c r="F35" s="15"/>
      <c r="G35" s="15"/>
    </row>
    <row r="36" spans="1:9" x14ac:dyDescent="0.25">
      <c r="A36" t="s">
        <v>10135</v>
      </c>
      <c r="B36" t="s">
        <v>10136</v>
      </c>
      <c r="C36" s="14"/>
      <c r="D36" t="str">
        <f t="array" aca="1" ref="D36" ca="1">CONCATENATE(A36,"-",MID(CELL("filename",A83),FIND("]",CELL("filename",A83))+1,255))</f>
        <v>Bingo-Twins</v>
      </c>
      <c r="E36" t="s">
        <v>13</v>
      </c>
      <c r="F36" s="15"/>
      <c r="G36" s="15"/>
    </row>
    <row r="37" spans="1:9" x14ac:dyDescent="0.25">
      <c r="A37" t="s">
        <v>10137</v>
      </c>
      <c r="B37" t="s">
        <v>10138</v>
      </c>
      <c r="C37" s="14"/>
      <c r="D37" t="str">
        <f t="array" aca="1" ref="D37" ca="1">CONCATENATE(A37,"-",MID(CELL("filename",A84),FIND("]",CELL("filename",A84))+1,255))</f>
        <v>Jingle Bells-Twins</v>
      </c>
      <c r="E37" t="s">
        <v>13</v>
      </c>
      <c r="F37" s="15"/>
      <c r="G37" s="15"/>
    </row>
    <row r="38" spans="1:9" x14ac:dyDescent="0.25">
      <c r="A38" t="s">
        <v>10139</v>
      </c>
      <c r="B38" t="s">
        <v>10140</v>
      </c>
      <c r="C38" s="14"/>
      <c r="D38" t="str">
        <f t="array" aca="1" ref="D38" ca="1">CONCATENATE(A38,"-",MID(CELL("filename",A85),FIND("]",CELL("filename",A85))+1,255))</f>
        <v>Colour Song-Twins</v>
      </c>
      <c r="E38" t="s">
        <v>13</v>
      </c>
      <c r="F38" s="15"/>
      <c r="G38" s="15"/>
    </row>
    <row r="39" spans="1:9" x14ac:dyDescent="0.25">
      <c r="C39" s="14"/>
      <c r="D39" t="str">
        <f t="array" aca="1" ref="D39" ca="1">CONCATENATE(A39,"-",MID(CELL("filename",A86),FIND("]",CELL("filename",A86))+1,255))</f>
        <v>-Twins</v>
      </c>
      <c r="E39" t="s">
        <v>13</v>
      </c>
      <c r="F39" s="15"/>
      <c r="G39" s="15"/>
    </row>
    <row r="40" spans="1:9" x14ac:dyDescent="0.25">
      <c r="C40" s="14"/>
      <c r="D40" t="str">
        <f t="array" aca="1" ref="D40" ca="1">CONCATENATE(A40,"-",MID(CELL("filename",A87),FIND("]",CELL("filename",A87))+1,255))</f>
        <v>-Twins</v>
      </c>
      <c r="E40" t="s">
        <v>13</v>
      </c>
      <c r="F40" s="15"/>
      <c r="G40" s="15"/>
    </row>
    <row r="41" spans="1:9" x14ac:dyDescent="0.25">
      <c r="C41" s="14"/>
      <c r="D41" t="str">
        <f t="array" aca="1" ref="D41" ca="1">CONCATENATE(A41,"-",MID(CELL("filename",A88),FIND("]",CELL("filename",A88))+1,255))</f>
        <v>-Twins</v>
      </c>
      <c r="E41" t="s">
        <v>13</v>
      </c>
      <c r="F41" s="15"/>
      <c r="G41" s="15"/>
    </row>
    <row r="42" spans="1:9" x14ac:dyDescent="0.25">
      <c r="C42" s="14"/>
      <c r="D42" t="str">
        <f t="array" aca="1" ref="D42" ca="1">CONCATENATE(A42,"-",MID(CELL("filename",A89),FIND("]",CELL("filename",A89))+1,255))</f>
        <v>-Twins</v>
      </c>
      <c r="E42" t="s">
        <v>13</v>
      </c>
      <c r="F42" s="15"/>
      <c r="G42" s="15"/>
    </row>
    <row r="43" spans="1:9" x14ac:dyDescent="0.25">
      <c r="C43" s="14"/>
      <c r="D43" t="str">
        <f t="array" aca="1" ref="D43" ca="1">CONCATENATE(A43,"-",MID(CELL("filename",A90),FIND("]",CELL("filename",A90))+1,255))</f>
        <v>-Twins</v>
      </c>
      <c r="E43" t="s">
        <v>13</v>
      </c>
      <c r="F43" s="15"/>
      <c r="G43" s="15"/>
    </row>
    <row r="44" spans="1:9" x14ac:dyDescent="0.25">
      <c r="A44" t="s">
        <v>10141</v>
      </c>
      <c r="B44" t="s">
        <v>10142</v>
      </c>
      <c r="D44" t="str">
        <f t="array" aca="1" ref="D44" ca="1">CONCATENATE(A44,"-",MID(CELL("filename",A91),FIND("]",CELL("filename",A91))+1,255))</f>
        <v>The Farmer In The Dell-Twins</v>
      </c>
      <c r="E44" t="s">
        <v>13</v>
      </c>
      <c r="I44">
        <v>1</v>
      </c>
    </row>
    <row r="45" spans="1:9" x14ac:dyDescent="0.25">
      <c r="A45" t="s">
        <v>10143</v>
      </c>
      <c r="B45" t="s">
        <v>10144</v>
      </c>
      <c r="D45" t="str">
        <f t="array" aca="1" ref="D45" ca="1">CONCATENATE(A45,"-",MID(CELL("filename",A92),FIND("]",CELL("filename",A92))+1,255))</f>
        <v>翱翔的小鸟-Twins</v>
      </c>
      <c r="E45" t="s">
        <v>13</v>
      </c>
      <c r="I45">
        <v>1</v>
      </c>
    </row>
    <row r="46" spans="1:9" x14ac:dyDescent="0.25">
      <c r="A46" t="s">
        <v>10145</v>
      </c>
      <c r="B46" t="s">
        <v>10146</v>
      </c>
      <c r="D46" t="str">
        <f t="array" aca="1" ref="D46" ca="1">CONCATENATE(A46,"-",MID(CELL("filename",A74),FIND("]",CELL("filename",A74))+1,255))</f>
        <v>不爱之恩-Twins</v>
      </c>
      <c r="E46" t="s">
        <v>13</v>
      </c>
      <c r="I46">
        <v>1</v>
      </c>
    </row>
    <row r="47" spans="1:9" x14ac:dyDescent="0.25">
      <c r="A47" t="s">
        <v>10147</v>
      </c>
      <c r="B47" t="s">
        <v>10148</v>
      </c>
      <c r="D47" t="str">
        <f t="array" aca="1" ref="D47" ca="1">CONCATENATE(A47,"-",MID(CELL("filename",A75),FIND("]",CELL("filename",A75))+1,255))</f>
        <v>大浪漫主义-Twins</v>
      </c>
      <c r="E47" t="s">
        <v>13</v>
      </c>
      <c r="I47">
        <v>1</v>
      </c>
    </row>
    <row r="48" spans="1:9" x14ac:dyDescent="0.25">
      <c r="A48" t="s">
        <v>10149</v>
      </c>
      <c r="B48" t="s">
        <v>10150</v>
      </c>
      <c r="D48" t="str">
        <f t="array" aca="1" ref="D48" ca="1">CONCATENATE(A48,"-",MID(CELL("filename",A76),FIND("]",CELL("filename",A76))+1,255))</f>
        <v>黑色喜剧-Twins</v>
      </c>
      <c r="E48" t="s">
        <v>13</v>
      </c>
      <c r="I48">
        <v>1</v>
      </c>
    </row>
    <row r="49" spans="1:9" x14ac:dyDescent="0.25">
      <c r="A49" t="s">
        <v>10151</v>
      </c>
      <c r="B49" t="s">
        <v>10152</v>
      </c>
      <c r="D49" t="str">
        <f t="array" aca="1" ref="D49" ca="1">CONCATENATE(A49,"-",MID(CELL("filename",A77),FIND("]",CELL("filename",A77))+1,255))</f>
        <v>精选-Twins</v>
      </c>
      <c r="E49" t="s">
        <v>13</v>
      </c>
      <c r="I49">
        <v>1</v>
      </c>
    </row>
    <row r="50" spans="1:9" x14ac:dyDescent="0.25">
      <c r="A50" t="s">
        <v>10153</v>
      </c>
      <c r="B50" t="s">
        <v>10154</v>
      </c>
      <c r="D50" t="str">
        <f t="array" aca="1" ref="D50" ca="1">CONCATENATE(A50,"-",MID(CELL("filename",A78),FIND("]",CELL("filename",A78))+1,255))</f>
        <v>咖啡迷-Twins</v>
      </c>
      <c r="E50" t="s">
        <v>13</v>
      </c>
      <c r="I50">
        <v>1</v>
      </c>
    </row>
    <row r="51" spans="1:9" x14ac:dyDescent="0.25">
      <c r="A51" t="s">
        <v>10155</v>
      </c>
      <c r="B51" t="s">
        <v>305</v>
      </c>
      <c r="D51" t="str">
        <f t="array" aca="1" ref="D51" ca="1">CONCATENATE(A51,"-",MID(CELL("filename",A81),FIND("]",CELL("filename",A81))+1,255))</f>
        <v>留言墙-Twins</v>
      </c>
      <c r="E51" t="s">
        <v>13</v>
      </c>
      <c r="I51">
        <v>1</v>
      </c>
    </row>
    <row r="52" spans="1:9" x14ac:dyDescent="0.25">
      <c r="A52" t="s">
        <v>10156</v>
      </c>
      <c r="B52" t="s">
        <v>10157</v>
      </c>
      <c r="D52" t="str">
        <f t="array" aca="1" ref="D52" ca="1">CONCATENATE(A52,"-",MID(CELL("filename",A82),FIND("]",CELL("filename",A82))+1,255))</f>
        <v>明爱暗恋补习社-Twins</v>
      </c>
      <c r="E52" t="s">
        <v>13</v>
      </c>
      <c r="I52">
        <v>1</v>
      </c>
    </row>
    <row r="53" spans="1:9" x14ac:dyDescent="0.25">
      <c r="A53" t="s">
        <v>10158</v>
      </c>
      <c r="B53" t="s">
        <v>10159</v>
      </c>
      <c r="D53" t="str">
        <f t="array" aca="1" ref="D53" ca="1">CONCATENATE(A53,"-",MID(CELL("filename",A83),FIND("]",CELL("filename",A83))+1,255))</f>
        <v>你不是好情人-Twins</v>
      </c>
      <c r="E53" t="s">
        <v>13</v>
      </c>
      <c r="I53">
        <v>1</v>
      </c>
    </row>
    <row r="54" spans="1:9" x14ac:dyDescent="0.25">
      <c r="A54" t="s">
        <v>10160</v>
      </c>
      <c r="B54" t="s">
        <v>10161</v>
      </c>
      <c r="D54" t="str">
        <f t="array" aca="1" ref="D54" ca="1">CONCATENATE(A54,"-",MID(CELL("filename",A84),FIND("]",CELL("filename",A84))+1,255))</f>
        <v>女人味-Twins</v>
      </c>
      <c r="E54" t="s">
        <v>13</v>
      </c>
      <c r="I54">
        <v>1</v>
      </c>
    </row>
    <row r="55" spans="1:9" x14ac:dyDescent="0.25">
      <c r="A55" t="s">
        <v>10162</v>
      </c>
      <c r="B55" t="s">
        <v>305</v>
      </c>
      <c r="D55" t="str">
        <f t="array" aca="1" ref="D55" ca="1">CONCATENATE(A55,"-",MID(CELL("filename",A85),FIND("]",CELL("filename",A85))+1,255))</f>
        <v>拍往上-Twins</v>
      </c>
      <c r="E55" t="s">
        <v>13</v>
      </c>
      <c r="I55">
        <v>1</v>
      </c>
    </row>
    <row r="56" spans="1:9" x14ac:dyDescent="0.25">
      <c r="A56" t="s">
        <v>10163</v>
      </c>
      <c r="B56" t="s">
        <v>10164</v>
      </c>
      <c r="D56" t="str">
        <f t="array" aca="1" ref="D56" ca="1">CONCATENATE(A56,"-",MID(CELL("filename",A86),FIND("]",CELL("filename",A86))+1,255))</f>
        <v>朋友的爱-Twins</v>
      </c>
      <c r="E56" t="s">
        <v>13</v>
      </c>
      <c r="I56">
        <v>1</v>
      </c>
    </row>
    <row r="57" spans="1:9" x14ac:dyDescent="0.25">
      <c r="A57" t="s">
        <v>10165</v>
      </c>
      <c r="B57" t="s">
        <v>10166</v>
      </c>
      <c r="D57" t="str">
        <f t="array" aca="1" ref="D57" ca="1">CONCATENATE(A57,"-",MID(CELL("filename",A87),FIND("]",CELL("filename",A87))+1,255))</f>
        <v>飘零燕-Twins</v>
      </c>
      <c r="E57" t="s">
        <v>13</v>
      </c>
      <c r="I57">
        <v>1</v>
      </c>
    </row>
    <row r="58" spans="1:9" x14ac:dyDescent="0.25">
      <c r="A58" t="s">
        <v>10167</v>
      </c>
      <c r="B58" t="s">
        <v>10168</v>
      </c>
      <c r="D58" t="str">
        <f t="array" aca="1" ref="D58" ca="1">CONCATENATE(A58,"-",MID(CELL("filename",A90),FIND("]",CELL("filename",A90))+1,255))</f>
        <v>心系-Twins</v>
      </c>
      <c r="E58" t="s">
        <v>13</v>
      </c>
      <c r="I58">
        <v>1</v>
      </c>
    </row>
    <row r="59" spans="1:9" x14ac:dyDescent="0.25">
      <c r="A59" t="s">
        <v>10169</v>
      </c>
      <c r="B59" t="s">
        <v>10170</v>
      </c>
      <c r="D59" t="str">
        <f t="array" aca="1" ref="D59" ca="1">CONCATENATE(A59,"-",MID(CELL("filename",A91),FIND("]",CELL("filename",A91))+1,255))</f>
        <v>星光游乐园-Twins</v>
      </c>
      <c r="E59" t="s">
        <v>13</v>
      </c>
      <c r="I59">
        <v>1</v>
      </c>
    </row>
    <row r="60" spans="1:9" x14ac:dyDescent="0.25">
      <c r="A60" t="s">
        <v>10171</v>
      </c>
      <c r="B60" t="s">
        <v>305</v>
      </c>
      <c r="D60" t="str">
        <f t="array" aca="1" ref="D60" ca="1">CONCATENATE(A60,"-",MID(CELL("filename",A92),FIND("]",CELL("filename",A92))+1,255))</f>
        <v>虚龄年代-Twins</v>
      </c>
      <c r="E60" t="s">
        <v>13</v>
      </c>
      <c r="I60">
        <v>1</v>
      </c>
    </row>
    <row r="61" spans="1:9" x14ac:dyDescent="0.25">
      <c r="A61" t="s">
        <v>10172</v>
      </c>
      <c r="B61" t="s">
        <v>10173</v>
      </c>
      <c r="D61" t="str">
        <f t="array" aca="1" ref="D61" ca="1">CONCATENATE(A61,"-",MID(CELL("filename",A93),FIND("]",CELL("filename",A93))+1,255))</f>
        <v>眼红红-Twins</v>
      </c>
      <c r="E61" t="s">
        <v>13</v>
      </c>
      <c r="I61">
        <v>1</v>
      </c>
    </row>
    <row r="62" spans="1:9" x14ac:dyDescent="0.25">
      <c r="E62" t="s">
        <v>13</v>
      </c>
      <c r="I62">
        <v>1</v>
      </c>
    </row>
    <row r="67" spans="1:5" x14ac:dyDescent="0.25">
      <c r="A67" t="s">
        <v>6462</v>
      </c>
      <c r="B67" t="s">
        <v>10174</v>
      </c>
      <c r="D67" t="str">
        <f t="array" aca="1" ref="D67" ca="1">CONCATENATE(A67,"-",MID(CELL("filename",A91),FIND("]",CELL("filename",A91))+1,255))</f>
        <v>小酒窝-Twins</v>
      </c>
      <c r="E67" t="s">
        <v>169</v>
      </c>
    </row>
    <row r="68" spans="1:5" x14ac:dyDescent="0.25">
      <c r="A68" t="s">
        <v>10175</v>
      </c>
      <c r="B68" t="s">
        <v>10176</v>
      </c>
      <c r="D68" t="str">
        <f t="array" aca="1" ref="D68" ca="1">CONCATENATE(A68,"-",MID(CELL("filename",A92),FIND("]",CELL("filename",A92))+1,255))</f>
        <v>素颜-Twins</v>
      </c>
      <c r="E68" t="s">
        <v>169</v>
      </c>
    </row>
    <row r="69" spans="1:5" x14ac:dyDescent="0.25">
      <c r="A69" t="s">
        <v>4964</v>
      </c>
      <c r="B69" t="s">
        <v>10177</v>
      </c>
      <c r="D69" t="str">
        <f t="array" aca="1" ref="D69" ca="1">CONCATENATE(A69,"-",MID(CELL("filename",A93),FIND("]",CELL("filename",A93))+1,255))</f>
        <v>老鼠爱大米-Twins</v>
      </c>
      <c r="E69" t="s">
        <v>169</v>
      </c>
    </row>
  </sheetData>
  <hyperlinks>
    <hyperlink ref="C3" r:id="rId1" xr:uid="{00000000-0004-0000-5700-000000000000}"/>
    <hyperlink ref="C4" r:id="rId2" xr:uid="{00000000-0004-0000-5700-000001000000}"/>
    <hyperlink ref="C7" r:id="rId3" xr:uid="{00000000-0004-0000-5700-000002000000}"/>
    <hyperlink ref="C9" r:id="rId4" xr:uid="{00000000-0004-0000-5700-000003000000}"/>
    <hyperlink ref="C10" r:id="rId5" xr:uid="{00000000-0004-0000-5700-000004000000}"/>
    <hyperlink ref="C11" r:id="rId6" xr:uid="{00000000-0004-0000-5700-000005000000}"/>
    <hyperlink ref="C12" r:id="rId7" xr:uid="{00000000-0004-0000-5700-000006000000}"/>
    <hyperlink ref="C21" r:id="rId8" xr:uid="{00000000-0004-0000-5700-000007000000}"/>
    <hyperlink ref="C22" r:id="rId9" xr:uid="{00000000-0004-0000-5700-000008000000}"/>
    <hyperlink ref="C23" r:id="rId10" xr:uid="{00000000-0004-0000-5700-000009000000}"/>
    <hyperlink ref="C24" r:id="rId11" xr:uid="{00000000-0004-0000-5700-00000A000000}"/>
    <hyperlink ref="C25" r:id="rId12" xr:uid="{00000000-0004-0000-5700-00000B000000}"/>
    <hyperlink ref="C26" r:id="rId13" xr:uid="{00000000-0004-0000-5700-00000C000000}"/>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
  <sheetViews>
    <sheetView topLeftCell="A4" workbookViewId="0">
      <selection activeCell="M49" sqref="M49"/>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J114"/>
  <sheetViews>
    <sheetView topLeftCell="A46" workbookViewId="0">
      <selection activeCell="A55" sqref="A5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10" x14ac:dyDescent="0.25">
      <c r="A1" t="s">
        <v>0</v>
      </c>
      <c r="B1" t="s">
        <v>1</v>
      </c>
      <c r="C1" t="s">
        <v>2</v>
      </c>
      <c r="D1" t="s">
        <v>3</v>
      </c>
      <c r="E1" t="s">
        <v>4</v>
      </c>
      <c r="F1" t="s">
        <v>5</v>
      </c>
      <c r="G1" t="s">
        <v>6</v>
      </c>
      <c r="H1" t="s">
        <v>7</v>
      </c>
      <c r="I1" t="s">
        <v>8</v>
      </c>
      <c r="J1" t="s">
        <v>9</v>
      </c>
    </row>
    <row r="2" spans="1:10" x14ac:dyDescent="0.25">
      <c r="A2" t="s">
        <v>6007</v>
      </c>
      <c r="B2" t="s">
        <v>10178</v>
      </c>
      <c r="D2" t="str">
        <f t="array" aca="1" ref="D2" ca="1">CONCATENATE(A2,"-",MID(CELL("filename",A1),FIND("]",CELL("filename",A1))+1,255))</f>
        <v>但愿人长久-王菲</v>
      </c>
      <c r="E2" t="s">
        <v>13</v>
      </c>
      <c r="I2">
        <v>0</v>
      </c>
    </row>
    <row r="3" spans="1:10" x14ac:dyDescent="0.25">
      <c r="A3" t="s">
        <v>1822</v>
      </c>
      <c r="B3" t="s">
        <v>1823</v>
      </c>
      <c r="D3" t="str">
        <f t="array" aca="1" ref="D3" ca="1">CONCATENATE(A3,"-",MID(CELL("filename",A2),FIND("]",CELL("filename",A2))+1,255))</f>
        <v>因为爱情-王菲</v>
      </c>
      <c r="E3" t="s">
        <v>13</v>
      </c>
      <c r="I3">
        <v>0</v>
      </c>
    </row>
    <row r="4" spans="1:10" x14ac:dyDescent="0.25">
      <c r="A4" t="s">
        <v>628</v>
      </c>
      <c r="B4" t="s">
        <v>10179</v>
      </c>
      <c r="D4" t="str">
        <f t="array" aca="1" ref="D4" ca="1">CONCATENATE(A4,"-",MID(CELL("filename",A3),FIND("]",CELL("filename",A3))+1,255))</f>
        <v>红豆-王菲</v>
      </c>
      <c r="E4" t="s">
        <v>13</v>
      </c>
      <c r="I4">
        <v>0</v>
      </c>
    </row>
    <row r="5" spans="1:10" x14ac:dyDescent="0.25">
      <c r="A5" t="s">
        <v>4018</v>
      </c>
      <c r="B5" t="s">
        <v>10180</v>
      </c>
      <c r="D5" t="str">
        <f t="array" aca="1" ref="D5" ca="1">CONCATENATE(A5,"-",MID(CELL("filename",A4),FIND("]",CELL("filename",A4))+1,255))</f>
        <v>匆匆那年-王菲</v>
      </c>
      <c r="E5" t="s">
        <v>13</v>
      </c>
      <c r="I5">
        <v>0</v>
      </c>
    </row>
    <row r="6" spans="1:10" x14ac:dyDescent="0.25">
      <c r="A6" t="s">
        <v>7447</v>
      </c>
      <c r="B6" t="s">
        <v>7448</v>
      </c>
      <c r="D6" t="str">
        <f t="array" aca="1" ref="D6" ca="1">CONCATENATE(A6,"-",MID(CELL("filename",A5),FIND("]",CELL("filename",A5))+1,255))</f>
        <v>人间-王菲</v>
      </c>
      <c r="E6" t="s">
        <v>13</v>
      </c>
      <c r="I6">
        <v>0</v>
      </c>
    </row>
    <row r="7" spans="1:10" x14ac:dyDescent="0.25">
      <c r="A7" t="s">
        <v>10181</v>
      </c>
      <c r="B7" t="s">
        <v>10182</v>
      </c>
      <c r="D7" t="str">
        <f t="array" aca="1" ref="D7" ca="1">CONCATENATE(A7,"-",MID(CELL("filename",A6),FIND("]",CELL("filename",A6))+1,255))</f>
        <v>相约九八-王菲</v>
      </c>
      <c r="E7" t="s">
        <v>13</v>
      </c>
      <c r="I7">
        <v>0</v>
      </c>
    </row>
    <row r="8" spans="1:10" x14ac:dyDescent="0.25">
      <c r="A8" t="s">
        <v>1096</v>
      </c>
      <c r="B8" t="s">
        <v>1097</v>
      </c>
      <c r="D8" t="str">
        <f t="array" aca="1" ref="D8" ca="1">CONCATENATE(A8,"-",MID(CELL("filename",A7),FIND("]",CELL("filename",A7))+1,255))</f>
        <v>如愿-王菲</v>
      </c>
      <c r="E8" t="s">
        <v>13</v>
      </c>
      <c r="I8">
        <v>0</v>
      </c>
    </row>
    <row r="9" spans="1:10" x14ac:dyDescent="0.25">
      <c r="A9" t="s">
        <v>3883</v>
      </c>
      <c r="B9" t="s">
        <v>5108</v>
      </c>
      <c r="D9" t="str">
        <f t="array" aca="1" ref="D9" ca="1">CONCATENATE(A9,"-",MID(CELL("filename",A8),FIND("]",CELL("filename",A8))+1,255))</f>
        <v>百年孤寂-王菲</v>
      </c>
      <c r="E9" t="s">
        <v>13</v>
      </c>
      <c r="I9">
        <v>0</v>
      </c>
    </row>
    <row r="10" spans="1:10" x14ac:dyDescent="0.25">
      <c r="A10" t="s">
        <v>3143</v>
      </c>
      <c r="B10" t="s">
        <v>10183</v>
      </c>
      <c r="D10" t="str">
        <f t="array" aca="1" ref="D10" ca="1">CONCATENATE(A10,"-",MID(CELL("filename",A9),FIND("]",CELL("filename",A9))+1,255))</f>
        <v>笑忘书-王菲</v>
      </c>
      <c r="E10" t="s">
        <v>13</v>
      </c>
      <c r="I10">
        <v>0</v>
      </c>
    </row>
    <row r="11" spans="1:10" x14ac:dyDescent="0.25">
      <c r="A11" t="s">
        <v>1094</v>
      </c>
      <c r="B11" t="s">
        <v>6217</v>
      </c>
      <c r="D11" t="str">
        <f t="array" aca="1" ref="D11" ca="1">CONCATENATE(A11,"-",MID(CELL("filename",A10),FIND("]",CELL("filename",A10))+1,255))</f>
        <v>传奇-王菲</v>
      </c>
      <c r="E11" t="s">
        <v>13</v>
      </c>
      <c r="I11">
        <v>0</v>
      </c>
    </row>
    <row r="12" spans="1:10" x14ac:dyDescent="0.25">
      <c r="A12" t="s">
        <v>10184</v>
      </c>
      <c r="B12" t="s">
        <v>10185</v>
      </c>
      <c r="C12" s="14" t="s">
        <v>10186</v>
      </c>
      <c r="D12" t="str">
        <f t="array" aca="1" ref="D12" ca="1">CONCATENATE(A12,"-",MID(CELL("filename",A11),FIND("]",CELL("filename",A11))+1,255))</f>
        <v>容易受伤的女人-王菲</v>
      </c>
      <c r="E12" t="s">
        <v>13</v>
      </c>
      <c r="F12" s="15">
        <v>3.2638888888888891E-2</v>
      </c>
      <c r="G12" s="15">
        <v>4.2361111111111113E-2</v>
      </c>
      <c r="I12">
        <v>1</v>
      </c>
    </row>
    <row r="13" spans="1:10" x14ac:dyDescent="0.25">
      <c r="A13" t="s">
        <v>8372</v>
      </c>
      <c r="B13" t="s">
        <v>10187</v>
      </c>
      <c r="D13" t="str">
        <f t="array" aca="1" ref="D13" ca="1">CONCATENATE(A13,"-",MID(CELL("filename",A12),FIND("]",CELL("filename",A12))+1,255))</f>
        <v>爱与痛的边缘-王菲</v>
      </c>
      <c r="E13" t="s">
        <v>13</v>
      </c>
      <c r="I13">
        <v>0</v>
      </c>
    </row>
    <row r="14" spans="1:10" x14ac:dyDescent="0.25">
      <c r="A14" t="s">
        <v>1783</v>
      </c>
      <c r="B14" t="s">
        <v>10188</v>
      </c>
      <c r="D14" t="str">
        <f t="array" aca="1" ref="D14" ca="1">CONCATENATE(A14,"-",MID(CELL("filename",A13),FIND("]",CELL("filename",A13))+1,255))</f>
        <v>约定-王菲</v>
      </c>
      <c r="E14" t="s">
        <v>13</v>
      </c>
      <c r="I14">
        <v>0</v>
      </c>
    </row>
    <row r="15" spans="1:10" x14ac:dyDescent="0.25">
      <c r="A15" t="s">
        <v>5264</v>
      </c>
      <c r="B15" t="s">
        <v>10189</v>
      </c>
      <c r="D15" t="str">
        <f t="array" aca="1" ref="D15" ca="1">CONCATENATE(A15,"-",MID(CELL("filename",A14),FIND("]",CELL("filename",A14))+1,255))</f>
        <v>我愿意-王菲</v>
      </c>
      <c r="E15" t="s">
        <v>13</v>
      </c>
      <c r="I15">
        <v>0</v>
      </c>
    </row>
    <row r="16" spans="1:10" x14ac:dyDescent="0.25">
      <c r="A16" t="s">
        <v>10190</v>
      </c>
      <c r="B16" t="s">
        <v>10191</v>
      </c>
      <c r="D16" t="str">
        <f t="array" aca="1" ref="D16" ca="1">CONCATENATE(A16,"-",MID(CELL("filename",A15),FIND("]",CELL("filename",A15))+1,255))</f>
        <v>又见炊烟-王菲</v>
      </c>
      <c r="E16" t="s">
        <v>13</v>
      </c>
      <c r="I16">
        <v>0</v>
      </c>
    </row>
    <row r="17" spans="1:10" x14ac:dyDescent="0.25">
      <c r="A17" t="s">
        <v>10192</v>
      </c>
      <c r="B17" t="s">
        <v>10193</v>
      </c>
      <c r="C17" s="14" t="s">
        <v>10194</v>
      </c>
      <c r="D17" t="str">
        <f t="array" aca="1" ref="D17" ca="1">CONCATENATE(A17,"-",MID(CELL("filename",A16),FIND("]",CELL("filename",A16))+1,255))</f>
        <v>你在终点等我-王菲</v>
      </c>
      <c r="E17" t="s">
        <v>13</v>
      </c>
      <c r="F17" s="15">
        <v>5.347222222222222E-2</v>
      </c>
      <c r="G17" s="15">
        <v>7.2222222222222215E-2</v>
      </c>
      <c r="I17">
        <v>1</v>
      </c>
    </row>
    <row r="18" spans="1:10" x14ac:dyDescent="0.25">
      <c r="A18" t="s">
        <v>10195</v>
      </c>
      <c r="B18" t="s">
        <v>10196</v>
      </c>
      <c r="C18" s="14" t="s">
        <v>10197</v>
      </c>
      <c r="D18" t="str">
        <f t="array" aca="1" ref="D18" ca="1">CONCATENATE(A18,"-",MID(CELL("filename",A17),FIND("]",CELL("filename",A17))+1,255))</f>
        <v>致青春-王菲</v>
      </c>
      <c r="E18" t="s">
        <v>13</v>
      </c>
      <c r="F18" s="15">
        <v>6.8750000000000006E-2</v>
      </c>
      <c r="G18" s="15">
        <v>8.6805555555555552E-2</v>
      </c>
      <c r="I18">
        <v>1</v>
      </c>
    </row>
    <row r="19" spans="1:10" x14ac:dyDescent="0.25">
      <c r="A19" t="s">
        <v>10198</v>
      </c>
      <c r="B19" t="s">
        <v>10199</v>
      </c>
      <c r="D19" t="str">
        <f t="array" aca="1" ref="D19" ca="1">CONCATENATE(A19,"-",MID(CELL("filename",A18),FIND("]",CELL("filename",A18))+1,255))</f>
        <v>旋木-王菲</v>
      </c>
      <c r="E19" t="s">
        <v>13</v>
      </c>
      <c r="I19">
        <v>0</v>
      </c>
    </row>
    <row r="20" spans="1:10" x14ac:dyDescent="0.25">
      <c r="D20" t="str">
        <f t="array" aca="1" ref="D20" ca="1">CONCATENATE(A20,"-",MID(CELL("filename",A19),FIND("]",CELL("filename",A19))+1,255))</f>
        <v>-王菲</v>
      </c>
      <c r="E20" t="s">
        <v>13</v>
      </c>
    </row>
    <row r="21" spans="1:10" x14ac:dyDescent="0.25">
      <c r="A21" t="s">
        <v>125</v>
      </c>
      <c r="B21" t="s">
        <v>125</v>
      </c>
      <c r="D21" t="str">
        <f t="array" aca="1" ref="D21" ca="1">CONCATENATE(A21,"-",MID(CELL("filename",A20),FIND("]",CELL("filename",A20))+1,255))</f>
        <v>未过-王菲</v>
      </c>
      <c r="E21" t="s">
        <v>13</v>
      </c>
    </row>
    <row r="22" spans="1:10" x14ac:dyDescent="0.25">
      <c r="D22" t="str">
        <f t="array" aca="1" ref="D22" ca="1">CONCATENATE(A22,"-",MID(CELL("filename",A21),FIND("]",CELL("filename",A21))+1,255))</f>
        <v>-王菲</v>
      </c>
      <c r="E22" t="s">
        <v>13</v>
      </c>
    </row>
    <row r="23" spans="1:10" x14ac:dyDescent="0.25">
      <c r="A23" t="s">
        <v>4959</v>
      </c>
      <c r="B23" t="s">
        <v>4960</v>
      </c>
      <c r="C23" s="14" t="s">
        <v>4961</v>
      </c>
      <c r="D23" t="str">
        <f t="array" aca="1" ref="D23" ca="1">CONCATENATE(A23,"-",MID(CELL("filename",A46),FIND("]",CELL("filename",A46))+1,255))</f>
        <v>开到荼蘼-王菲</v>
      </c>
      <c r="E23" t="s">
        <v>13</v>
      </c>
      <c r="F23" s="15">
        <v>4.7222222222222221E-2</v>
      </c>
      <c r="G23" s="15">
        <v>6.805555555555555E-2</v>
      </c>
      <c r="I23">
        <v>1</v>
      </c>
    </row>
    <row r="24" spans="1:10" x14ac:dyDescent="0.25">
      <c r="A24" t="s">
        <v>10200</v>
      </c>
      <c r="B24" t="s">
        <v>10201</v>
      </c>
      <c r="C24" s="14" t="s">
        <v>10202</v>
      </c>
      <c r="D24" t="str">
        <f t="array" aca="1" ref="D24" ca="1">CONCATENATE(A24,"-",MID(CELL("filename",A22),FIND("]",CELL("filename",A22))+1,255))</f>
        <v>世界赠予我的-王菲</v>
      </c>
      <c r="E24" t="s">
        <v>13</v>
      </c>
      <c r="F24" s="15">
        <v>1.5972222222222221E-2</v>
      </c>
      <c r="G24" s="15">
        <v>5.2777777777777778E-2</v>
      </c>
      <c r="I24">
        <v>0</v>
      </c>
    </row>
    <row r="25" spans="1:10" x14ac:dyDescent="0.25">
      <c r="A25" t="s">
        <v>2168</v>
      </c>
      <c r="B25" t="s">
        <v>2169</v>
      </c>
      <c r="C25" s="14" t="s">
        <v>2170</v>
      </c>
      <c r="D25" t="str">
        <f t="array" aca="1" ref="D25" ca="1">CONCATENATE(A25,"-",MID(CELL("filename",A24),FIND("]",CELL("filename",A24))+1,255))</f>
        <v>矜持-王菲</v>
      </c>
      <c r="E25" t="s">
        <v>13</v>
      </c>
      <c r="F25" s="15">
        <v>4.3055555555555562E-2</v>
      </c>
      <c r="G25" s="15">
        <v>5.9722222222222232E-2</v>
      </c>
      <c r="I25">
        <v>0</v>
      </c>
      <c r="J25">
        <v>1.2</v>
      </c>
    </row>
    <row r="26" spans="1:10" x14ac:dyDescent="0.25">
      <c r="A26" t="s">
        <v>2501</v>
      </c>
      <c r="B26" t="s">
        <v>6199</v>
      </c>
      <c r="C26" s="14" t="s">
        <v>6200</v>
      </c>
      <c r="D26" t="str">
        <f t="array" aca="1" ref="D26" ca="1">CONCATENATE(A26,"-",MID(CELL("filename",A25),FIND("]",CELL("filename",A25))+1,255))</f>
        <v>闷-王菲</v>
      </c>
      <c r="E26" t="s">
        <v>13</v>
      </c>
      <c r="F26" s="15">
        <v>2.2916666666666669E-2</v>
      </c>
      <c r="G26" s="15">
        <v>3.4027777777777768E-2</v>
      </c>
      <c r="I26">
        <v>1</v>
      </c>
    </row>
    <row r="27" spans="1:10" x14ac:dyDescent="0.25">
      <c r="A27" t="s">
        <v>10203</v>
      </c>
      <c r="B27" t="s">
        <v>10204</v>
      </c>
      <c r="C27" s="14" t="s">
        <v>10205</v>
      </c>
      <c r="D27" t="str">
        <f t="array" aca="1" ref="D27" ca="1">CONCATENATE(A27,"-",MID(CELL("filename",A26),FIND("]",CELL("filename",A26))+1,255))</f>
        <v>流年-王菲</v>
      </c>
      <c r="E27" t="s">
        <v>13</v>
      </c>
      <c r="F27" s="15">
        <v>6.458333333333334E-2</v>
      </c>
      <c r="G27" s="15">
        <v>8.7499999999999994E-2</v>
      </c>
      <c r="I27">
        <v>1</v>
      </c>
    </row>
    <row r="28" spans="1:10" x14ac:dyDescent="0.25">
      <c r="A28" t="s">
        <v>10206</v>
      </c>
      <c r="B28" t="s">
        <v>10207</v>
      </c>
      <c r="C28" s="14" t="s">
        <v>10208</v>
      </c>
      <c r="D28" t="str">
        <f t="array" aca="1" ref="D28" ca="1">CONCATENATE(A28,"-",MID(CELL("filename",A33),FIND("]",CELL("filename",A33))+1,255))</f>
        <v>清风徐来-王菲</v>
      </c>
      <c r="E28" t="s">
        <v>13</v>
      </c>
      <c r="F28" s="15">
        <v>4.583333333333333E-2</v>
      </c>
      <c r="G28" s="15">
        <v>6.5277777777777782E-2</v>
      </c>
      <c r="I28">
        <v>1</v>
      </c>
    </row>
    <row r="29" spans="1:10" x14ac:dyDescent="0.25">
      <c r="A29" t="s">
        <v>10209</v>
      </c>
      <c r="B29" t="s">
        <v>10210</v>
      </c>
      <c r="C29" s="14" t="s">
        <v>10211</v>
      </c>
      <c r="D29" t="str">
        <f t="array" aca="1" ref="D29" ca="1">CONCATENATE(A29,"-",MID(CELL("filename",A31),FIND("]",CELL("filename",A31))+1,255))</f>
        <v>无问西东-王菲</v>
      </c>
      <c r="E29" t="s">
        <v>13</v>
      </c>
      <c r="F29" s="15">
        <v>7.0833333333333331E-2</v>
      </c>
      <c r="G29" s="15">
        <v>8.611111111111111E-2</v>
      </c>
      <c r="I29">
        <v>1</v>
      </c>
    </row>
    <row r="30" spans="1:10" x14ac:dyDescent="0.25">
      <c r="A30" t="s">
        <v>9767</v>
      </c>
      <c r="B30" t="s">
        <v>9768</v>
      </c>
      <c r="C30" s="14" t="s">
        <v>9769</v>
      </c>
      <c r="D30" t="str">
        <f t="array" aca="1" ref="D30" ca="1">CONCATENATE(A30,"-",MID(CELL("filename",A105),FIND("]",CELL("filename",A105))+1,255))</f>
        <v>心经-王菲</v>
      </c>
      <c r="E30" t="s">
        <v>13</v>
      </c>
      <c r="F30" s="15">
        <v>3.472222222222222E-3</v>
      </c>
      <c r="G30" s="15">
        <v>1.8749999999999999E-2</v>
      </c>
      <c r="I30">
        <v>1</v>
      </c>
    </row>
    <row r="31" spans="1:10" x14ac:dyDescent="0.25">
      <c r="A31" t="s">
        <v>7041</v>
      </c>
      <c r="B31" t="s">
        <v>10212</v>
      </c>
      <c r="C31" s="14" t="s">
        <v>10213</v>
      </c>
      <c r="D31" t="str">
        <f t="array" aca="1" ref="D31" ca="1">CONCATENATE(A31,"-",MID(CELL("filename",A68),FIND("]",CELL("filename",A68))+1,255))</f>
        <v>我也不想这样-王菲</v>
      </c>
      <c r="E31" t="s">
        <v>13</v>
      </c>
      <c r="F31" s="15">
        <v>5.1388888888888887E-2</v>
      </c>
      <c r="G31" s="15">
        <v>6.458333333333334E-2</v>
      </c>
      <c r="I31">
        <v>1</v>
      </c>
    </row>
    <row r="32" spans="1:10" x14ac:dyDescent="0.25">
      <c r="A32" t="s">
        <v>10214</v>
      </c>
      <c r="B32" t="s">
        <v>10215</v>
      </c>
      <c r="C32" s="14" t="s">
        <v>10216</v>
      </c>
      <c r="D32" t="str">
        <f t="array" aca="1" ref="D32" ca="1">CONCATENATE(A32,"-",MID(CELL("filename",A69),FIND("]",CELL("filename",A69))+1,255))</f>
        <v>美错-王菲</v>
      </c>
      <c r="E32" t="s">
        <v>13</v>
      </c>
      <c r="F32" s="15">
        <v>5.0694444444444438E-2</v>
      </c>
      <c r="G32" s="15">
        <v>6.8750000000000006E-2</v>
      </c>
      <c r="I32">
        <v>1</v>
      </c>
    </row>
    <row r="33" spans="1:9" x14ac:dyDescent="0.25">
      <c r="A33" t="s">
        <v>10217</v>
      </c>
      <c r="B33" t="s">
        <v>10218</v>
      </c>
      <c r="C33" s="14" t="s">
        <v>10219</v>
      </c>
      <c r="D33" t="str">
        <f t="array" aca="1" ref="D33" ca="1">CONCATENATE(A33,"-",MID(CELL("filename",A70),FIND("]",CELL("filename",A70))+1,255))</f>
        <v>如风-王菲</v>
      </c>
      <c r="E33" t="s">
        <v>13</v>
      </c>
      <c r="F33" s="15">
        <v>5.1388888888888887E-2</v>
      </c>
      <c r="G33" s="15">
        <v>7.5694444444444439E-2</v>
      </c>
      <c r="I33">
        <v>1</v>
      </c>
    </row>
    <row r="34" spans="1:9" x14ac:dyDescent="0.25">
      <c r="A34" t="s">
        <v>10220</v>
      </c>
      <c r="B34" t="s">
        <v>10221</v>
      </c>
      <c r="C34" s="14" t="s">
        <v>10222</v>
      </c>
      <c r="D34" t="str">
        <f t="array" aca="1" ref="D34" ca="1">CONCATENATE(A34,"-",MID(CELL("filename",A71),FIND("]",CELL("filename",A71))+1,255))</f>
        <v>你喜欢不如我喜欢-王菲</v>
      </c>
      <c r="E34" t="s">
        <v>13</v>
      </c>
      <c r="F34" s="15">
        <v>1.458333333333333E-2</v>
      </c>
      <c r="G34" s="15">
        <v>2.6388888888888889E-2</v>
      </c>
      <c r="I34">
        <v>1</v>
      </c>
    </row>
    <row r="35" spans="1:9" x14ac:dyDescent="0.25">
      <c r="A35" t="s">
        <v>5272</v>
      </c>
      <c r="B35" t="s">
        <v>5273</v>
      </c>
      <c r="C35" s="14" t="s">
        <v>5274</v>
      </c>
      <c r="D35" t="str">
        <f t="array" aca="1" ref="D35" ca="1">CONCATENATE(A35,"-",MID(CELL("filename",A72),FIND("]",CELL("filename",A72))+1,255))</f>
        <v>岁月-王菲</v>
      </c>
      <c r="E35" t="s">
        <v>13</v>
      </c>
      <c r="F35" s="15">
        <v>5.9027777777777783E-2</v>
      </c>
      <c r="G35" s="15">
        <v>7.8472222222222221E-2</v>
      </c>
      <c r="I35">
        <v>1</v>
      </c>
    </row>
    <row r="36" spans="1:9" x14ac:dyDescent="0.25">
      <c r="A36" t="s">
        <v>6122</v>
      </c>
      <c r="B36" t="s">
        <v>6123</v>
      </c>
      <c r="C36" s="14" t="s">
        <v>6124</v>
      </c>
      <c r="D36" t="str">
        <f t="array" aca="1" ref="D36" ca="1">CONCATENATE(A36,"-",MID(CELL("filename",A38),FIND("]",CELL("filename",A38))+1,255))</f>
        <v>执迷不悔-王菲</v>
      </c>
      <c r="E36" t="s">
        <v>13</v>
      </c>
      <c r="F36" s="15">
        <v>6.6666666666666666E-2</v>
      </c>
      <c r="G36" s="15">
        <v>8.819444444444445E-2</v>
      </c>
      <c r="I36">
        <v>1</v>
      </c>
    </row>
    <row r="37" spans="1:9" x14ac:dyDescent="0.25">
      <c r="A37" t="s">
        <v>10223</v>
      </c>
      <c r="B37" t="s">
        <v>10224</v>
      </c>
      <c r="C37" s="14" t="s">
        <v>10225</v>
      </c>
      <c r="D37" t="str">
        <f t="array" aca="1" ref="D37" ca="1">CONCATENATE(A37,"-",MID(CELL("filename",A36),FIND("]",CELL("filename",A36))+1,255))</f>
        <v>非常夏日-王菲</v>
      </c>
      <c r="E37" t="s">
        <v>13</v>
      </c>
      <c r="F37" s="15">
        <v>6.7361111111111108E-2</v>
      </c>
      <c r="G37" s="15">
        <v>7.7777777777777779E-2</v>
      </c>
      <c r="I37">
        <v>1</v>
      </c>
    </row>
    <row r="38" spans="1:9" x14ac:dyDescent="0.25">
      <c r="A38" t="s">
        <v>10226</v>
      </c>
      <c r="B38" t="s">
        <v>10227</v>
      </c>
      <c r="C38" s="14" t="s">
        <v>10228</v>
      </c>
      <c r="D38" t="str">
        <f t="array" aca="1" ref="D38" ca="1">CONCATENATE(A38,"-",MID(CELL("filename",A37),FIND("]",CELL("filename",A37))+1,255))</f>
        <v>暗涌-王菲</v>
      </c>
      <c r="E38" t="s">
        <v>13</v>
      </c>
      <c r="F38" s="15">
        <v>4.3749999999999997E-2</v>
      </c>
      <c r="G38" s="15">
        <v>6.1111111111111109E-2</v>
      </c>
      <c r="I38">
        <v>1</v>
      </c>
    </row>
    <row r="39" spans="1:9" x14ac:dyDescent="0.25">
      <c r="A39" t="s">
        <v>7168</v>
      </c>
      <c r="B39" t="s">
        <v>7169</v>
      </c>
      <c r="C39" s="14" t="s">
        <v>7170</v>
      </c>
      <c r="D39" t="str">
        <f t="array" aca="1" ref="D39" ca="1">CONCATENATE(A39,"-",MID(CELL("filename",A38),FIND("]",CELL("filename",A38))+1,255))</f>
        <v>不留-王菲</v>
      </c>
      <c r="E39" t="s">
        <v>13</v>
      </c>
      <c r="F39" s="15">
        <v>1.458333333333333E-2</v>
      </c>
      <c r="G39" s="15">
        <v>3.125E-2</v>
      </c>
      <c r="I39">
        <v>1</v>
      </c>
    </row>
    <row r="40" spans="1:9" x14ac:dyDescent="0.25">
      <c r="A40" t="s">
        <v>10229</v>
      </c>
      <c r="B40" t="s">
        <v>10230</v>
      </c>
      <c r="C40" s="14" t="s">
        <v>10231</v>
      </c>
      <c r="D40" t="str">
        <f t="array" aca="1" ref="D40" ca="1">CONCATENATE(A40,"-",MID(CELL("filename",A39),FIND("]",CELL("filename",A39))+1,255))</f>
        <v>半途而废-王菲</v>
      </c>
      <c r="E40" t="s">
        <v>13</v>
      </c>
      <c r="F40" s="15">
        <v>3.8194444444444448E-2</v>
      </c>
      <c r="G40" s="15">
        <v>5.8333333333333327E-2</v>
      </c>
      <c r="I40">
        <v>1</v>
      </c>
    </row>
    <row r="41" spans="1:9" x14ac:dyDescent="0.25">
      <c r="C41" s="14"/>
      <c r="D41" t="str">
        <f t="array" aca="1" ref="D41" ca="1">CONCATENATE(A41,"-",MID(CELL("filename",A40),FIND("]",CELL("filename",A40))+1,255))</f>
        <v>-王菲</v>
      </c>
      <c r="E41" t="s">
        <v>13</v>
      </c>
      <c r="F41" s="15"/>
      <c r="G41" s="15"/>
    </row>
    <row r="42" spans="1:9" x14ac:dyDescent="0.25">
      <c r="C42" s="14"/>
      <c r="D42" t="str">
        <f t="array" aca="1" ref="D42" ca="1">CONCATENATE(A42,"-",MID(CELL("filename",A41),FIND("]",CELL("filename",A41))+1,255))</f>
        <v>-王菲</v>
      </c>
      <c r="E42" t="s">
        <v>13</v>
      </c>
      <c r="F42" s="15"/>
      <c r="G42" s="15"/>
    </row>
    <row r="43" spans="1:9" x14ac:dyDescent="0.25">
      <c r="D43" t="str">
        <f t="array" aca="1" ref="D43" ca="1">CONCATENATE(A43,"-",MID(CELL("filename",A42),FIND("]",CELL("filename",A42))+1,255))</f>
        <v>-王菲</v>
      </c>
      <c r="E43" t="s">
        <v>13</v>
      </c>
    </row>
    <row r="44" spans="1:9" x14ac:dyDescent="0.25">
      <c r="A44" t="s">
        <v>10232</v>
      </c>
      <c r="B44" t="s">
        <v>10233</v>
      </c>
      <c r="C44" s="14"/>
      <c r="D44" t="str">
        <f t="array" aca="1" ref="D44" ca="1">CONCATENATE(A44,"-",MID(CELL("filename",A43),FIND("]",CELL("filename",A43))+1,255))</f>
        <v>湾-王菲</v>
      </c>
      <c r="E44" t="s">
        <v>13</v>
      </c>
      <c r="F44" s="15"/>
      <c r="G44" s="15"/>
      <c r="H44" t="s">
        <v>10234</v>
      </c>
      <c r="I44">
        <v>1</v>
      </c>
    </row>
    <row r="45" spans="1:9" x14ac:dyDescent="0.25">
      <c r="A45" t="s">
        <v>10235</v>
      </c>
      <c r="B45" t="s">
        <v>10236</v>
      </c>
      <c r="C45" s="14"/>
      <c r="D45" t="str">
        <f t="array" aca="1" ref="D45" ca="1">CONCATENATE(A45,"-",MID(CELL("filename",A44),FIND("]",CELL("filename",A44))+1,255))</f>
        <v>棋子-王菲</v>
      </c>
      <c r="E45" t="s">
        <v>13</v>
      </c>
      <c r="F45" s="15"/>
      <c r="G45" s="15"/>
      <c r="H45" t="s">
        <v>10237</v>
      </c>
      <c r="I45">
        <v>1</v>
      </c>
    </row>
    <row r="46" spans="1:9" x14ac:dyDescent="0.25">
      <c r="A46" t="s">
        <v>10238</v>
      </c>
      <c r="B46" t="s">
        <v>10239</v>
      </c>
      <c r="C46" s="14"/>
      <c r="D46" t="str">
        <f t="array" aca="1" ref="D46" ca="1">CONCATENATE(A46,"-",MID(CELL("filename",A45),FIND("]",CELL("filename",A45))+1,255))</f>
        <v>你快乐所以我快乐-王菲</v>
      </c>
      <c r="E46" t="s">
        <v>13</v>
      </c>
      <c r="F46" s="15"/>
      <c r="G46" s="15"/>
      <c r="H46" t="s">
        <v>10240</v>
      </c>
      <c r="I46">
        <v>1</v>
      </c>
    </row>
    <row r="47" spans="1:9" x14ac:dyDescent="0.25">
      <c r="A47" t="s">
        <v>10241</v>
      </c>
      <c r="B47" t="s">
        <v>10242</v>
      </c>
      <c r="D47" t="str">
        <f t="array" aca="1" ref="D47" ca="1">CONCATENATE(A47,"-",MID(CELL("filename",A46),FIND("]",CELL("filename",A46))+1,255))</f>
        <v>等等-王菲</v>
      </c>
      <c r="E47" t="s">
        <v>13</v>
      </c>
      <c r="I47">
        <v>1</v>
      </c>
    </row>
    <row r="48" spans="1:9" x14ac:dyDescent="0.25">
      <c r="D48" t="str">
        <f t="array" aca="1" ref="D48" ca="1">CONCATENATE(A48,"-",MID(CELL("filename",A47),FIND("]",CELL("filename",A47))+1,255))</f>
        <v>-王菲</v>
      </c>
      <c r="E48" t="s">
        <v>13</v>
      </c>
    </row>
    <row r="49" spans="1:9" x14ac:dyDescent="0.25">
      <c r="D49" t="str">
        <f t="array" aca="1" ref="D49" ca="1">CONCATENATE(A49,"-",MID(CELL("filename",A48),FIND("]",CELL("filename",A48))+1,255))</f>
        <v>-王菲</v>
      </c>
      <c r="E49" t="s">
        <v>13</v>
      </c>
    </row>
    <row r="50" spans="1:9" x14ac:dyDescent="0.25">
      <c r="D50" t="str">
        <f t="array" aca="1" ref="D50" ca="1">CONCATENATE(A50,"-",MID(CELL("filename",A49),FIND("]",CELL("filename",A49))+1,255))</f>
        <v>-王菲</v>
      </c>
      <c r="E50" t="s">
        <v>13</v>
      </c>
    </row>
    <row r="51" spans="1:9" x14ac:dyDescent="0.25">
      <c r="D51" t="str">
        <f t="array" aca="1" ref="D51" ca="1">CONCATENATE(A51,"-",MID(CELL("filename",A50),FIND("]",CELL("filename",A50))+1,255))</f>
        <v>-王菲</v>
      </c>
      <c r="E51" t="s">
        <v>13</v>
      </c>
    </row>
    <row r="52" spans="1:9" x14ac:dyDescent="0.25">
      <c r="D52" t="str">
        <f t="array" aca="1" ref="D52" ca="1">CONCATENATE(A52,"-",MID(CELL("filename",A51),FIND("]",CELL("filename",A51))+1,255))</f>
        <v>-王菲</v>
      </c>
      <c r="E52" t="s">
        <v>13</v>
      </c>
    </row>
    <row r="53" spans="1:9" x14ac:dyDescent="0.25">
      <c r="D53" t="str">
        <f t="array" aca="1" ref="D53" ca="1">CONCATENATE(A53,"-",MID(CELL("filename",A96),FIND("]",CELL("filename",A96))+1,255))</f>
        <v>-王菲</v>
      </c>
      <c r="E53" t="s">
        <v>13</v>
      </c>
    </row>
    <row r="54" spans="1:9" x14ac:dyDescent="0.25">
      <c r="A54" t="s">
        <v>10243</v>
      </c>
      <c r="B54" t="s">
        <v>10244</v>
      </c>
      <c r="D54" t="str">
        <f t="array" aca="1" ref="D54" ca="1">CONCATENATE(A54,"-",MID(CELL("filename",A97),FIND("]",CELL("filename",A97))+1,255))</f>
        <v>催眠-王菲</v>
      </c>
      <c r="E54" t="s">
        <v>13</v>
      </c>
      <c r="H54" t="s">
        <v>10245</v>
      </c>
      <c r="I54">
        <v>1</v>
      </c>
    </row>
    <row r="55" spans="1:9" x14ac:dyDescent="0.25">
      <c r="A55" t="s">
        <v>10246</v>
      </c>
      <c r="B55" t="s">
        <v>10247</v>
      </c>
      <c r="D55" t="str">
        <f t="array" aca="1" ref="D55" ca="1">CONCATENATE(A55,"-",MID(CELL("filename",A98),FIND("]",CELL("filename",A98))+1,255))</f>
        <v>邮差-王菲</v>
      </c>
      <c r="E55" t="s">
        <v>13</v>
      </c>
      <c r="H55" t="s">
        <v>10248</v>
      </c>
      <c r="I55">
        <v>1</v>
      </c>
    </row>
    <row r="56" spans="1:9" x14ac:dyDescent="0.25">
      <c r="A56" t="s">
        <v>10249</v>
      </c>
      <c r="B56" t="s">
        <v>10250</v>
      </c>
      <c r="D56" t="str">
        <f t="array" aca="1" ref="D56" ca="1">CONCATENATE(A56,"-",MID(CELL("filename",A99),FIND("]",CELL("filename",A99))+1,255))</f>
        <v>清平调-王菲</v>
      </c>
      <c r="E56" t="s">
        <v>13</v>
      </c>
      <c r="H56" t="s">
        <v>10251</v>
      </c>
      <c r="I56">
        <v>0</v>
      </c>
    </row>
    <row r="57" spans="1:9" x14ac:dyDescent="0.25">
      <c r="A57" t="s">
        <v>10252</v>
      </c>
      <c r="B57" t="s">
        <v>10253</v>
      </c>
      <c r="D57" t="str">
        <f t="array" aca="1" ref="D57" ca="1">CONCATENATE(A57,"-",MID(CELL("filename",A100),FIND("]",CELL("filename",A100))+1,255))</f>
        <v>生命之河-王菲</v>
      </c>
      <c r="E57" t="s">
        <v>13</v>
      </c>
      <c r="H57" t="s">
        <v>10254</v>
      </c>
      <c r="I57">
        <v>0</v>
      </c>
    </row>
    <row r="58" spans="1:9" x14ac:dyDescent="0.25">
      <c r="A58" t="s">
        <v>7698</v>
      </c>
      <c r="B58" t="s">
        <v>7699</v>
      </c>
      <c r="D58" t="str">
        <f t="array" aca="1" ref="D58" ca="1">CONCATENATE(A58,"-",MID(CELL("filename",A101),FIND("]",CELL("filename",A101))+1,255))</f>
        <v>偿还-王菲</v>
      </c>
      <c r="E58" t="s">
        <v>13</v>
      </c>
      <c r="H58" t="s">
        <v>10255</v>
      </c>
      <c r="I58">
        <v>0</v>
      </c>
    </row>
    <row r="59" spans="1:9" x14ac:dyDescent="0.25">
      <c r="A59" t="s">
        <v>10256</v>
      </c>
      <c r="B59" t="s">
        <v>10257</v>
      </c>
      <c r="D59" t="str">
        <f t="array" aca="1" ref="D59" ca="1">CONCATENATE(A59,"-",MID(CELL("filename",A102),FIND("]",CELL("filename",A102))+1,255))</f>
        <v>梦中人-王菲</v>
      </c>
      <c r="E59" t="s">
        <v>13</v>
      </c>
      <c r="H59" t="s">
        <v>10258</v>
      </c>
      <c r="I59">
        <v>0</v>
      </c>
    </row>
    <row r="60" spans="1:9" x14ac:dyDescent="0.25">
      <c r="A60" t="s">
        <v>10259</v>
      </c>
      <c r="B60" t="s">
        <v>10260</v>
      </c>
      <c r="D60" t="str">
        <f t="array" aca="1" ref="D60" ca="1">CONCATENATE(A60,"-",MID(CELL("filename",A103),FIND("]",CELL("filename",A103))+1,255))</f>
        <v>当时的月亮-王菲</v>
      </c>
      <c r="E60" t="s">
        <v>13</v>
      </c>
      <c r="H60" t="s">
        <v>10261</v>
      </c>
      <c r="I60">
        <v>0</v>
      </c>
    </row>
    <row r="61" spans="1:9" x14ac:dyDescent="0.25">
      <c r="A61" t="s">
        <v>10262</v>
      </c>
      <c r="B61" t="s">
        <v>10263</v>
      </c>
      <c r="D61" t="str">
        <f t="array" aca="1" ref="D61" ca="1">CONCATENATE(A61,"-",MID(CELL("filename",A104),FIND("]",CELL("filename",A104))+1,255))</f>
        <v>微风细雨-王菲</v>
      </c>
      <c r="E61" t="s">
        <v>13</v>
      </c>
      <c r="H61" t="s">
        <v>10264</v>
      </c>
      <c r="I61">
        <v>0</v>
      </c>
    </row>
    <row r="62" spans="1:9" x14ac:dyDescent="0.25">
      <c r="A62" t="s">
        <v>10265</v>
      </c>
      <c r="B62" t="s">
        <v>10266</v>
      </c>
      <c r="D62" t="str">
        <f t="array" aca="1" ref="D62" ca="1">CONCATENATE(A62,"-",MID(CELL("filename",A105),FIND("]",CELL("filename",A105))+1,255))</f>
        <v>誓言-王菲</v>
      </c>
      <c r="E62" t="s">
        <v>13</v>
      </c>
      <c r="H62" t="s">
        <v>10267</v>
      </c>
      <c r="I62">
        <v>0</v>
      </c>
    </row>
    <row r="63" spans="1:9" x14ac:dyDescent="0.25">
      <c r="A63" t="s">
        <v>10268</v>
      </c>
      <c r="B63" t="s">
        <v>10269</v>
      </c>
      <c r="D63" t="str">
        <f t="array" aca="1" ref="D63" ca="1">CONCATENATE(A63,"-",MID(CELL("filename",A106),FIND("]",CELL("filename",A106))+1,255))</f>
        <v>乘客-王菲</v>
      </c>
      <c r="E63" t="s">
        <v>13</v>
      </c>
      <c r="H63" t="s">
        <v>10270</v>
      </c>
      <c r="I63">
        <v>0</v>
      </c>
    </row>
    <row r="64" spans="1:9" x14ac:dyDescent="0.25">
      <c r="A64" t="s">
        <v>10271</v>
      </c>
      <c r="B64" t="s">
        <v>10272</v>
      </c>
      <c r="D64" t="str">
        <f t="array" aca="1" ref="D64" ca="1">CONCATENATE(A64,"-",MID(CELL("filename",A107),FIND("]",CELL("filename",A107))+1,255))</f>
        <v>怀念-王菲</v>
      </c>
      <c r="E64" t="s">
        <v>13</v>
      </c>
      <c r="H64" t="s">
        <v>10273</v>
      </c>
      <c r="I64">
        <v>0</v>
      </c>
    </row>
    <row r="65" spans="1:9" x14ac:dyDescent="0.25">
      <c r="A65" t="s">
        <v>10274</v>
      </c>
      <c r="B65" t="s">
        <v>10275</v>
      </c>
      <c r="D65" t="str">
        <f t="array" aca="1" ref="D65" ca="1">CONCATENATE(A65,"-",MID(CELL("filename",A108),FIND("]",CELL("filename",A108))+1,255))</f>
        <v>宽恕-王菲</v>
      </c>
      <c r="E65" t="s">
        <v>13</v>
      </c>
      <c r="H65" t="s">
        <v>10276</v>
      </c>
      <c r="I65">
        <v>0</v>
      </c>
    </row>
    <row r="66" spans="1:9" x14ac:dyDescent="0.25">
      <c r="A66" t="s">
        <v>10277</v>
      </c>
      <c r="B66" t="s">
        <v>10278</v>
      </c>
      <c r="D66" t="str">
        <f t="array" aca="1" ref="D66" ca="1">CONCATENATE(A66,"-",MID(CELL("filename",A109),FIND("]",CELL("filename",A109))+1,255))</f>
        <v>Eyes on me-王菲</v>
      </c>
      <c r="E66" t="s">
        <v>13</v>
      </c>
      <c r="H66" t="s">
        <v>10279</v>
      </c>
      <c r="I66">
        <v>0</v>
      </c>
    </row>
    <row r="67" spans="1:9" x14ac:dyDescent="0.25">
      <c r="A67" t="s">
        <v>9699</v>
      </c>
      <c r="B67" t="s">
        <v>10280</v>
      </c>
      <c r="D67" t="str">
        <f t="array" aca="1" ref="D67" ca="1">CONCATENATE(A67,"-",MID(CELL("filename",A110),FIND("]",CELL("filename",A110))+1,255))</f>
        <v>影子-王菲</v>
      </c>
      <c r="E67" t="s">
        <v>13</v>
      </c>
      <c r="H67" t="s">
        <v>10281</v>
      </c>
      <c r="I67">
        <v>0</v>
      </c>
    </row>
    <row r="68" spans="1:9" x14ac:dyDescent="0.25">
      <c r="A68" t="s">
        <v>10282</v>
      </c>
      <c r="B68" t="s">
        <v>10283</v>
      </c>
      <c r="D68" t="str">
        <f t="array" aca="1" ref="D68" ca="1">CONCATENATE(A68,"-",MID(CELL("filename",A111),FIND("]",CELL("filename",A111))+1,255))</f>
        <v>爱不可及-王菲</v>
      </c>
      <c r="E68" t="s">
        <v>13</v>
      </c>
      <c r="H68" t="s">
        <v>10284</v>
      </c>
      <c r="I68">
        <v>0</v>
      </c>
    </row>
    <row r="69" spans="1:9" x14ac:dyDescent="0.25">
      <c r="A69" t="s">
        <v>10285</v>
      </c>
      <c r="B69" t="s">
        <v>10286</v>
      </c>
      <c r="D69" t="str">
        <f t="array" aca="1" ref="D69" ca="1">CONCATENATE(A69,"-",MID(CELL("filename",A112),FIND("]",CELL("filename",A112))+1,255))</f>
        <v>迷魂记-王菲</v>
      </c>
      <c r="E69" t="s">
        <v>13</v>
      </c>
      <c r="H69" t="s">
        <v>10287</v>
      </c>
      <c r="I69">
        <v>0</v>
      </c>
    </row>
    <row r="70" spans="1:9" x14ac:dyDescent="0.25">
      <c r="A70" t="s">
        <v>10288</v>
      </c>
      <c r="B70" t="s">
        <v>10289</v>
      </c>
      <c r="D70" t="str">
        <f t="array" aca="1" ref="D70" ca="1">CONCATENATE(A70,"-",MID(CELL("filename",A113),FIND("]",CELL("filename",A113))+1,255))</f>
        <v>多得他-王菲</v>
      </c>
      <c r="E70" t="s">
        <v>13</v>
      </c>
      <c r="H70" t="s">
        <v>10290</v>
      </c>
      <c r="I70">
        <v>0</v>
      </c>
    </row>
    <row r="71" spans="1:9" x14ac:dyDescent="0.25">
      <c r="A71" t="s">
        <v>10291</v>
      </c>
      <c r="B71" t="s">
        <v>10292</v>
      </c>
      <c r="D71" t="str">
        <f t="array" aca="1" ref="D71" ca="1">CONCATENATE(A71,"-",MID(CELL("filename",A114),FIND("]",CELL("filename",A114))+1,255))</f>
        <v>打错了-王菲</v>
      </c>
      <c r="E71" t="s">
        <v>13</v>
      </c>
      <c r="H71" t="s">
        <v>10293</v>
      </c>
      <c r="I71">
        <v>0</v>
      </c>
    </row>
    <row r="72" spans="1:9" x14ac:dyDescent="0.25">
      <c r="A72" t="s">
        <v>10294</v>
      </c>
      <c r="B72" t="s">
        <v>10295</v>
      </c>
      <c r="D72" t="str">
        <f t="array" aca="1" ref="D72" ca="1">CONCATENATE(A72,"-",MID(CELL("filename",A115),FIND("]",CELL("filename",A115))+1,255))</f>
        <v>季候风-王菲</v>
      </c>
      <c r="E72" t="s">
        <v>13</v>
      </c>
      <c r="H72" t="s">
        <v>10296</v>
      </c>
      <c r="I72">
        <v>0</v>
      </c>
    </row>
    <row r="73" spans="1:9" x14ac:dyDescent="0.25">
      <c r="A73" t="s">
        <v>636</v>
      </c>
      <c r="B73" t="s">
        <v>637</v>
      </c>
      <c r="D73" t="str">
        <f t="array" aca="1" ref="D73" ca="1">CONCATENATE(A73,"-",MID(CELL("filename",A116),FIND("]",CELL("filename",A116))+1,255))</f>
        <v>尘埃-王菲</v>
      </c>
      <c r="E73" t="s">
        <v>13</v>
      </c>
      <c r="H73" t="s">
        <v>10297</v>
      </c>
      <c r="I73">
        <v>0</v>
      </c>
    </row>
    <row r="74" spans="1:9" x14ac:dyDescent="0.25">
      <c r="A74" t="s">
        <v>4577</v>
      </c>
      <c r="B74" t="s">
        <v>10298</v>
      </c>
      <c r="D74" t="str">
        <f t="array" aca="1" ref="D74" ca="1">CONCATENATE(A74,"-",MID(CELL("filename",A117),FIND("]",CELL("filename",A117))+1,255))</f>
        <v>彼岸花-王菲</v>
      </c>
      <c r="E74" t="s">
        <v>13</v>
      </c>
      <c r="H74" t="s">
        <v>10299</v>
      </c>
      <c r="I74">
        <v>0</v>
      </c>
    </row>
    <row r="75" spans="1:9" x14ac:dyDescent="0.25">
      <c r="A75" t="s">
        <v>10300</v>
      </c>
      <c r="B75" t="s">
        <v>305</v>
      </c>
      <c r="D75" t="str">
        <f t="array" aca="1" ref="D75" ca="1">CONCATENATE(A75,"-",MID(CELL("filename",A118),FIND("]",CELL("filename",A118))+1,255))</f>
        <v>只爱陌生人-王菲</v>
      </c>
      <c r="E75" t="s">
        <v>13</v>
      </c>
      <c r="H75" t="s">
        <v>10301</v>
      </c>
      <c r="I75">
        <v>0</v>
      </c>
    </row>
    <row r="76" spans="1:9" x14ac:dyDescent="0.25">
      <c r="A76" t="s">
        <v>7168</v>
      </c>
      <c r="B76" t="s">
        <v>10302</v>
      </c>
      <c r="D76" t="str">
        <f t="array" aca="1" ref="D76" ca="1">CONCATENATE(A76,"-",MID(CELL("filename",A119),FIND("]",CELL("filename",A119))+1,255))</f>
        <v>不留-王菲</v>
      </c>
      <c r="E76" t="s">
        <v>13</v>
      </c>
      <c r="H76" t="s">
        <v>10303</v>
      </c>
      <c r="I76">
        <v>0</v>
      </c>
    </row>
    <row r="77" spans="1:9" x14ac:dyDescent="0.25">
      <c r="A77" t="s">
        <v>10304</v>
      </c>
      <c r="B77" t="s">
        <v>10305</v>
      </c>
      <c r="D77" t="str">
        <f t="array" aca="1" ref="D77" ca="1">CONCATENATE(A77,"-",MID(CELL("filename",A120),FIND("]",CELL("filename",A120))+1,255))</f>
        <v>花事了-王菲</v>
      </c>
      <c r="E77" t="s">
        <v>13</v>
      </c>
      <c r="H77" t="s">
        <v>10306</v>
      </c>
      <c r="I77">
        <v>0</v>
      </c>
    </row>
    <row r="78" spans="1:9" x14ac:dyDescent="0.25">
      <c r="A78" t="s">
        <v>10307</v>
      </c>
      <c r="B78" t="s">
        <v>10308</v>
      </c>
      <c r="D78" t="str">
        <f t="array" aca="1" ref="D78" ca="1">CONCATENATE(A78,"-",MID(CELL("filename",A121),FIND("]",CELL("filename",A121))+1,255))</f>
        <v>光之翼-王菲</v>
      </c>
      <c r="E78" t="s">
        <v>13</v>
      </c>
      <c r="H78" t="s">
        <v>10309</v>
      </c>
      <c r="I78">
        <v>0</v>
      </c>
    </row>
    <row r="79" spans="1:9" x14ac:dyDescent="0.25">
      <c r="A79" t="s">
        <v>10310</v>
      </c>
      <c r="B79" t="s">
        <v>10311</v>
      </c>
      <c r="D79" t="str">
        <f t="array" aca="1" ref="D79" ca="1">CONCATENATE(A79,"-",MID(CELL("filename",A122),FIND("]",CELL("filename",A122))+1,255))</f>
        <v>脸-王菲</v>
      </c>
      <c r="E79" t="s">
        <v>13</v>
      </c>
      <c r="H79" t="s">
        <v>10312</v>
      </c>
      <c r="I79">
        <v>0</v>
      </c>
    </row>
    <row r="80" spans="1:9" x14ac:dyDescent="0.25">
      <c r="A80" t="s">
        <v>10313</v>
      </c>
      <c r="B80" t="s">
        <v>10314</v>
      </c>
      <c r="D80" t="str">
        <f t="array" aca="1" ref="D80" ca="1">CONCATENATE(A80,"-",MID(CELL("filename",A94),FIND("]",CELL("filename",A94))+1,255))</f>
        <v>雪中莲-王菲</v>
      </c>
      <c r="E80" t="s">
        <v>13</v>
      </c>
      <c r="H80" t="s">
        <v>10315</v>
      </c>
      <c r="I80">
        <v>0</v>
      </c>
    </row>
    <row r="81" spans="1:9" x14ac:dyDescent="0.25">
      <c r="A81" t="s">
        <v>10316</v>
      </c>
      <c r="B81" t="s">
        <v>305</v>
      </c>
      <c r="D81" t="str">
        <f t="array" aca="1" ref="D81" ca="1">CONCATENATE(A81,"-",MID(CELL("filename",A95),FIND("]",CELL("filename",A95))+1,255))</f>
        <v>守望麦田-王菲</v>
      </c>
      <c r="E81" t="s">
        <v>13</v>
      </c>
      <c r="H81" t="s">
        <v>10317</v>
      </c>
      <c r="I81">
        <v>0</v>
      </c>
    </row>
    <row r="82" spans="1:9" x14ac:dyDescent="0.25">
      <c r="A82" t="s">
        <v>10318</v>
      </c>
      <c r="B82" t="s">
        <v>10319</v>
      </c>
      <c r="D82" t="str">
        <f t="array" aca="1" ref="D82" ca="1">CONCATENATE(A82,"-",MID(CELL("filename",A96),FIND("]",CELL("filename",A96))+1,255))</f>
        <v>唱不完的歌-王菲</v>
      </c>
      <c r="E82" t="s">
        <v>13</v>
      </c>
      <c r="H82" t="s">
        <v>10320</v>
      </c>
      <c r="I82">
        <v>0</v>
      </c>
    </row>
    <row r="83" spans="1:9" x14ac:dyDescent="0.25">
      <c r="A83" t="s">
        <v>10321</v>
      </c>
      <c r="B83" t="s">
        <v>10322</v>
      </c>
      <c r="D83" t="str">
        <f t="array" aca="1" ref="D83" ca="1">CONCATENATE(A83,"-",MID(CELL("filename",A97),FIND("]",CELL("filename",A97))+1,255))</f>
        <v>新房客-王菲</v>
      </c>
      <c r="E83" t="s">
        <v>13</v>
      </c>
      <c r="H83" t="s">
        <v>10323</v>
      </c>
      <c r="I83">
        <v>0</v>
      </c>
    </row>
    <row r="84" spans="1:9" x14ac:dyDescent="0.25">
      <c r="A84" t="s">
        <v>10324</v>
      </c>
      <c r="B84" t="s">
        <v>10325</v>
      </c>
      <c r="D84" t="str">
        <f t="array" aca="1" ref="D84" ca="1">CONCATENATE(A84,"-",MID(CELL("filename",A98),FIND("]",CELL("filename",A98))+1,255))</f>
        <v>幽兰操-王菲</v>
      </c>
      <c r="E84" t="s">
        <v>13</v>
      </c>
      <c r="H84" t="s">
        <v>10326</v>
      </c>
      <c r="I84">
        <v>0</v>
      </c>
    </row>
    <row r="85" spans="1:9" x14ac:dyDescent="0.25">
      <c r="A85" t="s">
        <v>10327</v>
      </c>
      <c r="B85" t="s">
        <v>10328</v>
      </c>
      <c r="D85" t="str">
        <f t="array" aca="1" ref="D85" ca="1">CONCATENATE(A85,"-",MID(CELL("filename",A99),FIND("]",CELL("filename",A99))+1,255))</f>
        <v>笑傲江湖-王菲</v>
      </c>
      <c r="E85" t="s">
        <v>13</v>
      </c>
      <c r="H85" t="s">
        <v>10329</v>
      </c>
      <c r="I85">
        <v>0</v>
      </c>
    </row>
    <row r="86" spans="1:9" x14ac:dyDescent="0.25">
      <c r="A86" t="s">
        <v>10330</v>
      </c>
      <c r="B86" t="s">
        <v>10331</v>
      </c>
      <c r="D86" t="str">
        <f t="array" aca="1" ref="D86" ca="1">CONCATENATE(A86,"-",MID(CELL("filename",A100),FIND("]",CELL("filename",A100))+1,255))</f>
        <v>单行道-王菲</v>
      </c>
      <c r="E86" t="s">
        <v>13</v>
      </c>
      <c r="H86" t="s">
        <v>10332</v>
      </c>
      <c r="I86">
        <v>0</v>
      </c>
    </row>
    <row r="87" spans="1:9" x14ac:dyDescent="0.25">
      <c r="A87" t="s">
        <v>10333</v>
      </c>
      <c r="B87" t="s">
        <v>10334</v>
      </c>
      <c r="D87" t="str">
        <f t="array" aca="1" ref="D87" ca="1">CONCATENATE(A87,"-",MID(CELL("filename",A101),FIND("]",CELL("filename",A101))+1,255))</f>
        <v>再见萤火虫-王菲</v>
      </c>
      <c r="E87" t="s">
        <v>13</v>
      </c>
      <c r="H87" t="s">
        <v>10335</v>
      </c>
      <c r="I87">
        <v>0</v>
      </c>
    </row>
    <row r="88" spans="1:9" x14ac:dyDescent="0.25">
      <c r="A88" t="s">
        <v>10336</v>
      </c>
      <c r="B88" t="s">
        <v>10337</v>
      </c>
      <c r="D88" t="str">
        <f t="array" aca="1" ref="D88" ca="1">CONCATENATE(A88,"-",MID(CELL("filename",A102),FIND("]",CELL("filename",A102))+1,255))</f>
        <v>偶遇-王菲</v>
      </c>
      <c r="E88" t="s">
        <v>13</v>
      </c>
      <c r="H88" t="s">
        <v>10338</v>
      </c>
      <c r="I88">
        <v>0</v>
      </c>
    </row>
    <row r="89" spans="1:9" x14ac:dyDescent="0.25">
      <c r="A89" t="s">
        <v>10339</v>
      </c>
      <c r="B89" t="s">
        <v>10340</v>
      </c>
      <c r="D89" t="str">
        <f t="array" aca="1" ref="D89" ca="1">CONCATENATE(A89,"-",MID(CELL("filename",A103),FIND("]",CELL("filename",A103))+1,255))</f>
        <v>浮躁-王菲</v>
      </c>
      <c r="E89" t="s">
        <v>13</v>
      </c>
      <c r="H89" t="s">
        <v>10341</v>
      </c>
      <c r="I89">
        <v>0</v>
      </c>
    </row>
    <row r="90" spans="1:9" x14ac:dyDescent="0.25">
      <c r="A90" t="s">
        <v>10342</v>
      </c>
      <c r="B90" t="s">
        <v>10343</v>
      </c>
      <c r="D90" t="str">
        <f t="array" aca="1" ref="D90" ca="1">CONCATENATE(A90,"-",MID(CELL("filename",A104),FIND("]",CELL("filename",A104))+1,255))</f>
        <v>香奈儿-王菲</v>
      </c>
      <c r="E90" t="s">
        <v>13</v>
      </c>
      <c r="H90" t="s">
        <v>10344</v>
      </c>
      <c r="I90">
        <v>0</v>
      </c>
    </row>
    <row r="92" spans="1:9" x14ac:dyDescent="0.25">
      <c r="I92">
        <v>0</v>
      </c>
    </row>
    <row r="93" spans="1:9" x14ac:dyDescent="0.25">
      <c r="I93">
        <v>0</v>
      </c>
    </row>
    <row r="94" spans="1:9" x14ac:dyDescent="0.25">
      <c r="I94">
        <v>0</v>
      </c>
    </row>
    <row r="95" spans="1:9" x14ac:dyDescent="0.25">
      <c r="I95">
        <v>0</v>
      </c>
    </row>
    <row r="96" spans="1:9" x14ac:dyDescent="0.25">
      <c r="I96">
        <v>0</v>
      </c>
    </row>
    <row r="97" spans="1:9" x14ac:dyDescent="0.25">
      <c r="I97">
        <v>0</v>
      </c>
    </row>
    <row r="98" spans="1:9" x14ac:dyDescent="0.25">
      <c r="I98">
        <v>0</v>
      </c>
    </row>
    <row r="99" spans="1:9" x14ac:dyDescent="0.25">
      <c r="I99">
        <v>0</v>
      </c>
    </row>
    <row r="100" spans="1:9" x14ac:dyDescent="0.25">
      <c r="I100">
        <v>0</v>
      </c>
    </row>
    <row r="101" spans="1:9" x14ac:dyDescent="0.25">
      <c r="A101" t="s">
        <v>5600</v>
      </c>
      <c r="B101" t="s">
        <v>10345</v>
      </c>
      <c r="D101" t="str">
        <f t="array" aca="1" ref="D101" ca="1">CONCATENATE(A101,"-",MID(CELL("filename",A100),FIND("]",CELL("filename",A100))+1,255))</f>
        <v>借口-王菲</v>
      </c>
      <c r="E101" t="s">
        <v>8970</v>
      </c>
      <c r="I101">
        <v>0</v>
      </c>
    </row>
    <row r="102" spans="1:9" x14ac:dyDescent="0.25">
      <c r="A102" t="s">
        <v>10346</v>
      </c>
      <c r="B102" t="s">
        <v>10347</v>
      </c>
      <c r="D102" t="str">
        <f t="array" aca="1" ref="D102" ca="1">CONCATENATE(A102,"-",MID(CELL("filename",A101),FIND("]",CELL("filename",A101))+1,255))</f>
        <v>分裂-王菲</v>
      </c>
      <c r="E102" t="s">
        <v>8970</v>
      </c>
      <c r="I102">
        <v>0</v>
      </c>
    </row>
    <row r="103" spans="1:9" x14ac:dyDescent="0.25">
      <c r="A103" t="s">
        <v>5628</v>
      </c>
      <c r="B103" t="s">
        <v>10348</v>
      </c>
      <c r="D103" t="str">
        <f t="array" aca="1" ref="D103" ca="1">CONCATENATE(A103,"-",MID(CELL("filename",A102),FIND("]",CELL("filename",A102))+1,255))</f>
        <v>蝴蝶-王菲</v>
      </c>
      <c r="E103" t="s">
        <v>8970</v>
      </c>
      <c r="I103">
        <v>0</v>
      </c>
    </row>
    <row r="104" spans="1:9" x14ac:dyDescent="0.25">
      <c r="A104" t="s">
        <v>1785</v>
      </c>
      <c r="B104" t="s">
        <v>1786</v>
      </c>
      <c r="D104" t="str">
        <f t="array" aca="1" ref="D104" ca="1">CONCATENATE(A104,"-",MID(CELL("filename",A103),FIND("]",CELL("filename",A103))+1,255))</f>
        <v>我爱你-王菲</v>
      </c>
      <c r="E104" t="s">
        <v>8970</v>
      </c>
      <c r="I104">
        <v>0</v>
      </c>
    </row>
    <row r="105" spans="1:9" x14ac:dyDescent="0.25">
      <c r="A105" t="s">
        <v>1581</v>
      </c>
      <c r="B105" t="s">
        <v>10349</v>
      </c>
      <c r="D105" t="str">
        <f t="array" aca="1" ref="D105" ca="1">CONCATENATE(A105,"-",MID(CELL("filename",A104),FIND("]",CELL("filename",A104))+1,255))</f>
        <v>天使-王菲</v>
      </c>
      <c r="E105" t="s">
        <v>8970</v>
      </c>
      <c r="I105">
        <v>0</v>
      </c>
    </row>
    <row r="106" spans="1:9" x14ac:dyDescent="0.25">
      <c r="A106" t="s">
        <v>2879</v>
      </c>
      <c r="B106" t="s">
        <v>10350</v>
      </c>
      <c r="D106" t="str">
        <f t="array" aca="1" ref="D106" ca="1">CONCATENATE(A106,"-",MID(CELL("filename",A105),FIND("]",CELL("filename",A105))+1,255))</f>
        <v>暖-王菲</v>
      </c>
      <c r="E106" t="s">
        <v>8970</v>
      </c>
      <c r="F106" s="15"/>
      <c r="H106" t="s">
        <v>10351</v>
      </c>
      <c r="I106">
        <v>0</v>
      </c>
    </row>
    <row r="107" spans="1:9" x14ac:dyDescent="0.25">
      <c r="A107" t="s">
        <v>681</v>
      </c>
      <c r="B107" t="s">
        <v>682</v>
      </c>
      <c r="C107" s="14" t="s">
        <v>683</v>
      </c>
      <c r="D107" t="str">
        <f t="array" aca="1" ref="D107" ca="1">CONCATENATE(A107,"-",MID(CELL("filename",A106),FIND("]",CELL("filename",A106))+1,255))</f>
        <v>天空-王菲</v>
      </c>
      <c r="E107" t="s">
        <v>8970</v>
      </c>
      <c r="F107" s="15">
        <v>2.013888888888889E-2</v>
      </c>
      <c r="G107" s="15">
        <v>3.0555555555555551E-2</v>
      </c>
      <c r="I107">
        <v>1</v>
      </c>
    </row>
    <row r="108" spans="1:9" x14ac:dyDescent="0.25">
      <c r="A108" t="s">
        <v>3124</v>
      </c>
      <c r="B108" t="s">
        <v>3125</v>
      </c>
      <c r="C108" s="14" t="s">
        <v>3126</v>
      </c>
      <c r="D108" t="str">
        <f t="array" aca="1" ref="D108" ca="1">CONCATENATE(A108,"-",MID(CELL("filename",A107),FIND("]",CELL("filename",A107))+1,255))</f>
        <v>明天我要嫁给你-王菲</v>
      </c>
      <c r="E108" t="s">
        <v>8970</v>
      </c>
      <c r="F108" s="15">
        <v>3.6805555555555557E-2</v>
      </c>
      <c r="G108" s="15">
        <v>5.9027777777777783E-2</v>
      </c>
      <c r="I108">
        <v>1</v>
      </c>
    </row>
    <row r="109" spans="1:9" x14ac:dyDescent="0.25">
      <c r="A109" t="s">
        <v>636</v>
      </c>
      <c r="B109" t="s">
        <v>637</v>
      </c>
      <c r="D109" t="str">
        <f t="array" aca="1" ref="D109" ca="1">CONCATENATE(A109,"-",MID(CELL("filename",A108),FIND("]",CELL("filename",A108))+1,255))</f>
        <v>尘埃-王菲</v>
      </c>
      <c r="E109" t="s">
        <v>8970</v>
      </c>
    </row>
    <row r="110" spans="1:9" x14ac:dyDescent="0.25">
      <c r="A110" t="s">
        <v>10352</v>
      </c>
      <c r="B110" t="s">
        <v>10353</v>
      </c>
      <c r="D110" t="str">
        <f t="array" aca="1" ref="D110" ca="1">CONCATENATE(A110,"-",MID(CELL("filename",A109),FIND("]",CELL("filename",A109))+1,255))</f>
        <v>命运-王菲</v>
      </c>
      <c r="E110" t="s">
        <v>8970</v>
      </c>
    </row>
    <row r="111" spans="1:9" x14ac:dyDescent="0.25">
      <c r="A111" t="s">
        <v>4123</v>
      </c>
      <c r="B111" t="s">
        <v>5473</v>
      </c>
      <c r="D111" t="str">
        <f t="array" aca="1" ref="D111" ca="1">CONCATENATE(A111,"-",MID(CELL("filename",A110),FIND("]",CELL("filename",A110))+1,255))</f>
        <v>心墙-王菲</v>
      </c>
      <c r="E111" t="s">
        <v>8970</v>
      </c>
    </row>
    <row r="112" spans="1:9" x14ac:dyDescent="0.25">
      <c r="A112" t="s">
        <v>2710</v>
      </c>
      <c r="B112" t="s">
        <v>5577</v>
      </c>
      <c r="C112" s="14" t="s">
        <v>5578</v>
      </c>
      <c r="D112" t="str">
        <f t="array" aca="1" ref="D112" ca="1">CONCATENATE(A112,"-",MID(CELL("filename",A111),FIND("]",CELL("filename",A111))+1,255))</f>
        <v>一半-王菲</v>
      </c>
      <c r="E112" t="s">
        <v>8970</v>
      </c>
      <c r="F112" s="15">
        <v>5.5555555555555552E-2</v>
      </c>
      <c r="G112" s="15">
        <v>6.6666666666666666E-2</v>
      </c>
      <c r="I112">
        <v>1</v>
      </c>
    </row>
    <row r="113" spans="1:5" x14ac:dyDescent="0.25">
      <c r="A113" t="s">
        <v>10354</v>
      </c>
      <c r="B113" t="s">
        <v>10355</v>
      </c>
      <c r="D113" t="str">
        <f t="array" aca="1" ref="D113" ca="1">CONCATENATE(A113,"-",MID(CELL("filename",A112),FIND("]",CELL("filename",A112))+1,255))</f>
        <v>暧昧-王菲</v>
      </c>
      <c r="E113" t="s">
        <v>8970</v>
      </c>
    </row>
    <row r="114" spans="1:5" x14ac:dyDescent="0.25">
      <c r="A114" t="s">
        <v>10356</v>
      </c>
      <c r="B114" t="s">
        <v>10357</v>
      </c>
      <c r="D114" t="str">
        <f t="array" aca="1" ref="D114" ca="1">CONCATENATE(A114,"-",MID(CELL("filename",A113),FIND("]",CELL("filename",A113))+1,255))</f>
        <v>空城-王菲</v>
      </c>
      <c r="E114" t="s">
        <v>8970</v>
      </c>
    </row>
  </sheetData>
  <hyperlinks>
    <hyperlink ref="C12" r:id="rId1" xr:uid="{00000000-0004-0000-5900-000000000000}"/>
    <hyperlink ref="C17" r:id="rId2" xr:uid="{00000000-0004-0000-5900-000001000000}"/>
    <hyperlink ref="C18" r:id="rId3" xr:uid="{00000000-0004-0000-5900-000002000000}"/>
    <hyperlink ref="C23" r:id="rId4" xr:uid="{00000000-0004-0000-5900-000003000000}"/>
    <hyperlink ref="C24" r:id="rId5" xr:uid="{00000000-0004-0000-5900-000004000000}"/>
    <hyperlink ref="C25" r:id="rId6" xr:uid="{00000000-0004-0000-5900-000005000000}"/>
    <hyperlink ref="C26" r:id="rId7" xr:uid="{00000000-0004-0000-5900-000006000000}"/>
    <hyperlink ref="C27" r:id="rId8" xr:uid="{00000000-0004-0000-5900-000007000000}"/>
    <hyperlink ref="C28" r:id="rId9" xr:uid="{00000000-0004-0000-5900-000008000000}"/>
    <hyperlink ref="C29" r:id="rId10" xr:uid="{00000000-0004-0000-5900-000009000000}"/>
    <hyperlink ref="C30" r:id="rId11" xr:uid="{00000000-0004-0000-5900-00000A000000}"/>
    <hyperlink ref="C31" r:id="rId12" xr:uid="{00000000-0004-0000-5900-00000B000000}"/>
    <hyperlink ref="C32" r:id="rId13" xr:uid="{00000000-0004-0000-5900-00000C000000}"/>
    <hyperlink ref="C33" r:id="rId14" xr:uid="{00000000-0004-0000-5900-00000D000000}"/>
    <hyperlink ref="C34" r:id="rId15" xr:uid="{00000000-0004-0000-5900-00000E000000}"/>
    <hyperlink ref="C35" r:id="rId16" xr:uid="{00000000-0004-0000-5900-00000F000000}"/>
    <hyperlink ref="C36" r:id="rId17" xr:uid="{00000000-0004-0000-5900-000010000000}"/>
    <hyperlink ref="C37" r:id="rId18" xr:uid="{00000000-0004-0000-5900-000011000000}"/>
    <hyperlink ref="C38" r:id="rId19" xr:uid="{00000000-0004-0000-5900-000012000000}"/>
    <hyperlink ref="C39" r:id="rId20" xr:uid="{00000000-0004-0000-5900-000013000000}"/>
    <hyperlink ref="C40" r:id="rId21" xr:uid="{00000000-0004-0000-5900-000014000000}"/>
    <hyperlink ref="C107" r:id="rId22" xr:uid="{00000000-0004-0000-5900-000015000000}"/>
    <hyperlink ref="C108" r:id="rId23" xr:uid="{00000000-0004-0000-5900-000016000000}"/>
    <hyperlink ref="C112" r:id="rId24" xr:uid="{00000000-0004-0000-5900-000017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I84"/>
  <sheetViews>
    <sheetView workbookViewId="0">
      <selection activeCell="A3" sqref="A3:XFD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10358</v>
      </c>
      <c r="B2" t="s">
        <v>10359</v>
      </c>
      <c r="C2" s="14" t="s">
        <v>10360</v>
      </c>
      <c r="D2" t="str">
        <f t="array" aca="1" ref="D2" ca="1">CONCATENATE(A2,"-",MID(CELL("filename",A1),FIND("]",CELL("filename",A1))+1,255))</f>
        <v>沦陷-王靖雯</v>
      </c>
      <c r="E2" t="s">
        <v>13</v>
      </c>
      <c r="F2" s="15">
        <v>4.2361111111111113E-2</v>
      </c>
      <c r="G2" s="15">
        <v>5.2777777777777778E-2</v>
      </c>
      <c r="I2">
        <v>1</v>
      </c>
    </row>
    <row r="3" spans="1:9" x14ac:dyDescent="0.25">
      <c r="A3" t="s">
        <v>8397</v>
      </c>
      <c r="B3" t="s">
        <v>8398</v>
      </c>
      <c r="C3" s="14" t="s">
        <v>8399</v>
      </c>
      <c r="D3" t="str">
        <f t="array" aca="1" ref="D3" ca="1">CONCATENATE(A3,"-",MID(CELL("filename",A2),FIND("]",CELL("filename",A2))+1,255))</f>
        <v>善变-王靖雯</v>
      </c>
      <c r="E3" t="s">
        <v>13</v>
      </c>
      <c r="F3" s="15">
        <v>6.0416666666666667E-2</v>
      </c>
      <c r="G3" s="15">
        <v>7.4999999999999997E-2</v>
      </c>
      <c r="I3">
        <v>1</v>
      </c>
    </row>
    <row r="4" spans="1:9" x14ac:dyDescent="0.25">
      <c r="A4" t="s">
        <v>10361</v>
      </c>
      <c r="B4" t="s">
        <v>10362</v>
      </c>
      <c r="C4" s="14" t="s">
        <v>10363</v>
      </c>
      <c r="D4" t="str">
        <f t="array" aca="1" ref="D4" ca="1">CONCATENATE(A4,"-",MID(CELL("filename",A3),FIND("]",CELL("filename",A3))+1,255))</f>
        <v>说说话-王靖雯</v>
      </c>
      <c r="E4" t="s">
        <v>13</v>
      </c>
      <c r="F4" s="15">
        <v>4.7222222222222221E-2</v>
      </c>
      <c r="G4" s="15">
        <v>6.5277777777777782E-2</v>
      </c>
      <c r="I4">
        <v>1</v>
      </c>
    </row>
    <row r="5" spans="1:9" x14ac:dyDescent="0.25">
      <c r="A5" t="s">
        <v>10364</v>
      </c>
      <c r="B5" t="s">
        <v>10365</v>
      </c>
      <c r="C5" s="14" t="s">
        <v>10366</v>
      </c>
      <c r="D5" t="str">
        <f t="array" aca="1" ref="D5" ca="1">CONCATENATE(A5,"-",MID(CELL("filename",A4),FIND("]",CELL("filename",A4))+1,255))</f>
        <v>爱，存在-王靖雯</v>
      </c>
      <c r="E5" t="s">
        <v>13</v>
      </c>
      <c r="F5" s="15">
        <v>1.3888888888888889E-3</v>
      </c>
      <c r="G5" s="15">
        <v>1.458333333333333E-2</v>
      </c>
      <c r="I5">
        <v>1</v>
      </c>
    </row>
    <row r="6" spans="1:9" x14ac:dyDescent="0.25">
      <c r="A6" t="s">
        <v>10367</v>
      </c>
      <c r="B6" t="s">
        <v>10368</v>
      </c>
      <c r="C6" s="14" t="s">
        <v>10369</v>
      </c>
      <c r="D6" t="str">
        <f t="array" aca="1" ref="D6" ca="1">CONCATENATE(A6,"-",MID(CELL("filename",A5),FIND("]",CELL("filename",A5))+1,255))</f>
        <v>忘了没有-王靖雯</v>
      </c>
      <c r="E6" t="s">
        <v>13</v>
      </c>
      <c r="F6" s="15">
        <v>3.6111111111111108E-2</v>
      </c>
      <c r="G6" s="15">
        <v>4.8611111111111112E-2</v>
      </c>
      <c r="I6">
        <v>1</v>
      </c>
    </row>
    <row r="7" spans="1:9" x14ac:dyDescent="0.25">
      <c r="A7" t="s">
        <v>9088</v>
      </c>
      <c r="B7" t="s">
        <v>9089</v>
      </c>
      <c r="C7" s="14" t="s">
        <v>9090</v>
      </c>
      <c r="D7" t="str">
        <f t="array" aca="1" ref="D7" ca="1">CONCATENATE(A7,"-",MID(CELL("filename",A6),FIND("]",CELL("filename",A6))+1,255))</f>
        <v>讨厌-王靖雯</v>
      </c>
      <c r="E7" t="s">
        <v>13</v>
      </c>
      <c r="F7" s="15">
        <v>5.7638888888888892E-2</v>
      </c>
      <c r="G7" s="15">
        <v>6.8750000000000006E-2</v>
      </c>
      <c r="I7">
        <v>1</v>
      </c>
    </row>
    <row r="8" spans="1:9" x14ac:dyDescent="0.25">
      <c r="A8" t="s">
        <v>10370</v>
      </c>
      <c r="B8" t="s">
        <v>10371</v>
      </c>
      <c r="C8" s="14" t="s">
        <v>10372</v>
      </c>
      <c r="D8" t="str">
        <f t="array" aca="1" ref="D8" ca="1">CONCATENATE(A8,"-",MID(CELL("filename",A7),FIND("]",CELL("filename",A7))+1,255))</f>
        <v>似你-王靖雯</v>
      </c>
      <c r="E8" t="s">
        <v>13</v>
      </c>
      <c r="F8" s="15">
        <v>5.1388888888888887E-2</v>
      </c>
      <c r="G8" s="15">
        <v>6.7361111111111108E-2</v>
      </c>
      <c r="I8">
        <v>1</v>
      </c>
    </row>
    <row r="9" spans="1:9" x14ac:dyDescent="0.25">
      <c r="A9" t="s">
        <v>10373</v>
      </c>
      <c r="B9" t="s">
        <v>10374</v>
      </c>
      <c r="C9" s="14" t="s">
        <v>10375</v>
      </c>
      <c r="D9" t="str">
        <f t="array" aca="1" ref="D9" ca="1">CONCATENATE(A9,"-",MID(CELL("filename",A8),FIND("]",CELL("filename",A8))+1,255))</f>
        <v>会吗-王靖雯</v>
      </c>
      <c r="E9" t="s">
        <v>13</v>
      </c>
      <c r="F9" s="15">
        <v>5.0694444444444438E-2</v>
      </c>
      <c r="G9" s="15">
        <v>6.5972222222222224E-2</v>
      </c>
      <c r="I9">
        <v>1</v>
      </c>
    </row>
    <row r="10" spans="1:9" x14ac:dyDescent="0.25">
      <c r="A10" t="s">
        <v>10376</v>
      </c>
      <c r="B10" t="s">
        <v>10377</v>
      </c>
      <c r="C10" s="14" t="s">
        <v>10378</v>
      </c>
      <c r="D10" t="str">
        <f t="array" aca="1" ref="D10" ca="1">CONCATENATE(A10,"-",MID(CELL("filename",A9),FIND("]",CELL("filename",A9))+1,255))</f>
        <v>好戏-王靖雯</v>
      </c>
      <c r="E10" t="s">
        <v>13</v>
      </c>
      <c r="F10" s="15">
        <v>3.3333333333333333E-2</v>
      </c>
      <c r="G10" s="15">
        <v>4.3749999999999997E-2</v>
      </c>
      <c r="I10">
        <v>1</v>
      </c>
    </row>
    <row r="11" spans="1:9" x14ac:dyDescent="0.25">
      <c r="A11" t="s">
        <v>10379</v>
      </c>
      <c r="B11" t="s">
        <v>10380</v>
      </c>
      <c r="C11" s="14" t="s">
        <v>10381</v>
      </c>
      <c r="D11" t="str">
        <f t="array" aca="1" ref="D11" ca="1">CONCATENATE(A11,"-",MID(CELL("filename",A10),FIND("]",CELL("filename",A10))+1,255))</f>
        <v>不知所措-王靖雯</v>
      </c>
      <c r="E11" t="s">
        <v>13</v>
      </c>
      <c r="F11" s="15">
        <v>5.2777777777777778E-2</v>
      </c>
      <c r="G11" s="15">
        <v>6.3194444444444442E-2</v>
      </c>
      <c r="I11">
        <v>1</v>
      </c>
    </row>
    <row r="12" spans="1:9" x14ac:dyDescent="0.25">
      <c r="A12" t="s">
        <v>10382</v>
      </c>
      <c r="B12" t="s">
        <v>10383</v>
      </c>
      <c r="C12" s="14" t="s">
        <v>10384</v>
      </c>
      <c r="D12" t="str">
        <f t="array" aca="1" ref="D12" ca="1">CONCATENATE(A12,"-",MID(CELL("filename",A11),FIND("]",CELL("filename",A11))+1,255))</f>
        <v>谦让-王靖雯</v>
      </c>
      <c r="E12" t="s">
        <v>13</v>
      </c>
      <c r="F12" s="15">
        <v>5.7638888888888892E-2</v>
      </c>
      <c r="G12" s="15">
        <v>7.4305555555555555E-2</v>
      </c>
      <c r="I12">
        <v>1</v>
      </c>
    </row>
    <row r="13" spans="1:9" x14ac:dyDescent="0.25">
      <c r="A13" t="s">
        <v>10385</v>
      </c>
      <c r="B13" t="s">
        <v>10386</v>
      </c>
      <c r="C13" s="14" t="s">
        <v>10387</v>
      </c>
      <c r="D13" t="str">
        <f t="array" aca="1" ref="D13" ca="1">CONCATENATE(A13,"-",MID(CELL("filename",A12),FIND("]",CELL("filename",A12))+1,255))</f>
        <v>怎么能忘记-王靖雯</v>
      </c>
      <c r="E13" t="s">
        <v>13</v>
      </c>
      <c r="F13" s="15">
        <v>5.8333333333333327E-2</v>
      </c>
      <c r="G13" s="15">
        <v>7.9861111111111105E-2</v>
      </c>
      <c r="I13">
        <v>1</v>
      </c>
    </row>
    <row r="14" spans="1:9" x14ac:dyDescent="0.25">
      <c r="A14" t="s">
        <v>10388</v>
      </c>
      <c r="B14" t="s">
        <v>10389</v>
      </c>
      <c r="C14" s="14" t="s">
        <v>10390</v>
      </c>
      <c r="D14" t="str">
        <f t="array" aca="1" ref="D14" ca="1">CONCATENATE(A14,"-",MID(CELL("filename",A13),FIND("]",CELL("filename",A13))+1,255))</f>
        <v>几回-王靖雯</v>
      </c>
      <c r="E14" t="s">
        <v>13</v>
      </c>
      <c r="F14" s="15">
        <v>3.5416666666666673E-2</v>
      </c>
      <c r="G14" s="15">
        <v>4.791666666666667E-2</v>
      </c>
      <c r="I14">
        <v>1</v>
      </c>
    </row>
    <row r="15" spans="1:9" x14ac:dyDescent="0.25">
      <c r="A15" t="s">
        <v>10391</v>
      </c>
      <c r="B15" t="s">
        <v>10392</v>
      </c>
      <c r="C15" s="14" t="s">
        <v>10393</v>
      </c>
      <c r="D15" t="str">
        <f t="array" aca="1" ref="D15" ca="1">CONCATENATE(A15,"-",MID(CELL("filename",A14),FIND("]",CELL("filename",A14))+1,255))</f>
        <v>有我呢-王靖雯</v>
      </c>
      <c r="E15" t="s">
        <v>13</v>
      </c>
      <c r="F15" s="15">
        <v>4.2361111111111113E-2</v>
      </c>
      <c r="G15" s="15">
        <v>6.3194444444444442E-2</v>
      </c>
      <c r="I15">
        <v>1</v>
      </c>
    </row>
    <row r="16" spans="1:9" x14ac:dyDescent="0.25">
      <c r="A16" t="s">
        <v>10394</v>
      </c>
      <c r="B16" t="s">
        <v>10395</v>
      </c>
      <c r="C16" s="14" t="s">
        <v>10396</v>
      </c>
      <c r="D16" t="str">
        <f t="array" aca="1" ref="D16" ca="1">CONCATENATE(A16,"-",MID(CELL("filename",A15),FIND("]",CELL("filename",A15))+1,255))</f>
        <v>讨-王靖雯</v>
      </c>
      <c r="E16" t="s">
        <v>13</v>
      </c>
      <c r="F16" s="15">
        <v>3.3333333333333333E-2</v>
      </c>
      <c r="G16" s="15">
        <v>4.4444444444444453E-2</v>
      </c>
      <c r="I16">
        <v>1</v>
      </c>
    </row>
    <row r="17" spans="1:9" x14ac:dyDescent="0.25">
      <c r="A17" t="s">
        <v>10397</v>
      </c>
      <c r="B17" t="s">
        <v>10398</v>
      </c>
      <c r="C17" s="14" t="s">
        <v>10399</v>
      </c>
      <c r="D17" t="str">
        <f t="array" aca="1" ref="D17" ca="1">CONCATENATE(A17,"-",MID(CELL("filename",A16),FIND("]",CELL("filename",A16))+1,255))</f>
        <v>遗憾也值得-王靖雯</v>
      </c>
      <c r="E17" t="s">
        <v>13</v>
      </c>
      <c r="F17" s="15">
        <v>4.8611111111111112E-2</v>
      </c>
      <c r="G17" s="15">
        <v>6.805555555555555E-2</v>
      </c>
      <c r="I17">
        <v>1</v>
      </c>
    </row>
    <row r="18" spans="1:9" x14ac:dyDescent="0.25">
      <c r="C18" s="14"/>
      <c r="D18" t="str">
        <f t="array" aca="1" ref="D18" ca="1">CONCATENATE(A18,"-",MID(CELL("filename",A17),FIND("]",CELL("filename",A17))+1,255))</f>
        <v>-王靖雯</v>
      </c>
      <c r="E18" t="s">
        <v>13</v>
      </c>
      <c r="F18" s="15"/>
      <c r="G18" s="15"/>
    </row>
    <row r="19" spans="1:9" x14ac:dyDescent="0.25">
      <c r="A19" t="s">
        <v>125</v>
      </c>
      <c r="B19" t="s">
        <v>305</v>
      </c>
      <c r="C19" s="14"/>
      <c r="D19" t="str">
        <f t="array" aca="1" ref="D19" ca="1">CONCATENATE(A19,"-",MID(CELL("filename",A18),FIND("]",CELL("filename",A18))+1,255))</f>
        <v>未过-王靖雯</v>
      </c>
      <c r="E19" t="s">
        <v>13</v>
      </c>
      <c r="F19" s="15"/>
      <c r="G19" s="15"/>
    </row>
    <row r="20" spans="1:9" x14ac:dyDescent="0.25">
      <c r="C20" s="14"/>
      <c r="D20" t="str">
        <f t="array" aca="1" ref="D20" ca="1">CONCATENATE(A20,"-",MID(CELL("filename",A19),FIND("]",CELL("filename",A19))+1,255))</f>
        <v>-王靖雯</v>
      </c>
      <c r="E20" t="s">
        <v>13</v>
      </c>
      <c r="F20" s="15"/>
      <c r="G20" s="15"/>
    </row>
    <row r="21" spans="1:9" x14ac:dyDescent="0.25">
      <c r="A21" t="s">
        <v>10400</v>
      </c>
      <c r="B21" t="s">
        <v>10401</v>
      </c>
      <c r="C21" s="14"/>
      <c r="D21" t="str">
        <f t="array" aca="1" ref="D21" ca="1">CONCATENATE(A21,"-",MID(CELL("filename",A20),FIND("]",CELL("filename",A20))+1,255))</f>
        <v>彼岸-王靖雯</v>
      </c>
      <c r="E21" t="s">
        <v>13</v>
      </c>
      <c r="F21" s="15"/>
      <c r="G21" s="15"/>
    </row>
    <row r="22" spans="1:9" x14ac:dyDescent="0.25">
      <c r="A22" t="s">
        <v>10402</v>
      </c>
      <c r="B22" t="s">
        <v>305</v>
      </c>
      <c r="C22" s="14"/>
      <c r="D22" t="str">
        <f t="array" aca="1" ref="D22" ca="1">CONCATENATE(A22,"-",MID(CELL("filename",A21),FIND("]",CELL("filename",A21))+1,255))</f>
        <v>不是例外-王靖雯</v>
      </c>
      <c r="E22" t="s">
        <v>13</v>
      </c>
      <c r="F22" s="15"/>
      <c r="G22" s="15"/>
    </row>
    <row r="23" spans="1:9" x14ac:dyDescent="0.25">
      <c r="A23" t="s">
        <v>10403</v>
      </c>
      <c r="B23" t="s">
        <v>10404</v>
      </c>
      <c r="C23" s="14"/>
      <c r="D23" t="str">
        <f t="array" aca="1" ref="D23" ca="1">CONCATENATE(A23,"-",MID(CELL("filename",A22),FIND("]",CELL("filename",A22))+1,255))</f>
        <v>藏-王靖雯</v>
      </c>
      <c r="E23" t="s">
        <v>13</v>
      </c>
      <c r="F23" s="15"/>
      <c r="G23" s="15"/>
    </row>
    <row r="24" spans="1:9" x14ac:dyDescent="0.25">
      <c r="A24" t="s">
        <v>10405</v>
      </c>
      <c r="B24" t="s">
        <v>10406</v>
      </c>
      <c r="C24" s="14"/>
      <c r="D24" t="str">
        <f t="array" aca="1" ref="D24" ca="1">CONCATENATE(A24,"-",MID(CELL("filename",A23),FIND("]",CELL("filename",A23))+1,255))</f>
        <v>拆台-王靖雯</v>
      </c>
      <c r="E24" t="s">
        <v>13</v>
      </c>
      <c r="F24" s="15"/>
      <c r="G24" s="15"/>
    </row>
    <row r="25" spans="1:9" x14ac:dyDescent="0.25">
      <c r="A25" t="s">
        <v>10407</v>
      </c>
      <c r="B25" t="s">
        <v>10408</v>
      </c>
      <c r="C25" s="14"/>
      <c r="D25" t="str">
        <f t="array" aca="1" ref="D25" ca="1">CONCATENATE(A25,"-",MID(CELL("filename",A24),FIND("]",CELL("filename",A24))+1,255))</f>
        <v>处处-王靖雯</v>
      </c>
      <c r="E25" t="s">
        <v>13</v>
      </c>
      <c r="F25" s="15"/>
      <c r="G25" s="15"/>
    </row>
    <row r="26" spans="1:9" x14ac:dyDescent="0.25">
      <c r="A26" t="s">
        <v>10409</v>
      </c>
      <c r="B26" t="s">
        <v>10410</v>
      </c>
      <c r="C26" s="14"/>
      <c r="D26" t="str">
        <f t="array" aca="1" ref="D26" ca="1">CONCATENATE(A26,"-",MID(CELL("filename",A25),FIND("]",CELL("filename",A25))+1,255))</f>
        <v>错以为-王靖雯</v>
      </c>
      <c r="E26" t="s">
        <v>13</v>
      </c>
      <c r="F26" s="15"/>
      <c r="G26" s="15"/>
    </row>
    <row r="27" spans="1:9" x14ac:dyDescent="0.25">
      <c r="A27" t="s">
        <v>10411</v>
      </c>
      <c r="B27" t="s">
        <v>10412</v>
      </c>
      <c r="C27" s="14"/>
      <c r="D27" t="str">
        <f t="array" aca="1" ref="D27" ca="1">CONCATENATE(A27,"-",MID(CELL("filename",A26),FIND("]",CELL("filename",A26))+1,255))</f>
        <v>光年爱情-王靖雯</v>
      </c>
      <c r="E27" t="s">
        <v>13</v>
      </c>
      <c r="F27" s="15"/>
      <c r="G27" s="15"/>
    </row>
    <row r="28" spans="1:9" x14ac:dyDescent="0.25">
      <c r="A28" t="s">
        <v>10413</v>
      </c>
      <c r="B28" t="s">
        <v>10414</v>
      </c>
      <c r="C28" s="14"/>
      <c r="D28" t="str">
        <f t="array" aca="1" ref="D28" ca="1">CONCATENATE(A28,"-",MID(CELL("filename",A27),FIND("]",CELL("filename",A27))+1,255))</f>
        <v>空欢喜-王靖雯</v>
      </c>
      <c r="E28" t="s">
        <v>13</v>
      </c>
      <c r="F28" s="15"/>
      <c r="G28" s="15"/>
    </row>
    <row r="29" spans="1:9" x14ac:dyDescent="0.25">
      <c r="A29" t="s">
        <v>10415</v>
      </c>
      <c r="B29" t="s">
        <v>10416</v>
      </c>
      <c r="C29" s="14"/>
      <c r="D29" t="str">
        <f t="array" aca="1" ref="D29" ca="1">CONCATENATE(A29,"-",MID(CELL("filename",A28),FIND("]",CELL("filename",A28))+1,255))</f>
        <v>来迟-王靖雯</v>
      </c>
      <c r="E29" t="s">
        <v>13</v>
      </c>
      <c r="F29" s="15"/>
      <c r="G29" s="15"/>
    </row>
    <row r="30" spans="1:9" x14ac:dyDescent="0.25">
      <c r="A30" t="s">
        <v>10417</v>
      </c>
      <c r="B30" t="s">
        <v>10418</v>
      </c>
      <c r="C30" s="14"/>
      <c r="D30" t="str">
        <f t="array" aca="1" ref="D30" ca="1">CONCATENATE(A30,"-",MID(CELL("filename",A29),FIND("]",CELL("filename",A29))+1,255))</f>
        <v>秋日成诗-王靖雯</v>
      </c>
      <c r="E30" t="s">
        <v>13</v>
      </c>
      <c r="F30" s="15"/>
      <c r="G30" s="15"/>
    </row>
    <row r="31" spans="1:9" x14ac:dyDescent="0.25">
      <c r="A31" t="s">
        <v>10419</v>
      </c>
      <c r="B31" t="s">
        <v>10420</v>
      </c>
      <c r="C31" s="14"/>
      <c r="D31" t="str">
        <f t="array" aca="1" ref="D31" ca="1">CONCATENATE(A31,"-",MID(CELL("filename",A30),FIND("]",CELL("filename",A30))+1,255))</f>
        <v>小花朵-王靖雯</v>
      </c>
      <c r="E31" t="s">
        <v>13</v>
      </c>
      <c r="F31" s="15"/>
      <c r="G31" s="15"/>
    </row>
    <row r="32" spans="1:9" x14ac:dyDescent="0.25">
      <c r="C32" s="14"/>
      <c r="F32" s="15"/>
      <c r="G32" s="15"/>
    </row>
    <row r="33" spans="1:9" x14ac:dyDescent="0.25">
      <c r="C33" s="14"/>
      <c r="F33" s="15"/>
      <c r="G33" s="15"/>
    </row>
    <row r="34" spans="1:9" x14ac:dyDescent="0.25">
      <c r="C34" s="14"/>
      <c r="F34" s="15"/>
      <c r="G34" s="15"/>
    </row>
    <row r="35" spans="1:9" x14ac:dyDescent="0.25">
      <c r="C35" s="14"/>
      <c r="F35" s="15"/>
      <c r="G35" s="15"/>
    </row>
    <row r="36" spans="1:9" x14ac:dyDescent="0.25">
      <c r="C36" s="14"/>
      <c r="F36" s="15"/>
      <c r="G36" s="15"/>
    </row>
    <row r="37" spans="1:9" x14ac:dyDescent="0.25">
      <c r="C37" s="14"/>
      <c r="F37" s="15"/>
      <c r="G37" s="15"/>
    </row>
    <row r="38" spans="1:9" x14ac:dyDescent="0.25">
      <c r="A38" t="s">
        <v>2783</v>
      </c>
      <c r="B38" t="s">
        <v>10421</v>
      </c>
      <c r="C38" s="14"/>
      <c r="D38" t="str">
        <f t="array" aca="1" ref="D38" ca="1">CONCATENATE(A38,"-",MID(CELL("filename",A32),FIND("]",CELL("filename",A32))+1,255))</f>
        <v>Kiss Goodbye-王靖雯</v>
      </c>
      <c r="E38" t="s">
        <v>169</v>
      </c>
      <c r="F38" s="15"/>
      <c r="G38" s="15"/>
      <c r="I38">
        <v>0</v>
      </c>
    </row>
    <row r="39" spans="1:9" x14ac:dyDescent="0.25">
      <c r="A39" t="s">
        <v>5848</v>
      </c>
      <c r="B39" t="s">
        <v>10422</v>
      </c>
      <c r="D39" t="str">
        <f t="array" aca="1" ref="D39" ca="1">CONCATENATE(A39,"-",MID(CELL("filename",A33),FIND("]",CELL("filename",A33))+1,255))</f>
        <v>分手快乐-王靖雯</v>
      </c>
      <c r="E39" t="s">
        <v>169</v>
      </c>
      <c r="I39">
        <v>1</v>
      </c>
    </row>
    <row r="40" spans="1:9" x14ac:dyDescent="0.25">
      <c r="A40" t="s">
        <v>628</v>
      </c>
      <c r="B40" t="s">
        <v>4832</v>
      </c>
      <c r="D40" t="str">
        <f t="array" aca="1" ref="D40" ca="1">CONCATENATE(A40,"-",MID(CELL("filename",A34),FIND("]",CELL("filename",A34))+1,255))</f>
        <v>红豆-王靖雯</v>
      </c>
      <c r="E40" t="s">
        <v>169</v>
      </c>
      <c r="I40">
        <v>1</v>
      </c>
    </row>
    <row r="41" spans="1:9" x14ac:dyDescent="0.25">
      <c r="A41" t="s">
        <v>10423</v>
      </c>
      <c r="B41" t="s">
        <v>10424</v>
      </c>
      <c r="C41" s="14"/>
      <c r="D41" t="str">
        <f t="array" aca="1" ref="D41" ca="1">CONCATENATE(A41,"-",MID(CELL("filename",A35),FIND("]",CELL("filename",A35))+1,255))</f>
        <v>忽而今夏-王靖雯</v>
      </c>
      <c r="E41" t="s">
        <v>169</v>
      </c>
      <c r="F41" s="15"/>
      <c r="G41" s="15"/>
      <c r="I41">
        <v>0</v>
      </c>
    </row>
    <row r="42" spans="1:9" x14ac:dyDescent="0.25">
      <c r="A42" t="s">
        <v>1254</v>
      </c>
      <c r="B42" t="s">
        <v>10425</v>
      </c>
      <c r="D42" t="str">
        <f t="array" aca="1" ref="D42" ca="1">CONCATENATE(A42,"-",MID(CELL("filename",A36),FIND("]",CELL("filename",A36))+1,255))</f>
        <v>龙的传人-王靖雯</v>
      </c>
      <c r="E42" t="s">
        <v>169</v>
      </c>
      <c r="I42">
        <v>0</v>
      </c>
    </row>
    <row r="43" spans="1:9" x14ac:dyDescent="0.25">
      <c r="A43" t="s">
        <v>4237</v>
      </c>
      <c r="B43" t="s">
        <v>7090</v>
      </c>
      <c r="D43" t="str">
        <f t="array" aca="1" ref="D43" ca="1">CONCATENATE(A43,"-",MID(CELL("filename",A37),FIND("]",CELL("filename",A37))+1,255))</f>
        <v>麻雀-王靖雯</v>
      </c>
      <c r="E43" t="s">
        <v>169</v>
      </c>
      <c r="F43" s="15"/>
      <c r="I43">
        <v>0</v>
      </c>
    </row>
    <row r="44" spans="1:9" x14ac:dyDescent="0.25">
      <c r="A44" t="s">
        <v>674</v>
      </c>
      <c r="B44" t="s">
        <v>10426</v>
      </c>
      <c r="C44" s="14"/>
      <c r="D44" t="str">
        <f t="array" aca="1" ref="D44" ca="1">CONCATENATE(A44,"-",MID(CELL("filename",A38),FIND("]",CELL("filename",A38))+1,255))</f>
        <v>玫瑰少年-王靖雯</v>
      </c>
      <c r="E44" t="s">
        <v>169</v>
      </c>
      <c r="F44" s="15"/>
      <c r="G44" s="15"/>
      <c r="I44">
        <v>0</v>
      </c>
    </row>
    <row r="45" spans="1:9" x14ac:dyDescent="0.25">
      <c r="A45" t="s">
        <v>10427</v>
      </c>
      <c r="B45" t="s">
        <v>10428</v>
      </c>
      <c r="D45" t="str">
        <f t="array" aca="1" ref="D45" ca="1">CONCATENATE(A45,"-",MID(CELL("filename",A39),FIND("]",CELL("filename",A39))+1,255))</f>
        <v>漠河舞厅-王靖雯</v>
      </c>
      <c r="E45" t="s">
        <v>169</v>
      </c>
      <c r="I45">
        <v>0</v>
      </c>
    </row>
    <row r="46" spans="1:9" x14ac:dyDescent="0.25">
      <c r="A46" t="s">
        <v>10429</v>
      </c>
      <c r="B46" t="s">
        <v>10430</v>
      </c>
      <c r="C46" s="14" t="s">
        <v>10431</v>
      </c>
      <c r="D46" t="str">
        <f t="array" aca="1" ref="D46" ca="1">CONCATENATE(A46,"-",MID(CELL("filename",A40),FIND("]",CELL("filename",A40))+1,255))</f>
        <v>潜伏期-王靖雯</v>
      </c>
      <c r="E46" t="s">
        <v>169</v>
      </c>
      <c r="F46" s="15">
        <v>4.5138888888888888E-2</v>
      </c>
      <c r="G46" s="15">
        <v>5.8333333333333327E-2</v>
      </c>
      <c r="I46">
        <v>1</v>
      </c>
    </row>
    <row r="47" spans="1:9" x14ac:dyDescent="0.25">
      <c r="A47" t="s">
        <v>10432</v>
      </c>
      <c r="B47" t="s">
        <v>10433</v>
      </c>
      <c r="C47" s="14" t="s">
        <v>10434</v>
      </c>
      <c r="D47" t="str">
        <f t="array" aca="1" ref="D47" ca="1">CONCATENATE(A47,"-",MID(CELL("filename",A19),FIND("]",CELL("filename",A19))+1,255))</f>
        <v>揉碎夜的光-王靖雯</v>
      </c>
      <c r="E47" t="s">
        <v>169</v>
      </c>
      <c r="F47" s="15">
        <v>3.8194444444444448E-2</v>
      </c>
      <c r="G47" s="15">
        <v>0.05</v>
      </c>
      <c r="I47">
        <v>1</v>
      </c>
    </row>
    <row r="48" spans="1:9" x14ac:dyDescent="0.25">
      <c r="A48" t="s">
        <v>936</v>
      </c>
      <c r="B48" t="s">
        <v>10435</v>
      </c>
      <c r="D48" t="str">
        <f t="array" aca="1" ref="D48" ca="1">CONCATENATE(A48,"-",MID(CELL("filename",A42),FIND("]",CELL("filename",A42))+1,255))</f>
        <v>失恋阵线联盟-王靖雯</v>
      </c>
      <c r="E48" t="s">
        <v>169</v>
      </c>
      <c r="I48">
        <v>0</v>
      </c>
    </row>
    <row r="49" spans="1:9" x14ac:dyDescent="0.25">
      <c r="A49" t="s">
        <v>2178</v>
      </c>
      <c r="B49" t="s">
        <v>2179</v>
      </c>
      <c r="C49" s="14" t="s">
        <v>2180</v>
      </c>
      <c r="D49" t="str">
        <f t="array" aca="1" ref="D49" ca="1">CONCATENATE(A49,"-",MID(CELL("filename",A43),FIND("]",CELL("filename",A43))+1,255))</f>
        <v>小小-王靖雯</v>
      </c>
      <c r="E49" t="s">
        <v>169</v>
      </c>
      <c r="F49" s="15">
        <v>4.3749999999999997E-2</v>
      </c>
      <c r="G49" s="15">
        <v>5.5555555555555552E-2</v>
      </c>
      <c r="I49">
        <v>1</v>
      </c>
    </row>
    <row r="50" spans="1:9" x14ac:dyDescent="0.25">
      <c r="A50" t="s">
        <v>10436</v>
      </c>
      <c r="B50" t="s">
        <v>10437</v>
      </c>
      <c r="D50" t="str">
        <f t="array" aca="1" ref="D50" ca="1">CONCATENATE(A50,"-",MID(CELL("filename",A44),FIND("]",CELL("filename",A44))+1,255))</f>
        <v>以后别做朋友-王靖雯</v>
      </c>
      <c r="E50" t="s">
        <v>169</v>
      </c>
      <c r="I50">
        <v>1</v>
      </c>
    </row>
    <row r="51" spans="1:9" x14ac:dyDescent="0.25">
      <c r="A51" t="s">
        <v>2190</v>
      </c>
      <c r="B51" t="s">
        <v>10438</v>
      </c>
      <c r="D51" t="str">
        <f t="array" aca="1" ref="D51" ca="1">CONCATENATE(A51,"-",MID(CELL("filename",A45),FIND("]",CELL("filename",A45))+1,255))</f>
        <v>永不失联的爱-王靖雯</v>
      </c>
      <c r="E51" t="s">
        <v>169</v>
      </c>
      <c r="I51">
        <v>0</v>
      </c>
    </row>
    <row r="52" spans="1:9" x14ac:dyDescent="0.25">
      <c r="A52" t="s">
        <v>4499</v>
      </c>
      <c r="B52" t="s">
        <v>5006</v>
      </c>
      <c r="D52" t="str">
        <f t="array" aca="1" ref="D52" ca="1">CONCATENATE(A52,"-",MID(CELL("filename",A46),FIND("]",CELL("filename",A46))+1,255))</f>
        <v>在那遥远的地方-王靖雯</v>
      </c>
      <c r="E52" t="s">
        <v>169</v>
      </c>
      <c r="I52">
        <v>0</v>
      </c>
    </row>
    <row r="53" spans="1:9" x14ac:dyDescent="0.25">
      <c r="A53" t="s">
        <v>10439</v>
      </c>
      <c r="B53" t="s">
        <v>10440</v>
      </c>
      <c r="C53" s="14" t="s">
        <v>10441</v>
      </c>
      <c r="D53" t="str">
        <f t="array" aca="1" ref="D53" ca="1">CONCATENATE(A53,"-",MID(CELL("filename",A24),FIND("]",CELL("filename",A24))+1,255))</f>
        <v>中毒-王靖雯</v>
      </c>
      <c r="E53" t="s">
        <v>169</v>
      </c>
      <c r="F53" s="15">
        <v>5.7638888888888892E-2</v>
      </c>
      <c r="G53" s="15">
        <v>7.013888888888889E-2</v>
      </c>
      <c r="I53">
        <v>1</v>
      </c>
    </row>
    <row r="54" spans="1:9" x14ac:dyDescent="0.25">
      <c r="A54" t="s">
        <v>6212</v>
      </c>
      <c r="B54" t="s">
        <v>6213</v>
      </c>
      <c r="C54" s="14" t="s">
        <v>6214</v>
      </c>
      <c r="D54" t="str">
        <f t="array" aca="1" ref="D54" ca="1">CONCATENATE(A54,"-",MID(CELL("filename",A48),FIND("]",CELL("filename",A48))+1,255))</f>
        <v>追-王靖雯</v>
      </c>
      <c r="E54" t="s">
        <v>169</v>
      </c>
      <c r="F54" s="15">
        <v>3.5416666666666673E-2</v>
      </c>
      <c r="G54" s="15">
        <v>4.8611111111111112E-2</v>
      </c>
      <c r="I54">
        <v>1</v>
      </c>
    </row>
    <row r="84" spans="3:3" x14ac:dyDescent="0.25">
      <c r="C84">
        <f t="array" ref="C84">C83:C84</f>
        <v>0</v>
      </c>
    </row>
  </sheetData>
  <hyperlinks>
    <hyperlink ref="C2" r:id="rId1" xr:uid="{00000000-0004-0000-5A00-000000000000}"/>
    <hyperlink ref="C3" r:id="rId2" xr:uid="{00000000-0004-0000-5A00-000001000000}"/>
    <hyperlink ref="C4" r:id="rId3" xr:uid="{00000000-0004-0000-5A00-000002000000}"/>
    <hyperlink ref="C5" r:id="rId4" xr:uid="{00000000-0004-0000-5A00-000003000000}"/>
    <hyperlink ref="C6" r:id="rId5" xr:uid="{00000000-0004-0000-5A00-000004000000}"/>
    <hyperlink ref="C7" r:id="rId6" xr:uid="{00000000-0004-0000-5A00-000005000000}"/>
    <hyperlink ref="C8" r:id="rId7" xr:uid="{00000000-0004-0000-5A00-000006000000}"/>
    <hyperlink ref="C9" r:id="rId8" xr:uid="{00000000-0004-0000-5A00-000007000000}"/>
    <hyperlink ref="C10" r:id="rId9" xr:uid="{00000000-0004-0000-5A00-000008000000}"/>
    <hyperlink ref="C11" r:id="rId10" xr:uid="{00000000-0004-0000-5A00-000009000000}"/>
    <hyperlink ref="C12" r:id="rId11" xr:uid="{00000000-0004-0000-5A00-00000A000000}"/>
    <hyperlink ref="C13" r:id="rId12" xr:uid="{00000000-0004-0000-5A00-00000B000000}"/>
    <hyperlink ref="C14" r:id="rId13" xr:uid="{00000000-0004-0000-5A00-00000C000000}"/>
    <hyperlink ref="C15" r:id="rId14" xr:uid="{00000000-0004-0000-5A00-00000D000000}"/>
    <hyperlink ref="C16" r:id="rId15" xr:uid="{00000000-0004-0000-5A00-00000E000000}"/>
    <hyperlink ref="C17" r:id="rId16" xr:uid="{00000000-0004-0000-5A00-00000F000000}"/>
    <hyperlink ref="C46" r:id="rId17" xr:uid="{00000000-0004-0000-5A00-000010000000}"/>
    <hyperlink ref="C47" r:id="rId18" xr:uid="{00000000-0004-0000-5A00-000011000000}"/>
    <hyperlink ref="C49" r:id="rId19" xr:uid="{00000000-0004-0000-5A00-000012000000}"/>
    <hyperlink ref="C53" r:id="rId20" xr:uid="{00000000-0004-0000-5A00-000013000000}"/>
    <hyperlink ref="C54" r:id="rId21" xr:uid="{00000000-0004-0000-5A00-000014000000}"/>
  </hyperlinks>
  <pageMargins left="0.7" right="0.7" top="0.75" bottom="0.75" header="0.3" footer="0.3"/>
  <pageSetup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I66"/>
  <sheetViews>
    <sheetView topLeftCell="A7" workbookViewId="0">
      <selection activeCell="G46" sqref="G4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10442</v>
      </c>
      <c r="B2" t="s">
        <v>10443</v>
      </c>
      <c r="C2" s="14" t="s">
        <v>10444</v>
      </c>
      <c r="D2" t="str">
        <f t="array" aca="1" ref="D2" ca="1">CONCATENATE(A2,"-",MID(CELL("filename",A1),FIND("]",CELL("filename",A1))+1,255))</f>
        <v>爱情攻略-王力宏</v>
      </c>
      <c r="E2" t="s">
        <v>13</v>
      </c>
      <c r="F2" s="15">
        <v>3.3333333333333333E-2</v>
      </c>
      <c r="G2" s="15">
        <v>5.6250000000000001E-2</v>
      </c>
      <c r="I2">
        <v>1</v>
      </c>
    </row>
    <row r="3" spans="1:9" x14ac:dyDescent="0.25">
      <c r="A3" t="s">
        <v>10445</v>
      </c>
      <c r="B3" t="s">
        <v>10446</v>
      </c>
      <c r="C3" s="14" t="s">
        <v>10447</v>
      </c>
      <c r="D3" t="str">
        <f t="array" aca="1" ref="D3" ca="1">CONCATENATE(A3,"-",MID(CELL("filename",A2),FIND("]",CELL("filename",A2))+1,255))</f>
        <v>流泪手心-王力宏</v>
      </c>
      <c r="E3" t="s">
        <v>13</v>
      </c>
      <c r="F3" s="15">
        <v>4.0972222222222222E-2</v>
      </c>
      <c r="G3" s="15">
        <v>6.6666666666666666E-2</v>
      </c>
      <c r="I3">
        <v>1</v>
      </c>
    </row>
    <row r="4" spans="1:9" x14ac:dyDescent="0.25">
      <c r="A4" t="s">
        <v>10448</v>
      </c>
      <c r="B4" t="s">
        <v>10449</v>
      </c>
      <c r="C4" s="14" t="s">
        <v>10450</v>
      </c>
      <c r="D4" t="str">
        <f t="array" aca="1" ref="D4" ca="1">CONCATENATE(A4,"-",MID(CELL("filename",A3),FIND("]",CELL("filename",A3))+1,255))</f>
        <v>爱 因为在心中-王力宏</v>
      </c>
      <c r="E4" t="s">
        <v>13</v>
      </c>
      <c r="F4" s="15">
        <v>2.1527777777777781E-2</v>
      </c>
      <c r="G4" s="15">
        <v>4.027777777777778E-2</v>
      </c>
      <c r="I4">
        <v>1</v>
      </c>
    </row>
    <row r="5" spans="1:9" x14ac:dyDescent="0.25">
      <c r="A5" t="s">
        <v>10451</v>
      </c>
      <c r="B5" t="s">
        <v>10452</v>
      </c>
      <c r="C5" s="14" t="s">
        <v>10453</v>
      </c>
      <c r="D5" t="str">
        <f t="array" aca="1" ref="D5" ca="1">CONCATENATE(A5,"-",MID(CELL("filename",A4),FIND("]",CELL("filename",A4))+1,255))</f>
        <v>everything-王力宏</v>
      </c>
      <c r="E5" t="s">
        <v>13</v>
      </c>
      <c r="F5" s="15">
        <v>4.2361111111111113E-2</v>
      </c>
      <c r="G5" s="15">
        <v>6.805555555555555E-2</v>
      </c>
      <c r="I5">
        <v>1</v>
      </c>
    </row>
    <row r="6" spans="1:9" x14ac:dyDescent="0.25">
      <c r="A6" t="s">
        <v>10454</v>
      </c>
      <c r="B6" t="s">
        <v>10455</v>
      </c>
      <c r="D6" t="str">
        <f t="array" aca="1" ref="D6" ca="1">CONCATENATE(A6,"-",MID(CELL("filename",A5),FIND("]",CELL("filename",A5))+1,255))</f>
        <v>摇滚怎么了-王力宏</v>
      </c>
      <c r="E6" t="s">
        <v>13</v>
      </c>
    </row>
    <row r="7" spans="1:9" x14ac:dyDescent="0.25">
      <c r="A7" t="s">
        <v>10456</v>
      </c>
      <c r="B7" t="s">
        <v>10457</v>
      </c>
      <c r="C7" s="14" t="s">
        <v>10458</v>
      </c>
      <c r="D7" t="str">
        <f t="array" aca="1" ref="D7" ca="1">CONCATENATE(A7,"-",MID(CELL("filename",A6),FIND("]",CELL("filename",A6))+1,255))</f>
        <v>你不在-王力宏</v>
      </c>
      <c r="E7" t="s">
        <v>13</v>
      </c>
      <c r="F7" s="15">
        <v>4.3749999999999997E-2</v>
      </c>
      <c r="G7" s="15">
        <v>7.0833333333333331E-2</v>
      </c>
      <c r="I7">
        <v>1</v>
      </c>
    </row>
    <row r="8" spans="1:9" x14ac:dyDescent="0.25">
      <c r="A8" t="s">
        <v>10459</v>
      </c>
      <c r="B8" t="s">
        <v>10460</v>
      </c>
      <c r="C8" s="14" t="s">
        <v>10461</v>
      </c>
      <c r="D8" t="str">
        <f t="array" aca="1" ref="D8" ca="1">CONCATENATE(A8,"-",MID(CELL("filename",A7),FIND("]",CELL("filename",A7))+1,255))</f>
        <v>你和我-王力宏</v>
      </c>
      <c r="E8" t="s">
        <v>13</v>
      </c>
      <c r="F8" s="15">
        <v>5.486111111111111E-2</v>
      </c>
      <c r="G8" s="15">
        <v>7.7083333333333337E-2</v>
      </c>
      <c r="I8">
        <v>1</v>
      </c>
    </row>
    <row r="9" spans="1:9" x14ac:dyDescent="0.25">
      <c r="A9" t="s">
        <v>10462</v>
      </c>
      <c r="B9" t="s">
        <v>10463</v>
      </c>
      <c r="C9" s="14" t="s">
        <v>10464</v>
      </c>
      <c r="D9" t="str">
        <f t="array" aca="1" ref="D9" ca="1">CONCATENATE(A9,"-",MID(CELL("filename",A8),FIND("]",CELL("filename",A8))+1,255))</f>
        <v>爱无所不在-王力宏</v>
      </c>
      <c r="E9" t="s">
        <v>13</v>
      </c>
      <c r="F9" s="15">
        <v>2.9166666666666671E-2</v>
      </c>
      <c r="G9" s="15">
        <v>5.6944444444444443E-2</v>
      </c>
      <c r="I9">
        <v>1</v>
      </c>
    </row>
    <row r="10" spans="1:9" x14ac:dyDescent="0.25">
      <c r="A10" t="s">
        <v>10465</v>
      </c>
      <c r="B10" t="s">
        <v>10466</v>
      </c>
      <c r="C10" s="14" t="s">
        <v>10467</v>
      </c>
      <c r="D10" t="str">
        <f t="array" aca="1" ref="D10" ca="1">CONCATENATE(A10,"-",MID(CELL("filename",A9),FIND("]",CELL("filename",A9))+1,255))</f>
        <v>放开你的心-王力宏</v>
      </c>
      <c r="E10" t="s">
        <v>13</v>
      </c>
      <c r="F10" s="15">
        <v>5.5555555555555558E-3</v>
      </c>
      <c r="G10" s="15">
        <v>1.8749999999999999E-2</v>
      </c>
      <c r="I10">
        <v>1</v>
      </c>
    </row>
    <row r="11" spans="1:9" x14ac:dyDescent="0.25">
      <c r="C11" s="14"/>
      <c r="D11" t="str">
        <f t="array" aca="1" ref="D11" ca="1">CONCATENATE(A11,"-",MID(CELL("filename",A10),FIND("]",CELL("filename",A10))+1,255))</f>
        <v>-王力宏</v>
      </c>
      <c r="E11" t="s">
        <v>13</v>
      </c>
      <c r="F11" s="15"/>
      <c r="G11" s="15"/>
    </row>
    <row r="12" spans="1:9" x14ac:dyDescent="0.25">
      <c r="D12" t="str">
        <f t="array" aca="1" ref="D12" ca="1">CONCATENATE(A12,"-",MID(CELL("filename",A11),FIND("]",CELL("filename",A11))+1,255))</f>
        <v>-王力宏</v>
      </c>
      <c r="E12" t="s">
        <v>13</v>
      </c>
    </row>
    <row r="13" spans="1:9" x14ac:dyDescent="0.25">
      <c r="A13" t="s">
        <v>10468</v>
      </c>
      <c r="B13" t="s">
        <v>10469</v>
      </c>
      <c r="C13" s="14"/>
      <c r="D13" t="str">
        <f t="array" aca="1" ref="D13" ca="1">CONCATENATE(A13,"-",MID(CELL("filename",A12),FIND("]",CELL("filename",A12))+1,255))</f>
        <v>脚本-王力宏</v>
      </c>
      <c r="E13" t="s">
        <v>13</v>
      </c>
      <c r="F13" s="15"/>
      <c r="G13" s="15"/>
    </row>
    <row r="14" spans="1:9" x14ac:dyDescent="0.25">
      <c r="A14" t="s">
        <v>10470</v>
      </c>
      <c r="B14" t="s">
        <v>10471</v>
      </c>
      <c r="C14" s="14" t="s">
        <v>10472</v>
      </c>
      <c r="D14" t="str">
        <f t="array" aca="1" ref="D14" ca="1">CONCATENATE(A14,"-",MID(CELL("filename",A13),FIND("]",CELL("filename",A13))+1,255))</f>
        <v>爱一点-王力宏</v>
      </c>
      <c r="E14" t="s">
        <v>13</v>
      </c>
      <c r="F14" s="15">
        <v>4.2361111111111113E-2</v>
      </c>
      <c r="G14" s="15">
        <v>5.7638888888888892E-2</v>
      </c>
      <c r="I14">
        <v>1</v>
      </c>
    </row>
    <row r="15" spans="1:9" x14ac:dyDescent="0.25">
      <c r="A15" t="s">
        <v>10473</v>
      </c>
      <c r="B15" t="s">
        <v>10474</v>
      </c>
      <c r="C15" s="14" t="s">
        <v>10475</v>
      </c>
      <c r="D15" t="str">
        <f t="array" aca="1" ref="D15" ca="1">CONCATENATE(A15,"-",MID(CELL("filename",A14),FIND("]",CELL("filename",A14))+1,255))</f>
        <v>火力全开-王力宏</v>
      </c>
      <c r="E15" t="s">
        <v>13</v>
      </c>
      <c r="F15" s="15">
        <v>3.4027777777777768E-2</v>
      </c>
      <c r="G15" s="15">
        <v>6.1111111111111109E-2</v>
      </c>
      <c r="I15">
        <v>1</v>
      </c>
    </row>
    <row r="16" spans="1:9" x14ac:dyDescent="0.25">
      <c r="A16" t="s">
        <v>10476</v>
      </c>
      <c r="B16" t="s">
        <v>10477</v>
      </c>
      <c r="D16" t="str">
        <f t="array" aca="1" ref="D16" ca="1">CONCATENATE(A16,"-",MID(CELL("filename",A15),FIND("]",CELL("filename",A15))+1,255))</f>
        <v>美-王力宏</v>
      </c>
      <c r="E16" t="s">
        <v>13</v>
      </c>
      <c r="F16" s="15"/>
    </row>
    <row r="17" spans="1:9" x14ac:dyDescent="0.25">
      <c r="A17" t="s">
        <v>10478</v>
      </c>
      <c r="B17" t="s">
        <v>10479</v>
      </c>
      <c r="C17" s="14"/>
      <c r="D17" t="str">
        <f t="array" aca="1" ref="D17" ca="1">CONCATENATE(A17,"-",MID(CELL("filename",A16),FIND("]",CELL("filename",A16))+1,255))</f>
        <v>不完整的旋律-王力宏</v>
      </c>
      <c r="E17" t="s">
        <v>13</v>
      </c>
      <c r="F17" s="15"/>
      <c r="G17" s="15"/>
    </row>
    <row r="18" spans="1:9" x14ac:dyDescent="0.25">
      <c r="A18" t="s">
        <v>4239</v>
      </c>
      <c r="B18" t="s">
        <v>10480</v>
      </c>
      <c r="C18" s="14" t="s">
        <v>10481</v>
      </c>
      <c r="D18" t="str">
        <f t="array" aca="1" ref="D18" ca="1">CONCATENATE(A18,"-",MID(CELL("filename",A17),FIND("]",CELL("filename",A17))+1,255))</f>
        <v>缘分一道桥-王力宏</v>
      </c>
      <c r="E18" t="s">
        <v>13</v>
      </c>
      <c r="F18" s="15">
        <v>6.3194444444444442E-2</v>
      </c>
      <c r="G18" s="15">
        <v>8.0555555555555561E-2</v>
      </c>
      <c r="I18">
        <v>1</v>
      </c>
    </row>
    <row r="19" spans="1:9" x14ac:dyDescent="0.25">
      <c r="A19" t="s">
        <v>10482</v>
      </c>
      <c r="B19" t="s">
        <v>10483</v>
      </c>
      <c r="D19" t="str">
        <f t="array" aca="1" ref="D19" ca="1">CONCATENATE(A19,"-",MID(CELL("filename",A18),FIND("]",CELL("filename",A18))+1,255))</f>
        <v>依然爱你-王力宏</v>
      </c>
      <c r="E19" t="s">
        <v>13</v>
      </c>
    </row>
    <row r="20" spans="1:9" x14ac:dyDescent="0.25">
      <c r="A20" t="s">
        <v>8654</v>
      </c>
      <c r="B20" t="s">
        <v>10484</v>
      </c>
      <c r="D20" t="str">
        <f t="array" aca="1" ref="D20" ca="1">CONCATENATE(A20,"-",MID(CELL("filename",A19),FIND("]",CELL("filename",A19))+1,255))</f>
        <v>需要人陪-王力宏</v>
      </c>
      <c r="E20" t="s">
        <v>13</v>
      </c>
    </row>
    <row r="21" spans="1:9" x14ac:dyDescent="0.25">
      <c r="A21" t="s">
        <v>10485</v>
      </c>
      <c r="B21" t="s">
        <v>10486</v>
      </c>
      <c r="C21" s="14" t="s">
        <v>10487</v>
      </c>
      <c r="D21" t="str">
        <f t="array" aca="1" ref="D21" ca="1">CONCATENATE(A21,"-",MID(CELL("filename",A20),FIND("]",CELL("filename",A20))+1,255))</f>
        <v>此刻，你心里想起谁-王力宏</v>
      </c>
      <c r="E21" t="s">
        <v>13</v>
      </c>
      <c r="F21" s="15">
        <v>3.9583333333333331E-2</v>
      </c>
      <c r="G21" s="15">
        <v>5.8333333333333327E-2</v>
      </c>
      <c r="I21">
        <v>1</v>
      </c>
    </row>
    <row r="22" spans="1:9" x14ac:dyDescent="0.25">
      <c r="A22" t="s">
        <v>4499</v>
      </c>
      <c r="B22" t="s">
        <v>10488</v>
      </c>
      <c r="C22" s="14" t="s">
        <v>10489</v>
      </c>
      <c r="D22" t="str">
        <f t="array" aca="1" ref="D22" ca="1">CONCATENATE(A22,"-",MID(CELL("filename",A21),FIND("]",CELL("filename",A21))+1,255))</f>
        <v>在那遥远的地方-王力宏</v>
      </c>
      <c r="E22" t="s">
        <v>13</v>
      </c>
      <c r="F22" s="15">
        <v>3.6111111111111108E-2</v>
      </c>
      <c r="G22" s="15">
        <v>5.5555555555555552E-2</v>
      </c>
      <c r="I22">
        <v>1</v>
      </c>
    </row>
    <row r="23" spans="1:9" x14ac:dyDescent="0.25">
      <c r="A23" t="s">
        <v>10490</v>
      </c>
      <c r="B23" t="s">
        <v>10491</v>
      </c>
      <c r="D23" t="str">
        <f t="array" aca="1" ref="D23" ca="1">CONCATENATE(A23,"-",MID(CELL("filename",A22),FIND("]",CELL("filename",A22))+1,255))</f>
        <v>过来-王力宏</v>
      </c>
      <c r="E23" t="s">
        <v>13</v>
      </c>
    </row>
    <row r="24" spans="1:9" x14ac:dyDescent="0.25">
      <c r="A24" t="s">
        <v>10492</v>
      </c>
      <c r="B24" t="s">
        <v>305</v>
      </c>
      <c r="D24" t="str">
        <f t="array" aca="1" ref="D24" ca="1">CONCATENATE(A24,"-",MID(CELL("filename",A23),FIND("]",CELL("filename",A23))+1,255))</f>
        <v>春天里洗过的太阳-王力宏</v>
      </c>
      <c r="E24" t="s">
        <v>13</v>
      </c>
    </row>
    <row r="25" spans="1:9" x14ac:dyDescent="0.25">
      <c r="A25" t="s">
        <v>10493</v>
      </c>
      <c r="B25" t="s">
        <v>10494</v>
      </c>
      <c r="D25" t="str">
        <f t="array" aca="1" ref="D25" ca="1">CONCATENATE(A25,"-",MID(CELL("filename",A24),FIND("]",CELL("filename",A24))+1,255))</f>
        <v>另一个天堂-王力宏</v>
      </c>
      <c r="E25" t="s">
        <v>13</v>
      </c>
    </row>
    <row r="26" spans="1:9" x14ac:dyDescent="0.25">
      <c r="A26" t="s">
        <v>10495</v>
      </c>
      <c r="B26" t="s">
        <v>10496</v>
      </c>
      <c r="D26" t="str">
        <f t="array" aca="1" ref="D26" ca="1">CONCATENATE(A26,"-",MID(CELL("filename",A25),FIND("]",CELL("filename",A25))+1,255))</f>
        <v>十八般武艺-王力宏</v>
      </c>
      <c r="E26" t="s">
        <v>13</v>
      </c>
    </row>
    <row r="27" spans="1:9" x14ac:dyDescent="0.25">
      <c r="A27" t="s">
        <v>10497</v>
      </c>
      <c r="B27" t="s">
        <v>10498</v>
      </c>
      <c r="C27" s="14" t="s">
        <v>10499</v>
      </c>
      <c r="D27" t="str">
        <f t="array" aca="1" ref="D27" ca="1">CONCATENATE(A27,"-",MID(CELL("filename",A26),FIND("]",CELL("filename",A26))+1,255))</f>
        <v>爱在哪里-王力宏</v>
      </c>
      <c r="E27" t="s">
        <v>13</v>
      </c>
      <c r="F27" s="15">
        <v>1.180555555555556E-2</v>
      </c>
      <c r="G27" s="15">
        <v>3.7499999999999999E-2</v>
      </c>
      <c r="I27">
        <v>1</v>
      </c>
    </row>
    <row r="28" spans="1:9" x14ac:dyDescent="0.25">
      <c r="A28" t="s">
        <v>10500</v>
      </c>
      <c r="B28" t="s">
        <v>10501</v>
      </c>
      <c r="C28" s="14" t="s">
        <v>10502</v>
      </c>
      <c r="D28" t="str">
        <f t="array" aca="1" ref="D28" ca="1">CONCATENATE(A28,"-",MID(CELL("filename",A27),FIND("]",CELL("filename",A27))+1,255))</f>
        <v>安全感-王力宏</v>
      </c>
      <c r="E28" t="s">
        <v>13</v>
      </c>
      <c r="F28" s="15">
        <v>5.9027777777777783E-2</v>
      </c>
      <c r="G28" s="15">
        <v>8.7499999999999994E-2</v>
      </c>
      <c r="I28">
        <v>1</v>
      </c>
    </row>
    <row r="29" spans="1:9" x14ac:dyDescent="0.25">
      <c r="A29" t="s">
        <v>10503</v>
      </c>
      <c r="B29" t="s">
        <v>10504</v>
      </c>
      <c r="C29" s="14" t="s">
        <v>10505</v>
      </c>
      <c r="D29" t="str">
        <f t="array" aca="1" ref="D29" ca="1">CONCATENATE(A29,"-",MID(CELL("filename",A28),FIND("]",CELL("filename",A28))+1,255))</f>
        <v>盖世英雄-王力宏</v>
      </c>
      <c r="E29" t="s">
        <v>13</v>
      </c>
      <c r="F29" s="15">
        <v>1.2500000000000001E-2</v>
      </c>
      <c r="G29" s="15">
        <v>2.2916666666666669E-2</v>
      </c>
      <c r="I29">
        <v>1</v>
      </c>
    </row>
    <row r="30" spans="1:9" x14ac:dyDescent="0.25">
      <c r="A30" t="s">
        <v>10506</v>
      </c>
      <c r="B30" t="s">
        <v>10507</v>
      </c>
      <c r="C30" s="14" t="s">
        <v>10508</v>
      </c>
      <c r="D30" t="str">
        <f t="array" aca="1" ref="D30" ca="1">CONCATENATE(A30,"-",MID(CELL("filename",A29),FIND("]",CELL("filename",A29))+1,255))</f>
        <v>两个人不等于我们-王力宏</v>
      </c>
      <c r="E30" t="s">
        <v>13</v>
      </c>
      <c r="F30" s="15">
        <v>4.8611111111111112E-2</v>
      </c>
      <c r="G30" s="15">
        <v>6.5972222222222224E-2</v>
      </c>
      <c r="I30">
        <v>1</v>
      </c>
    </row>
    <row r="31" spans="1:9" x14ac:dyDescent="0.25">
      <c r="C31" s="14"/>
      <c r="D31" t="str">
        <f t="array" aca="1" ref="D31" ca="1">CONCATENATE(A31,"-",MID(CELL("filename",A30),FIND("]",CELL("filename",A30))+1,255))</f>
        <v>-王力宏</v>
      </c>
      <c r="E31" t="s">
        <v>13</v>
      </c>
      <c r="F31" s="15"/>
      <c r="G31" s="15"/>
    </row>
    <row r="32" spans="1:9" x14ac:dyDescent="0.25">
      <c r="C32" s="14"/>
      <c r="D32" t="str">
        <f t="array" aca="1" ref="D32" ca="1">CONCATENATE(A32,"-",MID(CELL("filename",A31),FIND("]",CELL("filename",A31))+1,255))</f>
        <v>-王力宏</v>
      </c>
      <c r="E32" t="s">
        <v>13</v>
      </c>
      <c r="F32" s="15"/>
      <c r="G32" s="15"/>
    </row>
    <row r="33" spans="1:7" x14ac:dyDescent="0.25">
      <c r="C33" s="14"/>
      <c r="D33" t="str">
        <f t="array" aca="1" ref="D33" ca="1">CONCATENATE(A33,"-",MID(CELL("filename",A32),FIND("]",CELL("filename",A32))+1,255))</f>
        <v>-王力宏</v>
      </c>
      <c r="E33" t="s">
        <v>13</v>
      </c>
      <c r="F33" s="15"/>
      <c r="G33" s="15"/>
    </row>
    <row r="34" spans="1:7" x14ac:dyDescent="0.25">
      <c r="C34" s="14"/>
      <c r="D34" t="str">
        <f t="array" aca="1" ref="D34" ca="1">CONCATENATE(A34,"-",MID(CELL("filename",A33),FIND("]",CELL("filename",A33))+1,255))</f>
        <v>-王力宏</v>
      </c>
      <c r="E34" t="s">
        <v>13</v>
      </c>
      <c r="F34" s="15"/>
      <c r="G34" s="15"/>
    </row>
    <row r="35" spans="1:7" x14ac:dyDescent="0.25">
      <c r="C35" s="14"/>
      <c r="D35" t="str">
        <f t="array" aca="1" ref="D35" ca="1">CONCATENATE(A35,"-",MID(CELL("filename",A34),FIND("]",CELL("filename",A34))+1,255))</f>
        <v>-王力宏</v>
      </c>
      <c r="E35" t="s">
        <v>13</v>
      </c>
      <c r="F35" s="15"/>
      <c r="G35" s="15"/>
    </row>
    <row r="36" spans="1:7" x14ac:dyDescent="0.25">
      <c r="C36" s="14"/>
      <c r="D36" t="str">
        <f t="array" aca="1" ref="D36" ca="1">CONCATENATE(A36,"-",MID(CELL("filename",A35),FIND("]",CELL("filename",A35))+1,255))</f>
        <v>-王力宏</v>
      </c>
      <c r="E36" t="s">
        <v>13</v>
      </c>
      <c r="F36" s="15"/>
      <c r="G36" s="15"/>
    </row>
    <row r="37" spans="1:7" x14ac:dyDescent="0.25">
      <c r="A37" t="s">
        <v>10509</v>
      </c>
      <c r="B37" t="s">
        <v>10510</v>
      </c>
      <c r="C37" s="14"/>
      <c r="D37" t="str">
        <f t="array" aca="1" ref="D37" ca="1">CONCATENATE(A37,"-",MID(CELL("filename",A36),FIND("]",CELL("filename",A36))+1,255))</f>
        <v>竹林深处-王力宏</v>
      </c>
      <c r="E37" t="s">
        <v>13</v>
      </c>
      <c r="F37" s="15"/>
      <c r="G37" s="15"/>
    </row>
    <row r="38" spans="1:7" x14ac:dyDescent="0.25">
      <c r="A38" t="s">
        <v>10511</v>
      </c>
      <c r="B38" t="s">
        <v>10512</v>
      </c>
      <c r="C38" s="14"/>
      <c r="D38" t="str">
        <f t="array" aca="1" ref="D38" ca="1">CONCATENATE(A38,"-",MID(CELL("filename",A37),FIND("]",CELL("filename",A37))+1,255))</f>
        <v>can you feel my world-王力宏</v>
      </c>
      <c r="E38" t="s">
        <v>13</v>
      </c>
      <c r="F38" s="15"/>
      <c r="G38" s="15"/>
    </row>
    <row r="39" spans="1:7" x14ac:dyDescent="0.25">
      <c r="A39" t="s">
        <v>10513</v>
      </c>
      <c r="B39" t="s">
        <v>10514</v>
      </c>
      <c r="D39" t="str">
        <f t="array" aca="1" ref="D39" ca="1">CONCATENATE(A39,"-",MID(CELL("filename",A38),FIND("]",CELL("filename",A38))+1,255))</f>
        <v>情敌贝多芬-王力宏</v>
      </c>
      <c r="E39" t="s">
        <v>13</v>
      </c>
    </row>
    <row r="40" spans="1:7" x14ac:dyDescent="0.25">
      <c r="A40" t="s">
        <v>10515</v>
      </c>
      <c r="B40" t="s">
        <v>10516</v>
      </c>
      <c r="D40" t="str">
        <f t="array" aca="1" ref="D40" ca="1">CONCATENATE(A40,"-",MID(CELL("filename",A39),FIND("]",CELL("filename",A39))+1,255))</f>
        <v>星座-王力宏</v>
      </c>
      <c r="E40" t="s">
        <v>13</v>
      </c>
    </row>
    <row r="41" spans="1:7" x14ac:dyDescent="0.25">
      <c r="A41" t="s">
        <v>10517</v>
      </c>
      <c r="B41" t="s">
        <v>10518</v>
      </c>
      <c r="D41" t="str">
        <f t="array" aca="1" ref="D41" ca="1">CONCATENATE(A41,"-",MID(CELL("filename",A40),FIND("]",CELL("filename",A40))+1,255))</f>
        <v>公转自转-王力宏</v>
      </c>
      <c r="E41" t="s">
        <v>13</v>
      </c>
    </row>
    <row r="42" spans="1:7" x14ac:dyDescent="0.25">
      <c r="A42" t="s">
        <v>10519</v>
      </c>
      <c r="B42" t="s">
        <v>10520</v>
      </c>
      <c r="D42" t="str">
        <f t="array" aca="1" ref="D42" ca="1">CONCATENATE(A42,"-",MID(CELL("filename",A41),FIND("]",CELL("filename",A41))+1,255))</f>
        <v>在梅边-王力宏</v>
      </c>
      <c r="E42" t="s">
        <v>13</v>
      </c>
    </row>
    <row r="43" spans="1:7" x14ac:dyDescent="0.25">
      <c r="A43" t="s">
        <v>10521</v>
      </c>
      <c r="B43" t="s">
        <v>10522</v>
      </c>
      <c r="D43" t="str">
        <f t="array" aca="1" ref="D43" ca="1">CONCATENATE(A43,"-",MID(CELL("filename",A42),FIND("]",CELL("filename",A42))+1,255))</f>
        <v>forever love-王力宏</v>
      </c>
      <c r="E43" t="s">
        <v>13</v>
      </c>
    </row>
    <row r="44" spans="1:7" x14ac:dyDescent="0.25">
      <c r="A44" t="s">
        <v>6976</v>
      </c>
      <c r="B44" t="s">
        <v>8882</v>
      </c>
      <c r="D44" t="str">
        <f t="array" aca="1" ref="D44" ca="1">CONCATENATE(A44,"-",MID(CELL("filename",A43),FIND("]",CELL("filename",A43))+1,255))</f>
        <v>爱错-王力宏</v>
      </c>
      <c r="E44" t="s">
        <v>13</v>
      </c>
    </row>
    <row r="45" spans="1:7" x14ac:dyDescent="0.25">
      <c r="A45" t="s">
        <v>3028</v>
      </c>
      <c r="B45" t="s">
        <v>10523</v>
      </c>
      <c r="D45" t="str">
        <f t="array" aca="1" ref="D45" ca="1">CONCATENATE(A45,"-",MID(CELL("filename",A44),FIND("]",CELL("filename",A44))+1,255))</f>
        <v>Flow-王力宏</v>
      </c>
      <c r="E45" t="s">
        <v>13</v>
      </c>
    </row>
    <row r="46" spans="1:7" x14ac:dyDescent="0.25">
      <c r="D46" t="str">
        <f t="array" aca="1" ref="D46" ca="1">CONCATENATE(A46,"-",MID(CELL("filename",A45),FIND("]",CELL("filename",A45))+1,255))</f>
        <v>-王力宏</v>
      </c>
      <c r="E46" t="s">
        <v>13</v>
      </c>
    </row>
    <row r="47" spans="1:7" x14ac:dyDescent="0.25">
      <c r="D47" t="str">
        <f t="array" aca="1" ref="D47" ca="1">CONCATENATE(A47,"-",MID(CELL("filename",A46),FIND("]",CELL("filename",A46))+1,255))</f>
        <v>-王力宏</v>
      </c>
      <c r="E47" t="s">
        <v>13</v>
      </c>
    </row>
    <row r="48" spans="1:7" x14ac:dyDescent="0.25">
      <c r="A48" t="s">
        <v>7271</v>
      </c>
      <c r="B48" t="s">
        <v>10524</v>
      </c>
      <c r="D48" t="str">
        <f t="array" aca="1" ref="D48" ca="1">CONCATENATE(A48,"-",MID(CELL("filename",A47),FIND("]",CELL("filename",A47))+1,255))</f>
        <v>大城小爱-王力宏</v>
      </c>
      <c r="E48" t="s">
        <v>13</v>
      </c>
    </row>
    <row r="49" spans="1:5" x14ac:dyDescent="0.25">
      <c r="A49" t="s">
        <v>10525</v>
      </c>
      <c r="B49" t="s">
        <v>10526</v>
      </c>
      <c r="D49" t="str">
        <f t="array" aca="1" ref="D49" ca="1">CONCATENATE(A49,"-",MID(CELL("filename",A48),FIND("]",CELL("filename",A48))+1,255))</f>
        <v>爱你等于爱自己-王力宏</v>
      </c>
      <c r="E49" t="s">
        <v>13</v>
      </c>
    </row>
    <row r="50" spans="1:5" x14ac:dyDescent="0.25">
      <c r="A50" t="s">
        <v>4493</v>
      </c>
      <c r="B50" t="s">
        <v>10527</v>
      </c>
      <c r="D50" t="str">
        <f t="array" aca="1" ref="D50" ca="1">CONCATENATE(A50,"-",MID(CELL("filename",A49),FIND("]",CELL("filename",A49))+1,255))</f>
        <v>心中的日月-王力宏</v>
      </c>
      <c r="E50" t="s">
        <v>13</v>
      </c>
    </row>
    <row r="51" spans="1:5" x14ac:dyDescent="0.25">
      <c r="A51" t="s">
        <v>335</v>
      </c>
      <c r="B51" t="s">
        <v>10528</v>
      </c>
      <c r="D51" t="str">
        <f t="array" aca="1" ref="D51" ca="1">CONCATENATE(A51,"-",MID(CELL("filename",A50),FIND("]",CELL("filename",A50))+1,255))</f>
        <v>唯一-王力宏</v>
      </c>
      <c r="E51" t="s">
        <v>13</v>
      </c>
    </row>
    <row r="52" spans="1:5" x14ac:dyDescent="0.25">
      <c r="A52" t="s">
        <v>10529</v>
      </c>
      <c r="B52" t="s">
        <v>10530</v>
      </c>
      <c r="D52" t="str">
        <f t="array" aca="1" ref="D52" ca="1">CONCATENATE(A52,"-",MID(CELL("filename",A51),FIND("]",CELL("filename",A51))+1,255))</f>
        <v>一首简单的歌-王力宏</v>
      </c>
      <c r="E52" t="s">
        <v>13</v>
      </c>
    </row>
    <row r="53" spans="1:5" x14ac:dyDescent="0.25">
      <c r="A53" t="s">
        <v>5238</v>
      </c>
      <c r="B53" t="s">
        <v>10531</v>
      </c>
      <c r="D53" t="str">
        <f t="array" aca="1" ref="D53" ca="1">CONCATENATE(A53,"-",MID(CELL("filename",A52),FIND("]",CELL("filename",A52))+1,255))</f>
        <v>你不知道的事-王力宏</v>
      </c>
      <c r="E53" t="s">
        <v>13</v>
      </c>
    </row>
    <row r="54" spans="1:5" x14ac:dyDescent="0.25">
      <c r="A54" t="s">
        <v>7250</v>
      </c>
      <c r="B54" t="s">
        <v>7251</v>
      </c>
      <c r="D54" t="str">
        <f t="array" aca="1" ref="D54" ca="1">CONCATENATE(A54,"-",MID(CELL("filename",A53),FIND("]",CELL("filename",A53))+1,255))</f>
        <v>kiss goodbye-王力宏</v>
      </c>
      <c r="E54" t="s">
        <v>13</v>
      </c>
    </row>
    <row r="55" spans="1:5" x14ac:dyDescent="0.25">
      <c r="A55" t="s">
        <v>10532</v>
      </c>
      <c r="B55" t="s">
        <v>10533</v>
      </c>
      <c r="D55" t="str">
        <f t="array" aca="1" ref="D55" ca="1">CONCATENATE(A55,"-",MID(CELL("filename",A54),FIND("]",CELL("filename",A54))+1,255))</f>
        <v>心跳-王力宏</v>
      </c>
      <c r="E55" t="s">
        <v>13</v>
      </c>
    </row>
    <row r="56" spans="1:5" x14ac:dyDescent="0.25">
      <c r="A56" t="s">
        <v>2304</v>
      </c>
      <c r="B56" t="s">
        <v>10534</v>
      </c>
      <c r="D56" t="str">
        <f t="array" aca="1" ref="D56" ca="1">CONCATENATE(A56,"-",MID(CELL("filename",A55),FIND("]",CELL("filename",A55))+1,255))</f>
        <v>落叶归根-王力宏</v>
      </c>
      <c r="E56" t="s">
        <v>13</v>
      </c>
    </row>
    <row r="57" spans="1:5" x14ac:dyDescent="0.25">
      <c r="A57" t="s">
        <v>10535</v>
      </c>
      <c r="B57" t="s">
        <v>10536</v>
      </c>
      <c r="D57" t="str">
        <f t="array" aca="1" ref="D57" ca="1">CONCATENATE(A57,"-",MID(CELL("filename",A56),FIND("]",CELL("filename",A56))+1,255))</f>
        <v>爱的就是你-王力宏</v>
      </c>
      <c r="E57" t="s">
        <v>13</v>
      </c>
    </row>
    <row r="58" spans="1:5" x14ac:dyDescent="0.25">
      <c r="A58" t="s">
        <v>10537</v>
      </c>
      <c r="B58" t="s">
        <v>10538</v>
      </c>
      <c r="D58" t="str">
        <f t="array" aca="1" ref="D58" ca="1">CONCATENATE(A58,"-",MID(CELL("filename",A57),FIND("]",CELL("filename",A57))+1,255))</f>
        <v>花田错-王力宏</v>
      </c>
      <c r="E58" t="s">
        <v>13</v>
      </c>
    </row>
    <row r="59" spans="1:5" x14ac:dyDescent="0.25">
      <c r="A59" t="s">
        <v>8787</v>
      </c>
      <c r="B59" t="s">
        <v>10539</v>
      </c>
      <c r="D59" t="str">
        <f t="array" aca="1" ref="D59" ca="1">CONCATENATE(A59,"-",MID(CELL("filename",A58),FIND("]",CELL("filename",A58))+1,255))</f>
        <v>好心分手-王力宏</v>
      </c>
      <c r="E59" t="s">
        <v>13</v>
      </c>
    </row>
    <row r="60" spans="1:5" x14ac:dyDescent="0.25">
      <c r="A60" t="s">
        <v>10540</v>
      </c>
      <c r="B60" t="s">
        <v>10541</v>
      </c>
      <c r="D60" t="str">
        <f t="array" aca="1" ref="D60" ca="1">CONCATENATE(A60,"-",MID(CELL("filename",A59),FIND("]",CELL("filename",A59))+1,255))</f>
        <v>我们的歌-王力宏</v>
      </c>
      <c r="E60" t="s">
        <v>13</v>
      </c>
    </row>
    <row r="61" spans="1:5" x14ac:dyDescent="0.25">
      <c r="A61" t="s">
        <v>5700</v>
      </c>
      <c r="B61" t="s">
        <v>10542</v>
      </c>
      <c r="D61" t="str">
        <f t="array" aca="1" ref="D61" ca="1">CONCATENATE(A61,"-",MID(CELL("filename",A60),FIND("]",CELL("filename",A60))+1,255))</f>
        <v>改变自己-王力宏</v>
      </c>
      <c r="E61" t="s">
        <v>13</v>
      </c>
    </row>
    <row r="62" spans="1:5" x14ac:dyDescent="0.25">
      <c r="A62" t="s">
        <v>1254</v>
      </c>
      <c r="B62" t="s">
        <v>10543</v>
      </c>
      <c r="D62" t="str">
        <f t="array" aca="1" ref="D62" ca="1">CONCATENATE(A62,"-",MID(CELL("filename",A61),FIND("]",CELL("filename",A61))+1,255))</f>
        <v>龙的传人-王力宏</v>
      </c>
      <c r="E62" t="s">
        <v>13</v>
      </c>
    </row>
    <row r="63" spans="1:5" x14ac:dyDescent="0.25">
      <c r="A63" t="s">
        <v>10544</v>
      </c>
      <c r="B63" t="s">
        <v>10545</v>
      </c>
      <c r="D63" t="str">
        <f t="array" aca="1" ref="D63" ca="1">CONCATENATE(A63,"-",MID(CELL("filename",A62),FIND("]",CELL("filename",A62))+1,255))</f>
        <v>你是我心内的一首歌-王力宏</v>
      </c>
      <c r="E63" t="s">
        <v>13</v>
      </c>
    </row>
    <row r="64" spans="1:5" x14ac:dyDescent="0.25">
      <c r="D64" t="str">
        <f t="array" aca="1" ref="D64" ca="1">CONCATENATE(A64,"-",MID(CELL("filename",A63),FIND("]",CELL("filename",A63))+1,255))</f>
        <v>-王力宏</v>
      </c>
      <c r="E64" t="s">
        <v>13</v>
      </c>
    </row>
    <row r="65" spans="4:5" x14ac:dyDescent="0.25">
      <c r="D65" t="str">
        <f t="array" aca="1" ref="D65" ca="1">CONCATENATE(A65,"-",MID(CELL("filename",A64),FIND("]",CELL("filename",A64))+1,255))</f>
        <v>-王力宏</v>
      </c>
      <c r="E65" t="s">
        <v>13</v>
      </c>
    </row>
    <row r="66" spans="4:5" x14ac:dyDescent="0.25">
      <c r="D66" t="str">
        <f t="array" aca="1" ref="D66" ca="1">CONCATENATE(A66,"-",MID(CELL("filename",A65),FIND("]",CELL("filename",A65))+1,255))</f>
        <v>-王力宏</v>
      </c>
      <c r="E66"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7" r:id="rId5" xr:uid="{00000000-0004-0000-5B00-000004000000}"/>
    <hyperlink ref="C8" r:id="rId6" xr:uid="{00000000-0004-0000-5B00-000005000000}"/>
    <hyperlink ref="C9" r:id="rId7" xr:uid="{00000000-0004-0000-5B00-000006000000}"/>
    <hyperlink ref="C10" r:id="rId8" xr:uid="{00000000-0004-0000-5B00-000007000000}"/>
    <hyperlink ref="C14" r:id="rId9" xr:uid="{00000000-0004-0000-5B00-000008000000}"/>
    <hyperlink ref="C15" r:id="rId10" xr:uid="{00000000-0004-0000-5B00-000009000000}"/>
    <hyperlink ref="C18" r:id="rId11" xr:uid="{00000000-0004-0000-5B00-00000A000000}"/>
    <hyperlink ref="C21" r:id="rId12" xr:uid="{00000000-0004-0000-5B00-00000B000000}"/>
    <hyperlink ref="C22" r:id="rId13" xr:uid="{00000000-0004-0000-5B00-00000C000000}"/>
    <hyperlink ref="C27" r:id="rId14" xr:uid="{00000000-0004-0000-5B00-00000D000000}"/>
    <hyperlink ref="C28" r:id="rId15" xr:uid="{00000000-0004-0000-5B00-00000E000000}"/>
    <hyperlink ref="C29" r:id="rId16" xr:uid="{00000000-0004-0000-5B00-00000F000000}"/>
    <hyperlink ref="C30" r:id="rId17" xr:uid="{00000000-0004-0000-5B00-000010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J121"/>
  <sheetViews>
    <sheetView topLeftCell="A82" workbookViewId="0">
      <selection activeCell="D119" sqref="D11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row>
    <row r="2" spans="1:10" x14ac:dyDescent="0.25">
      <c r="A2" t="s">
        <v>10546</v>
      </c>
      <c r="B2" t="s">
        <v>10547</v>
      </c>
      <c r="C2" s="14" t="s">
        <v>10548</v>
      </c>
      <c r="D2" t="str">
        <f t="array" aca="1" ref="D2" ca="1">CONCATENATE(A2,"-",MID(CELL("filename",A1),FIND("]",CELL("filename",A1))+1,255))</f>
        <v>像晴天像雨天-汪苏泷</v>
      </c>
      <c r="E2" t="s">
        <v>13</v>
      </c>
      <c r="F2" s="15">
        <v>4.6527777777777779E-2</v>
      </c>
      <c r="G2" s="15">
        <v>6.9444444444444448E-2</v>
      </c>
      <c r="I2">
        <v>1</v>
      </c>
    </row>
    <row r="3" spans="1:10" x14ac:dyDescent="0.25">
      <c r="A3" t="s">
        <v>9060</v>
      </c>
      <c r="B3" t="s">
        <v>9061</v>
      </c>
      <c r="C3" s="14" t="s">
        <v>9062</v>
      </c>
      <c r="D3" t="str">
        <f t="array" aca="1" ref="D3" ca="1">CONCATENATE(A3,"-",MID(CELL("filename",A2),FIND("]",CELL("filename",A2))+1,255))</f>
        <v>巴赫旧约-汪苏泷</v>
      </c>
      <c r="E3" t="s">
        <v>13</v>
      </c>
      <c r="F3" s="15">
        <v>3.4027777777777768E-2</v>
      </c>
      <c r="G3" s="15">
        <v>4.9305555555555547E-2</v>
      </c>
      <c r="I3">
        <v>1</v>
      </c>
    </row>
    <row r="4" spans="1:10" x14ac:dyDescent="0.25">
      <c r="A4" t="s">
        <v>10549</v>
      </c>
      <c r="B4" t="s">
        <v>10550</v>
      </c>
      <c r="C4" s="14"/>
      <c r="D4" t="str">
        <f t="array" aca="1" ref="D4" ca="1">CONCATENATE(A4,"-",MID(CELL("filename",A3),FIND("]",CELL("filename",A3))+1,255))</f>
        <v>三国杀-汪苏泷</v>
      </c>
      <c r="E4" t="s">
        <v>13</v>
      </c>
      <c r="F4" s="15"/>
      <c r="G4" s="15"/>
      <c r="I4">
        <v>0</v>
      </c>
    </row>
    <row r="5" spans="1:10" x14ac:dyDescent="0.25">
      <c r="A5" t="s">
        <v>348</v>
      </c>
      <c r="B5" t="s">
        <v>349</v>
      </c>
      <c r="C5" s="14"/>
      <c r="D5" t="str">
        <f t="array" aca="1" ref="D5" ca="1">CONCATENATE(A5,"-",MID(CELL("filename",A4),FIND("]",CELL("filename",A4))+1,255))</f>
        <v>有点甜-汪苏泷</v>
      </c>
      <c r="E5" t="s">
        <v>13</v>
      </c>
      <c r="F5" s="15"/>
      <c r="G5" s="15"/>
      <c r="I5">
        <v>0</v>
      </c>
    </row>
    <row r="6" spans="1:10" x14ac:dyDescent="0.25">
      <c r="A6" t="s">
        <v>5001</v>
      </c>
      <c r="B6" t="s">
        <v>5002</v>
      </c>
      <c r="C6" s="14"/>
      <c r="D6" t="str">
        <f t="array" aca="1" ref="D6" ca="1">CONCATENATE(A6,"-",MID(CELL("filename",A5),FIND("]",CELL("filename",A5))+1,255))</f>
        <v>小星星-汪苏泷</v>
      </c>
      <c r="E6" t="s">
        <v>13</v>
      </c>
      <c r="F6" s="15"/>
      <c r="G6" s="15"/>
      <c r="I6">
        <v>0</v>
      </c>
    </row>
    <row r="7" spans="1:10" x14ac:dyDescent="0.25">
      <c r="A7" t="s">
        <v>10551</v>
      </c>
      <c r="B7" t="s">
        <v>10552</v>
      </c>
      <c r="C7" s="14" t="s">
        <v>10553</v>
      </c>
      <c r="D7" t="str">
        <f t="array" aca="1" ref="D7" ca="1">CONCATENATE(A7,"-",MID(CELL("filename",A6),FIND("]",CELL("filename",A6))+1,255))</f>
        <v>一笑倾城-汪苏泷</v>
      </c>
      <c r="E7" t="s">
        <v>13</v>
      </c>
      <c r="F7" s="15">
        <v>5.6250000000000001E-2</v>
      </c>
      <c r="G7" s="15">
        <v>6.5972222222222224E-2</v>
      </c>
      <c r="I7">
        <v>0</v>
      </c>
    </row>
    <row r="8" spans="1:10" x14ac:dyDescent="0.25">
      <c r="A8" t="s">
        <v>2524</v>
      </c>
      <c r="B8" t="s">
        <v>10554</v>
      </c>
      <c r="C8" s="14"/>
      <c r="D8" t="str">
        <f t="array" aca="1" ref="D8" ca="1">CONCATENATE(A8,"-",MID(CELL("filename",A7),FIND("]",CELL("filename",A7))+1,255))</f>
        <v>后会无期-汪苏泷</v>
      </c>
      <c r="E8" t="s">
        <v>13</v>
      </c>
      <c r="F8" s="15"/>
      <c r="G8" s="15"/>
      <c r="I8">
        <v>0</v>
      </c>
    </row>
    <row r="9" spans="1:10" x14ac:dyDescent="0.25">
      <c r="A9" t="s">
        <v>10555</v>
      </c>
      <c r="B9" t="s">
        <v>10556</v>
      </c>
      <c r="C9" s="14"/>
      <c r="D9" t="str">
        <f t="array" aca="1" ref="D9" ca="1">CONCATENATE(A9,"-",MID(CELL("filename",A8),FIND("]",CELL("filename",A8))+1,255))</f>
        <v>不分手的恋爱-汪苏泷</v>
      </c>
      <c r="E9" t="s">
        <v>13</v>
      </c>
      <c r="F9" s="15"/>
      <c r="G9" s="15"/>
      <c r="I9">
        <v>0</v>
      </c>
    </row>
    <row r="10" spans="1:10" x14ac:dyDescent="0.25">
      <c r="A10" t="s">
        <v>10423</v>
      </c>
      <c r="B10" t="s">
        <v>10557</v>
      </c>
      <c r="C10" s="14"/>
      <c r="D10" t="str">
        <f t="array" aca="1" ref="D10" ca="1">CONCATENATE(A10,"-",MID(CELL("filename",A9),FIND("]",CELL("filename",A9))+1,255))</f>
        <v>忽而今夏-汪苏泷</v>
      </c>
      <c r="E10" t="s">
        <v>13</v>
      </c>
      <c r="F10" s="15"/>
      <c r="G10" s="15"/>
      <c r="I10">
        <v>0</v>
      </c>
    </row>
    <row r="11" spans="1:10" x14ac:dyDescent="0.25">
      <c r="A11" t="s">
        <v>10558</v>
      </c>
      <c r="B11" t="s">
        <v>10559</v>
      </c>
      <c r="C11" s="14" t="s">
        <v>10560</v>
      </c>
      <c r="D11" t="str">
        <f t="array" aca="1" ref="D11" ca="1">CONCATENATE(A11,"-",MID(CELL("filename",A10),FIND("]",CELL("filename",A10))+1,255))</f>
        <v>我想念-汪苏泷</v>
      </c>
      <c r="E11" t="s">
        <v>13</v>
      </c>
      <c r="F11" s="15">
        <v>4.3055555555555562E-2</v>
      </c>
      <c r="G11" s="15">
        <v>5.347222222222222E-2</v>
      </c>
      <c r="I11">
        <v>1</v>
      </c>
    </row>
    <row r="12" spans="1:10" x14ac:dyDescent="0.25">
      <c r="A12" t="s">
        <v>10561</v>
      </c>
      <c r="B12" t="s">
        <v>10562</v>
      </c>
      <c r="C12" s="14" t="s">
        <v>10563</v>
      </c>
      <c r="D12" t="str">
        <f t="array" aca="1" ref="D12" ca="1">CONCATENATE(A12,"-",MID(CELL("filename",A11),FIND("]",CELL("filename",A11))+1,255))</f>
        <v>耿-汪苏泷</v>
      </c>
      <c r="E12" t="s">
        <v>13</v>
      </c>
      <c r="F12" s="15">
        <v>5.7638888888888892E-2</v>
      </c>
      <c r="G12" s="15">
        <v>7.8472222222222221E-2</v>
      </c>
      <c r="I12">
        <v>1</v>
      </c>
    </row>
    <row r="13" spans="1:10" x14ac:dyDescent="0.25">
      <c r="A13" t="s">
        <v>346</v>
      </c>
      <c r="B13" t="s">
        <v>10564</v>
      </c>
      <c r="C13" s="14"/>
      <c r="D13" t="str">
        <f t="array" aca="1" ref="D13" ca="1">CONCATENATE(A13,"-",MID(CELL("filename",A12),FIND("]",CELL("filename",A12))+1,255))</f>
        <v>爱丫爱丫-汪苏泷</v>
      </c>
      <c r="E13" t="s">
        <v>13</v>
      </c>
      <c r="F13" s="15"/>
      <c r="G13" s="15"/>
      <c r="I13">
        <v>0</v>
      </c>
    </row>
    <row r="14" spans="1:10" x14ac:dyDescent="0.25">
      <c r="A14" t="s">
        <v>10565</v>
      </c>
      <c r="B14" t="s">
        <v>10566</v>
      </c>
      <c r="C14" s="14" t="s">
        <v>10567</v>
      </c>
      <c r="D14" t="str">
        <f t="array" aca="1" ref="D14" ca="1">CONCATENATE(A14,"-",MID(CELL("filename",A13),FIND("]",CELL("filename",A13))+1,255))</f>
        <v>苦笑-汪苏泷</v>
      </c>
      <c r="E14" t="s">
        <v>13</v>
      </c>
      <c r="F14" s="15">
        <v>4.7222222222222221E-2</v>
      </c>
      <c r="G14" s="15">
        <v>6.805555555555555E-2</v>
      </c>
      <c r="I14">
        <v>1</v>
      </c>
      <c r="J14">
        <v>1.2</v>
      </c>
    </row>
    <row r="15" spans="1:10" x14ac:dyDescent="0.25">
      <c r="A15" t="s">
        <v>10568</v>
      </c>
      <c r="B15" t="s">
        <v>10569</v>
      </c>
      <c r="C15" s="14" t="s">
        <v>10570</v>
      </c>
      <c r="D15" t="str">
        <f t="array" aca="1" ref="D15" ca="1">CONCATENATE(A15,"-",MID(CELL("filename",A14),FIND("]",CELL("filename",A14))+1,255))</f>
        <v>万有引力-汪苏泷</v>
      </c>
      <c r="E15" t="s">
        <v>13</v>
      </c>
      <c r="F15" s="15">
        <v>4.027777777777778E-2</v>
      </c>
      <c r="G15" s="15">
        <v>5.347222222222222E-2</v>
      </c>
      <c r="I15">
        <v>1</v>
      </c>
      <c r="J15">
        <v>1.1000000000000001</v>
      </c>
    </row>
    <row r="16" spans="1:10" x14ac:dyDescent="0.25">
      <c r="A16" t="s">
        <v>10571</v>
      </c>
      <c r="B16" t="s">
        <v>10572</v>
      </c>
      <c r="C16" s="14" t="s">
        <v>10573</v>
      </c>
      <c r="D16" t="str">
        <f t="array" aca="1" ref="D16" ca="1">CONCATENATE(A16,"-",MID(CELL("filename",A15),FIND("]",CELL("filename",A15))+1,255))</f>
        <v>晴-汪苏泷</v>
      </c>
      <c r="E16" t="s">
        <v>13</v>
      </c>
      <c r="F16" s="15">
        <v>4.6527777777777779E-2</v>
      </c>
      <c r="G16" s="15">
        <v>6.7361111111111108E-2</v>
      </c>
      <c r="I16">
        <v>1</v>
      </c>
    </row>
    <row r="17" spans="1:10" x14ac:dyDescent="0.25">
      <c r="A17" t="s">
        <v>10574</v>
      </c>
      <c r="B17" t="s">
        <v>10575</v>
      </c>
      <c r="C17" s="14" t="s">
        <v>10576</v>
      </c>
      <c r="D17" t="str">
        <f t="array" aca="1" ref="D17" ca="1">CONCATENATE(A17,"-",MID(CELL("filename",A16),FIND("]",CELL("filename",A16))+1,255))</f>
        <v>海绵宝宝-汪苏泷</v>
      </c>
      <c r="E17" t="s">
        <v>13</v>
      </c>
      <c r="F17" s="15">
        <v>1.180555555555556E-2</v>
      </c>
      <c r="G17" s="15">
        <v>2.4305555555555559E-2</v>
      </c>
      <c r="I17">
        <v>1</v>
      </c>
    </row>
    <row r="18" spans="1:10" x14ac:dyDescent="0.25">
      <c r="A18" t="s">
        <v>10577</v>
      </c>
      <c r="B18" t="s">
        <v>10578</v>
      </c>
      <c r="C18" s="14" t="s">
        <v>10579</v>
      </c>
      <c r="D18" t="str">
        <f t="array" aca="1" ref="D18" ca="1">CONCATENATE(A18,"-",MID(CELL("filename",A17),FIND("]",CELL("filename",A17))+1,255))</f>
        <v>你在我喜欢的世界里-汪苏泷</v>
      </c>
      <c r="E18" t="s">
        <v>13</v>
      </c>
      <c r="F18" s="15">
        <v>3.4027777777777768E-2</v>
      </c>
      <c r="G18" s="15">
        <v>4.4444444444444453E-2</v>
      </c>
      <c r="I18">
        <v>1</v>
      </c>
    </row>
    <row r="19" spans="1:10" x14ac:dyDescent="0.25">
      <c r="A19" t="s">
        <v>10580</v>
      </c>
      <c r="B19" t="s">
        <v>10581</v>
      </c>
      <c r="C19" s="14" t="s">
        <v>10582</v>
      </c>
      <c r="D19" t="str">
        <f t="array" aca="1" ref="D19" ca="1">CONCATENATE(A19,"-",MID(CELL("filename",A18),FIND("]",CELL("filename",A18))+1,255))</f>
        <v>小段-汪苏泷</v>
      </c>
      <c r="E19" t="s">
        <v>13</v>
      </c>
      <c r="F19" s="15">
        <v>3.2638888888888891E-2</v>
      </c>
      <c r="G19" s="15">
        <v>4.6527777777777779E-2</v>
      </c>
      <c r="I19">
        <v>1</v>
      </c>
    </row>
    <row r="20" spans="1:10" x14ac:dyDescent="0.25">
      <c r="A20" t="s">
        <v>10583</v>
      </c>
      <c r="B20" t="s">
        <v>10584</v>
      </c>
      <c r="C20" s="14" t="s">
        <v>10585</v>
      </c>
      <c r="D20" t="str">
        <f t="array" aca="1" ref="D20" ca="1">CONCATENATE(A20,"-",MID(CELL("filename",A19),FIND("]",CELL("filename",A19))+1,255))</f>
        <v>银河-汪苏泷</v>
      </c>
      <c r="E20" t="s">
        <v>13</v>
      </c>
      <c r="F20" s="15">
        <v>4.6527777777777779E-2</v>
      </c>
      <c r="G20" s="15">
        <v>6.5277777777777782E-2</v>
      </c>
      <c r="I20">
        <v>1</v>
      </c>
    </row>
    <row r="21" spans="1:10" x14ac:dyDescent="0.25">
      <c r="A21" t="s">
        <v>10586</v>
      </c>
      <c r="B21" t="s">
        <v>10587</v>
      </c>
      <c r="C21" s="14" t="s">
        <v>10588</v>
      </c>
      <c r="D21" t="str">
        <f t="array" aca="1" ref="D21" ca="1">CONCATENATE(A21,"-",MID(CELL("filename",A20),FIND("]",CELL("filename",A20))+1,255))</f>
        <v>随便-汪苏泷</v>
      </c>
      <c r="E21" t="s">
        <v>13</v>
      </c>
      <c r="F21" s="15">
        <v>2.9861111111111109E-2</v>
      </c>
      <c r="G21" s="15">
        <v>3.888888888888889E-2</v>
      </c>
      <c r="I21">
        <v>1</v>
      </c>
      <c r="J21">
        <v>1.2</v>
      </c>
    </row>
    <row r="22" spans="1:10" x14ac:dyDescent="0.25">
      <c r="A22" t="s">
        <v>10589</v>
      </c>
      <c r="B22" t="s">
        <v>10590</v>
      </c>
      <c r="C22" s="14" t="s">
        <v>10591</v>
      </c>
      <c r="D22" t="str">
        <f t="array" aca="1" ref="D22" ca="1">CONCATENATE(A22,"-",MID(CELL("filename",A21),FIND("]",CELL("filename",A21))+1,255))</f>
        <v>专属味道-汪苏泷</v>
      </c>
      <c r="E22" t="s">
        <v>13</v>
      </c>
      <c r="F22" s="15">
        <v>1.3194444444444439E-2</v>
      </c>
      <c r="G22" s="15">
        <v>2.2916666666666669E-2</v>
      </c>
      <c r="I22">
        <v>1</v>
      </c>
    </row>
    <row r="23" spans="1:10" x14ac:dyDescent="0.25">
      <c r="A23" t="s">
        <v>10592</v>
      </c>
      <c r="B23" t="s">
        <v>10593</v>
      </c>
      <c r="C23" s="14" t="s">
        <v>10594</v>
      </c>
      <c r="D23" t="str">
        <f t="array" aca="1" ref="D23" ca="1">CONCATENATE(A23,"-",MID(CELL("filename",A22),FIND("]",CELL("filename",A22))+1,255))</f>
        <v>放不下-汪苏泷</v>
      </c>
      <c r="E23" t="s">
        <v>13</v>
      </c>
      <c r="F23" s="15">
        <v>2.361111111111111E-2</v>
      </c>
      <c r="G23" s="15">
        <v>3.3333333333333333E-2</v>
      </c>
      <c r="I23">
        <v>1</v>
      </c>
    </row>
    <row r="24" spans="1:10" x14ac:dyDescent="0.25">
      <c r="A24" t="s">
        <v>10595</v>
      </c>
      <c r="B24" t="s">
        <v>10596</v>
      </c>
      <c r="C24" s="14" t="s">
        <v>10597</v>
      </c>
      <c r="D24" t="str">
        <f t="array" aca="1" ref="D24" ca="1">CONCATENATE(A24,"-",MID(CELL("filename",A23),FIND("]",CELL("filename",A23))+1,255))</f>
        <v>埋葬冬天-汪苏泷</v>
      </c>
      <c r="E24" t="s">
        <v>13</v>
      </c>
      <c r="F24" s="15">
        <v>4.7222222222222221E-2</v>
      </c>
      <c r="G24" s="15">
        <v>6.1805555555555558E-2</v>
      </c>
      <c r="I24">
        <v>1</v>
      </c>
    </row>
    <row r="25" spans="1:10" x14ac:dyDescent="0.25">
      <c r="A25" t="s">
        <v>10598</v>
      </c>
      <c r="B25" t="s">
        <v>10599</v>
      </c>
      <c r="C25" s="14" t="s">
        <v>10600</v>
      </c>
      <c r="D25" t="str">
        <f t="array" aca="1" ref="D25" ca="1">CONCATENATE(A25,"-",MID(CELL("filename",A24),FIND("]",CELL("filename",A24))+1,255))</f>
        <v>风度-汪苏泷</v>
      </c>
      <c r="E25" t="s">
        <v>13</v>
      </c>
      <c r="F25" s="15">
        <v>4.027777777777778E-2</v>
      </c>
      <c r="G25" s="15">
        <v>0.05</v>
      </c>
      <c r="I25">
        <v>1</v>
      </c>
    </row>
    <row r="26" spans="1:10" x14ac:dyDescent="0.25">
      <c r="A26" t="s">
        <v>10601</v>
      </c>
      <c r="B26" t="s">
        <v>10602</v>
      </c>
      <c r="C26" s="14" t="s">
        <v>10603</v>
      </c>
      <c r="D26" t="str">
        <f t="array" aca="1" ref="D26" ca="1">CONCATENATE(A26,"-",MID(CELL("filename",A25),FIND("]",CELL("filename",A25))+1,255))</f>
        <v>他的爱-汪苏泷</v>
      </c>
      <c r="E26" t="s">
        <v>13</v>
      </c>
      <c r="F26" s="15">
        <v>5.6250000000000001E-2</v>
      </c>
      <c r="G26" s="15">
        <v>6.7361111111111108E-2</v>
      </c>
      <c r="I26">
        <v>1</v>
      </c>
    </row>
    <row r="27" spans="1:10" x14ac:dyDescent="0.25">
      <c r="A27" t="s">
        <v>10604</v>
      </c>
      <c r="B27" t="s">
        <v>10605</v>
      </c>
      <c r="C27" s="14" t="s">
        <v>10606</v>
      </c>
      <c r="D27" t="str">
        <f t="array" aca="1" ref="D27" ca="1">CONCATENATE(A27,"-",MID(CELL("filename",A26),FIND("]",CELL("filename",A26))+1,255))</f>
        <v>某人-汪苏泷</v>
      </c>
      <c r="E27" t="s">
        <v>13</v>
      </c>
      <c r="F27" s="15">
        <v>5.4166666666666669E-2</v>
      </c>
      <c r="G27" s="15">
        <v>6.5277777777777782E-2</v>
      </c>
      <c r="I27">
        <v>1</v>
      </c>
    </row>
    <row r="28" spans="1:10" x14ac:dyDescent="0.25">
      <c r="A28" t="s">
        <v>10607</v>
      </c>
      <c r="B28" t="s">
        <v>10608</v>
      </c>
      <c r="C28" s="14" t="s">
        <v>10609</v>
      </c>
      <c r="D28" t="str">
        <f t="array" aca="1" ref="D28" ca="1">CONCATENATE(A28,"-",MID(CELL("filename",A27),FIND("]",CELL("filename",A27))+1,255))</f>
        <v>等不到你-汪苏泷</v>
      </c>
      <c r="E28" t="s">
        <v>13</v>
      </c>
      <c r="F28" s="15">
        <v>3.4722222222222217E-2</v>
      </c>
      <c r="G28" s="15">
        <v>4.583333333333333E-2</v>
      </c>
      <c r="I28">
        <v>1</v>
      </c>
    </row>
    <row r="29" spans="1:10" x14ac:dyDescent="0.25">
      <c r="A29" t="s">
        <v>10610</v>
      </c>
      <c r="B29" t="s">
        <v>10611</v>
      </c>
      <c r="C29" s="14" t="s">
        <v>10612</v>
      </c>
      <c r="D29" t="str">
        <f t="array" aca="1" ref="D29" ca="1">CONCATENATE(A29,"-",MID(CELL("filename",A28),FIND("]",CELL("filename",A28))+1,255))</f>
        <v>为你唱首歌-汪苏泷</v>
      </c>
      <c r="E29" t="s">
        <v>13</v>
      </c>
      <c r="F29" s="15">
        <v>4.1666666666666657E-2</v>
      </c>
      <c r="G29" s="15">
        <v>5.1388888888888887E-2</v>
      </c>
      <c r="I29">
        <v>1</v>
      </c>
    </row>
    <row r="30" spans="1:10" ht="15" customHeight="1" x14ac:dyDescent="0.25">
      <c r="A30" t="s">
        <v>10613</v>
      </c>
      <c r="B30" t="s">
        <v>10614</v>
      </c>
      <c r="C30" s="14" t="s">
        <v>10615</v>
      </c>
      <c r="D30" t="str">
        <f t="array" aca="1" ref="D30" ca="1">CONCATENATE(A30,"-",MID(CELL("filename",A29),FIND("]",CELL("filename",A29))+1,255))</f>
        <v>你让我懂-汪苏泷</v>
      </c>
      <c r="E30" t="s">
        <v>13</v>
      </c>
      <c r="F30" s="15">
        <v>5.7638888888888892E-2</v>
      </c>
      <c r="G30" s="15">
        <v>6.8750000000000006E-2</v>
      </c>
      <c r="I30">
        <v>1</v>
      </c>
    </row>
    <row r="31" spans="1:10" ht="15" customHeight="1" x14ac:dyDescent="0.25">
      <c r="A31" t="s">
        <v>10616</v>
      </c>
      <c r="B31" t="s">
        <v>10617</v>
      </c>
      <c r="C31" s="14" t="s">
        <v>10618</v>
      </c>
      <c r="D31" t="str">
        <f t="array" aca="1" ref="D31" ca="1">CONCATENATE(A31,"-",MID(CELL("filename",A30),FIND("]",CELL("filename",A30))+1,255))</f>
        <v>第一首情歌-汪苏泷</v>
      </c>
      <c r="E31" t="s">
        <v>13</v>
      </c>
      <c r="F31" s="15">
        <v>9.0972222222222218E-2</v>
      </c>
      <c r="G31" s="15">
        <v>0.1166666666666667</v>
      </c>
      <c r="I31">
        <v>1</v>
      </c>
    </row>
    <row r="32" spans="1:10" ht="15" customHeight="1" x14ac:dyDescent="0.25">
      <c r="A32" t="s">
        <v>10619</v>
      </c>
      <c r="B32" t="s">
        <v>10620</v>
      </c>
      <c r="C32" s="14" t="s">
        <v>10621</v>
      </c>
      <c r="D32" t="str">
        <f t="array" aca="1" ref="D32" ca="1">CONCATENATE(A32,"-",MID(CELL("filename",A31),FIND("]",CELL("filename",A31))+1,255))</f>
        <v>分手季节-汪苏泷</v>
      </c>
      <c r="E32" t="s">
        <v>13</v>
      </c>
      <c r="F32" s="15">
        <v>4.3055555555555562E-2</v>
      </c>
      <c r="G32" s="15">
        <v>6.1111111111111109E-2</v>
      </c>
      <c r="I32">
        <v>1</v>
      </c>
    </row>
    <row r="33" spans="1:9" x14ac:dyDescent="0.25">
      <c r="A33" t="s">
        <v>10622</v>
      </c>
      <c r="B33" t="s">
        <v>10623</v>
      </c>
      <c r="C33" s="14" t="s">
        <v>10624</v>
      </c>
      <c r="D33" t="str">
        <f t="array" aca="1" ref="D33" ca="1">CONCATENATE(A33,"-",MID(CELL("filename",A32),FIND("]",CELL("filename",A32))+1,255))</f>
        <v>御龙镜中隐-汪苏泷</v>
      </c>
      <c r="E33" t="s">
        <v>13</v>
      </c>
      <c r="F33" s="15">
        <v>5.9722222222222232E-2</v>
      </c>
      <c r="G33" s="15">
        <v>6.9444444444444448E-2</v>
      </c>
      <c r="I33">
        <v>1</v>
      </c>
    </row>
    <row r="34" spans="1:9" x14ac:dyDescent="0.25">
      <c r="A34" t="s">
        <v>10625</v>
      </c>
      <c r="B34" t="s">
        <v>10626</v>
      </c>
      <c r="C34" s="14" t="s">
        <v>10627</v>
      </c>
      <c r="D34" t="str">
        <f t="array" aca="1" ref="D34" ca="1">CONCATENATE(A34,"-",MID(CELL("filename",A33),FIND("]",CELL("filename",A33))+1,255))</f>
        <v>那个男孩-汪苏泷</v>
      </c>
      <c r="E34" t="s">
        <v>13</v>
      </c>
      <c r="F34" s="15">
        <v>3.9583333333333331E-2</v>
      </c>
      <c r="G34" s="15">
        <v>4.8611111111111112E-2</v>
      </c>
      <c r="I34">
        <v>1</v>
      </c>
    </row>
    <row r="35" spans="1:9" x14ac:dyDescent="0.25">
      <c r="A35" t="s">
        <v>2486</v>
      </c>
      <c r="B35" t="s">
        <v>10628</v>
      </c>
      <c r="C35" s="14" t="s">
        <v>7490</v>
      </c>
      <c r="D35" t="str">
        <f t="array" aca="1" ref="D35" ca="1">CONCATENATE(A35,"-",MID(CELL("filename",A34),FIND("]",CELL("filename",A34))+1,255))</f>
        <v>剑魂-汪苏泷</v>
      </c>
      <c r="E35" t="s">
        <v>13</v>
      </c>
      <c r="F35" s="15">
        <v>1.111111111111111E-2</v>
      </c>
      <c r="G35" s="15">
        <v>2.222222222222222E-2</v>
      </c>
      <c r="I35">
        <v>1</v>
      </c>
    </row>
    <row r="36" spans="1:9" x14ac:dyDescent="0.25">
      <c r="A36" t="s">
        <v>10629</v>
      </c>
      <c r="B36" t="s">
        <v>10630</v>
      </c>
      <c r="C36" s="14" t="s">
        <v>10631</v>
      </c>
      <c r="D36" t="str">
        <f t="array" aca="1" ref="D36" ca="1">CONCATENATE(A36,"-",MID(CELL("filename",A35),FIND("]",CELL("filename",A35))+1,255))</f>
        <v>梆梆-汪苏泷</v>
      </c>
      <c r="E36" t="s">
        <v>13</v>
      </c>
      <c r="F36" s="15">
        <v>3.5416666666666673E-2</v>
      </c>
      <c r="G36" s="15">
        <v>5.0694444444444438E-2</v>
      </c>
      <c r="I36">
        <v>1</v>
      </c>
    </row>
    <row r="37" spans="1:9" x14ac:dyDescent="0.25">
      <c r="A37" t="s">
        <v>10632</v>
      </c>
      <c r="B37" t="s">
        <v>10633</v>
      </c>
      <c r="C37" s="14" t="s">
        <v>10634</v>
      </c>
      <c r="D37" t="str">
        <f t="array" aca="1" ref="D37" ca="1">CONCATENATE(A37,"-",MID(CELL("filename",A36),FIND("]",CELL("filename",A36))+1,255))</f>
        <v>还给你一些孤单-汪苏泷</v>
      </c>
      <c r="E37" t="s">
        <v>13</v>
      </c>
      <c r="F37" s="15">
        <v>2.0833333333333329E-2</v>
      </c>
      <c r="G37" s="15">
        <v>4.0972222222222222E-2</v>
      </c>
      <c r="I37">
        <v>1</v>
      </c>
    </row>
    <row r="38" spans="1:9" x14ac:dyDescent="0.25">
      <c r="C38" s="14"/>
      <c r="D38" t="str">
        <f t="array" aca="1" ref="D38" ca="1">CONCATENATE(A38,"-",MID(CELL("filename",A37),FIND("]",CELL("filename",A37))+1,255))</f>
        <v>-汪苏泷</v>
      </c>
      <c r="E38" t="s">
        <v>13</v>
      </c>
      <c r="F38" s="15"/>
      <c r="G38" s="15"/>
    </row>
    <row r="39" spans="1:9" x14ac:dyDescent="0.25">
      <c r="A39" t="s">
        <v>125</v>
      </c>
      <c r="B39" t="s">
        <v>125</v>
      </c>
      <c r="C39" s="14"/>
      <c r="D39" t="str">
        <f t="array" aca="1" ref="D39" ca="1">CONCATENATE(A39,"-",MID(CELL("filename",A38),FIND("]",CELL("filename",A38))+1,255))</f>
        <v>未过-汪苏泷</v>
      </c>
      <c r="E39" t="s">
        <v>13</v>
      </c>
      <c r="F39" s="15"/>
      <c r="G39" s="15"/>
    </row>
    <row r="40" spans="1:9" x14ac:dyDescent="0.25">
      <c r="C40" s="14"/>
      <c r="D40" t="str">
        <f t="array" aca="1" ref="D40" ca="1">CONCATENATE(A40,"-",MID(CELL("filename",A39),FIND("]",CELL("filename",A39))+1,255))</f>
        <v>-汪苏泷</v>
      </c>
      <c r="E40" t="s">
        <v>13</v>
      </c>
      <c r="F40" s="15"/>
      <c r="G40" s="15"/>
    </row>
    <row r="41" spans="1:9" x14ac:dyDescent="0.25">
      <c r="A41" t="s">
        <v>10635</v>
      </c>
      <c r="B41" t="s">
        <v>10636</v>
      </c>
      <c r="C41" s="14" t="s">
        <v>10637</v>
      </c>
      <c r="D41" t="str">
        <f t="array" aca="1" ref="D41" ca="1">CONCATENATE(A41,"-",MID(CELL("filename",A40),FIND("]",CELL("filename",A40))+1,255))</f>
        <v>那又怎样-汪苏泷</v>
      </c>
      <c r="E41" t="s">
        <v>13</v>
      </c>
      <c r="F41" s="15">
        <v>1.3194444444444439E-2</v>
      </c>
      <c r="G41" s="15">
        <v>3.2638888888888891E-2</v>
      </c>
      <c r="I41">
        <v>1</v>
      </c>
    </row>
    <row r="42" spans="1:9" x14ac:dyDescent="0.25">
      <c r="A42" t="s">
        <v>10638</v>
      </c>
      <c r="B42" t="s">
        <v>10639</v>
      </c>
      <c r="C42" s="14" t="s">
        <v>10640</v>
      </c>
      <c r="D42" t="str">
        <f t="array" aca="1" ref="D42" ca="1">CONCATENATE(A42,"-",MID(CELL("filename",A41),FIND("]",CELL("filename",A41))+1,255))</f>
        <v>幸福加油-汪苏泷</v>
      </c>
      <c r="E42" t="s">
        <v>13</v>
      </c>
      <c r="F42" s="15">
        <v>1.180555555555556E-2</v>
      </c>
      <c r="G42" s="15">
        <v>3.3333333333333333E-2</v>
      </c>
      <c r="I42">
        <v>1</v>
      </c>
    </row>
    <row r="43" spans="1:9" x14ac:dyDescent="0.25">
      <c r="A43" t="s">
        <v>10641</v>
      </c>
      <c r="B43" t="s">
        <v>10642</v>
      </c>
      <c r="C43" s="14" t="s">
        <v>10643</v>
      </c>
      <c r="D43" t="str">
        <f t="array" aca="1" ref="D43" ca="1">CONCATENATE(A43,"-",MID(CELL("filename",A42),FIND("]",CELL("filename",A42))+1,255))</f>
        <v>眼泪落下之前-汪苏泷</v>
      </c>
      <c r="E43" t="s">
        <v>13</v>
      </c>
      <c r="F43" s="15">
        <v>4.3055555555555562E-2</v>
      </c>
      <c r="G43" s="15">
        <v>6.458333333333334E-2</v>
      </c>
      <c r="I43">
        <v>1</v>
      </c>
    </row>
    <row r="44" spans="1:9" x14ac:dyDescent="0.25">
      <c r="A44" t="s">
        <v>1546</v>
      </c>
      <c r="B44" t="s">
        <v>10644</v>
      </c>
      <c r="C44" s="14" t="s">
        <v>10645</v>
      </c>
      <c r="D44" t="str">
        <f t="array" aca="1" ref="D44" ca="1">CONCATENATE(A44,"-",MID(CELL("filename",A43),FIND("]",CELL("filename",A43))+1,255))</f>
        <v>黑眼圈-汪苏泷</v>
      </c>
      <c r="E44" t="s">
        <v>13</v>
      </c>
      <c r="F44" s="15">
        <v>5.7638888888888892E-2</v>
      </c>
      <c r="G44" s="15">
        <v>7.013888888888889E-2</v>
      </c>
      <c r="I44">
        <v>1</v>
      </c>
    </row>
    <row r="45" spans="1:9" x14ac:dyDescent="0.25">
      <c r="A45" t="s">
        <v>10646</v>
      </c>
      <c r="B45" t="s">
        <v>10647</v>
      </c>
      <c r="C45" s="14" t="s">
        <v>10648</v>
      </c>
      <c r="D45" t="str">
        <f t="array" aca="1" ref="D45" ca="1">CONCATENATE(A45,"-",MID(CELL("filename",A44),FIND("]",CELL("filename",A44))+1,255))</f>
        <v>桃花扇-汪苏泷</v>
      </c>
      <c r="E45" t="s">
        <v>13</v>
      </c>
      <c r="F45" s="15">
        <v>7.6388888888888886E-3</v>
      </c>
      <c r="G45" s="15">
        <v>3.0555555555555551E-2</v>
      </c>
      <c r="I45">
        <v>1</v>
      </c>
    </row>
    <row r="46" spans="1:9" x14ac:dyDescent="0.25">
      <c r="A46" t="s">
        <v>10649</v>
      </c>
      <c r="B46" t="s">
        <v>10650</v>
      </c>
      <c r="C46" s="14" t="s">
        <v>10651</v>
      </c>
      <c r="D46" t="str">
        <f t="array" aca="1" ref="D46" ca="1">CONCATENATE(A46,"-",MID(CELL("filename",A45),FIND("]",CELL("filename",A45))+1,255))</f>
        <v>停止跳动-汪苏泷</v>
      </c>
      <c r="E46" t="s">
        <v>13</v>
      </c>
      <c r="F46" s="15">
        <v>4.2361111111111113E-2</v>
      </c>
      <c r="G46" s="15">
        <v>6.458333333333334E-2</v>
      </c>
      <c r="I46">
        <v>1</v>
      </c>
    </row>
    <row r="47" spans="1:9" x14ac:dyDescent="0.25">
      <c r="C47" s="14"/>
      <c r="D47" t="str">
        <f t="array" aca="1" ref="D47" ca="1">CONCATENATE(A47,"-",MID(CELL("filename",A46),FIND("]",CELL("filename",A46))+1,255))</f>
        <v>-汪苏泷</v>
      </c>
      <c r="E47" t="s">
        <v>13</v>
      </c>
      <c r="F47" s="15"/>
      <c r="G47" s="15"/>
    </row>
    <row r="48" spans="1:9" x14ac:dyDescent="0.25">
      <c r="C48" s="14"/>
      <c r="D48" t="str">
        <f t="array" aca="1" ref="D48" ca="1">CONCATENATE(A48,"-",MID(CELL("filename",A47),FIND("]",CELL("filename",A47))+1,255))</f>
        <v>-汪苏泷</v>
      </c>
      <c r="E48" t="s">
        <v>13</v>
      </c>
      <c r="F48" s="15"/>
      <c r="G48" s="15"/>
    </row>
    <row r="49" spans="1:7" x14ac:dyDescent="0.25">
      <c r="C49" s="14"/>
      <c r="D49" t="str">
        <f t="array" aca="1" ref="D49" ca="1">CONCATENATE(A49,"-",MID(CELL("filename",A48),FIND("]",CELL("filename",A48))+1,255))</f>
        <v>-汪苏泷</v>
      </c>
      <c r="E49" t="s">
        <v>13</v>
      </c>
      <c r="F49" s="15"/>
      <c r="G49" s="15"/>
    </row>
    <row r="50" spans="1:7" x14ac:dyDescent="0.25">
      <c r="A50" t="s">
        <v>10652</v>
      </c>
      <c r="B50" t="s">
        <v>10653</v>
      </c>
      <c r="C50" s="14"/>
      <c r="D50" t="str">
        <f t="array" aca="1" ref="D50" ca="1">CONCATENATE(A50,"-",MID(CELL("filename",A49),FIND("]",CELL("filename",A49))+1,255))</f>
        <v>那一年-汪苏泷</v>
      </c>
      <c r="E50" t="s">
        <v>13</v>
      </c>
      <c r="F50" s="15"/>
      <c r="G50" s="15"/>
    </row>
    <row r="51" spans="1:7" x14ac:dyDescent="0.25">
      <c r="A51" t="s">
        <v>10654</v>
      </c>
      <c r="B51" t="s">
        <v>10655</v>
      </c>
      <c r="C51" s="14"/>
      <c r="D51" t="str">
        <f t="array" aca="1" ref="D51" ca="1">CONCATENATE(A51,"-",MID(CELL("filename",A50),FIND("]",CELL("filename",A50))+1,255))</f>
        <v>闪耀-汪苏泷</v>
      </c>
      <c r="E51" t="s">
        <v>13</v>
      </c>
      <c r="F51" s="15"/>
      <c r="G51" s="15"/>
    </row>
    <row r="52" spans="1:7" x14ac:dyDescent="0.25">
      <c r="A52" t="s">
        <v>10656</v>
      </c>
      <c r="B52" t="s">
        <v>10657</v>
      </c>
      <c r="C52" s="14"/>
      <c r="D52" t="str">
        <f t="array" aca="1" ref="D52" ca="1">CONCATENATE(A52,"-",MID(CELL("filename",A51),FIND("]",CELL("filename",A51))+1,255))</f>
        <v>全城热恋-汪苏泷</v>
      </c>
      <c r="E52" t="s">
        <v>13</v>
      </c>
      <c r="F52" s="15"/>
      <c r="G52" s="15"/>
    </row>
    <row r="53" spans="1:7" x14ac:dyDescent="0.25">
      <c r="A53" t="s">
        <v>10658</v>
      </c>
      <c r="B53" t="s">
        <v>10659</v>
      </c>
      <c r="C53" s="14"/>
      <c r="D53" t="str">
        <f t="array" aca="1" ref="D53" ca="1">CONCATENATE(A53,"-",MID(CELL("filename",A52),FIND("]",CELL("filename",A52))+1,255))</f>
        <v>梦幻诛仙-汪苏泷</v>
      </c>
      <c r="E53" t="s">
        <v>13</v>
      </c>
      <c r="F53" s="15"/>
      <c r="G53" s="15"/>
    </row>
    <row r="54" spans="1:7" x14ac:dyDescent="0.25">
      <c r="A54" t="s">
        <v>10660</v>
      </c>
      <c r="B54" t="s">
        <v>305</v>
      </c>
      <c r="C54" s="14"/>
      <c r="D54" t="str">
        <f t="array" aca="1" ref="D54" ca="1">CONCATENATE(A54,"-",MID(CELL("filename",A53),FIND("]",CELL("filename",A53))+1,255))</f>
        <v>唯你懂我的心-汪苏泷</v>
      </c>
      <c r="E54" t="s">
        <v>13</v>
      </c>
      <c r="F54" s="15"/>
      <c r="G54" s="15"/>
    </row>
    <row r="55" spans="1:7" x14ac:dyDescent="0.25">
      <c r="A55" t="s">
        <v>10661</v>
      </c>
      <c r="B55" t="s">
        <v>10662</v>
      </c>
      <c r="C55" s="14"/>
      <c r="D55" t="str">
        <f t="array" aca="1" ref="D55" ca="1">CONCATENATE(A55,"-",MID(CELL("filename",A54),FIND("]",CELL("filename",A54))+1,255))</f>
        <v>深海的星星-汪苏泷</v>
      </c>
      <c r="E55" t="s">
        <v>13</v>
      </c>
      <c r="F55" s="15"/>
      <c r="G55" s="15"/>
    </row>
    <row r="56" spans="1:7" x14ac:dyDescent="0.25">
      <c r="A56" t="s">
        <v>10663</v>
      </c>
      <c r="B56" t="s">
        <v>10664</v>
      </c>
      <c r="C56" s="14"/>
      <c r="D56" t="str">
        <f t="array" aca="1" ref="D56" ca="1">CONCATENATE(A56,"-",MID(CELL("filename",A55),FIND("]",CELL("filename",A55))+1,255))</f>
        <v>倒影里的星星-汪苏泷</v>
      </c>
      <c r="E56" t="s">
        <v>13</v>
      </c>
      <c r="F56" s="15"/>
      <c r="G56" s="15"/>
    </row>
    <row r="57" spans="1:7" x14ac:dyDescent="0.25">
      <c r="A57" t="s">
        <v>10665</v>
      </c>
      <c r="B57" t="s">
        <v>10666</v>
      </c>
      <c r="C57" s="14"/>
      <c r="D57" t="str">
        <f t="array" aca="1" ref="D57" ca="1">CONCATENATE(A57,"-",MID(CELL("filename",A68),FIND("]",CELL("filename",A68))+1,255))</f>
        <v>想到我们-汪苏泷</v>
      </c>
      <c r="E57" t="s">
        <v>13</v>
      </c>
      <c r="F57" s="15"/>
      <c r="G57" s="15"/>
    </row>
    <row r="58" spans="1:7" x14ac:dyDescent="0.25">
      <c r="A58" t="s">
        <v>10667</v>
      </c>
      <c r="B58" t="s">
        <v>305</v>
      </c>
      <c r="C58" s="14"/>
      <c r="D58" t="str">
        <f t="array" aca="1" ref="D58" ca="1">CONCATENATE(A58,"-",MID(CELL("filename",A56),FIND("]",CELL("filename",A56))+1,255))</f>
        <v>缺点-汪苏泷</v>
      </c>
      <c r="E58" t="s">
        <v>13</v>
      </c>
      <c r="F58" s="15"/>
      <c r="G58" s="15"/>
    </row>
    <row r="59" spans="1:7" x14ac:dyDescent="0.25">
      <c r="A59" t="s">
        <v>10668</v>
      </c>
      <c r="B59" t="s">
        <v>305</v>
      </c>
      <c r="C59" s="14"/>
      <c r="D59" t="str">
        <f t="array" aca="1" ref="D59" ca="1">CONCATENATE(A59,"-",MID(CELL("filename",A57),FIND("]",CELL("filename",A57))+1,255))</f>
        <v>选我选我-汪苏泷</v>
      </c>
      <c r="E59" t="s">
        <v>13</v>
      </c>
      <c r="F59" s="15"/>
      <c r="G59" s="15"/>
    </row>
    <row r="60" spans="1:7" x14ac:dyDescent="0.25">
      <c r="A60" t="s">
        <v>10669</v>
      </c>
      <c r="B60" t="s">
        <v>10670</v>
      </c>
      <c r="C60" s="14"/>
      <c r="D60" t="str">
        <f t="array" aca="1" ref="D60" ca="1">CONCATENATE(A60,"-",MID(CELL("filename",A58),FIND("]",CELL("filename",A58))+1,255))</f>
        <v>Come To Me-汪苏泷</v>
      </c>
      <c r="E60" t="s">
        <v>13</v>
      </c>
      <c r="F60" s="15"/>
      <c r="G60" s="15"/>
    </row>
    <row r="61" spans="1:7" x14ac:dyDescent="0.25">
      <c r="A61" t="s">
        <v>10671</v>
      </c>
      <c r="B61" t="s">
        <v>10672</v>
      </c>
      <c r="C61" s="14"/>
      <c r="D61" t="str">
        <f t="array" aca="1" ref="D61" ca="1">CONCATENATE(A61,"-",MID(CELL("filename",A59),FIND("]",CELL("filename",A59))+1,255))</f>
        <v>心门-汪苏泷</v>
      </c>
      <c r="E61" t="s">
        <v>13</v>
      </c>
      <c r="F61" s="15"/>
      <c r="G61" s="15"/>
    </row>
    <row r="62" spans="1:7" x14ac:dyDescent="0.25">
      <c r="A62" t="s">
        <v>1525</v>
      </c>
      <c r="B62" t="s">
        <v>10673</v>
      </c>
      <c r="C62" s="14"/>
      <c r="D62" t="str">
        <f t="array" aca="1" ref="D62" ca="1">CONCATENATE(A62,"-",MID(CELL("filename",A60),FIND("]",CELL("filename",A60))+1,255))</f>
        <v>和你在一起-汪苏泷</v>
      </c>
      <c r="E62" t="s">
        <v>13</v>
      </c>
      <c r="F62" s="15"/>
      <c r="G62" s="15"/>
    </row>
    <row r="63" spans="1:7" x14ac:dyDescent="0.25">
      <c r="A63" t="s">
        <v>10674</v>
      </c>
      <c r="B63" t="s">
        <v>10675</v>
      </c>
      <c r="C63" s="14"/>
      <c r="D63" t="str">
        <f t="array" aca="1" ref="D63" ca="1">CONCATENATE(A63,"-",MID(CELL("filename",A61),FIND("]",CELL("filename",A61))+1,255))</f>
        <v>I'll be there-汪苏泷</v>
      </c>
      <c r="E63" t="s">
        <v>13</v>
      </c>
      <c r="F63" s="15"/>
      <c r="G63" s="15"/>
    </row>
    <row r="64" spans="1:7" x14ac:dyDescent="0.25">
      <c r="A64" t="s">
        <v>10676</v>
      </c>
      <c r="B64" t="s">
        <v>305</v>
      </c>
      <c r="C64" s="14"/>
      <c r="D64" t="str">
        <f t="array" aca="1" ref="D64" ca="1">CONCATENATE(A64,"-",MID(CELL("filename",A62),FIND("]",CELL("filename",A62))+1,255))</f>
        <v>苏璞-汪苏泷</v>
      </c>
      <c r="E64" t="s">
        <v>13</v>
      </c>
      <c r="F64" s="15"/>
      <c r="G64" s="15"/>
    </row>
    <row r="65" spans="1:7" x14ac:dyDescent="0.25">
      <c r="A65" t="s">
        <v>10677</v>
      </c>
      <c r="B65" t="s">
        <v>10678</v>
      </c>
      <c r="C65" s="14"/>
      <c r="D65" t="str">
        <f t="array" aca="1" ref="D65" ca="1">CONCATENATE(A65,"-",MID(CELL("filename",A63),FIND("]",CELL("filename",A63))+1,255))</f>
        <v>少年侠-汪苏泷</v>
      </c>
      <c r="E65" t="s">
        <v>13</v>
      </c>
      <c r="F65" s="15"/>
      <c r="G65" s="15"/>
    </row>
    <row r="66" spans="1:7" x14ac:dyDescent="0.25">
      <c r="A66" t="s">
        <v>10679</v>
      </c>
      <c r="B66" t="s">
        <v>10680</v>
      </c>
      <c r="C66" s="14"/>
      <c r="D66" t="str">
        <f t="array" aca="1" ref="D66" ca="1">CONCATENATE(A66,"-",MID(CELL("filename",A64),FIND("]",CELL("filename",A64))+1,255))</f>
        <v>李清照-汪苏泷</v>
      </c>
      <c r="E66" t="s">
        <v>13</v>
      </c>
      <c r="F66" s="15"/>
      <c r="G66" s="15"/>
    </row>
    <row r="67" spans="1:7" x14ac:dyDescent="0.25">
      <c r="A67" t="s">
        <v>10681</v>
      </c>
      <c r="B67" t="s">
        <v>10682</v>
      </c>
      <c r="C67" s="14"/>
      <c r="D67" t="str">
        <f t="array" aca="1" ref="D67" ca="1">CONCATENATE(A67,"-",MID(CELL("filename",A66),FIND("]",CELL("filename",A66))+1,255))</f>
        <v>鲸落-汪苏泷</v>
      </c>
      <c r="E67" t="s">
        <v>13</v>
      </c>
      <c r="F67" s="15"/>
      <c r="G67" s="15"/>
    </row>
    <row r="68" spans="1:7" x14ac:dyDescent="0.25">
      <c r="A68" t="s">
        <v>10683</v>
      </c>
      <c r="B68" t="s">
        <v>10684</v>
      </c>
      <c r="C68" s="14"/>
      <c r="D68" t="str">
        <f t="array" aca="1" ref="D68" ca="1">CONCATENATE(A68,"-",MID(CELL("filename",A67),FIND("]",CELL("filename",A67))+1,255))</f>
        <v>Season for love-汪苏泷</v>
      </c>
      <c r="E68" t="s">
        <v>13</v>
      </c>
      <c r="F68" s="15"/>
      <c r="G68" s="15"/>
    </row>
    <row r="69" spans="1:7" x14ac:dyDescent="0.25">
      <c r="A69" t="s">
        <v>10685</v>
      </c>
      <c r="B69" t="s">
        <v>10686</v>
      </c>
      <c r="C69" s="14"/>
      <c r="D69" t="str">
        <f t="array" aca="1" ref="D69" ca="1">CONCATENATE(A69,"-",MID(CELL("filename",A68),FIND("]",CELL("filename",A68))+1,255))</f>
        <v>掩耳-汪苏泷</v>
      </c>
      <c r="E69" t="s">
        <v>13</v>
      </c>
      <c r="F69" s="15"/>
      <c r="G69" s="15"/>
    </row>
    <row r="70" spans="1:7" x14ac:dyDescent="0.25">
      <c r="A70" t="s">
        <v>10687</v>
      </c>
      <c r="B70" t="s">
        <v>10688</v>
      </c>
      <c r="C70" s="14"/>
      <c r="D70" t="str">
        <f t="array" aca="1" ref="D70" ca="1">CONCATENATE(A70,"-",MID(CELL("filename",A69),FIND("]",CELL("filename",A69))+1,255))</f>
        <v>岛-汪苏泷</v>
      </c>
      <c r="E70" t="s">
        <v>13</v>
      </c>
      <c r="F70" s="15"/>
      <c r="G70" s="15"/>
    </row>
    <row r="71" spans="1:7" x14ac:dyDescent="0.25">
      <c r="A71" t="s">
        <v>10689</v>
      </c>
      <c r="B71" t="s">
        <v>10690</v>
      </c>
      <c r="C71" s="14"/>
      <c r="D71" t="str">
        <f t="array" aca="1" ref="D71" ca="1">CONCATENATE(A71,"-",MID(CELL("filename",A70),FIND("]",CELL("filename",A70))+1,255))</f>
        <v>合照-汪苏泷</v>
      </c>
      <c r="E71" t="s">
        <v>13</v>
      </c>
      <c r="F71" s="15"/>
      <c r="G71" s="15"/>
    </row>
    <row r="72" spans="1:7" x14ac:dyDescent="0.25">
      <c r="A72" t="s">
        <v>10691</v>
      </c>
      <c r="B72" t="s">
        <v>305</v>
      </c>
      <c r="C72" s="14"/>
      <c r="D72" t="str">
        <f t="array" aca="1" ref="D72" ca="1">CONCATENATE(A72,"-",MID(CELL("filename",A71),FIND("]",CELL("filename",A71))+1,255))</f>
        <v>金曲捞-汪苏泷</v>
      </c>
      <c r="E72" t="s">
        <v>13</v>
      </c>
      <c r="F72" s="15"/>
      <c r="G72" s="15"/>
    </row>
    <row r="73" spans="1:7" x14ac:dyDescent="0.25">
      <c r="A73" t="s">
        <v>10692</v>
      </c>
      <c r="B73" t="s">
        <v>305</v>
      </c>
      <c r="C73" s="14"/>
      <c r="D73" t="str">
        <f t="array" aca="1" ref="D73" ca="1">CONCATENATE(A73,"-",MID(CELL("filename",A72),FIND("]",CELL("filename",A72))+1,255))</f>
        <v>桃园-汪苏泷</v>
      </c>
      <c r="E73" t="s">
        <v>13</v>
      </c>
      <c r="F73" s="15"/>
      <c r="G73" s="15"/>
    </row>
    <row r="74" spans="1:7" x14ac:dyDescent="0.25">
      <c r="A74" t="s">
        <v>10693</v>
      </c>
      <c r="B74" t="s">
        <v>10694</v>
      </c>
      <c r="C74" s="14"/>
      <c r="D74" t="str">
        <f t="array" aca="1" ref="D74" ca="1">CONCATENATE(A74,"-",MID(CELL("filename",A73),FIND("]",CELL("filename",A73))+1,255))</f>
        <v>大裂-汪苏泷</v>
      </c>
      <c r="E74" t="s">
        <v>13</v>
      </c>
      <c r="F74" s="15"/>
      <c r="G74" s="15"/>
    </row>
    <row r="75" spans="1:7" x14ac:dyDescent="0.25">
      <c r="A75" t="s">
        <v>10695</v>
      </c>
      <c r="B75" t="s">
        <v>305</v>
      </c>
      <c r="C75" s="14"/>
      <c r="D75" t="str">
        <f t="array" aca="1" ref="D75" ca="1">CONCATENATE(A75,"-",MID(CELL("filename",A74),FIND("]",CELL("filename",A74))+1,255))</f>
        <v>珍贵-汪苏泷</v>
      </c>
      <c r="E75" t="s">
        <v>13</v>
      </c>
      <c r="F75" s="15"/>
      <c r="G75" s="15"/>
    </row>
    <row r="76" spans="1:7" x14ac:dyDescent="0.25">
      <c r="A76" t="s">
        <v>2094</v>
      </c>
      <c r="B76" t="s">
        <v>2095</v>
      </c>
      <c r="C76" s="14"/>
      <c r="D76" t="str">
        <f t="array" aca="1" ref="D76" ca="1">CONCATENATE(A76,"-",MID(CELL("filename",A75),FIND("]",CELL("filename",A75))+1,255))</f>
        <v>两难-汪苏泷</v>
      </c>
      <c r="E76" t="s">
        <v>13</v>
      </c>
      <c r="F76" s="15"/>
      <c r="G76" s="15"/>
    </row>
    <row r="77" spans="1:7" x14ac:dyDescent="0.25">
      <c r="A77" t="s">
        <v>10696</v>
      </c>
      <c r="B77" t="s">
        <v>10697</v>
      </c>
      <c r="C77" s="14"/>
      <c r="D77" t="str">
        <f t="array" aca="1" ref="D77" ca="1">CONCATENATE(A77,"-",MID(CELL("filename",A76),FIND("]",CELL("filename",A76))+1,255))</f>
        <v>好安静-汪苏泷</v>
      </c>
      <c r="E77" t="s">
        <v>13</v>
      </c>
      <c r="F77" s="15"/>
      <c r="G77" s="15"/>
    </row>
    <row r="78" spans="1:7" x14ac:dyDescent="0.25">
      <c r="D78" t="str">
        <f t="array" aca="1" ref="D78" ca="1">CONCATENATE(A78,"-",MID(CELL("filename",A46),FIND("]",CELL("filename",A46))+1,255))</f>
        <v>-汪苏泷</v>
      </c>
      <c r="E78" t="s">
        <v>13</v>
      </c>
    </row>
    <row r="79" spans="1:7" x14ac:dyDescent="0.25">
      <c r="C79" s="14"/>
      <c r="D79" t="str">
        <f t="array" aca="1" ref="D79" ca="1">CONCATENATE(A79,"-",MID(CELL("filename",A66),FIND("]",CELL("filename",A66))+1,255))</f>
        <v>-汪苏泷</v>
      </c>
      <c r="E79" t="s">
        <v>13</v>
      </c>
      <c r="F79" s="15"/>
      <c r="G79" s="15"/>
    </row>
    <row r="80" spans="1:7" x14ac:dyDescent="0.25">
      <c r="C80" s="14"/>
      <c r="D80" t="str">
        <f t="array" aca="1" ref="D80" ca="1">CONCATENATE(A80,"-",MID(CELL("filename",A79),FIND("]",CELL("filename",A79))+1,255))</f>
        <v>-汪苏泷</v>
      </c>
      <c r="E80" t="s">
        <v>13</v>
      </c>
      <c r="F80" s="15"/>
      <c r="G80" s="15"/>
    </row>
    <row r="81" spans="1:9" x14ac:dyDescent="0.25">
      <c r="C81" s="14"/>
      <c r="D81" t="str">
        <f t="array" aca="1" ref="D81" ca="1">CONCATENATE(A81,"-",MID(CELL("filename",A80),FIND("]",CELL("filename",A80))+1,255))</f>
        <v>-汪苏泷</v>
      </c>
      <c r="E81" t="s">
        <v>13</v>
      </c>
      <c r="F81" s="15"/>
      <c r="G81" s="15"/>
    </row>
    <row r="82" spans="1:9" x14ac:dyDescent="0.25">
      <c r="C82" s="14"/>
      <c r="D82" t="str">
        <f t="array" aca="1" ref="D82" ca="1">CONCATENATE(A82,"-",MID(CELL("filename",A81),FIND("]",CELL("filename",A81))+1,255))</f>
        <v>-汪苏泷</v>
      </c>
      <c r="E82" t="s">
        <v>13</v>
      </c>
      <c r="F82" s="15"/>
      <c r="G82" s="15"/>
    </row>
    <row r="83" spans="1:9" x14ac:dyDescent="0.25">
      <c r="C83" s="14"/>
      <c r="D83" t="str">
        <f t="array" aca="1" ref="D83" ca="1">CONCATENATE(A83,"-",MID(CELL("filename",A82),FIND("]",CELL("filename",A82))+1,255))</f>
        <v>-汪苏泷</v>
      </c>
      <c r="E83" t="s">
        <v>13</v>
      </c>
      <c r="F83" s="15"/>
      <c r="G83" s="15"/>
    </row>
    <row r="84" spans="1:9" x14ac:dyDescent="0.25">
      <c r="C84" s="14"/>
      <c r="D84" t="str">
        <f t="array" aca="1" ref="D84" ca="1">CONCATENATE(A84,"-",MID(CELL("filename",A83),FIND("]",CELL("filename",A83))+1,255))</f>
        <v>-汪苏泷</v>
      </c>
      <c r="E84" t="s">
        <v>13</v>
      </c>
      <c r="F84" s="15"/>
      <c r="G84" s="15"/>
    </row>
    <row r="85" spans="1:9" x14ac:dyDescent="0.25">
      <c r="C85" s="14"/>
      <c r="D85" t="str">
        <f t="array" aca="1" ref="D85" ca="1">CONCATENATE(A85,"-",MID(CELL("filename",A84),FIND("]",CELL("filename",A84))+1,255))</f>
        <v>-汪苏泷</v>
      </c>
      <c r="E85" t="s">
        <v>13</v>
      </c>
      <c r="F85" s="15"/>
      <c r="G85" s="15"/>
    </row>
    <row r="86" spans="1:9" x14ac:dyDescent="0.25">
      <c r="C86" s="14"/>
      <c r="D86" t="str">
        <f t="array" aca="1" ref="D86" ca="1">CONCATENATE(A86,"-",MID(CELL("filename",A85),FIND("]",CELL("filename",A85))+1,255))</f>
        <v>-汪苏泷</v>
      </c>
      <c r="E86" t="s">
        <v>13</v>
      </c>
      <c r="F86" s="15"/>
      <c r="G86" s="15"/>
    </row>
    <row r="87" spans="1:9" x14ac:dyDescent="0.25">
      <c r="C87" s="14"/>
      <c r="D87" t="str">
        <f t="array" aca="1" ref="D87" ca="1">CONCATENATE(A87,"-",MID(CELL("filename",A86),FIND("]",CELL("filename",A86))+1,255))</f>
        <v>-汪苏泷</v>
      </c>
      <c r="E87" t="s">
        <v>13</v>
      </c>
      <c r="F87" s="15"/>
      <c r="G87" s="15"/>
    </row>
    <row r="88" spans="1:9" x14ac:dyDescent="0.25">
      <c r="D88" t="str">
        <f t="array" aca="1" ref="D88" ca="1">CONCATENATE(A88,"-",MID(CELL("filename",A87),FIND("]",CELL("filename",A87))+1,255))</f>
        <v>-汪苏泷</v>
      </c>
      <c r="E88" t="s">
        <v>13</v>
      </c>
      <c r="I88">
        <v>0</v>
      </c>
    </row>
    <row r="89" spans="1:9" x14ac:dyDescent="0.25">
      <c r="I89">
        <v>0</v>
      </c>
    </row>
    <row r="90" spans="1:9" x14ac:dyDescent="0.25">
      <c r="I90">
        <v>0</v>
      </c>
    </row>
    <row r="91" spans="1:9" x14ac:dyDescent="0.25">
      <c r="A91" t="s">
        <v>10698</v>
      </c>
      <c r="B91" t="s">
        <v>10699</v>
      </c>
      <c r="D91" t="str">
        <f t="array" aca="1" ref="D91" ca="1">CONCATENATE(A91,"-",MID(CELL("filename",A90),FIND("]",CELL("filename",A90))+1,255))</f>
        <v>为你写诗-汪苏泷</v>
      </c>
      <c r="E91" t="s">
        <v>169</v>
      </c>
      <c r="I91">
        <v>0</v>
      </c>
    </row>
    <row r="92" spans="1:9" x14ac:dyDescent="0.25">
      <c r="A92" t="s">
        <v>10700</v>
      </c>
      <c r="B92" t="s">
        <v>10701</v>
      </c>
      <c r="D92" t="str">
        <f t="array" aca="1" ref="D92" ca="1">CONCATENATE(A92,"-",MID(CELL("filename",A91),FIND("]",CELL("filename",A91))+1,255))</f>
        <v>追光者-汪苏泷</v>
      </c>
      <c r="E92" t="s">
        <v>169</v>
      </c>
      <c r="I92">
        <v>0</v>
      </c>
    </row>
    <row r="93" spans="1:9" x14ac:dyDescent="0.25">
      <c r="A93" t="s">
        <v>780</v>
      </c>
      <c r="B93" t="s">
        <v>10702</v>
      </c>
      <c r="D93" t="str">
        <f t="array" aca="1" ref="D93" ca="1">CONCATENATE(A93,"-",MID(CELL("filename",A92),FIND("]",CELL("filename",A92))+1,255))</f>
        <v>如果可以-汪苏泷</v>
      </c>
      <c r="E93" t="s">
        <v>169</v>
      </c>
      <c r="I93">
        <v>0</v>
      </c>
    </row>
    <row r="94" spans="1:9" x14ac:dyDescent="0.25">
      <c r="A94" t="s">
        <v>10703</v>
      </c>
      <c r="B94" t="s">
        <v>10704</v>
      </c>
      <c r="D94" t="str">
        <f t="array" aca="1" ref="D94" ca="1">CONCATENATE(A94,"-",MID(CELL("filename",A93),FIND("]",CELL("filename",A93))+1,255))</f>
        <v>年轮-汪苏泷</v>
      </c>
      <c r="E94" t="s">
        <v>169</v>
      </c>
      <c r="I94">
        <v>0</v>
      </c>
    </row>
    <row r="95" spans="1:9" x14ac:dyDescent="0.25">
      <c r="A95" t="s">
        <v>8662</v>
      </c>
      <c r="B95" t="s">
        <v>8663</v>
      </c>
      <c r="C95" s="14" t="s">
        <v>8664</v>
      </c>
      <c r="D95" t="str">
        <f t="array" aca="1" ref="D95" ca="1">CONCATENATE(A95,"-",MID(CELL("filename",A94),FIND("]",CELL("filename",A94))+1,255))</f>
        <v>就让这大雨全都落下-汪苏泷</v>
      </c>
      <c r="E95" t="s">
        <v>169</v>
      </c>
      <c r="F95" s="15">
        <v>4.1666666666666657E-2</v>
      </c>
      <c r="G95" s="15">
        <v>6.0416666666666667E-2</v>
      </c>
      <c r="I95">
        <v>1</v>
      </c>
    </row>
    <row r="96" spans="1:9" x14ac:dyDescent="0.25">
      <c r="A96" t="s">
        <v>8658</v>
      </c>
      <c r="B96" t="s">
        <v>9225</v>
      </c>
      <c r="C96" s="14"/>
      <c r="D96" t="str">
        <f t="array" aca="1" ref="D96" ca="1">CONCATENATE(A96,"-",MID(CELL("filename",A95),FIND("]",CELL("filename",A95))+1,255))</f>
        <v>雨天-汪苏泷</v>
      </c>
      <c r="E96" t="s">
        <v>169</v>
      </c>
      <c r="F96" s="15"/>
      <c r="G96" s="15"/>
      <c r="I96">
        <v>0</v>
      </c>
    </row>
    <row r="97" spans="1:9" x14ac:dyDescent="0.25">
      <c r="A97" t="s">
        <v>6017</v>
      </c>
      <c r="B97" t="s">
        <v>6018</v>
      </c>
      <c r="D97" t="str">
        <f t="array" aca="1" ref="D97" ca="1">CONCATENATE(A97,"-",MID(CELL("filename",A96),FIND("]",CELL("filename",A96))+1,255))</f>
        <v>梦醒时分-汪苏泷</v>
      </c>
      <c r="E97" t="s">
        <v>169</v>
      </c>
    </row>
    <row r="98" spans="1:9" x14ac:dyDescent="0.25">
      <c r="A98" t="s">
        <v>10705</v>
      </c>
      <c r="B98" t="s">
        <v>10706</v>
      </c>
      <c r="D98" t="str">
        <f t="array" aca="1" ref="D98" ca="1">CONCATENATE(A98,"-",MID(CELL("filename",A97),FIND("]",CELL("filename",A97))+1,255))</f>
        <v>雨爱-汪苏泷</v>
      </c>
      <c r="E98" t="s">
        <v>169</v>
      </c>
    </row>
    <row r="99" spans="1:9" x14ac:dyDescent="0.25">
      <c r="A99" t="s">
        <v>7351</v>
      </c>
      <c r="B99" t="s">
        <v>10707</v>
      </c>
      <c r="D99" t="str">
        <f t="array" aca="1" ref="D99" ca="1">CONCATENATE(A99,"-",MID(CELL("filename",A98),FIND("]",CELL("filename",A98))+1,255))</f>
        <v>生日快乐-汪苏泷</v>
      </c>
      <c r="E99" t="s">
        <v>169</v>
      </c>
    </row>
    <row r="100" spans="1:9" x14ac:dyDescent="0.25">
      <c r="A100" t="s">
        <v>10352</v>
      </c>
      <c r="B100" t="s">
        <v>10708</v>
      </c>
      <c r="D100" t="str">
        <f t="array" aca="1" ref="D100" ca="1">CONCATENATE(A100,"-",MID(CELL("filename",A99),FIND("]",CELL("filename",A99))+1,255))</f>
        <v>命运-汪苏泷</v>
      </c>
      <c r="E100" t="s">
        <v>169</v>
      </c>
    </row>
    <row r="101" spans="1:9" x14ac:dyDescent="0.25">
      <c r="A101" t="s">
        <v>2665</v>
      </c>
      <c r="B101" t="s">
        <v>10709</v>
      </c>
      <c r="D101" t="str">
        <f t="array" aca="1" ref="D101" ca="1">CONCATENATE(A101,"-",MID(CELL("filename",A100),FIND("]",CELL("filename",A100))+1,255))</f>
        <v>老人与海-汪苏泷</v>
      </c>
      <c r="E101" t="s">
        <v>169</v>
      </c>
    </row>
    <row r="102" spans="1:9" x14ac:dyDescent="0.25">
      <c r="A102" t="s">
        <v>10710</v>
      </c>
      <c r="B102" t="s">
        <v>10711</v>
      </c>
      <c r="D102" t="str">
        <f t="array" aca="1" ref="D102" ca="1">CONCATENATE(A102,"-",MID(CELL("filename",A101),FIND("]",CELL("filename",A101))+1,255))</f>
        <v>此生不换-汪苏泷</v>
      </c>
      <c r="E102" t="s">
        <v>169</v>
      </c>
    </row>
    <row r="103" spans="1:9" x14ac:dyDescent="0.25">
      <c r="A103" t="s">
        <v>10532</v>
      </c>
      <c r="B103" t="s">
        <v>10712</v>
      </c>
      <c r="D103" t="str">
        <f t="array" aca="1" ref="D103" ca="1">CONCATENATE(A103,"-",MID(CELL("filename",A102),FIND("]",CELL("filename",A102))+1,255))</f>
        <v>心跳-汪苏泷</v>
      </c>
      <c r="E103" t="s">
        <v>169</v>
      </c>
    </row>
    <row r="104" spans="1:9" x14ac:dyDescent="0.25">
      <c r="A104" t="s">
        <v>5167</v>
      </c>
      <c r="B104" t="s">
        <v>5168</v>
      </c>
      <c r="D104" t="str">
        <f t="array" aca="1" ref="D104" ca="1">CONCATENATE(A104,"-",MID(CELL("filename",A103),FIND("]",CELL("filename",A103))+1,255))</f>
        <v>我要你-汪苏泷</v>
      </c>
      <c r="E104" t="s">
        <v>169</v>
      </c>
    </row>
    <row r="105" spans="1:9" x14ac:dyDescent="0.25">
      <c r="A105" t="s">
        <v>10713</v>
      </c>
      <c r="B105" t="s">
        <v>10714</v>
      </c>
      <c r="D105" t="str">
        <f t="array" aca="1" ref="D105" ca="1">CONCATENATE(A105,"-",MID(CELL("filename",A104),FIND("]",CELL("filename",A104))+1,255))</f>
        <v>偏偏-汪苏泷</v>
      </c>
      <c r="E105" t="s">
        <v>169</v>
      </c>
    </row>
    <row r="106" spans="1:9" x14ac:dyDescent="0.25">
      <c r="A106" t="s">
        <v>10715</v>
      </c>
      <c r="B106" t="s">
        <v>10716</v>
      </c>
      <c r="D106" t="str">
        <f t="array" aca="1" ref="D106" ca="1">CONCATENATE(A106,"-",MID(CELL("filename",A105),FIND("]",CELL("filename",A105))+1,255))</f>
        <v>左手右手-汪苏泷</v>
      </c>
      <c r="E106" t="s">
        <v>169</v>
      </c>
    </row>
    <row r="107" spans="1:9" x14ac:dyDescent="0.25">
      <c r="A107" t="s">
        <v>10717</v>
      </c>
      <c r="B107" t="s">
        <v>10718</v>
      </c>
      <c r="D107" t="str">
        <f t="array" aca="1" ref="D107" ca="1">CONCATENATE(A107,"-",MID(CELL("filename",A106),FIND("]",CELL("filename",A106))+1,255))</f>
        <v>歌唱祖国-汪苏泷</v>
      </c>
      <c r="E107" t="s">
        <v>169</v>
      </c>
    </row>
    <row r="108" spans="1:9" x14ac:dyDescent="0.25">
      <c r="A108" t="s">
        <v>2164</v>
      </c>
      <c r="B108" t="s">
        <v>2165</v>
      </c>
      <c r="C108" s="14" t="s">
        <v>2166</v>
      </c>
      <c r="D108" t="str">
        <f t="array" aca="1" ref="D108" ca="1">CONCATENATE(A108,"-",MID(CELL("filename",A107),FIND("]",CELL("filename",A107))+1,255))</f>
        <v>半句再见-汪苏泷</v>
      </c>
      <c r="E108" t="s">
        <v>169</v>
      </c>
      <c r="F108" s="15">
        <v>3.9583333333333331E-2</v>
      </c>
      <c r="G108" s="15">
        <v>5.8333333333333327E-2</v>
      </c>
      <c r="I108">
        <v>1</v>
      </c>
    </row>
    <row r="109" spans="1:9" x14ac:dyDescent="0.25">
      <c r="A109" t="s">
        <v>4033</v>
      </c>
      <c r="B109" t="s">
        <v>4034</v>
      </c>
      <c r="D109" t="str">
        <f t="array" aca="1" ref="D109" ca="1">CONCATENATE(A109,"-",MID(CELL("filename",A108),FIND("]",CELL("filename",A108))+1,255))</f>
        <v>我们的明天-汪苏泷</v>
      </c>
      <c r="E109" t="s">
        <v>169</v>
      </c>
    </row>
    <row r="110" spans="1:9" x14ac:dyDescent="0.25">
      <c r="A110" t="s">
        <v>917</v>
      </c>
      <c r="B110" t="s">
        <v>10719</v>
      </c>
      <c r="D110" t="str">
        <f t="array" aca="1" ref="D110" ca="1">CONCATENATE(A110,"-",MID(CELL("filename",A109),FIND("]",CELL("filename",A109))+1,255))</f>
        <v>岁月神偷-汪苏泷</v>
      </c>
      <c r="E110" t="s">
        <v>169</v>
      </c>
    </row>
    <row r="111" spans="1:9" x14ac:dyDescent="0.25">
      <c r="A111" t="s">
        <v>1677</v>
      </c>
      <c r="B111" t="s">
        <v>1678</v>
      </c>
      <c r="D111" t="str">
        <f t="array" aca="1" ref="D111" ca="1">CONCATENATE(A111,"-",MID(CELL("filename",A110),FIND("]",CELL("filename",A110))+1,255))</f>
        <v>情歌-汪苏泷</v>
      </c>
      <c r="E111" t="s">
        <v>169</v>
      </c>
    </row>
    <row r="112" spans="1:9" x14ac:dyDescent="0.25">
      <c r="A112" t="s">
        <v>8201</v>
      </c>
      <c r="B112" t="s">
        <v>8202</v>
      </c>
      <c r="C112" s="14" t="s">
        <v>8203</v>
      </c>
      <c r="D112" t="str">
        <f t="array" aca="1" ref="D112" ca="1">CONCATENATE(A112,"-",MID(CELL("filename",A111),FIND("]",CELL("filename",A111))+1,255))</f>
        <v>怎么了-汪苏泷</v>
      </c>
      <c r="E112" t="s">
        <v>169</v>
      </c>
      <c r="F112" s="15">
        <v>4.6527777777777779E-2</v>
      </c>
      <c r="G112" s="15">
        <v>6.5972222222222224E-2</v>
      </c>
      <c r="I112">
        <v>1</v>
      </c>
    </row>
    <row r="113" spans="1:9" x14ac:dyDescent="0.25">
      <c r="A113" t="s">
        <v>10720</v>
      </c>
      <c r="B113" t="s">
        <v>10721</v>
      </c>
      <c r="D113" t="str">
        <f t="array" aca="1" ref="D113" ca="1">CONCATENATE(A113,"-",MID(CELL("filename",A112),FIND("]",CELL("filename",A112))+1,255))</f>
        <v>亲爱的那不是爱情-汪苏泷</v>
      </c>
      <c r="E113" t="s">
        <v>169</v>
      </c>
      <c r="I113">
        <v>0</v>
      </c>
    </row>
    <row r="114" spans="1:9" x14ac:dyDescent="0.25">
      <c r="A114" t="s">
        <v>5173</v>
      </c>
      <c r="B114" t="s">
        <v>5174</v>
      </c>
      <c r="D114" t="str">
        <f t="array" aca="1" ref="D114" ca="1">CONCATENATE(A114,"-",MID(CELL("filename",A113),FIND("]",CELL("filename",A113))+1,255))</f>
        <v>想自由-汪苏泷</v>
      </c>
      <c r="E114" t="s">
        <v>169</v>
      </c>
    </row>
    <row r="115" spans="1:9" x14ac:dyDescent="0.25">
      <c r="A115" t="s">
        <v>653</v>
      </c>
      <c r="B115" t="s">
        <v>10722</v>
      </c>
      <c r="D115" t="str">
        <f t="array" aca="1" ref="D115" ca="1">CONCATENATE(A115,"-",MID(CELL("filename",A114),FIND("]",CELL("filename",A114))+1,255))</f>
        <v>日不落-汪苏泷</v>
      </c>
      <c r="E115" t="s">
        <v>169</v>
      </c>
    </row>
    <row r="116" spans="1:9" x14ac:dyDescent="0.25">
      <c r="D116" t="str">
        <f t="array" aca="1" ref="D116" ca="1">CONCATENATE(A116,"-",MID(CELL("filename",A115),FIND("]",CELL("filename",A115))+1,255))</f>
        <v>-汪苏泷</v>
      </c>
      <c r="E116" t="s">
        <v>169</v>
      </c>
    </row>
    <row r="117" spans="1:9" x14ac:dyDescent="0.25">
      <c r="D117" t="str">
        <f t="array" aca="1" ref="D117" ca="1">CONCATENATE(A117,"-",MID(CELL("filename",A116),FIND("]",CELL("filename",A116))+1,255))</f>
        <v>-汪苏泷</v>
      </c>
      <c r="E117" t="s">
        <v>169</v>
      </c>
    </row>
    <row r="118" spans="1:9" x14ac:dyDescent="0.25">
      <c r="D118" t="str">
        <f t="array" aca="1" ref="D118" ca="1">CONCATENATE(A118,"-",MID(CELL("filename",A117),FIND("]",CELL("filename",A117))+1,255))</f>
        <v>-汪苏泷</v>
      </c>
      <c r="E118" t="s">
        <v>169</v>
      </c>
    </row>
    <row r="119" spans="1:9" x14ac:dyDescent="0.25">
      <c r="D119" t="str">
        <f t="array" aca="1" ref="D119" ca="1">CONCATENATE(A119,"-",MID(CELL("filename",A118),FIND("]",CELL("filename",A118))+1,255))</f>
        <v>-汪苏泷</v>
      </c>
      <c r="E119" t="s">
        <v>169</v>
      </c>
    </row>
    <row r="120" spans="1:9" x14ac:dyDescent="0.25">
      <c r="D120" t="str">
        <f t="array" aca="1" ref="D120" ca="1">CONCATENATE(A120,"-",MID(CELL("filename",A119),FIND("]",CELL("filename",A119))+1,255))</f>
        <v>-汪苏泷</v>
      </c>
      <c r="E120" t="s">
        <v>169</v>
      </c>
    </row>
    <row r="121" spans="1:9" x14ac:dyDescent="0.25">
      <c r="D121" t="str">
        <f t="array" aca="1" ref="D121" ca="1">CONCATENATE(A121,"-",MID(CELL("filename",A120),FIND("]",CELL("filename",A120))+1,255))</f>
        <v>-汪苏泷</v>
      </c>
      <c r="E121" t="s">
        <v>169</v>
      </c>
    </row>
  </sheetData>
  <hyperlinks>
    <hyperlink ref="C2" r:id="rId1" xr:uid="{00000000-0004-0000-5C00-000000000000}"/>
    <hyperlink ref="C3" r:id="rId2" xr:uid="{00000000-0004-0000-5C00-000001000000}"/>
    <hyperlink ref="C7" r:id="rId3" xr:uid="{00000000-0004-0000-5C00-000002000000}"/>
    <hyperlink ref="C11" r:id="rId4" xr:uid="{00000000-0004-0000-5C00-000003000000}"/>
    <hyperlink ref="C12" r:id="rId5" xr:uid="{00000000-0004-0000-5C00-000004000000}"/>
    <hyperlink ref="C14" r:id="rId6" xr:uid="{00000000-0004-0000-5C00-000005000000}"/>
    <hyperlink ref="C15" r:id="rId7" xr:uid="{00000000-0004-0000-5C00-000006000000}"/>
    <hyperlink ref="C16" r:id="rId8" xr:uid="{00000000-0004-0000-5C00-000007000000}"/>
    <hyperlink ref="C17" r:id="rId9" xr:uid="{00000000-0004-0000-5C00-000008000000}"/>
    <hyperlink ref="C18" r:id="rId10" xr:uid="{00000000-0004-0000-5C00-000009000000}"/>
    <hyperlink ref="C19" r:id="rId11" xr:uid="{00000000-0004-0000-5C00-00000A000000}"/>
    <hyperlink ref="C20" r:id="rId12" xr:uid="{00000000-0004-0000-5C00-00000B000000}"/>
    <hyperlink ref="C21" r:id="rId13" xr:uid="{00000000-0004-0000-5C00-00000C000000}"/>
    <hyperlink ref="C22" r:id="rId14" xr:uid="{00000000-0004-0000-5C00-00000D000000}"/>
    <hyperlink ref="C23" r:id="rId15" xr:uid="{00000000-0004-0000-5C00-00000E000000}"/>
    <hyperlink ref="C24" r:id="rId16" xr:uid="{00000000-0004-0000-5C00-00000F000000}"/>
    <hyperlink ref="C25" r:id="rId17" xr:uid="{00000000-0004-0000-5C00-000010000000}"/>
    <hyperlink ref="C26" r:id="rId18" xr:uid="{00000000-0004-0000-5C00-000011000000}"/>
    <hyperlink ref="C27" r:id="rId19" xr:uid="{00000000-0004-0000-5C00-000012000000}"/>
    <hyperlink ref="C28" r:id="rId20" xr:uid="{00000000-0004-0000-5C00-000013000000}"/>
    <hyperlink ref="C29" r:id="rId21" xr:uid="{00000000-0004-0000-5C00-000014000000}"/>
    <hyperlink ref="C30" r:id="rId22" xr:uid="{00000000-0004-0000-5C00-000015000000}"/>
    <hyperlink ref="C31" r:id="rId23" xr:uid="{00000000-0004-0000-5C00-000016000000}"/>
    <hyperlink ref="C32" r:id="rId24" xr:uid="{00000000-0004-0000-5C00-000017000000}"/>
    <hyperlink ref="C33" r:id="rId25" xr:uid="{00000000-0004-0000-5C00-000018000000}"/>
    <hyperlink ref="C34" r:id="rId26" xr:uid="{00000000-0004-0000-5C00-000019000000}"/>
    <hyperlink ref="C35" r:id="rId27" xr:uid="{00000000-0004-0000-5C00-00001A000000}"/>
    <hyperlink ref="C36" r:id="rId28" xr:uid="{00000000-0004-0000-5C00-00001B000000}"/>
    <hyperlink ref="C37" r:id="rId29" xr:uid="{00000000-0004-0000-5C00-00001C000000}"/>
    <hyperlink ref="C41" r:id="rId30" xr:uid="{00000000-0004-0000-5C00-00001D000000}"/>
    <hyperlink ref="C42" r:id="rId31" xr:uid="{00000000-0004-0000-5C00-00001E000000}"/>
    <hyperlink ref="C43" r:id="rId32" xr:uid="{00000000-0004-0000-5C00-00001F000000}"/>
    <hyperlink ref="C44" r:id="rId33" xr:uid="{00000000-0004-0000-5C00-000020000000}"/>
    <hyperlink ref="C45" r:id="rId34" xr:uid="{00000000-0004-0000-5C00-000021000000}"/>
    <hyperlink ref="C46" r:id="rId35" xr:uid="{00000000-0004-0000-5C00-000022000000}"/>
    <hyperlink ref="C95" r:id="rId36" xr:uid="{00000000-0004-0000-5C00-000023000000}"/>
    <hyperlink ref="C108" r:id="rId37" xr:uid="{00000000-0004-0000-5C00-000024000000}"/>
    <hyperlink ref="C112" r:id="rId38" xr:uid="{00000000-0004-0000-5C00-000025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78"/>
  <sheetViews>
    <sheetView workbookViewId="0">
      <selection activeCell="A7" sqref="A7:XFD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9" max="9" width="9.140625" style="16" customWidth="1"/>
  </cols>
  <sheetData>
    <row r="1" spans="1:9" x14ac:dyDescent="0.25">
      <c r="A1" t="s">
        <v>0</v>
      </c>
      <c r="B1" t="s">
        <v>1</v>
      </c>
      <c r="C1" t="s">
        <v>2</v>
      </c>
      <c r="D1" t="s">
        <v>3</v>
      </c>
      <c r="E1" t="s">
        <v>4</v>
      </c>
      <c r="F1" t="s">
        <v>5</v>
      </c>
      <c r="G1" t="s">
        <v>6</v>
      </c>
      <c r="H1" t="s">
        <v>7</v>
      </c>
      <c r="I1" t="s">
        <v>8</v>
      </c>
    </row>
    <row r="2" spans="1:9" x14ac:dyDescent="0.25">
      <c r="A2" t="s">
        <v>10723</v>
      </c>
      <c r="B2" t="s">
        <v>10724</v>
      </c>
      <c r="C2" s="14" t="s">
        <v>10725</v>
      </c>
      <c r="D2" t="str">
        <f t="array" aca="1" ref="D2" ca="1">CONCATENATE(A2,"-",MID(CELL("filename",A1),FIND("]",CELL("filename",A1))+1,255))</f>
        <v>彩虹的微笑-王心凌</v>
      </c>
      <c r="E2" t="s">
        <v>13</v>
      </c>
      <c r="F2" s="15">
        <v>0.1055555555555556</v>
      </c>
      <c r="G2" s="15">
        <v>0.1159722222222222</v>
      </c>
      <c r="I2">
        <v>1</v>
      </c>
    </row>
    <row r="3" spans="1:9" x14ac:dyDescent="0.25">
      <c r="A3" t="s">
        <v>10726</v>
      </c>
      <c r="B3" t="s">
        <v>10727</v>
      </c>
      <c r="C3" s="14"/>
      <c r="D3" t="str">
        <f t="array" aca="1" ref="D3" ca="1">CONCATENATE(A3,"-",MID(CELL("filename",A2),FIND("]",CELL("filename",A2))+1,255))</f>
        <v>睫毛弯弯-王心凌</v>
      </c>
      <c r="E3" t="s">
        <v>13</v>
      </c>
      <c r="F3" s="15"/>
      <c r="G3" s="15"/>
      <c r="I3">
        <v>0</v>
      </c>
    </row>
    <row r="4" spans="1:9" x14ac:dyDescent="0.25">
      <c r="A4" t="s">
        <v>1223</v>
      </c>
      <c r="B4" t="s">
        <v>10728</v>
      </c>
      <c r="C4" s="14"/>
      <c r="D4" t="str">
        <f t="array" aca="1" ref="D4" ca="1">CONCATENATE(A4,"-",MID(CELL("filename",A3),FIND("]",CELL("filename",A3))+1,255))</f>
        <v>爱你-王心凌</v>
      </c>
      <c r="E4" t="s">
        <v>13</v>
      </c>
      <c r="F4" s="15"/>
      <c r="G4" s="15"/>
      <c r="I4">
        <v>0</v>
      </c>
    </row>
    <row r="5" spans="1:9" x14ac:dyDescent="0.25">
      <c r="A5" t="s">
        <v>10729</v>
      </c>
      <c r="B5" t="s">
        <v>10730</v>
      </c>
      <c r="C5" s="14"/>
      <c r="D5" t="str">
        <f t="array" aca="1" ref="D5" ca="1">CONCATENATE(A5,"-",MID(CELL("filename",A4),FIND("]",CELL("filename",A4))+1,255))</f>
        <v>第一次爱的人-王心凌</v>
      </c>
      <c r="E5" t="s">
        <v>13</v>
      </c>
      <c r="F5" s="15"/>
      <c r="G5" s="15"/>
      <c r="I5">
        <v>0</v>
      </c>
    </row>
    <row r="6" spans="1:9" x14ac:dyDescent="0.25">
      <c r="A6" t="s">
        <v>6484</v>
      </c>
      <c r="B6" t="s">
        <v>10731</v>
      </c>
      <c r="C6" s="14"/>
      <c r="D6" t="str">
        <f t="array" aca="1" ref="D6" ca="1">CONCATENATE(A6,"-",MID(CELL("filename",A5),FIND("]",CELL("filename",A5))+1,255))</f>
        <v>当你-王心凌</v>
      </c>
      <c r="E6" t="s">
        <v>13</v>
      </c>
      <c r="F6" s="15"/>
      <c r="G6" s="15"/>
      <c r="I6">
        <v>0</v>
      </c>
    </row>
    <row r="7" spans="1:9" x14ac:dyDescent="0.25">
      <c r="A7" t="s">
        <v>3102</v>
      </c>
      <c r="B7" t="s">
        <v>3103</v>
      </c>
      <c r="C7" s="14" t="s">
        <v>3104</v>
      </c>
      <c r="D7" t="str">
        <f t="array" aca="1" ref="D7" ca="1">CONCATENATE(A7,"-",MID(CELL("filename",A6),FIND("]",CELL("filename",A6))+1,255))</f>
        <v>honey-王心凌</v>
      </c>
      <c r="E7" t="s">
        <v>13</v>
      </c>
      <c r="F7" s="15">
        <v>0.05</v>
      </c>
      <c r="G7" s="15">
        <v>5.9722222222222232E-2</v>
      </c>
      <c r="I7">
        <v>1</v>
      </c>
    </row>
    <row r="8" spans="1:9" x14ac:dyDescent="0.25">
      <c r="A8" t="s">
        <v>10732</v>
      </c>
      <c r="B8" t="s">
        <v>10733</v>
      </c>
      <c r="C8" s="14" t="s">
        <v>10734</v>
      </c>
      <c r="D8" t="str">
        <f t="array" aca="1" ref="D8" ca="1">CONCATENATE(A8,"-",MID(CELL("filename",A7),FIND("]",CELL("filename",A7))+1,255))</f>
        <v>我会好好的-王心凌</v>
      </c>
      <c r="E8" t="s">
        <v>13</v>
      </c>
      <c r="F8" s="15">
        <v>5.2777777777777778E-2</v>
      </c>
      <c r="G8" s="15">
        <v>6.3194444444444442E-2</v>
      </c>
      <c r="I8">
        <v>1</v>
      </c>
    </row>
    <row r="9" spans="1:9" x14ac:dyDescent="0.25">
      <c r="A9" t="s">
        <v>10735</v>
      </c>
      <c r="B9" t="s">
        <v>10736</v>
      </c>
      <c r="C9" s="14" t="s">
        <v>10737</v>
      </c>
      <c r="D9" t="str">
        <f t="array" aca="1" ref="D9" ca="1">CONCATENATE(A9,"-",MID(CELL("filename",A8),FIND("]",CELL("filename",A8))+1,255))</f>
        <v>da da da-王心凌</v>
      </c>
      <c r="E9" t="s">
        <v>13</v>
      </c>
      <c r="F9" s="15">
        <v>3.9583333333333331E-2</v>
      </c>
      <c r="G9" s="15">
        <v>4.791666666666667E-2</v>
      </c>
      <c r="I9">
        <v>1</v>
      </c>
    </row>
    <row r="10" spans="1:9" x14ac:dyDescent="0.25">
      <c r="A10" t="s">
        <v>3889</v>
      </c>
      <c r="B10" t="s">
        <v>10738</v>
      </c>
      <c r="C10" s="14" t="s">
        <v>10739</v>
      </c>
      <c r="D10" t="str">
        <f t="array" aca="1" ref="D10" ca="1">CONCATENATE(A10,"-",MID(CELL("filename",A9),FIND("]",CELL("filename",A9))+1,255))</f>
        <v>大眠-王心凌</v>
      </c>
      <c r="E10" t="s">
        <v>13</v>
      </c>
      <c r="F10" s="15">
        <v>4.791666666666667E-2</v>
      </c>
      <c r="G10" s="15">
        <v>5.7638888888888892E-2</v>
      </c>
      <c r="I10">
        <v>1</v>
      </c>
    </row>
    <row r="11" spans="1:9" x14ac:dyDescent="0.25">
      <c r="A11" t="s">
        <v>10740</v>
      </c>
      <c r="B11" t="s">
        <v>10741</v>
      </c>
      <c r="C11" s="14" t="s">
        <v>10742</v>
      </c>
      <c r="D11" t="str">
        <f t="array" aca="1" ref="D11" ca="1">CONCATENATE(A11,"-",MID(CELL("filename",A10),FIND("]",CELL("filename",A10))+1,255))</f>
        <v>黄昏晓-王心凌</v>
      </c>
      <c r="E11" t="s">
        <v>13</v>
      </c>
      <c r="F11" s="15">
        <v>1.5277777777777781E-2</v>
      </c>
      <c r="G11" s="15">
        <v>3.6111111111111108E-2</v>
      </c>
      <c r="I11">
        <v>1</v>
      </c>
    </row>
    <row r="12" spans="1:9" x14ac:dyDescent="0.25">
      <c r="A12" t="s">
        <v>10743</v>
      </c>
      <c r="B12" t="s">
        <v>10744</v>
      </c>
      <c r="C12" s="14" t="s">
        <v>10745</v>
      </c>
      <c r="D12" t="str">
        <f t="array" aca="1" ref="D12" ca="1">CONCATENATE(A12,"-",MID(CELL("filename",A11),FIND("]",CELL("filename",A11))+1,255))</f>
        <v>那年夏天宁静的海-王心凌</v>
      </c>
      <c r="E12" t="s">
        <v>13</v>
      </c>
      <c r="F12" s="15">
        <v>3.6805555555555557E-2</v>
      </c>
      <c r="G12" s="15">
        <v>4.8611111111111112E-2</v>
      </c>
      <c r="I12">
        <v>1</v>
      </c>
    </row>
    <row r="13" spans="1:9" x14ac:dyDescent="0.25">
      <c r="A13" t="s">
        <v>10746</v>
      </c>
      <c r="B13" t="s">
        <v>10747</v>
      </c>
      <c r="C13" s="14" t="s">
        <v>10748</v>
      </c>
      <c r="D13" t="str">
        <f t="array" aca="1" ref="D13" ca="1">CONCATENATE(A13,"-",MID(CELL("filename",A12),FIND("]",CELL("filename",A12))+1,255))</f>
        <v>花的嫁纱-王心凌</v>
      </c>
      <c r="E13" t="s">
        <v>13</v>
      </c>
      <c r="F13" s="15">
        <v>5.1388888888888887E-2</v>
      </c>
      <c r="G13" s="15">
        <v>7.1527777777777773E-2</v>
      </c>
      <c r="I13">
        <v>1</v>
      </c>
    </row>
    <row r="14" spans="1:9" x14ac:dyDescent="0.25">
      <c r="A14" t="s">
        <v>10749</v>
      </c>
      <c r="B14" t="s">
        <v>10750</v>
      </c>
      <c r="C14" s="14" t="s">
        <v>10751</v>
      </c>
      <c r="D14" t="str">
        <f t="array" aca="1" ref="D14" ca="1">CONCATENATE(A14,"-",MID(CELL("filename",A13),FIND("]",CELL("filename",A13))+1,255))</f>
        <v>爱的天国-王心凌</v>
      </c>
      <c r="E14" t="s">
        <v>13</v>
      </c>
      <c r="F14" s="15">
        <v>4.583333333333333E-2</v>
      </c>
      <c r="G14" s="15">
        <v>6.8750000000000006E-2</v>
      </c>
      <c r="I14">
        <v>1</v>
      </c>
    </row>
    <row r="15" spans="1:9" x14ac:dyDescent="0.25">
      <c r="A15" t="s">
        <v>10752</v>
      </c>
      <c r="B15" t="s">
        <v>10753</v>
      </c>
      <c r="C15" s="14" t="s">
        <v>10754</v>
      </c>
      <c r="D15" t="str">
        <f t="array" aca="1" ref="D15" ca="1">CONCATENATE(A15,"-",MID(CELL("filename",A14),FIND("]",CELL("filename",A14))+1,255))</f>
        <v>这就是爱-王心凌</v>
      </c>
      <c r="E15" t="s">
        <v>13</v>
      </c>
      <c r="F15" s="15">
        <v>4.3055555555555562E-2</v>
      </c>
      <c r="G15" s="15">
        <v>6.5277777777777782E-2</v>
      </c>
      <c r="I15">
        <v>1</v>
      </c>
    </row>
    <row r="16" spans="1:9" x14ac:dyDescent="0.25">
      <c r="A16" s="3" t="s">
        <v>3957</v>
      </c>
      <c r="B16" t="s">
        <v>10755</v>
      </c>
      <c r="C16" s="14" t="s">
        <v>10756</v>
      </c>
      <c r="D16" t="str">
        <f t="array" aca="1" ref="D16" ca="1">CONCATENATE(A16,"-",MID(CELL("filename",A15),FIND("]",CELL("filename",A15))+1,255))</f>
        <v>还是好朋友-王心凌</v>
      </c>
      <c r="E16" t="s">
        <v>13</v>
      </c>
      <c r="F16" s="15">
        <v>3.5416666666666673E-2</v>
      </c>
      <c r="G16" s="15">
        <v>4.8611111111111112E-2</v>
      </c>
      <c r="I16">
        <v>1</v>
      </c>
    </row>
    <row r="17" spans="1:9" x14ac:dyDescent="0.25">
      <c r="A17" t="s">
        <v>10757</v>
      </c>
      <c r="B17" t="s">
        <v>10758</v>
      </c>
      <c r="C17" s="14" t="s">
        <v>10759</v>
      </c>
      <c r="D17" t="str">
        <f t="array" aca="1" ref="D17" ca="1">CONCATENATE(A17,"-",MID(CELL("filename",A16),FIND("]",CELL("filename",A16))+1,255))</f>
        <v>爱的天灵灵-王心凌</v>
      </c>
      <c r="E17" t="s">
        <v>13</v>
      </c>
      <c r="F17" s="15">
        <v>4.1666666666666657E-2</v>
      </c>
      <c r="G17" s="15">
        <v>4.8611111111111112E-2</v>
      </c>
      <c r="I17">
        <v>1</v>
      </c>
    </row>
    <row r="18" spans="1:9" x14ac:dyDescent="0.25">
      <c r="A18" t="s">
        <v>10760</v>
      </c>
      <c r="B18" t="s">
        <v>10761</v>
      </c>
      <c r="C18" s="14" t="s">
        <v>10762</v>
      </c>
      <c r="D18" t="str">
        <f t="array" aca="1" ref="D18" ca="1">CONCATENATE(A18,"-",MID(CELL("filename",A17),FIND("]",CELL("filename",A17))+1,255))</f>
        <v>羽毛-王心凌</v>
      </c>
      <c r="E18" t="s">
        <v>13</v>
      </c>
      <c r="F18" s="15">
        <v>1.041666666666667E-2</v>
      </c>
      <c r="G18" s="15">
        <v>1.9444444444444441E-2</v>
      </c>
      <c r="I18">
        <v>1</v>
      </c>
    </row>
    <row r="19" spans="1:9" x14ac:dyDescent="0.25">
      <c r="A19" t="s">
        <v>10763</v>
      </c>
      <c r="B19" t="s">
        <v>10764</v>
      </c>
      <c r="C19" s="14" t="s">
        <v>10765</v>
      </c>
      <c r="D19" t="str">
        <f t="array" aca="1" ref="D19" ca="1">CONCATENATE(A19,"-",MID(CELL("filename",A18),FIND("]",CELL("filename",A18))+1,255))</f>
        <v>心电心-王心凌</v>
      </c>
      <c r="E19" t="s">
        <v>13</v>
      </c>
      <c r="F19" s="15">
        <v>3.2638888888888891E-2</v>
      </c>
      <c r="G19" s="15">
        <v>4.2361111111111113E-2</v>
      </c>
      <c r="I19">
        <v>1</v>
      </c>
    </row>
    <row r="20" spans="1:9" x14ac:dyDescent="0.25">
      <c r="A20" t="s">
        <v>10766</v>
      </c>
      <c r="B20" t="s">
        <v>10767</v>
      </c>
      <c r="C20" s="14" t="s">
        <v>10768</v>
      </c>
      <c r="D20" t="str">
        <f t="array" aca="1" ref="D20" ca="1">CONCATENATE(A20,"-",MID(CELL("filename",A19),FIND("]",CELL("filename",A19))+1,255))</f>
        <v>水仙-王心凌</v>
      </c>
      <c r="E20" t="s">
        <v>13</v>
      </c>
      <c r="F20" s="15">
        <v>3.6111111111111108E-2</v>
      </c>
      <c r="G20" s="15">
        <v>4.8611111111111112E-2</v>
      </c>
      <c r="I20">
        <v>1</v>
      </c>
    </row>
    <row r="21" spans="1:9" x14ac:dyDescent="0.25">
      <c r="A21" t="s">
        <v>10769</v>
      </c>
      <c r="B21" t="s">
        <v>10770</v>
      </c>
      <c r="C21" s="14" t="s">
        <v>10771</v>
      </c>
      <c r="D21" t="str">
        <f t="array" aca="1" ref="D21" ca="1">CONCATENATE(A21,"-",MID(CELL("filename",A20),FIND("]",CELL("filename",A20))+1,255))</f>
        <v>黏黏黏黏-王心凌</v>
      </c>
      <c r="E21" t="s">
        <v>13</v>
      </c>
      <c r="F21" s="15">
        <v>1.041666666666667E-2</v>
      </c>
      <c r="G21" s="15">
        <v>2.222222222222222E-2</v>
      </c>
      <c r="I21">
        <v>1</v>
      </c>
    </row>
    <row r="22" spans="1:9" x14ac:dyDescent="0.25">
      <c r="A22" t="s">
        <v>10772</v>
      </c>
      <c r="B22" t="s">
        <v>10773</v>
      </c>
      <c r="C22" s="14" t="s">
        <v>10774</v>
      </c>
      <c r="D22" t="str">
        <f t="array" aca="1" ref="D22" ca="1">CONCATENATE(A22,"-",MID(CELL("filename",A21),FIND("]",CELL("filename",A21))+1,255))</f>
        <v>Baby Boy-王心凌</v>
      </c>
      <c r="E22" t="s">
        <v>13</v>
      </c>
      <c r="F22" s="15">
        <v>2.777777777777778E-2</v>
      </c>
      <c r="G22" s="15">
        <v>4.6527777777777779E-2</v>
      </c>
      <c r="I22">
        <v>1</v>
      </c>
    </row>
    <row r="23" spans="1:9" x14ac:dyDescent="0.25">
      <c r="A23" t="s">
        <v>10775</v>
      </c>
      <c r="B23" t="s">
        <v>10776</v>
      </c>
      <c r="C23" s="14" t="s">
        <v>10777</v>
      </c>
      <c r="D23" t="str">
        <f t="array" aca="1" ref="D23" ca="1">CONCATENATE(A23,"-",MID(CELL("filename",A22),FIND("]",CELL("filename",A22))+1,255))</f>
        <v>梦的光点-王心凌</v>
      </c>
      <c r="E23" t="s">
        <v>13</v>
      </c>
      <c r="F23" s="15">
        <v>4.791666666666667E-2</v>
      </c>
      <c r="G23" s="15">
        <v>5.8333333333333327E-2</v>
      </c>
      <c r="I23">
        <v>1</v>
      </c>
    </row>
    <row r="24" spans="1:9" x14ac:dyDescent="0.25">
      <c r="A24" t="s">
        <v>10778</v>
      </c>
      <c r="B24" t="s">
        <v>10779</v>
      </c>
      <c r="C24" s="14" t="s">
        <v>10780</v>
      </c>
      <c r="D24" t="str">
        <f t="array" aca="1" ref="D24" ca="1">CONCATENATE(A24,"-",MID(CELL("filename",A23),FIND("]",CELL("filename",A23))+1,255))</f>
        <v>失恋歌迷党-王心凌</v>
      </c>
      <c r="E24" t="s">
        <v>13</v>
      </c>
      <c r="F24" s="15">
        <v>5.0694444444444438E-2</v>
      </c>
      <c r="G24" s="15">
        <v>7.3611111111111113E-2</v>
      </c>
      <c r="I24">
        <v>1</v>
      </c>
    </row>
    <row r="25" spans="1:9" x14ac:dyDescent="0.25">
      <c r="A25" t="s">
        <v>10781</v>
      </c>
      <c r="B25" t="s">
        <v>10782</v>
      </c>
      <c r="C25" s="14" t="s">
        <v>10783</v>
      </c>
      <c r="D25" t="str">
        <f t="array" aca="1" ref="D25" ca="1">CONCATENATE(A25,"-",MID(CELL("filename",A24),FIND("]",CELL("filename",A24))+1,255))</f>
        <v>匿名的安慰-王心凌</v>
      </c>
      <c r="E25" t="s">
        <v>13</v>
      </c>
      <c r="F25" s="15">
        <v>1.3194444444444439E-2</v>
      </c>
      <c r="G25" s="15">
        <v>2.4305555555555559E-2</v>
      </c>
      <c r="I25">
        <v>1</v>
      </c>
    </row>
    <row r="26" spans="1:9" x14ac:dyDescent="0.25">
      <c r="A26" t="s">
        <v>10784</v>
      </c>
      <c r="B26" t="s">
        <v>10785</v>
      </c>
      <c r="C26" s="14" t="s">
        <v>10786</v>
      </c>
      <c r="D26" t="str">
        <f t="array" aca="1" ref="D26" ca="1">CONCATENATE(A26,"-",MID(CELL("filename",A25),FIND("]",CELL("filename",A25))+1,255))</f>
        <v>灰姑娘的眼泪-王心凌</v>
      </c>
      <c r="E26" t="s">
        <v>13</v>
      </c>
      <c r="F26" s="15">
        <v>2.9861111111111109E-2</v>
      </c>
      <c r="G26" s="15">
        <v>4.791666666666667E-2</v>
      </c>
      <c r="I26">
        <v>1</v>
      </c>
    </row>
    <row r="27" spans="1:9" x14ac:dyDescent="0.25">
      <c r="A27" t="s">
        <v>10787</v>
      </c>
      <c r="B27" t="s">
        <v>10788</v>
      </c>
      <c r="C27" s="14" t="s">
        <v>10789</v>
      </c>
      <c r="D27" t="str">
        <f t="array" aca="1" ref="D27" ca="1">CONCATENATE(A27,"-",MID(CELL("filename",A26),FIND("]",CELL("filename",A26))+1,255))</f>
        <v>天使的偏执-王心凌</v>
      </c>
      <c r="E27" t="s">
        <v>13</v>
      </c>
      <c r="F27" s="15">
        <v>2.1527777777777781E-2</v>
      </c>
      <c r="G27" s="15">
        <v>4.5138888888888888E-2</v>
      </c>
      <c r="I27">
        <v>1</v>
      </c>
    </row>
    <row r="28" spans="1:9" x14ac:dyDescent="0.25">
      <c r="A28" t="s">
        <v>5580</v>
      </c>
      <c r="B28" t="s">
        <v>10790</v>
      </c>
      <c r="C28" s="14" t="s">
        <v>10791</v>
      </c>
      <c r="D28" t="str">
        <f t="array" aca="1" ref="D28" ca="1">CONCATENATE(A28,"-",MID(CELL("filename",A27),FIND("]",CELL("filename",A27))+1,255))</f>
        <v>月光-王心凌</v>
      </c>
      <c r="E28" t="s">
        <v>13</v>
      </c>
      <c r="F28" s="15">
        <v>4.3055555555555562E-2</v>
      </c>
      <c r="G28" s="15">
        <v>6.1111111111111109E-2</v>
      </c>
      <c r="I28">
        <v>1</v>
      </c>
    </row>
    <row r="29" spans="1:9" x14ac:dyDescent="0.25">
      <c r="A29" t="s">
        <v>10792</v>
      </c>
      <c r="B29" t="s">
        <v>10793</v>
      </c>
      <c r="C29" s="14" t="s">
        <v>10794</v>
      </c>
      <c r="D29" t="str">
        <f t="array" aca="1" ref="D29" ca="1">CONCATENATE(A29,"-",MID(CELL("filename",A28),FIND("]",CELL("filename",A28))+1,255))</f>
        <v>对赌-王心凌</v>
      </c>
      <c r="E29" t="s">
        <v>13</v>
      </c>
      <c r="F29" s="15">
        <v>7.5694444444444439E-2</v>
      </c>
      <c r="G29" s="15">
        <v>9.5138888888888884E-2</v>
      </c>
      <c r="I29">
        <v>1</v>
      </c>
    </row>
    <row r="30" spans="1:9" x14ac:dyDescent="0.25">
      <c r="A30" t="s">
        <v>10795</v>
      </c>
      <c r="B30" t="s">
        <v>10796</v>
      </c>
      <c r="C30" s="14" t="s">
        <v>10797</v>
      </c>
      <c r="D30" t="str">
        <f t="array" aca="1" ref="D30" ca="1">CONCATENATE(A30,"-",MID(CELL("filename",A29),FIND("]",CELL("filename",A29))+1,255))</f>
        <v>不哭-王心凌</v>
      </c>
      <c r="E30" t="s">
        <v>13</v>
      </c>
      <c r="F30" s="15">
        <v>4.3055555555555562E-2</v>
      </c>
      <c r="G30" s="15">
        <v>5.8333333333333327E-2</v>
      </c>
      <c r="I30">
        <v>1</v>
      </c>
    </row>
    <row r="31" spans="1:9" x14ac:dyDescent="0.25">
      <c r="A31" t="s">
        <v>10798</v>
      </c>
      <c r="B31" t="s">
        <v>10799</v>
      </c>
      <c r="C31" s="14" t="s">
        <v>10800</v>
      </c>
      <c r="D31" t="str">
        <f t="array" aca="1" ref="D31" ca="1">CONCATENATE(A31,"-",MID(CELL("filename",A30),FIND("]",CELL("filename",A30))+1,255))</f>
        <v>如果月亮会说话-王心凌</v>
      </c>
      <c r="E31" t="s">
        <v>13</v>
      </c>
      <c r="F31" s="15">
        <v>3.9583333333333331E-2</v>
      </c>
      <c r="G31" s="15">
        <v>6.1805555555555558E-2</v>
      </c>
      <c r="I31">
        <v>1</v>
      </c>
    </row>
    <row r="32" spans="1:9" x14ac:dyDescent="0.25">
      <c r="A32" t="s">
        <v>10801</v>
      </c>
      <c r="B32" t="s">
        <v>10802</v>
      </c>
      <c r="C32" s="14" t="s">
        <v>10803</v>
      </c>
      <c r="D32" t="str">
        <f t="array" aca="1" ref="D32" ca="1">CONCATENATE(A32,"-",MID(CELL("filename",A31),FIND("]",CELL("filename",A31))+1,255))</f>
        <v>教海鸥飞行的猫-王心凌</v>
      </c>
      <c r="E32" t="s">
        <v>13</v>
      </c>
      <c r="F32" s="15">
        <v>3.125E-2</v>
      </c>
      <c r="G32" s="15">
        <v>4.4444444444444453E-2</v>
      </c>
      <c r="I32">
        <v>1</v>
      </c>
    </row>
    <row r="33" spans="1:9" x14ac:dyDescent="0.25">
      <c r="A33" t="s">
        <v>10804</v>
      </c>
      <c r="B33" t="s">
        <v>10805</v>
      </c>
      <c r="C33" s="14" t="s">
        <v>10806</v>
      </c>
      <c r="D33" t="str">
        <f t="array" aca="1" ref="D33" ca="1">CONCATENATE(A33,"-",MID(CELL("filename",A32),FIND("]",CELL("filename",A32))+1,255))</f>
        <v>给我多一些-王心凌</v>
      </c>
      <c r="E33" t="s">
        <v>13</v>
      </c>
      <c r="F33" s="15">
        <v>2.8472222222222222E-2</v>
      </c>
      <c r="G33" s="15">
        <v>3.888888888888889E-2</v>
      </c>
      <c r="I33">
        <v>1</v>
      </c>
    </row>
    <row r="34" spans="1:9" x14ac:dyDescent="0.25">
      <c r="A34" t="s">
        <v>10807</v>
      </c>
      <c r="B34" t="s">
        <v>10808</v>
      </c>
      <c r="C34" s="14" t="s">
        <v>10809</v>
      </c>
      <c r="D34" t="str">
        <f t="array" aca="1" ref="D34" ca="1">CONCATENATE(A34,"-",MID(CELL("filename",A33),FIND("]",CELL("filename",A33))+1,255))</f>
        <v>上了你的瘾-王心凌</v>
      </c>
      <c r="E34" t="s">
        <v>13</v>
      </c>
      <c r="F34" s="15">
        <v>5.347222222222222E-2</v>
      </c>
      <c r="G34" s="15">
        <v>7.2916666666666671E-2</v>
      </c>
      <c r="I34">
        <v>1</v>
      </c>
    </row>
    <row r="35" spans="1:9" x14ac:dyDescent="0.25">
      <c r="A35" t="s">
        <v>10810</v>
      </c>
      <c r="B35" t="s">
        <v>10811</v>
      </c>
      <c r="C35" s="14" t="s">
        <v>10812</v>
      </c>
      <c r="D35" t="str">
        <f t="array" aca="1" ref="D35" ca="1">CONCATENATE(A35,"-",MID(CELL("filename",A34),FIND("]",CELL("filename",A34))+1,255))</f>
        <v>我很好那么你呢-王心凌</v>
      </c>
      <c r="E35" t="s">
        <v>13</v>
      </c>
      <c r="F35" s="15">
        <v>4.3749999999999997E-2</v>
      </c>
      <c r="G35" s="15">
        <v>6.6666666666666666E-2</v>
      </c>
      <c r="I35">
        <v>1</v>
      </c>
    </row>
    <row r="36" spans="1:9" x14ac:dyDescent="0.25">
      <c r="C36" s="14"/>
      <c r="D36" t="str">
        <f t="array" aca="1" ref="D36" ca="1">CONCATENATE(A36,"-",MID(CELL("filename",A35),FIND("]",CELL("filename",A35))+1,255))</f>
        <v>-王心凌</v>
      </c>
      <c r="E36" t="s">
        <v>13</v>
      </c>
      <c r="F36" s="15"/>
      <c r="G36" s="15"/>
    </row>
    <row r="37" spans="1:9" x14ac:dyDescent="0.25">
      <c r="A37" t="s">
        <v>125</v>
      </c>
      <c r="B37" t="s">
        <v>125</v>
      </c>
      <c r="C37" s="14"/>
      <c r="D37" t="str">
        <f t="array" aca="1" ref="D37" ca="1">CONCATENATE(A37,"-",MID(CELL("filename",A36),FIND("]",CELL("filename",A36))+1,255))</f>
        <v>未过-王心凌</v>
      </c>
      <c r="E37" t="s">
        <v>13</v>
      </c>
      <c r="F37" s="15"/>
      <c r="G37" s="15"/>
    </row>
    <row r="38" spans="1:9" x14ac:dyDescent="0.25">
      <c r="A38" t="s">
        <v>10813</v>
      </c>
      <c r="B38" t="s">
        <v>10814</v>
      </c>
      <c r="D38" t="str">
        <f t="array" aca="1" ref="D38" ca="1">CONCATENATE(A38,"-",MID(CELL("filename",A37),FIND("]",CELL("filename",A37))+1,255))</f>
        <v>Happy Loving-王心凌</v>
      </c>
      <c r="E38" t="s">
        <v>13</v>
      </c>
      <c r="I38">
        <v>0</v>
      </c>
    </row>
    <row r="39" spans="1:9" x14ac:dyDescent="0.25">
      <c r="A39" t="s">
        <v>10815</v>
      </c>
      <c r="B39" t="s">
        <v>10816</v>
      </c>
      <c r="C39" s="14"/>
      <c r="D39" t="str">
        <f t="array" aca="1" ref="D39" ca="1">CONCATENATE(A39,"-",MID(CELL("filename",A38),FIND("]",CELL("filename",A38))+1,255))</f>
        <v>Hi Hi Bye Bye-王心凌</v>
      </c>
      <c r="E39" t="s">
        <v>13</v>
      </c>
      <c r="F39" s="15"/>
      <c r="G39" s="15"/>
    </row>
    <row r="40" spans="1:9" x14ac:dyDescent="0.25">
      <c r="A40" t="s">
        <v>10817</v>
      </c>
      <c r="B40" t="s">
        <v>10818</v>
      </c>
      <c r="D40" t="str">
        <f t="array" aca="1" ref="D40" ca="1">CONCATENATE(A40,"-",MID(CELL("filename",A39),FIND("]",CELL("filename",A39))+1,255))</f>
        <v>Na Na Na-王心凌</v>
      </c>
      <c r="E40" t="s">
        <v>13</v>
      </c>
      <c r="I40">
        <v>0</v>
      </c>
    </row>
    <row r="41" spans="1:9" x14ac:dyDescent="0.25">
      <c r="A41" t="s">
        <v>10819</v>
      </c>
      <c r="B41" t="s">
        <v>10820</v>
      </c>
      <c r="C41" s="14"/>
      <c r="D41" t="str">
        <f t="array" aca="1" ref="D41" ca="1">CONCATENATE(A41,"-",MID(CELL("filename",A40),FIND("]",CELL("filename",A40))+1,255))</f>
        <v>Phone人院-王心凌</v>
      </c>
      <c r="E41" t="s">
        <v>13</v>
      </c>
      <c r="F41" s="15"/>
      <c r="G41" s="15"/>
    </row>
    <row r="42" spans="1:9" x14ac:dyDescent="0.25">
      <c r="A42" t="s">
        <v>10821</v>
      </c>
      <c r="B42" t="s">
        <v>10822</v>
      </c>
      <c r="D42" t="str">
        <f t="array" aca="1" ref="D42" ca="1">CONCATENATE(A42,"-",MID(CELL("filename",A41),FIND("]",CELL("filename",A41))+1,255))</f>
        <v>WooSa WooSa-王心凌</v>
      </c>
      <c r="E42" t="s">
        <v>13</v>
      </c>
      <c r="I42">
        <v>0</v>
      </c>
    </row>
    <row r="43" spans="1:9" x14ac:dyDescent="0.25">
      <c r="A43" t="s">
        <v>10823</v>
      </c>
      <c r="B43" t="s">
        <v>10824</v>
      </c>
      <c r="C43" s="14"/>
      <c r="D43" t="str">
        <f t="array" aca="1" ref="D43" ca="1">CONCATENATE(A43,"-",MID(CELL("filename",A42),FIND("]",CELL("filename",A42))+1,255))</f>
        <v>爱的重量-王心凌</v>
      </c>
      <c r="E43" t="s">
        <v>13</v>
      </c>
      <c r="F43" s="15"/>
      <c r="G43" s="15"/>
    </row>
    <row r="44" spans="1:9" x14ac:dyDescent="0.25">
      <c r="A44" t="s">
        <v>10825</v>
      </c>
      <c r="B44" t="s">
        <v>10826</v>
      </c>
      <c r="C44" s="14"/>
      <c r="D44" t="str">
        <f t="array" aca="1" ref="D44" ca="1">CONCATENATE(A44,"-",MID(CELL("filename",A43),FIND("]",CELL("filename",A43))+1,255))</f>
        <v>爱情句型-王心凌</v>
      </c>
      <c r="E44" t="s">
        <v>13</v>
      </c>
      <c r="F44" s="15"/>
      <c r="G44" s="15"/>
    </row>
    <row r="45" spans="1:9" x14ac:dyDescent="0.25">
      <c r="A45" t="s">
        <v>10827</v>
      </c>
      <c r="B45" t="s">
        <v>10828</v>
      </c>
      <c r="C45" s="14"/>
      <c r="D45" t="str">
        <f t="array" aca="1" ref="D45" ca="1">CONCATENATE(A45,"-",MID(CELL("filename",A44),FIND("]",CELL("filename",A44))+1,255))</f>
        <v>爱太空-王心凌</v>
      </c>
      <c r="E45" t="s">
        <v>13</v>
      </c>
      <c r="F45" s="15"/>
      <c r="G45" s="15"/>
    </row>
    <row r="46" spans="1:9" x14ac:dyDescent="0.25">
      <c r="A46" t="s">
        <v>10829</v>
      </c>
      <c r="B46" t="s">
        <v>10830</v>
      </c>
      <c r="D46" t="str">
        <f t="array" aca="1" ref="D46" ca="1">CONCATENATE(A46,"-",MID(CELL("filename",A45),FIND("]",CELL("filename",A45))+1,255))</f>
        <v>陈淑芬与林志豪-王心凌</v>
      </c>
      <c r="E46" t="s">
        <v>13</v>
      </c>
      <c r="I46">
        <v>0</v>
      </c>
    </row>
    <row r="47" spans="1:9" x14ac:dyDescent="0.25">
      <c r="A47" t="s">
        <v>10831</v>
      </c>
      <c r="B47" t="s">
        <v>10832</v>
      </c>
      <c r="C47" s="14"/>
      <c r="D47" t="str">
        <f t="array" aca="1" ref="D47" ca="1">CONCATENATE(A47,"-",MID(CELL("filename",A46),FIND("]",CELL("filename",A46))+1,255))</f>
        <v>打起精神来-王心凌</v>
      </c>
      <c r="E47" t="s">
        <v>13</v>
      </c>
      <c r="F47" s="15"/>
      <c r="G47" s="15"/>
    </row>
    <row r="48" spans="1:9" x14ac:dyDescent="0.25">
      <c r="A48" t="s">
        <v>10833</v>
      </c>
      <c r="B48" t="s">
        <v>10834</v>
      </c>
      <c r="D48" t="str">
        <f t="array" aca="1" ref="D48" ca="1">CONCATENATE(A48,"-",MID(CELL("filename",A47),FIND("]",CELL("filename",A47))+1,255))</f>
        <v>飞吧-王心凌</v>
      </c>
      <c r="E48" t="s">
        <v>13</v>
      </c>
      <c r="I48">
        <v>0</v>
      </c>
    </row>
    <row r="49" spans="1:9" x14ac:dyDescent="0.25">
      <c r="A49" t="s">
        <v>10835</v>
      </c>
      <c r="B49" t="s">
        <v>10836</v>
      </c>
      <c r="C49" s="14"/>
      <c r="D49" t="str">
        <f t="array" aca="1" ref="D49" ca="1">CONCATENATE(A49,"-",MID(CELL("filename",A48),FIND("]",CELL("filename",A48))+1,255))</f>
        <v>感情用事-王心凌</v>
      </c>
      <c r="E49" t="s">
        <v>13</v>
      </c>
      <c r="F49" s="15"/>
      <c r="G49" s="15"/>
    </row>
    <row r="50" spans="1:9" x14ac:dyDescent="0.25">
      <c r="A50" t="s">
        <v>10837</v>
      </c>
      <c r="B50" t="s">
        <v>10838</v>
      </c>
      <c r="D50" t="str">
        <f t="array" aca="1" ref="D50" ca="1">CONCATENATE(A50,"-",MID(CELL("filename",A49),FIND("]",CELL("filename",A49))+1,255))</f>
        <v>孤独的嘉年华会-王心凌</v>
      </c>
      <c r="E50" t="s">
        <v>13</v>
      </c>
      <c r="I50">
        <v>0</v>
      </c>
    </row>
    <row r="51" spans="1:9" x14ac:dyDescent="0.25">
      <c r="A51" t="s">
        <v>10839</v>
      </c>
      <c r="B51" t="s">
        <v>10840</v>
      </c>
      <c r="D51" t="str">
        <f t="array" aca="1" ref="D51" ca="1">CONCATENATE(A51,"-",MID(CELL("filename",A50),FIND("]",CELL("filename",A50))+1,255))</f>
        <v>火车快开-王心凌</v>
      </c>
      <c r="E51" t="s">
        <v>13</v>
      </c>
      <c r="I51">
        <v>0</v>
      </c>
    </row>
    <row r="52" spans="1:9" x14ac:dyDescent="0.25">
      <c r="A52" t="s">
        <v>10841</v>
      </c>
      <c r="B52" t="s">
        <v>10842</v>
      </c>
      <c r="C52" s="14"/>
      <c r="D52" t="str">
        <f t="array" aca="1" ref="D52" ca="1">CONCATENATE(A52,"-",MID(CELL("filename",A51),FIND("]",CELL("filename",A51))+1,255))</f>
        <v>凝眸-王心凌</v>
      </c>
      <c r="E52" t="s">
        <v>13</v>
      </c>
      <c r="F52" s="15"/>
      <c r="G52" s="15"/>
    </row>
    <row r="53" spans="1:9" x14ac:dyDescent="0.25">
      <c r="A53" t="s">
        <v>10843</v>
      </c>
      <c r="B53" t="s">
        <v>10844</v>
      </c>
      <c r="C53" s="14"/>
      <c r="D53" t="str">
        <f t="array" aca="1" ref="D53" ca="1">CONCATENATE(A53,"-",MID(CELL("filename",A52),FIND("]",CELL("filename",A52))+1,255))</f>
        <v>劈你的雷正在路上-王心凌</v>
      </c>
      <c r="E53" t="s">
        <v>13</v>
      </c>
      <c r="F53" s="15"/>
      <c r="G53" s="15"/>
    </row>
    <row r="54" spans="1:9" x14ac:dyDescent="0.25">
      <c r="A54" t="s">
        <v>10845</v>
      </c>
      <c r="B54" t="s">
        <v>10846</v>
      </c>
      <c r="C54" s="14"/>
      <c r="D54" t="str">
        <f t="array" aca="1" ref="D54" ca="1">CONCATENATE(A54,"-",MID(CELL("filename",A53),FIND("]",CELL("filename",A53))+1,255))</f>
        <v>青春考卷-王心凌</v>
      </c>
      <c r="E54" t="s">
        <v>13</v>
      </c>
      <c r="F54" s="15"/>
      <c r="G54" s="15"/>
    </row>
    <row r="55" spans="1:9" x14ac:dyDescent="0.25">
      <c r="A55" t="s">
        <v>10847</v>
      </c>
      <c r="B55" t="s">
        <v>10848</v>
      </c>
      <c r="D55" t="str">
        <f t="array" aca="1" ref="D55" ca="1">CONCATENATE(A55,"-",MID(CELL("filename",A54),FIND("]",CELL("filename",A54))+1,255))</f>
        <v>热爱-王心凌</v>
      </c>
      <c r="E55" t="s">
        <v>13</v>
      </c>
      <c r="I55">
        <v>0</v>
      </c>
    </row>
    <row r="56" spans="1:9" x14ac:dyDescent="0.25">
      <c r="A56" t="s">
        <v>10849</v>
      </c>
      <c r="B56" t="s">
        <v>10850</v>
      </c>
      <c r="C56" s="14"/>
      <c r="D56" t="str">
        <f t="array" aca="1" ref="D56" ca="1">CONCATENATE(A56,"-",MID(CELL("filename",A55),FIND("]",CELL("filename",A55))+1,255))</f>
        <v>往幸福出发吧-王心凌</v>
      </c>
      <c r="E56" t="s">
        <v>13</v>
      </c>
      <c r="F56" s="15"/>
      <c r="G56" s="15"/>
    </row>
    <row r="57" spans="1:9" x14ac:dyDescent="0.25">
      <c r="A57" t="s">
        <v>10851</v>
      </c>
      <c r="B57" t="s">
        <v>10852</v>
      </c>
      <c r="C57" s="14"/>
      <c r="D57" t="str">
        <f t="array" aca="1" ref="D57" ca="1">CONCATENATE(A57,"-",MID(CELL("filename",A56),FIND("]",CELL("filename",A56))+1,255))</f>
        <v>自行浪漫-王心凌</v>
      </c>
      <c r="E57" t="s">
        <v>13</v>
      </c>
      <c r="F57" s="15"/>
      <c r="G57" s="15"/>
    </row>
    <row r="58" spans="1:9" x14ac:dyDescent="0.25">
      <c r="A58" t="s">
        <v>10853</v>
      </c>
      <c r="B58" t="s">
        <v>10854</v>
      </c>
      <c r="C58" s="14"/>
      <c r="D58" t="str">
        <f t="array" aca="1" ref="D58" ca="1">CONCATENATE(A58,"-",MID(CELL("filename",A57),FIND("]",CELL("filename",A57))+1,255))</f>
        <v>昨天今天-王心凌</v>
      </c>
      <c r="E58" t="s">
        <v>13</v>
      </c>
      <c r="F58" s="15"/>
      <c r="G58" s="15"/>
    </row>
    <row r="59" spans="1:9" x14ac:dyDescent="0.25">
      <c r="D59" t="str">
        <f t="array" aca="1" ref="D59" ca="1">CONCATENATE(A59,"-",MID(CELL("filename",A58),FIND("]",CELL("filename",A58))+1,255))</f>
        <v>-王心凌</v>
      </c>
      <c r="E59" t="s">
        <v>13</v>
      </c>
    </row>
    <row r="60" spans="1:9" x14ac:dyDescent="0.25">
      <c r="D60" t="str">
        <f t="array" aca="1" ref="D60" ca="1">CONCATENATE(A60,"-",MID(CELL("filename",A59),FIND("]",CELL("filename",A59))+1,255))</f>
        <v>-王心凌</v>
      </c>
      <c r="E60" t="s">
        <v>13</v>
      </c>
    </row>
    <row r="61" spans="1:9" x14ac:dyDescent="0.25">
      <c r="D61" t="str">
        <f t="array" aca="1" ref="D61" ca="1">CONCATENATE(A61,"-",MID(CELL("filename",A60),FIND("]",CELL("filename",A60))+1,255))</f>
        <v>-王心凌</v>
      </c>
      <c r="E61" t="s">
        <v>13</v>
      </c>
    </row>
    <row r="68" spans="1:9" x14ac:dyDescent="0.25">
      <c r="I68">
        <v>0</v>
      </c>
    </row>
    <row r="69" spans="1:9" x14ac:dyDescent="0.25">
      <c r="I69">
        <v>0</v>
      </c>
    </row>
    <row r="70" spans="1:9" x14ac:dyDescent="0.25">
      <c r="A70" t="s">
        <v>6361</v>
      </c>
      <c r="B70" t="s">
        <v>10855</v>
      </c>
      <c r="D70" t="str">
        <f t="array" aca="1" ref="D70" ca="1">CONCATENATE(A70,"-",MID(CELL("filename",A69),FIND("]",CELL("filename",A69))+1,255))</f>
        <v>翅膀-王心凌</v>
      </c>
      <c r="E70" t="s">
        <v>169</v>
      </c>
      <c r="I70">
        <v>0</v>
      </c>
    </row>
    <row r="71" spans="1:9" x14ac:dyDescent="0.25">
      <c r="A71" t="s">
        <v>5580</v>
      </c>
      <c r="B71" t="s">
        <v>5581</v>
      </c>
      <c r="D71" t="str">
        <f t="array" aca="1" ref="D71" ca="1">CONCATENATE(A71,"-",MID(CELL("filename",A70),FIND("]",CELL("filename",A70))+1,255))</f>
        <v>月光-王心凌</v>
      </c>
      <c r="E71" t="s">
        <v>169</v>
      </c>
      <c r="I71">
        <v>0</v>
      </c>
    </row>
    <row r="72" spans="1:9" x14ac:dyDescent="0.25">
      <c r="A72" t="s">
        <v>5628</v>
      </c>
      <c r="B72" t="s">
        <v>10856</v>
      </c>
      <c r="D72" t="str">
        <f t="array" aca="1" ref="D72" ca="1">CONCATENATE(A72,"-",MID(CELL("filename",A71),FIND("]",CELL("filename",A71))+1,255))</f>
        <v>蝴蝶-王心凌</v>
      </c>
      <c r="E72" t="s">
        <v>169</v>
      </c>
      <c r="I72">
        <v>0</v>
      </c>
    </row>
    <row r="73" spans="1:9" x14ac:dyDescent="0.25">
      <c r="A73" t="s">
        <v>5001</v>
      </c>
      <c r="B73" t="s">
        <v>5002</v>
      </c>
      <c r="D73" t="str">
        <f t="array" aca="1" ref="D73" ca="1">CONCATENATE(A73,"-",MID(CELL("filename",A72),FIND("]",CELL("filename",A72))+1,255))</f>
        <v>小星星-王心凌</v>
      </c>
      <c r="E73" t="s">
        <v>169</v>
      </c>
      <c r="I73">
        <v>0</v>
      </c>
    </row>
    <row r="74" spans="1:9" x14ac:dyDescent="0.25">
      <c r="A74" t="s">
        <v>1096</v>
      </c>
      <c r="B74" t="s">
        <v>10857</v>
      </c>
      <c r="D74" t="str">
        <f t="array" aca="1" ref="D74" ca="1">CONCATENATE(A74,"-",MID(CELL("filename",A73),FIND("]",CELL("filename",A73))+1,255))</f>
        <v>如愿-王心凌</v>
      </c>
      <c r="E74" t="s">
        <v>169</v>
      </c>
      <c r="I74">
        <v>0</v>
      </c>
    </row>
    <row r="75" spans="1:9" x14ac:dyDescent="0.25">
      <c r="D75" t="str">
        <f t="array" aca="1" ref="D75" ca="1">CONCATENATE(A75,"-",MID(CELL("filename",A74),FIND("]",CELL("filename",A74))+1,255))</f>
        <v>-王心凌</v>
      </c>
      <c r="E75" t="s">
        <v>169</v>
      </c>
    </row>
    <row r="76" spans="1:9" x14ac:dyDescent="0.25">
      <c r="D76" t="str">
        <f t="array" aca="1" ref="D76" ca="1">CONCATENATE(A76,"-",MID(CELL("filename",A75),FIND("]",CELL("filename",A75))+1,255))</f>
        <v>-王心凌</v>
      </c>
      <c r="E76" t="s">
        <v>169</v>
      </c>
    </row>
    <row r="77" spans="1:9" x14ac:dyDescent="0.25">
      <c r="D77" t="str">
        <f t="array" aca="1" ref="D77" ca="1">CONCATENATE(A77,"-",MID(CELL("filename",A76),FIND("]",CELL("filename",A76))+1,255))</f>
        <v>-王心凌</v>
      </c>
      <c r="E77" t="s">
        <v>169</v>
      </c>
    </row>
    <row r="78" spans="1:9" x14ac:dyDescent="0.25">
      <c r="D78" t="str">
        <f t="array" aca="1" ref="D78" ca="1">CONCATENATE(A78,"-",MID(CELL("filename",A77),FIND("]",CELL("filename",A77))+1,255))</f>
        <v>-王心凌</v>
      </c>
      <c r="E78" t="s">
        <v>169</v>
      </c>
    </row>
  </sheetData>
  <hyperlinks>
    <hyperlink ref="C2" r:id="rId1" xr:uid="{00000000-0004-0000-5D00-000000000000}"/>
    <hyperlink ref="C7" r:id="rId2" xr:uid="{00000000-0004-0000-5D00-000001000000}"/>
    <hyperlink ref="C8" r:id="rId3" xr:uid="{00000000-0004-0000-5D00-000002000000}"/>
    <hyperlink ref="C9" r:id="rId4" xr:uid="{00000000-0004-0000-5D00-000003000000}"/>
    <hyperlink ref="C10" r:id="rId5" xr:uid="{00000000-0004-0000-5D00-000004000000}"/>
    <hyperlink ref="C11" r:id="rId6" xr:uid="{00000000-0004-0000-5D00-000005000000}"/>
    <hyperlink ref="C12" r:id="rId7" xr:uid="{00000000-0004-0000-5D00-000006000000}"/>
    <hyperlink ref="C13" r:id="rId8" xr:uid="{00000000-0004-0000-5D00-000007000000}"/>
    <hyperlink ref="C14" r:id="rId9" xr:uid="{00000000-0004-0000-5D00-000008000000}"/>
    <hyperlink ref="C15" r:id="rId10" xr:uid="{00000000-0004-0000-5D00-000009000000}"/>
    <hyperlink ref="C16" r:id="rId11" xr:uid="{00000000-0004-0000-5D00-00000A000000}"/>
    <hyperlink ref="C17" r:id="rId12" xr:uid="{00000000-0004-0000-5D00-00000B000000}"/>
    <hyperlink ref="C18" r:id="rId13" xr:uid="{00000000-0004-0000-5D00-00000C000000}"/>
    <hyperlink ref="C19" r:id="rId14" xr:uid="{00000000-0004-0000-5D00-00000D000000}"/>
    <hyperlink ref="C20" r:id="rId15" xr:uid="{00000000-0004-0000-5D00-00000E000000}"/>
    <hyperlink ref="C21" r:id="rId16" xr:uid="{00000000-0004-0000-5D00-00000F000000}"/>
    <hyperlink ref="C22" r:id="rId17" xr:uid="{00000000-0004-0000-5D00-000010000000}"/>
    <hyperlink ref="C23" r:id="rId18" xr:uid="{00000000-0004-0000-5D00-000011000000}"/>
    <hyperlink ref="C24" r:id="rId19" xr:uid="{00000000-0004-0000-5D00-000012000000}"/>
    <hyperlink ref="C25" r:id="rId20" xr:uid="{00000000-0004-0000-5D00-000013000000}"/>
    <hyperlink ref="C26" r:id="rId21" xr:uid="{00000000-0004-0000-5D00-000014000000}"/>
    <hyperlink ref="C27" r:id="rId22" xr:uid="{00000000-0004-0000-5D00-000015000000}"/>
    <hyperlink ref="C28" r:id="rId23" xr:uid="{00000000-0004-0000-5D00-000016000000}"/>
    <hyperlink ref="C29" r:id="rId24" xr:uid="{00000000-0004-0000-5D00-000017000000}"/>
    <hyperlink ref="C30" r:id="rId25" xr:uid="{00000000-0004-0000-5D00-000018000000}"/>
    <hyperlink ref="C31" r:id="rId26" xr:uid="{00000000-0004-0000-5D00-000019000000}"/>
    <hyperlink ref="C32" r:id="rId27" xr:uid="{00000000-0004-0000-5D00-00001A000000}"/>
    <hyperlink ref="C33" r:id="rId28" xr:uid="{00000000-0004-0000-5D00-00001B000000}"/>
    <hyperlink ref="C34" r:id="rId29" xr:uid="{00000000-0004-0000-5D00-00001C000000}"/>
    <hyperlink ref="C35" r:id="rId30" xr:uid="{00000000-0004-0000-5D00-00001D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102"/>
  <sheetViews>
    <sheetView topLeftCell="A49" workbookViewId="0">
      <selection activeCell="A77" sqref="A77:XFD77"/>
    </sheetView>
  </sheetViews>
  <sheetFormatPr defaultRowHeight="15" x14ac:dyDescent="0.25"/>
  <cols>
    <col min="1" max="1" width="24.28515625" style="16" customWidth="1"/>
    <col min="2" max="2" width="77.5703125" style="18" customWidth="1"/>
    <col min="3" max="3" width="49.28515625" style="16" customWidth="1"/>
    <col min="4" max="4" width="25.7109375" style="16" customWidth="1"/>
  </cols>
  <sheetData>
    <row r="1" spans="1:10" x14ac:dyDescent="0.25">
      <c r="A1" t="s">
        <v>0</v>
      </c>
      <c r="B1" s="18" t="s">
        <v>1</v>
      </c>
      <c r="C1" t="s">
        <v>2</v>
      </c>
      <c r="D1" t="s">
        <v>3</v>
      </c>
      <c r="E1" t="s">
        <v>4</v>
      </c>
      <c r="F1" t="s">
        <v>5</v>
      </c>
      <c r="G1" t="s">
        <v>6</v>
      </c>
      <c r="H1" t="s">
        <v>7</v>
      </c>
      <c r="I1" t="s">
        <v>8</v>
      </c>
      <c r="J1" t="s">
        <v>9</v>
      </c>
    </row>
    <row r="2" spans="1:10" x14ac:dyDescent="0.25">
      <c r="A2" t="s">
        <v>10858</v>
      </c>
      <c r="B2" s="18" t="s">
        <v>10859</v>
      </c>
      <c r="C2" s="14" t="s">
        <v>10860</v>
      </c>
      <c r="D2" t="str">
        <f t="shared" ref="D2:D45" si="0">CONCATENATE(A2,"-卫兰")</f>
        <v>一格格-卫兰</v>
      </c>
      <c r="E2" t="s">
        <v>13</v>
      </c>
      <c r="F2" s="15">
        <v>3.8194444444444448E-2</v>
      </c>
      <c r="G2" s="15">
        <v>4.9305555555555547E-2</v>
      </c>
      <c r="I2">
        <v>1</v>
      </c>
    </row>
    <row r="3" spans="1:10" x14ac:dyDescent="0.25">
      <c r="A3" t="s">
        <v>10861</v>
      </c>
      <c r="B3" s="18" t="s">
        <v>10862</v>
      </c>
      <c r="C3" s="14" t="s">
        <v>10863</v>
      </c>
      <c r="D3" t="str">
        <f t="shared" si="0"/>
        <v>大哥-卫兰</v>
      </c>
      <c r="E3" t="s">
        <v>13</v>
      </c>
      <c r="F3" s="15">
        <v>3.9583333333333331E-2</v>
      </c>
      <c r="G3" s="15">
        <v>0.05</v>
      </c>
      <c r="I3">
        <v>1</v>
      </c>
    </row>
    <row r="4" spans="1:10" x14ac:dyDescent="0.25">
      <c r="A4" t="s">
        <v>10864</v>
      </c>
      <c r="B4" s="18" t="s">
        <v>10865</v>
      </c>
      <c r="C4" s="14" t="s">
        <v>10866</v>
      </c>
      <c r="D4" t="str">
        <f t="shared" si="0"/>
        <v>心乱如麻-卫兰</v>
      </c>
      <c r="E4" t="s">
        <v>13</v>
      </c>
      <c r="F4" s="15">
        <v>6.1111111111111109E-2</v>
      </c>
      <c r="G4" s="15">
        <v>8.1250000000000003E-2</v>
      </c>
      <c r="I4">
        <v>1</v>
      </c>
      <c r="J4">
        <v>1.2</v>
      </c>
    </row>
    <row r="5" spans="1:10" x14ac:dyDescent="0.25">
      <c r="A5" t="s">
        <v>10867</v>
      </c>
      <c r="B5" s="18" t="s">
        <v>10868</v>
      </c>
      <c r="C5" s="14" t="s">
        <v>10869</v>
      </c>
      <c r="D5" t="str">
        <f t="shared" si="0"/>
        <v>他不惯被爱-卫兰</v>
      </c>
      <c r="E5" t="s">
        <v>13</v>
      </c>
      <c r="F5" s="15">
        <v>4.3055555555555562E-2</v>
      </c>
      <c r="G5" s="15">
        <v>5.4166666666666669E-2</v>
      </c>
      <c r="I5">
        <v>1</v>
      </c>
    </row>
    <row r="6" spans="1:10" x14ac:dyDescent="0.25">
      <c r="A6" t="s">
        <v>10870</v>
      </c>
      <c r="B6" s="18" t="s">
        <v>10871</v>
      </c>
      <c r="C6" s="14" t="s">
        <v>10872</v>
      </c>
      <c r="D6" t="str">
        <f t="shared" si="0"/>
        <v>杂技-卫兰</v>
      </c>
      <c r="E6" t="s">
        <v>13</v>
      </c>
      <c r="F6" s="15">
        <v>5.9027777777777783E-2</v>
      </c>
      <c r="G6" s="15">
        <v>7.0833333333333331E-2</v>
      </c>
      <c r="I6">
        <v>1</v>
      </c>
    </row>
    <row r="7" spans="1:10" x14ac:dyDescent="0.25">
      <c r="A7" t="s">
        <v>10873</v>
      </c>
      <c r="B7" s="18" t="s">
        <v>10874</v>
      </c>
      <c r="C7" s="14" t="s">
        <v>10875</v>
      </c>
      <c r="D7" t="str">
        <f t="shared" si="0"/>
        <v>就算世界无童话-卫兰</v>
      </c>
      <c r="E7" t="s">
        <v>13</v>
      </c>
      <c r="F7" s="15">
        <v>7.4305555555555555E-2</v>
      </c>
      <c r="G7" s="15">
        <v>8.4722222222222227E-2</v>
      </c>
      <c r="I7">
        <v>1</v>
      </c>
    </row>
    <row r="8" spans="1:10" x14ac:dyDescent="0.25">
      <c r="A8" t="s">
        <v>10876</v>
      </c>
      <c r="B8" s="18" t="s">
        <v>10877</v>
      </c>
      <c r="C8" s="14" t="s">
        <v>10878</v>
      </c>
      <c r="D8" t="str">
        <f t="shared" si="0"/>
        <v>残酷游戏-卫兰</v>
      </c>
      <c r="E8" t="s">
        <v>13</v>
      </c>
      <c r="F8" s="15">
        <v>3.9583333333333331E-2</v>
      </c>
      <c r="G8" s="15">
        <v>5.2083333333333343E-2</v>
      </c>
      <c r="I8">
        <v>1</v>
      </c>
    </row>
    <row r="9" spans="1:10" x14ac:dyDescent="0.25">
      <c r="A9" t="s">
        <v>10879</v>
      </c>
      <c r="B9" s="18" t="s">
        <v>10880</v>
      </c>
      <c r="C9" s="14" t="s">
        <v>10881</v>
      </c>
      <c r="D9" t="str">
        <f t="shared" si="0"/>
        <v>回电我-卫兰</v>
      </c>
      <c r="E9" t="s">
        <v>13</v>
      </c>
      <c r="F9" s="15">
        <v>5.1388888888888887E-2</v>
      </c>
      <c r="G9" s="15">
        <v>6.9444444444444448E-2</v>
      </c>
      <c r="I9">
        <v>1</v>
      </c>
    </row>
    <row r="10" spans="1:10" x14ac:dyDescent="0.25">
      <c r="A10" t="s">
        <v>10882</v>
      </c>
      <c r="B10" s="18" t="s">
        <v>10883</v>
      </c>
      <c r="C10" s="14" t="s">
        <v>10884</v>
      </c>
      <c r="D10" t="str">
        <f t="shared" si="0"/>
        <v>心有不甘-卫兰</v>
      </c>
      <c r="E10" t="s">
        <v>13</v>
      </c>
      <c r="F10" s="15">
        <v>2.1527777777777781E-2</v>
      </c>
      <c r="G10" s="15">
        <v>4.2361111111111113E-2</v>
      </c>
      <c r="I10">
        <v>1</v>
      </c>
    </row>
    <row r="11" spans="1:10" x14ac:dyDescent="0.25">
      <c r="A11" t="s">
        <v>10885</v>
      </c>
      <c r="B11" s="18" t="s">
        <v>10886</v>
      </c>
      <c r="C11" s="14" t="s">
        <v>10887</v>
      </c>
      <c r="D11" t="str">
        <f t="shared" si="0"/>
        <v>验伤-卫兰</v>
      </c>
      <c r="E11" t="s">
        <v>13</v>
      </c>
      <c r="F11" s="15">
        <v>1.9444444444444441E-2</v>
      </c>
      <c r="G11" s="15">
        <v>3.0555555555555551E-2</v>
      </c>
      <c r="I11">
        <v>1</v>
      </c>
    </row>
    <row r="12" spans="1:10" x14ac:dyDescent="0.25">
      <c r="A12" t="s">
        <v>10888</v>
      </c>
      <c r="B12" s="18" t="s">
        <v>10889</v>
      </c>
      <c r="C12" s="14" t="s">
        <v>10890</v>
      </c>
      <c r="D12" t="str">
        <f t="shared" si="0"/>
        <v>她整晚在写信-卫兰</v>
      </c>
      <c r="E12" t="s">
        <v>13</v>
      </c>
      <c r="F12" s="15">
        <v>3.4027777777777768E-2</v>
      </c>
      <c r="G12" s="15">
        <v>4.4444444444444453E-2</v>
      </c>
      <c r="I12">
        <v>1</v>
      </c>
    </row>
    <row r="13" spans="1:10" x14ac:dyDescent="0.25">
      <c r="A13" t="s">
        <v>10891</v>
      </c>
      <c r="B13" s="18" t="s">
        <v>10892</v>
      </c>
      <c r="C13" s="14" t="s">
        <v>10893</v>
      </c>
      <c r="D13" t="str">
        <f t="shared" si="0"/>
        <v>My Cookie Can-卫兰</v>
      </c>
      <c r="E13" t="s">
        <v>13</v>
      </c>
      <c r="F13" s="15">
        <v>6.3888888888888884E-2</v>
      </c>
      <c r="G13" s="15">
        <v>7.9861111111111105E-2</v>
      </c>
      <c r="I13">
        <v>1</v>
      </c>
    </row>
    <row r="14" spans="1:10" x14ac:dyDescent="0.25">
      <c r="A14" t="s">
        <v>10894</v>
      </c>
      <c r="B14" s="18" t="s">
        <v>10895</v>
      </c>
      <c r="C14" s="14" t="s">
        <v>10896</v>
      </c>
      <c r="D14" t="str">
        <f t="shared" si="0"/>
        <v>My Love My Fate-卫兰</v>
      </c>
      <c r="E14" t="s">
        <v>13</v>
      </c>
      <c r="F14" s="15">
        <v>1.8749999999999999E-2</v>
      </c>
      <c r="G14" s="15">
        <v>3.4722222222222217E-2</v>
      </c>
      <c r="I14">
        <v>1</v>
      </c>
    </row>
    <row r="15" spans="1:10" x14ac:dyDescent="0.25">
      <c r="A15" t="s">
        <v>10897</v>
      </c>
      <c r="B15" s="18" t="s">
        <v>10898</v>
      </c>
      <c r="C15" s="14" t="s">
        <v>10899</v>
      </c>
      <c r="D15" t="str">
        <f t="shared" si="0"/>
        <v>爱深过做人-卫兰</v>
      </c>
      <c r="E15" t="s">
        <v>13</v>
      </c>
      <c r="F15" s="15">
        <v>5.4166666666666669E-2</v>
      </c>
      <c r="G15" s="15">
        <v>7.2916666666666671E-2</v>
      </c>
      <c r="I15">
        <v>1</v>
      </c>
    </row>
    <row r="16" spans="1:10" x14ac:dyDescent="0.25">
      <c r="A16" t="s">
        <v>7063</v>
      </c>
      <c r="B16" s="18" t="s">
        <v>10900</v>
      </c>
      <c r="C16" s="14" t="s">
        <v>10901</v>
      </c>
      <c r="D16" t="str">
        <f t="shared" si="0"/>
        <v>你的眼神-卫兰</v>
      </c>
      <c r="E16" t="s">
        <v>13</v>
      </c>
      <c r="F16" s="15">
        <v>2.9166666666666671E-2</v>
      </c>
      <c r="G16" s="15">
        <v>4.8611111111111112E-2</v>
      </c>
      <c r="I16">
        <v>1</v>
      </c>
    </row>
    <row r="17" spans="1:10" x14ac:dyDescent="0.25">
      <c r="C17" s="14"/>
      <c r="D17" s="16" t="str">
        <f t="shared" ref="D17:D46" si="1">CONCATENATE(A17,"-卫兰")</f>
        <v>-卫兰</v>
      </c>
      <c r="E17" s="16" t="s">
        <v>13</v>
      </c>
      <c r="F17" s="15"/>
      <c r="G17" s="15"/>
    </row>
    <row r="18" spans="1:10" x14ac:dyDescent="0.25">
      <c r="A18" t="s">
        <v>421</v>
      </c>
      <c r="B18" s="18" t="s">
        <v>421</v>
      </c>
      <c r="C18" s="14"/>
      <c r="D18" s="16" t="str">
        <f t="shared" si="1"/>
        <v>未试-卫兰</v>
      </c>
      <c r="E18" s="16" t="s">
        <v>13</v>
      </c>
      <c r="F18" s="15"/>
      <c r="G18" s="15"/>
    </row>
    <row r="19" spans="1:10" x14ac:dyDescent="0.25">
      <c r="C19" s="14"/>
      <c r="D19" s="16" t="str">
        <f t="shared" si="1"/>
        <v>-卫兰</v>
      </c>
      <c r="E19" s="16" t="s">
        <v>13</v>
      </c>
      <c r="F19" s="15"/>
      <c r="G19" s="15"/>
    </row>
    <row r="20" spans="1:10" x14ac:dyDescent="0.25">
      <c r="A20" t="s">
        <v>1256</v>
      </c>
      <c r="B20" s="18" t="s">
        <v>10902</v>
      </c>
      <c r="C20" s="14" t="s">
        <v>10903</v>
      </c>
      <c r="D20" s="16" t="str">
        <f t="shared" si="1"/>
        <v>Lonely-卫兰</v>
      </c>
      <c r="E20" s="16" t="s">
        <v>13</v>
      </c>
      <c r="F20" s="15">
        <v>1.388888888888889E-2</v>
      </c>
      <c r="G20" s="15">
        <v>3.7499999999999999E-2</v>
      </c>
      <c r="I20">
        <v>1</v>
      </c>
      <c r="J20">
        <v>1.2</v>
      </c>
    </row>
    <row r="21" spans="1:10" x14ac:dyDescent="0.25">
      <c r="A21" t="s">
        <v>10904</v>
      </c>
      <c r="B21" s="18" t="s">
        <v>10905</v>
      </c>
      <c r="C21" s="14" t="s">
        <v>10906</v>
      </c>
      <c r="D21" s="16" t="str">
        <f t="shared" si="1"/>
        <v>伯利恒的主角-卫兰</v>
      </c>
      <c r="E21" s="16" t="s">
        <v>13</v>
      </c>
      <c r="F21" s="15">
        <v>4.2361111111111113E-2</v>
      </c>
      <c r="G21" s="15">
        <v>6.0416666666666667E-2</v>
      </c>
      <c r="I21">
        <v>1</v>
      </c>
    </row>
    <row r="22" spans="1:10" x14ac:dyDescent="0.25">
      <c r="A22" t="s">
        <v>10907</v>
      </c>
      <c r="B22" s="18" t="s">
        <v>17127</v>
      </c>
      <c r="C22" s="14" t="s">
        <v>10908</v>
      </c>
      <c r="D22" s="16" t="str">
        <f t="shared" si="1"/>
        <v>不欠我什么-卫兰</v>
      </c>
      <c r="E22" s="16" t="s">
        <v>13</v>
      </c>
      <c r="F22" s="15">
        <v>2.2222222222222223E-2</v>
      </c>
      <c r="G22" s="15">
        <v>3.6805555555555557E-2</v>
      </c>
      <c r="I22">
        <v>1</v>
      </c>
      <c r="J22">
        <v>0.9</v>
      </c>
    </row>
    <row r="23" spans="1:10" x14ac:dyDescent="0.25">
      <c r="A23" t="s">
        <v>8765</v>
      </c>
      <c r="B23" s="18" t="s">
        <v>10909</v>
      </c>
      <c r="C23" s="14" t="s">
        <v>10910</v>
      </c>
      <c r="D23" s="16" t="str">
        <f t="shared" si="1"/>
        <v>穿花蝴蝶-卫兰</v>
      </c>
      <c r="E23" s="16" t="s">
        <v>13</v>
      </c>
      <c r="F23" s="15">
        <v>4.3749999999999997E-2</v>
      </c>
      <c r="G23" s="15">
        <v>6.3888888888888884E-2</v>
      </c>
      <c r="I23">
        <v>1</v>
      </c>
    </row>
    <row r="24" spans="1:10" x14ac:dyDescent="0.25">
      <c r="A24" t="s">
        <v>10911</v>
      </c>
      <c r="B24" s="18" t="s">
        <v>10912</v>
      </c>
      <c r="C24" s="14" t="s">
        <v>10913</v>
      </c>
      <c r="D24" s="16" t="str">
        <f t="shared" si="1"/>
        <v>所以我爱-卫兰</v>
      </c>
      <c r="E24" s="16" t="s">
        <v>13</v>
      </c>
      <c r="F24" s="15">
        <v>6.9444444444444447E-4</v>
      </c>
      <c r="G24" s="15">
        <v>1.5277777777777781E-2</v>
      </c>
      <c r="I24">
        <v>1</v>
      </c>
    </row>
    <row r="25" spans="1:10" x14ac:dyDescent="0.25">
      <c r="A25" s="5" t="s">
        <v>10917</v>
      </c>
      <c r="B25" s="18" t="s">
        <v>17126</v>
      </c>
      <c r="C25" s="14" t="s">
        <v>10918</v>
      </c>
      <c r="D25" s="16" t="str">
        <f t="shared" si="1"/>
        <v>2004-卫兰</v>
      </c>
      <c r="E25" s="16" t="s">
        <v>13</v>
      </c>
      <c r="F25" s="15">
        <v>3.4722222222222224E-2</v>
      </c>
      <c r="G25" s="15">
        <v>4.9305555555555547E-2</v>
      </c>
      <c r="I25">
        <v>1</v>
      </c>
    </row>
    <row r="26" spans="1:10" x14ac:dyDescent="0.25">
      <c r="D26" s="16" t="str">
        <f t="shared" si="1"/>
        <v>-卫兰</v>
      </c>
      <c r="E26" s="16" t="s">
        <v>13</v>
      </c>
    </row>
    <row r="27" spans="1:10" x14ac:dyDescent="0.25">
      <c r="D27" s="16" t="str">
        <f t="shared" si="1"/>
        <v>-卫兰</v>
      </c>
      <c r="E27" s="16" t="s">
        <v>13</v>
      </c>
    </row>
    <row r="28" spans="1:10" x14ac:dyDescent="0.25">
      <c r="A28" t="s">
        <v>97</v>
      </c>
      <c r="B28" s="18" t="s">
        <v>97</v>
      </c>
      <c r="D28" s="16" t="str">
        <f t="shared" si="1"/>
        <v>慢慢-卫兰</v>
      </c>
      <c r="E28" s="16" t="s">
        <v>13</v>
      </c>
    </row>
    <row r="29" spans="1:10" x14ac:dyDescent="0.25">
      <c r="D29" s="16" t="str">
        <f t="shared" si="1"/>
        <v>-卫兰</v>
      </c>
      <c r="E29" s="16" t="s">
        <v>13</v>
      </c>
    </row>
    <row r="30" spans="1:10" x14ac:dyDescent="0.25">
      <c r="A30" t="s">
        <v>10914</v>
      </c>
      <c r="B30" s="18" t="s">
        <v>10915</v>
      </c>
      <c r="C30" s="14" t="s">
        <v>10916</v>
      </c>
      <c r="D30" s="16" t="str">
        <f t="shared" si="1"/>
        <v>Chocolate Ice-卫兰</v>
      </c>
      <c r="E30" s="16" t="s">
        <v>13</v>
      </c>
      <c r="F30" s="15">
        <v>4.1666666666666657E-2</v>
      </c>
      <c r="G30" s="15">
        <v>5.486111111111111E-2</v>
      </c>
      <c r="I30">
        <v>1</v>
      </c>
    </row>
    <row r="31" spans="1:10" x14ac:dyDescent="0.25">
      <c r="D31" s="16" t="str">
        <f t="shared" si="1"/>
        <v>-卫兰</v>
      </c>
      <c r="E31" s="16" t="s">
        <v>13</v>
      </c>
    </row>
    <row r="32" spans="1:10" x14ac:dyDescent="0.25">
      <c r="A32" t="s">
        <v>125</v>
      </c>
      <c r="B32" s="18" t="s">
        <v>125</v>
      </c>
      <c r="D32" s="16" t="str">
        <f t="shared" si="1"/>
        <v>未过-卫兰</v>
      </c>
      <c r="E32" s="16" t="s">
        <v>13</v>
      </c>
    </row>
    <row r="33" spans="1:9" x14ac:dyDescent="0.25">
      <c r="D33" s="16" t="str">
        <f t="shared" si="1"/>
        <v>-卫兰</v>
      </c>
      <c r="E33" s="16" t="s">
        <v>13</v>
      </c>
    </row>
    <row r="34" spans="1:9" x14ac:dyDescent="0.25">
      <c r="A34" t="s">
        <v>10919</v>
      </c>
      <c r="B34" s="18" t="s">
        <v>10920</v>
      </c>
      <c r="C34" s="14" t="s">
        <v>10921</v>
      </c>
      <c r="D34" s="16" t="str">
        <f t="shared" si="1"/>
        <v>拍错拖-卫兰</v>
      </c>
      <c r="E34" s="16" t="s">
        <v>13</v>
      </c>
      <c r="F34" s="15">
        <v>3.4027777777777768E-2</v>
      </c>
      <c r="G34" s="15">
        <v>5.4166666666666669E-2</v>
      </c>
      <c r="I34">
        <v>1</v>
      </c>
    </row>
    <row r="35" spans="1:9" x14ac:dyDescent="0.25">
      <c r="A35" t="s">
        <v>10922</v>
      </c>
      <c r="B35" s="18" t="s">
        <v>10923</v>
      </c>
      <c r="C35" s="14" t="s">
        <v>10924</v>
      </c>
      <c r="D35" s="16" t="str">
        <f t="shared" si="1"/>
        <v>蓝色Monday-卫兰</v>
      </c>
      <c r="E35" s="16" t="s">
        <v>13</v>
      </c>
      <c r="F35" s="15">
        <v>1.3194444444444439E-2</v>
      </c>
      <c r="G35" s="15">
        <v>2.6388888888888889E-2</v>
      </c>
      <c r="I35">
        <v>1</v>
      </c>
    </row>
    <row r="36" spans="1:9" x14ac:dyDescent="0.25">
      <c r="A36" t="s">
        <v>10925</v>
      </c>
      <c r="B36" s="18" t="s">
        <v>10926</v>
      </c>
      <c r="C36" s="14" t="s">
        <v>10927</v>
      </c>
      <c r="D36" s="16" t="str">
        <f t="shared" si="1"/>
        <v>近在千里-卫兰</v>
      </c>
      <c r="E36" s="16" t="s">
        <v>13</v>
      </c>
      <c r="F36" s="15">
        <v>5.486111111111111E-2</v>
      </c>
      <c r="G36" s="15">
        <v>8.611111111111111E-2</v>
      </c>
      <c r="I36">
        <v>1</v>
      </c>
    </row>
    <row r="37" spans="1:9" x14ac:dyDescent="0.25">
      <c r="A37" t="s">
        <v>10928</v>
      </c>
      <c r="B37" s="18" t="s">
        <v>10929</v>
      </c>
      <c r="C37" s="14" t="s">
        <v>10930</v>
      </c>
      <c r="D37" s="16" t="str">
        <f t="shared" si="1"/>
        <v>你知道我在等你们分手吗-卫兰</v>
      </c>
      <c r="E37" s="16" t="s">
        <v>13</v>
      </c>
      <c r="F37" s="15">
        <v>4.5138888888888888E-2</v>
      </c>
      <c r="G37" s="15">
        <v>7.3611111111111113E-2</v>
      </c>
      <c r="I37">
        <v>1</v>
      </c>
    </row>
    <row r="38" spans="1:9" x14ac:dyDescent="0.25">
      <c r="A38" t="s">
        <v>10931</v>
      </c>
      <c r="B38" s="18" t="s">
        <v>10932</v>
      </c>
      <c r="C38" s="14" t="s">
        <v>10933</v>
      </c>
      <c r="D38" s="16" t="str">
        <f t="shared" si="1"/>
        <v>It's OK to be sad-卫兰</v>
      </c>
      <c r="E38" s="16" t="s">
        <v>13</v>
      </c>
      <c r="F38" s="15">
        <v>3.125E-2</v>
      </c>
      <c r="G38" s="15">
        <v>5.6250000000000001E-2</v>
      </c>
      <c r="I38">
        <v>1</v>
      </c>
    </row>
    <row r="39" spans="1:9" x14ac:dyDescent="0.25">
      <c r="A39" t="s">
        <v>10934</v>
      </c>
      <c r="B39" s="18" t="s">
        <v>10935</v>
      </c>
      <c r="C39" s="14" t="s">
        <v>10936</v>
      </c>
      <c r="D39" s="16" t="str">
        <f t="shared" si="1"/>
        <v>街灯晚餐-卫兰</v>
      </c>
      <c r="E39" s="16" t="s">
        <v>13</v>
      </c>
      <c r="F39" s="15">
        <v>5.1388888888888887E-2</v>
      </c>
      <c r="G39" s="15">
        <v>8.9583333333333334E-2</v>
      </c>
      <c r="I39">
        <v>1</v>
      </c>
    </row>
    <row r="40" spans="1:9" x14ac:dyDescent="0.25">
      <c r="A40" t="s">
        <v>10937</v>
      </c>
      <c r="B40" s="18" t="s">
        <v>10938</v>
      </c>
      <c r="C40" s="14" t="s">
        <v>10939</v>
      </c>
      <c r="D40" s="16" t="str">
        <f t="shared" si="1"/>
        <v>Wonderland-卫兰</v>
      </c>
      <c r="E40" s="16" t="s">
        <v>13</v>
      </c>
      <c r="F40" s="15">
        <v>5.8333333333333327E-2</v>
      </c>
      <c r="G40" s="15">
        <v>6.9444444444444448E-2</v>
      </c>
      <c r="I40">
        <v>1</v>
      </c>
    </row>
    <row r="41" spans="1:9" x14ac:dyDescent="0.25">
      <c r="A41" t="s">
        <v>10940</v>
      </c>
      <c r="B41" s="18" t="s">
        <v>10941</v>
      </c>
      <c r="C41" s="14" t="s">
        <v>10942</v>
      </c>
      <c r="D41" s="16" t="str">
        <f t="shared" si="1"/>
        <v>You Go I Go-卫兰</v>
      </c>
      <c r="E41" s="16" t="s">
        <v>13</v>
      </c>
      <c r="F41" s="15">
        <v>3.888888888888889E-2</v>
      </c>
      <c r="G41" s="15">
        <v>6.0416666666666667E-2</v>
      </c>
      <c r="I41">
        <v>1</v>
      </c>
    </row>
    <row r="42" spans="1:9" x14ac:dyDescent="0.25">
      <c r="A42" t="s">
        <v>10943</v>
      </c>
      <c r="B42" s="18" t="s">
        <v>10944</v>
      </c>
      <c r="C42" s="14" t="s">
        <v>10945</v>
      </c>
      <c r="D42" s="16" t="str">
        <f t="shared" si="1"/>
        <v>错过你-卫兰</v>
      </c>
      <c r="E42" s="16" t="s">
        <v>13</v>
      </c>
      <c r="F42" s="15">
        <v>4.4444444444444453E-2</v>
      </c>
      <c r="G42" s="15">
        <v>6.8750000000000006E-2</v>
      </c>
      <c r="I42">
        <v>1</v>
      </c>
    </row>
    <row r="43" spans="1:9" x14ac:dyDescent="0.25">
      <c r="A43" t="s">
        <v>7534</v>
      </c>
      <c r="B43" s="18" t="s">
        <v>10946</v>
      </c>
      <c r="C43" s="14" t="s">
        <v>10947</v>
      </c>
      <c r="D43" s="16" t="str">
        <f t="shared" si="1"/>
        <v>等-卫兰</v>
      </c>
      <c r="E43" s="16" t="s">
        <v>13</v>
      </c>
      <c r="F43" s="15">
        <v>3.8194444444444448E-2</v>
      </c>
      <c r="G43" s="15">
        <v>6.458333333333334E-2</v>
      </c>
      <c r="I43">
        <v>1</v>
      </c>
    </row>
    <row r="44" spans="1:9" x14ac:dyDescent="0.25">
      <c r="A44" t="s">
        <v>10948</v>
      </c>
      <c r="B44" s="18" t="s">
        <v>10949</v>
      </c>
      <c r="C44" s="14" t="s">
        <v>10950</v>
      </c>
      <c r="D44" s="16" t="str">
        <f t="shared" si="1"/>
        <v>低半度-卫兰</v>
      </c>
      <c r="E44" s="16" t="s">
        <v>13</v>
      </c>
      <c r="F44" s="15">
        <v>5.2777777777777778E-2</v>
      </c>
      <c r="G44" s="15">
        <v>7.0833333333333331E-2</v>
      </c>
      <c r="I44">
        <v>1</v>
      </c>
    </row>
    <row r="45" spans="1:9" x14ac:dyDescent="0.25">
      <c r="A45" t="s">
        <v>10951</v>
      </c>
      <c r="B45" s="18" t="s">
        <v>10952</v>
      </c>
      <c r="C45" s="14" t="s">
        <v>10953</v>
      </c>
      <c r="D45" s="16" t="str">
        <f t="shared" si="1"/>
        <v>低级趣味-卫兰</v>
      </c>
      <c r="E45" s="16" t="s">
        <v>13</v>
      </c>
      <c r="F45" s="15">
        <v>3.8194444444444448E-2</v>
      </c>
      <c r="G45" s="15">
        <v>5.4166666666666669E-2</v>
      </c>
      <c r="I45">
        <v>1</v>
      </c>
    </row>
    <row r="46" spans="1:9" x14ac:dyDescent="0.25">
      <c r="C46" s="14"/>
      <c r="D46" s="16" t="str">
        <f t="shared" si="1"/>
        <v>-卫兰</v>
      </c>
      <c r="E46" s="16" t="s">
        <v>13</v>
      </c>
      <c r="F46" s="15"/>
      <c r="G46" s="15"/>
    </row>
    <row r="47" spans="1:9" x14ac:dyDescent="0.25">
      <c r="C47" s="14"/>
      <c r="F47" s="15"/>
      <c r="G47" s="15"/>
    </row>
    <row r="48" spans="1:9" x14ac:dyDescent="0.25">
      <c r="C48" s="14"/>
      <c r="F48" s="15"/>
      <c r="G48" s="15"/>
    </row>
    <row r="53" spans="1:9" x14ac:dyDescent="0.25">
      <c r="A53" t="s">
        <v>10954</v>
      </c>
      <c r="B53" s="18" t="s">
        <v>10955</v>
      </c>
      <c r="D53" t="str">
        <f t="shared" ref="D53:D82" si="2">CONCATENATE(A53,"-卫兰")</f>
        <v>好歌献给你-卫兰</v>
      </c>
      <c r="E53" t="s">
        <v>13</v>
      </c>
      <c r="I53">
        <v>1</v>
      </c>
    </row>
    <row r="54" spans="1:9" x14ac:dyDescent="0.25">
      <c r="A54" t="s">
        <v>10956</v>
      </c>
      <c r="B54" s="18" t="s">
        <v>10957</v>
      </c>
      <c r="D54" t="str">
        <f t="shared" si="2"/>
        <v>激光中-卫兰</v>
      </c>
      <c r="E54" t="s">
        <v>13</v>
      </c>
      <c r="I54">
        <v>1</v>
      </c>
    </row>
    <row r="55" spans="1:9" x14ac:dyDescent="0.25">
      <c r="A55" t="s">
        <v>10925</v>
      </c>
      <c r="B55" s="18" t="s">
        <v>10958</v>
      </c>
      <c r="D55" t="str">
        <f t="shared" si="2"/>
        <v>近在千里-卫兰</v>
      </c>
      <c r="E55" t="s">
        <v>13</v>
      </c>
      <c r="I55">
        <v>1</v>
      </c>
    </row>
    <row r="56" spans="1:9" x14ac:dyDescent="0.25">
      <c r="A56" t="s">
        <v>3966</v>
      </c>
      <c r="B56" s="18" t="s">
        <v>10959</v>
      </c>
      <c r="C56" s="14"/>
      <c r="D56" t="str">
        <f t="shared" si="2"/>
        <v>劲歌金曲-卫兰</v>
      </c>
      <c r="E56" t="s">
        <v>13</v>
      </c>
      <c r="F56" s="15"/>
      <c r="G56" s="15"/>
      <c r="I56">
        <v>1</v>
      </c>
    </row>
    <row r="57" spans="1:9" x14ac:dyDescent="0.25">
      <c r="A57" t="s">
        <v>2770</v>
      </c>
      <c r="B57" s="18" t="s">
        <v>10960</v>
      </c>
      <c r="C57" s="14"/>
      <c r="D57" t="str">
        <f t="shared" si="2"/>
        <v>离家出走-卫兰</v>
      </c>
      <c r="E57" t="s">
        <v>13</v>
      </c>
      <c r="F57" s="15"/>
      <c r="G57" s="15"/>
      <c r="I57">
        <v>1</v>
      </c>
    </row>
    <row r="58" spans="1:9" x14ac:dyDescent="0.25">
      <c r="A58" t="s">
        <v>590</v>
      </c>
      <c r="B58" s="18" t="s">
        <v>10961</v>
      </c>
      <c r="D58" t="str">
        <f t="shared" si="2"/>
        <v>默契-卫兰</v>
      </c>
      <c r="E58" t="s">
        <v>13</v>
      </c>
      <c r="I58">
        <v>1</v>
      </c>
    </row>
    <row r="59" spans="1:9" x14ac:dyDescent="0.25">
      <c r="A59" t="s">
        <v>10962</v>
      </c>
      <c r="B59" s="18" t="s">
        <v>10963</v>
      </c>
      <c r="D59" t="str">
        <f t="shared" si="2"/>
        <v>男人信什么-卫兰</v>
      </c>
      <c r="E59" t="s">
        <v>13</v>
      </c>
      <c r="I59">
        <v>1</v>
      </c>
    </row>
    <row r="60" spans="1:9" x14ac:dyDescent="0.25">
      <c r="A60" t="s">
        <v>10964</v>
      </c>
      <c r="B60" s="18" t="s">
        <v>10965</v>
      </c>
      <c r="C60" s="14"/>
      <c r="D60" t="str">
        <f t="shared" si="2"/>
        <v>你的女人-卫兰</v>
      </c>
      <c r="E60" t="s">
        <v>13</v>
      </c>
      <c r="F60" s="15"/>
      <c r="G60" s="15"/>
      <c r="I60">
        <v>1</v>
      </c>
    </row>
    <row r="61" spans="1:9" x14ac:dyDescent="0.25">
      <c r="A61" t="s">
        <v>10966</v>
      </c>
      <c r="B61" s="18" t="s">
        <v>10967</v>
      </c>
      <c r="D61" t="str">
        <f t="shared" si="2"/>
        <v>情人甲-卫兰</v>
      </c>
      <c r="E61" t="s">
        <v>13</v>
      </c>
      <c r="I61">
        <v>1</v>
      </c>
    </row>
    <row r="62" spans="1:9" x14ac:dyDescent="0.25">
      <c r="A62" t="s">
        <v>10968</v>
      </c>
      <c r="B62" s="18" t="s">
        <v>10969</v>
      </c>
      <c r="D62" t="str">
        <f t="shared" si="2"/>
        <v>情深说话未曾讲-卫兰</v>
      </c>
      <c r="E62" t="s">
        <v>13</v>
      </c>
      <c r="I62">
        <v>1</v>
      </c>
    </row>
    <row r="63" spans="1:9" x14ac:dyDescent="0.25">
      <c r="A63" t="s">
        <v>10970</v>
      </c>
      <c r="B63" s="18" t="s">
        <v>10971</v>
      </c>
      <c r="D63" t="str">
        <f t="shared" si="2"/>
        <v>如水-卫兰</v>
      </c>
      <c r="E63" t="s">
        <v>13</v>
      </c>
      <c r="I63">
        <v>1</v>
      </c>
    </row>
    <row r="64" spans="1:9" x14ac:dyDescent="0.25">
      <c r="A64" t="s">
        <v>10972</v>
      </c>
      <c r="B64" s="18" t="s">
        <v>10973</v>
      </c>
      <c r="C64" s="14"/>
      <c r="D64" t="str">
        <f t="shared" si="2"/>
        <v>霎眼娇-卫兰</v>
      </c>
      <c r="E64" t="s">
        <v>13</v>
      </c>
      <c r="F64" s="15"/>
      <c r="G64" s="15"/>
      <c r="I64">
        <v>1</v>
      </c>
    </row>
    <row r="65" spans="1:9" x14ac:dyDescent="0.25">
      <c r="A65" t="s">
        <v>10974</v>
      </c>
      <c r="B65" s="18" t="s">
        <v>10975</v>
      </c>
      <c r="D65" t="str">
        <f t="shared" si="2"/>
        <v>生涯规划-卫兰</v>
      </c>
      <c r="E65" t="s">
        <v>13</v>
      </c>
      <c r="I65">
        <v>1</v>
      </c>
    </row>
    <row r="66" spans="1:9" x14ac:dyDescent="0.25">
      <c r="A66" t="s">
        <v>10976</v>
      </c>
      <c r="B66" s="18" t="s">
        <v>10977</v>
      </c>
      <c r="C66" s="14"/>
      <c r="D66" t="str">
        <f t="shared" si="2"/>
        <v>天敌-卫兰</v>
      </c>
      <c r="E66" t="s">
        <v>13</v>
      </c>
      <c r="F66" s="15"/>
      <c r="G66" s="15"/>
      <c r="I66">
        <v>1</v>
      </c>
    </row>
    <row r="67" spans="1:9" x14ac:dyDescent="0.25">
      <c r="A67" t="s">
        <v>10978</v>
      </c>
      <c r="B67" s="18" t="s">
        <v>10979</v>
      </c>
      <c r="D67" t="str">
        <f t="shared" si="2"/>
        <v>童梦-卫兰</v>
      </c>
      <c r="E67" t="s">
        <v>13</v>
      </c>
      <c r="I67">
        <v>1</v>
      </c>
    </row>
    <row r="68" spans="1:9" x14ac:dyDescent="0.25">
      <c r="A68" t="s">
        <v>10980</v>
      </c>
      <c r="B68" s="18" t="s">
        <v>10981</v>
      </c>
      <c r="D68" t="str">
        <f t="shared" si="2"/>
        <v>一场误会-卫兰</v>
      </c>
      <c r="E68" t="s">
        <v>13</v>
      </c>
      <c r="I68">
        <v>1</v>
      </c>
    </row>
    <row r="69" spans="1:9" x14ac:dyDescent="0.25">
      <c r="A69" t="s">
        <v>7043</v>
      </c>
      <c r="B69" s="18" t="s">
        <v>10982</v>
      </c>
      <c r="D69" t="str">
        <f t="shared" si="2"/>
        <v>一个人走-卫兰</v>
      </c>
      <c r="E69" t="s">
        <v>13</v>
      </c>
      <c r="I69">
        <v>1</v>
      </c>
    </row>
    <row r="70" spans="1:9" x14ac:dyDescent="0.25">
      <c r="A70" t="s">
        <v>10983</v>
      </c>
      <c r="B70" s="18" t="s">
        <v>10984</v>
      </c>
      <c r="D70" t="str">
        <f t="shared" si="2"/>
        <v>一晃眼-卫兰</v>
      </c>
      <c r="E70" t="s">
        <v>13</v>
      </c>
      <c r="I70">
        <v>1</v>
      </c>
    </row>
    <row r="71" spans="1:9" x14ac:dyDescent="0.25">
      <c r="A71" t="s">
        <v>10985</v>
      </c>
      <c r="B71" s="18" t="s">
        <v>10986</v>
      </c>
      <c r="D71" t="str">
        <f t="shared" si="2"/>
        <v>阴天假期-卫兰</v>
      </c>
      <c r="E71" t="s">
        <v>13</v>
      </c>
      <c r="I71">
        <v>1</v>
      </c>
    </row>
    <row r="72" spans="1:9" x14ac:dyDescent="0.25">
      <c r="A72" t="s">
        <v>10987</v>
      </c>
      <c r="B72" s="18" t="s">
        <v>10988</v>
      </c>
      <c r="D72" t="str">
        <f t="shared" si="2"/>
        <v>在月台上等你-卫兰</v>
      </c>
      <c r="E72" t="s">
        <v>13</v>
      </c>
      <c r="I72">
        <v>1</v>
      </c>
    </row>
    <row r="73" spans="1:9" x14ac:dyDescent="0.25">
      <c r="A73" t="s">
        <v>10989</v>
      </c>
      <c r="B73" s="18" t="s">
        <v>10990</v>
      </c>
      <c r="D73" t="str">
        <f t="shared" si="2"/>
        <v>长痛短痛-卫兰</v>
      </c>
      <c r="E73" t="s">
        <v>13</v>
      </c>
      <c r="I73">
        <v>1</v>
      </c>
    </row>
    <row r="74" spans="1:9" x14ac:dyDescent="0.25">
      <c r="A74" t="s">
        <v>10991</v>
      </c>
      <c r="B74" s="18" t="s">
        <v>10992</v>
      </c>
      <c r="D74" t="str">
        <f t="shared" si="2"/>
        <v>自首-卫兰</v>
      </c>
      <c r="E74" t="s">
        <v>13</v>
      </c>
      <c r="I74">
        <v>1</v>
      </c>
    </row>
    <row r="75" spans="1:9" x14ac:dyDescent="0.25">
      <c r="A75" t="s">
        <v>10993</v>
      </c>
      <c r="B75" s="18" t="s">
        <v>10994</v>
      </c>
      <c r="D75" t="str">
        <f t="shared" si="2"/>
        <v>无心睡眠-卫兰</v>
      </c>
      <c r="E75" t="s">
        <v>13</v>
      </c>
      <c r="I75">
        <v>1</v>
      </c>
    </row>
    <row r="76" spans="1:9" x14ac:dyDescent="0.25">
      <c r="A76" t="s">
        <v>10976</v>
      </c>
      <c r="B76" s="18" t="s">
        <v>10995</v>
      </c>
      <c r="D76" t="str">
        <f t="shared" si="2"/>
        <v>天敌-卫兰</v>
      </c>
      <c r="E76" t="s">
        <v>13</v>
      </c>
      <c r="I76">
        <v>1</v>
      </c>
    </row>
    <row r="77" spans="1:9" x14ac:dyDescent="0.25">
      <c r="D77" t="str">
        <f t="shared" si="2"/>
        <v>-卫兰</v>
      </c>
      <c r="E77" t="s">
        <v>13</v>
      </c>
    </row>
    <row r="78" spans="1:9" x14ac:dyDescent="0.25">
      <c r="D78" t="str">
        <f t="shared" si="2"/>
        <v>-卫兰</v>
      </c>
      <c r="E78" t="s">
        <v>13</v>
      </c>
    </row>
    <row r="79" spans="1:9" x14ac:dyDescent="0.25">
      <c r="D79" t="str">
        <f t="shared" si="2"/>
        <v>-卫兰</v>
      </c>
      <c r="E79" t="s">
        <v>13</v>
      </c>
    </row>
    <row r="80" spans="1:9" x14ac:dyDescent="0.25">
      <c r="D80" t="str">
        <f t="shared" si="2"/>
        <v>-卫兰</v>
      </c>
      <c r="E80" t="s">
        <v>13</v>
      </c>
    </row>
    <row r="81" spans="1:9" x14ac:dyDescent="0.25">
      <c r="A81" t="s">
        <v>434</v>
      </c>
      <c r="B81" s="18" t="s">
        <v>434</v>
      </c>
      <c r="D81" t="str">
        <f t="shared" si="2"/>
        <v>裂了-卫兰</v>
      </c>
      <c r="E81" t="s">
        <v>13</v>
      </c>
    </row>
    <row r="82" spans="1:9" x14ac:dyDescent="0.25">
      <c r="D82" t="str">
        <f t="shared" si="2"/>
        <v>-卫兰</v>
      </c>
      <c r="E82" t="s">
        <v>13</v>
      </c>
    </row>
    <row r="88" spans="1:9" x14ac:dyDescent="0.25">
      <c r="A88" t="s">
        <v>1135</v>
      </c>
      <c r="B88" s="18" t="s">
        <v>1136</v>
      </c>
      <c r="C88" s="14" t="s">
        <v>1137</v>
      </c>
      <c r="D88" t="str">
        <f t="array" aca="1" ref="D88" ca="1">CONCATENATE(A88,"-",MID(CELL("filename",A87),FIND("]",CELL("filename",A87))+1,255))</f>
        <v>跳舞街-卫兰</v>
      </c>
      <c r="E88" t="s">
        <v>169</v>
      </c>
      <c r="F88" s="15">
        <v>3.0555555555555551E-2</v>
      </c>
      <c r="G88" s="15">
        <v>5.1388888888888887E-2</v>
      </c>
      <c r="I88">
        <v>1</v>
      </c>
    </row>
    <row r="89" spans="1:9" x14ac:dyDescent="0.25">
      <c r="A89" t="s">
        <v>247</v>
      </c>
      <c r="B89" s="18" t="s">
        <v>248</v>
      </c>
      <c r="C89" s="14" t="s">
        <v>249</v>
      </c>
      <c r="D89" t="str">
        <f t="array" aca="1" ref="D89" ca="1">CONCATENATE(A89,"-",MID(CELL("filename",A88),FIND("]",CELL("filename",A88))+1,255))</f>
        <v>不可一世-卫兰</v>
      </c>
      <c r="E89" t="s">
        <v>169</v>
      </c>
      <c r="F89" s="15">
        <v>3.888888888888889E-2</v>
      </c>
      <c r="G89" s="15">
        <v>5.0694444444444438E-2</v>
      </c>
      <c r="I89">
        <v>1</v>
      </c>
    </row>
    <row r="90" spans="1:9" x14ac:dyDescent="0.25">
      <c r="A90" t="s">
        <v>7706</v>
      </c>
      <c r="B90" s="18" t="s">
        <v>10996</v>
      </c>
      <c r="C90" s="14" t="s">
        <v>10997</v>
      </c>
      <c r="D90" t="str">
        <f t="array" aca="1" ref="D90" ca="1">CONCATENATE(A90,"-",MID(CELL("filename",A89),FIND("]",CELL("filename",A89))+1,255))</f>
        <v>分手总要在雨天-卫兰</v>
      </c>
      <c r="E90" t="s">
        <v>169</v>
      </c>
      <c r="F90" s="15">
        <v>5.1388888888888887E-2</v>
      </c>
      <c r="G90" s="15">
        <v>6.5972222222222224E-2</v>
      </c>
      <c r="I90">
        <v>1</v>
      </c>
    </row>
    <row r="91" spans="1:9" x14ac:dyDescent="0.25">
      <c r="A91" t="s">
        <v>2492</v>
      </c>
      <c r="B91" s="18" t="s">
        <v>10998</v>
      </c>
      <c r="C91" s="14"/>
      <c r="D91" t="str">
        <f t="array" aca="1" ref="D91" ca="1">CONCATENATE(A91,"-",MID(CELL("filename",A90),FIND("]",CELL("filename",A90))+1,255))</f>
        <v>爱如潮水-卫兰</v>
      </c>
      <c r="E91" t="s">
        <v>169</v>
      </c>
      <c r="F91" s="15"/>
      <c r="G91" s="15"/>
      <c r="I91">
        <v>0</v>
      </c>
    </row>
    <row r="92" spans="1:9" x14ac:dyDescent="0.25">
      <c r="A92" t="s">
        <v>1697</v>
      </c>
      <c r="B92" s="18" t="s">
        <v>6808</v>
      </c>
      <c r="C92" s="14"/>
      <c r="D92" t="str">
        <f t="array" aca="1" ref="D92" ca="1">CONCATENATE(A92,"-",MID(CELL("filename",A91),FIND("]",CELL("filename",A91))+1,255))</f>
        <v>我爱的人-卫兰</v>
      </c>
      <c r="E92" t="s">
        <v>169</v>
      </c>
      <c r="F92" s="15"/>
      <c r="G92" s="15"/>
      <c r="I92">
        <v>0</v>
      </c>
    </row>
    <row r="93" spans="1:9" x14ac:dyDescent="0.25">
      <c r="A93" t="s">
        <v>8372</v>
      </c>
      <c r="B93" s="18" t="s">
        <v>10999</v>
      </c>
      <c r="C93" s="14"/>
      <c r="D93" t="str">
        <f t="array" aca="1" ref="D93" ca="1">CONCATENATE(A93,"-",MID(CELL("filename",A92),FIND("]",CELL("filename",A92))+1,255))</f>
        <v>爱与痛的边缘-卫兰</v>
      </c>
      <c r="E93" t="s">
        <v>169</v>
      </c>
      <c r="F93" s="15"/>
      <c r="G93" s="15"/>
      <c r="I93">
        <v>0</v>
      </c>
    </row>
    <row r="94" spans="1:9" x14ac:dyDescent="0.25">
      <c r="A94" t="s">
        <v>233</v>
      </c>
      <c r="B94" s="18" t="s">
        <v>2318</v>
      </c>
      <c r="D94" t="str">
        <f t="array" aca="1" ref="D94" ca="1">CONCATENATE(A94,"-",MID(CELL("filename",A93),FIND("]",CELL("filename",A93))+1,255))</f>
        <v>情人-卫兰</v>
      </c>
      <c r="E94" t="s">
        <v>169</v>
      </c>
      <c r="I94">
        <v>0</v>
      </c>
    </row>
    <row r="95" spans="1:9" x14ac:dyDescent="0.25">
      <c r="A95" t="s">
        <v>2313</v>
      </c>
      <c r="B95" s="18" t="s">
        <v>2314</v>
      </c>
      <c r="C95" s="14" t="s">
        <v>2315</v>
      </c>
      <c r="D95" t="str">
        <f t="array" aca="1" ref="D95" ca="1">CONCATENATE(A95,"-",MID(CELL("filename",A94),FIND("]",CELL("filename",A94))+1,255))</f>
        <v>你瞒我瞒-卫兰</v>
      </c>
      <c r="E95" t="s">
        <v>169</v>
      </c>
      <c r="F95" s="15">
        <v>4.791666666666667E-2</v>
      </c>
      <c r="G95" s="15">
        <v>6.8750000000000006E-2</v>
      </c>
      <c r="I95">
        <v>1</v>
      </c>
    </row>
    <row r="96" spans="1:9" x14ac:dyDescent="0.25">
      <c r="A96" t="s">
        <v>7725</v>
      </c>
      <c r="B96" s="18" t="s">
        <v>11000</v>
      </c>
      <c r="D96" t="str">
        <f t="array" aca="1" ref="D96" ca="1">CONCATENATE(A96,"-",MID(CELL("filename",A95),FIND("]",CELL("filename",A95))+1,255))</f>
        <v>上海滩-卫兰</v>
      </c>
      <c r="E96" t="s">
        <v>169</v>
      </c>
      <c r="I96">
        <v>0</v>
      </c>
    </row>
    <row r="97" spans="1:9" x14ac:dyDescent="0.25">
      <c r="A97" t="s">
        <v>5725</v>
      </c>
      <c r="B97" s="18" t="s">
        <v>5726</v>
      </c>
      <c r="C97" s="14" t="s">
        <v>5727</v>
      </c>
      <c r="D97" t="str">
        <f t="array" aca="1" ref="D97" ca="1">CONCATENATE(A97,"-",MID(CELL("filename",A96),FIND("]",CELL("filename",A96))+1,255))</f>
        <v>每天爱你多一些-卫兰</v>
      </c>
      <c r="E97" t="s">
        <v>169</v>
      </c>
      <c r="F97" s="15">
        <v>1.2500000000000001E-2</v>
      </c>
      <c r="G97" s="15">
        <v>2.569444444444444E-2</v>
      </c>
      <c r="I97">
        <v>1</v>
      </c>
    </row>
    <row r="98" spans="1:9" x14ac:dyDescent="0.25">
      <c r="A98" t="s">
        <v>243</v>
      </c>
      <c r="B98" s="18" t="s">
        <v>244</v>
      </c>
      <c r="D98" t="str">
        <f t="array" aca="1" ref="D98" ca="1">CONCATENATE(A98,"-",MID(CELL("filename",A97),FIND("]",CELL("filename",A97))+1,255))</f>
        <v>灰色轨迹-卫兰</v>
      </c>
      <c r="E98" t="s">
        <v>169</v>
      </c>
      <c r="I98">
        <v>0</v>
      </c>
    </row>
    <row r="99" spans="1:9" x14ac:dyDescent="0.25">
      <c r="A99" t="s">
        <v>7698</v>
      </c>
      <c r="B99" s="18" t="s">
        <v>11001</v>
      </c>
      <c r="C99" s="14" t="s">
        <v>11002</v>
      </c>
      <c r="D99" t="str">
        <f t="array" aca="1" ref="D99" ca="1">CONCATENATE(A99,"-",MID(CELL("filename",A98),FIND("]",CELL("filename",A98))+1,255))</f>
        <v>偿还-卫兰</v>
      </c>
      <c r="E99" t="s">
        <v>169</v>
      </c>
      <c r="F99" s="15">
        <v>3.4722222222222217E-2</v>
      </c>
      <c r="G99" s="15">
        <v>6.1805555555555558E-2</v>
      </c>
      <c r="I99">
        <v>1</v>
      </c>
    </row>
    <row r="100" spans="1:9" x14ac:dyDescent="0.25">
      <c r="A100" t="s">
        <v>11003</v>
      </c>
      <c r="B100" s="18" t="s">
        <v>11004</v>
      </c>
      <c r="C100" s="14" t="s">
        <v>11005</v>
      </c>
      <c r="D100" t="str">
        <f t="array" aca="1" ref="D100" ca="1">CONCATENATE(A100,"-",MID(CELL("filename",A99),FIND("]",CELL("filename",A99))+1,255))</f>
        <v>谁明浪子心-卫兰</v>
      </c>
      <c r="E100" t="s">
        <v>169</v>
      </c>
      <c r="F100" s="15">
        <v>5.2083333333333343E-2</v>
      </c>
      <c r="G100" s="15">
        <v>7.1527777777777773E-2</v>
      </c>
    </row>
    <row r="101" spans="1:9" x14ac:dyDescent="0.25">
      <c r="A101" t="s">
        <v>11006</v>
      </c>
      <c r="B101" s="18" t="s">
        <v>11007</v>
      </c>
      <c r="C101" s="14" t="s">
        <v>11008</v>
      </c>
      <c r="D101" t="str">
        <f t="array" aca="1" ref="D101" ca="1">CONCATENATE(A101,"-",MID(CELL("filename",A100),FIND("]",CELL("filename",A100))+1,255))</f>
        <v>夏日倾情-卫兰</v>
      </c>
      <c r="E101" t="s">
        <v>169</v>
      </c>
      <c r="F101" s="15">
        <v>5.1388888888888887E-2</v>
      </c>
      <c r="G101" s="15">
        <v>6.8750000000000006E-2</v>
      </c>
      <c r="I101">
        <v>1</v>
      </c>
    </row>
    <row r="102" spans="1:9" x14ac:dyDescent="0.25">
      <c r="D102" t="str">
        <f t="array" aca="1" ref="D102" ca="1">CONCATENATE(A102,"-",MID(CELL("filename",A101),FIND("]",CELL("filename",A101))+1,255))</f>
        <v>-卫兰</v>
      </c>
      <c r="E102" t="s">
        <v>169</v>
      </c>
    </row>
  </sheetData>
  <hyperlinks>
    <hyperlink ref="A1" r:id="rId1" display="https://www.youtube.com/watch?v=5L_dPqr_O2o" xr:uid="{00000000-0004-0000-5E00-000000000000}"/>
    <hyperlink ref="C2" r:id="rId2" xr:uid="{00000000-0004-0000-5E00-000001000000}"/>
    <hyperlink ref="C3" r:id="rId3" xr:uid="{00000000-0004-0000-5E00-000002000000}"/>
    <hyperlink ref="C4" r:id="rId4" xr:uid="{00000000-0004-0000-5E00-000003000000}"/>
    <hyperlink ref="C5" r:id="rId5" xr:uid="{00000000-0004-0000-5E00-000004000000}"/>
    <hyperlink ref="C6" r:id="rId6" xr:uid="{00000000-0004-0000-5E00-000005000000}"/>
    <hyperlink ref="C7" r:id="rId7" xr:uid="{00000000-0004-0000-5E00-000006000000}"/>
    <hyperlink ref="C8" r:id="rId8" xr:uid="{00000000-0004-0000-5E00-000007000000}"/>
    <hyperlink ref="C9" r:id="rId9" xr:uid="{00000000-0004-0000-5E00-000008000000}"/>
    <hyperlink ref="C10" r:id="rId10" xr:uid="{00000000-0004-0000-5E00-000009000000}"/>
    <hyperlink ref="C11" r:id="rId11" xr:uid="{00000000-0004-0000-5E00-00000A000000}"/>
    <hyperlink ref="C12" r:id="rId12" xr:uid="{00000000-0004-0000-5E00-00000B000000}"/>
    <hyperlink ref="C13" r:id="rId13" xr:uid="{00000000-0004-0000-5E00-00000C000000}"/>
    <hyperlink ref="C14" r:id="rId14" xr:uid="{00000000-0004-0000-5E00-00000D000000}"/>
    <hyperlink ref="C15" r:id="rId15" xr:uid="{00000000-0004-0000-5E00-00000E000000}"/>
    <hyperlink ref="C16" r:id="rId16" xr:uid="{00000000-0004-0000-5E00-00000F000000}"/>
    <hyperlink ref="C20" r:id="rId17" xr:uid="{00000000-0004-0000-5E00-000010000000}"/>
    <hyperlink ref="C21" r:id="rId18" xr:uid="{00000000-0004-0000-5E00-000011000000}"/>
    <hyperlink ref="C22" r:id="rId19" xr:uid="{00000000-0004-0000-5E00-000012000000}"/>
    <hyperlink ref="C23" r:id="rId20" xr:uid="{00000000-0004-0000-5E00-000013000000}"/>
    <hyperlink ref="C24" r:id="rId21" xr:uid="{00000000-0004-0000-5E00-000014000000}"/>
    <hyperlink ref="C30" r:id="rId22" xr:uid="{00000000-0004-0000-5E00-000015000000}"/>
    <hyperlink ref="C25" r:id="rId23" xr:uid="{00000000-0004-0000-5E00-000016000000}"/>
    <hyperlink ref="C34" r:id="rId24" xr:uid="{00000000-0004-0000-5E00-000017000000}"/>
    <hyperlink ref="C35" r:id="rId25" xr:uid="{00000000-0004-0000-5E00-000018000000}"/>
    <hyperlink ref="C36" r:id="rId26" xr:uid="{00000000-0004-0000-5E00-000019000000}"/>
    <hyperlink ref="C37" r:id="rId27" xr:uid="{00000000-0004-0000-5E00-00001A000000}"/>
    <hyperlink ref="C38" r:id="rId28" xr:uid="{00000000-0004-0000-5E00-00001B000000}"/>
    <hyperlink ref="C39" r:id="rId29" xr:uid="{00000000-0004-0000-5E00-00001C000000}"/>
    <hyperlink ref="C40" r:id="rId30" xr:uid="{00000000-0004-0000-5E00-00001D000000}"/>
    <hyperlink ref="C41" r:id="rId31" xr:uid="{00000000-0004-0000-5E00-00001E000000}"/>
    <hyperlink ref="C42" r:id="rId32" xr:uid="{00000000-0004-0000-5E00-00001F000000}"/>
    <hyperlink ref="C43" r:id="rId33" xr:uid="{00000000-0004-0000-5E00-000020000000}"/>
    <hyperlink ref="C44" r:id="rId34" xr:uid="{00000000-0004-0000-5E00-000021000000}"/>
    <hyperlink ref="C45" r:id="rId35" xr:uid="{00000000-0004-0000-5E00-000022000000}"/>
    <hyperlink ref="C88" r:id="rId36" xr:uid="{00000000-0004-0000-5E00-000023000000}"/>
    <hyperlink ref="C89" r:id="rId37" xr:uid="{00000000-0004-0000-5E00-000024000000}"/>
    <hyperlink ref="C90" r:id="rId38" xr:uid="{00000000-0004-0000-5E00-000025000000}"/>
    <hyperlink ref="C95" r:id="rId39" xr:uid="{00000000-0004-0000-5E00-000026000000}"/>
    <hyperlink ref="C97" r:id="rId40" xr:uid="{00000000-0004-0000-5E00-000027000000}"/>
    <hyperlink ref="C99" r:id="rId41" xr:uid="{00000000-0004-0000-5E00-000028000000}"/>
    <hyperlink ref="C100" r:id="rId42" xr:uid="{00000000-0004-0000-5E00-000029000000}"/>
    <hyperlink ref="C101" r:id="rId43" xr:uid="{00000000-0004-0000-5E00-00002A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100"/>
  <sheetViews>
    <sheetView topLeftCell="A58" workbookViewId="0">
      <selection activeCell="A7" sqref="A7:XFD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10" x14ac:dyDescent="0.25">
      <c r="A1" t="s">
        <v>0</v>
      </c>
      <c r="B1" t="s">
        <v>1</v>
      </c>
      <c r="C1" t="s">
        <v>2</v>
      </c>
      <c r="D1" t="s">
        <v>3</v>
      </c>
      <c r="E1" t="s">
        <v>4</v>
      </c>
      <c r="F1" t="s">
        <v>5</v>
      </c>
      <c r="G1" t="s">
        <v>6</v>
      </c>
      <c r="H1" t="s">
        <v>7</v>
      </c>
      <c r="I1" t="s">
        <v>8</v>
      </c>
      <c r="J1" t="s">
        <v>9</v>
      </c>
    </row>
    <row r="2" spans="1:10" x14ac:dyDescent="0.25">
      <c r="A2" t="s">
        <v>11009</v>
      </c>
      <c r="B2" t="s">
        <v>11010</v>
      </c>
      <c r="C2" s="14" t="s">
        <v>11011</v>
      </c>
      <c r="D2" t="str">
        <f t="array" aca="1" ref="D2" ca="1">CONCATENATE(A2,"-",MID(CELL("filename",A1),FIND("]",CELL("filename",A1))+1,255))</f>
        <v>狼-韦礼安</v>
      </c>
      <c r="E2" t="s">
        <v>13</v>
      </c>
      <c r="F2" s="15">
        <v>1.5972222222222221E-2</v>
      </c>
      <c r="G2" s="15">
        <v>3.2638888888888891E-2</v>
      </c>
      <c r="I2">
        <v>1</v>
      </c>
      <c r="J2">
        <v>1.2</v>
      </c>
    </row>
    <row r="3" spans="1:10" x14ac:dyDescent="0.25">
      <c r="A3" t="s">
        <v>11012</v>
      </c>
      <c r="B3" t="s">
        <v>11013</v>
      </c>
      <c r="C3" s="14" t="s">
        <v>11014</v>
      </c>
      <c r="D3" t="str">
        <f t="array" aca="1" ref="D3" ca="1">CONCATENATE(A3,"-",MID(CELL("filename",A2),FIND("]",CELL("filename",A2))+1,255))</f>
        <v>慢慢等-韦礼安</v>
      </c>
      <c r="E3" t="s">
        <v>13</v>
      </c>
      <c r="F3" s="15">
        <v>1.041666666666667E-2</v>
      </c>
      <c r="G3" s="15">
        <v>3.1944444444444442E-2</v>
      </c>
      <c r="I3">
        <v>1</v>
      </c>
    </row>
    <row r="4" spans="1:10" x14ac:dyDescent="0.25">
      <c r="A4" t="s">
        <v>3712</v>
      </c>
      <c r="B4" t="s">
        <v>3713</v>
      </c>
      <c r="C4" s="14" t="s">
        <v>3714</v>
      </c>
      <c r="D4" t="str">
        <f t="array" aca="1" ref="D4" ca="1">CONCATENATE(A4,"-",MID(CELL("filename",A3),FIND("]",CELL("filename",A3))+1,255))</f>
        <v>女孩-韦礼安</v>
      </c>
      <c r="E4" t="s">
        <v>13</v>
      </c>
      <c r="F4" s="15">
        <v>3.6805555555555557E-2</v>
      </c>
      <c r="G4" s="15">
        <v>7.9166666666666663E-2</v>
      </c>
      <c r="I4">
        <v>1</v>
      </c>
      <c r="J4">
        <v>1.2</v>
      </c>
    </row>
    <row r="5" spans="1:10" x14ac:dyDescent="0.25">
      <c r="A5" t="s">
        <v>780</v>
      </c>
      <c r="B5" t="s">
        <v>11015</v>
      </c>
      <c r="C5" s="14"/>
      <c r="D5" t="str">
        <f t="array" aca="1" ref="D5" ca="1">CONCATENATE(A5,"-",MID(CELL("filename",A4),FIND("]",CELL("filename",A4))+1,255))</f>
        <v>如果可以-韦礼安</v>
      </c>
      <c r="E5" t="s">
        <v>13</v>
      </c>
      <c r="F5" s="15"/>
      <c r="G5" s="15"/>
      <c r="I5">
        <v>0</v>
      </c>
    </row>
    <row r="6" spans="1:10" x14ac:dyDescent="0.25">
      <c r="A6" t="s">
        <v>11016</v>
      </c>
      <c r="B6" t="s">
        <v>11017</v>
      </c>
      <c r="C6" s="14" t="s">
        <v>11018</v>
      </c>
      <c r="D6" t="str">
        <f t="array" aca="1" ref="D6" ca="1">CONCATENATE(A6,"-",MID(CELL("filename",A5),FIND("]",CELL("filename",A5))+1,255))</f>
        <v>如果再见-韦礼安</v>
      </c>
      <c r="E6" t="s">
        <v>13</v>
      </c>
      <c r="F6" s="15">
        <v>1.458333333333333E-2</v>
      </c>
      <c r="G6" s="15">
        <v>2.9861111111111109E-2</v>
      </c>
      <c r="I6">
        <v>1</v>
      </c>
      <c r="J6">
        <v>1.2</v>
      </c>
    </row>
    <row r="7" spans="1:10" x14ac:dyDescent="0.25">
      <c r="A7" t="s">
        <v>452</v>
      </c>
      <c r="B7" t="s">
        <v>4620</v>
      </c>
      <c r="C7" s="14" t="s">
        <v>4621</v>
      </c>
      <c r="D7" t="str">
        <f t="array" aca="1" ref="D7" ca="1">CONCATENATE(A7,"-",MID(CELL("filename",A6),FIND("]",CELL("filename",A6))+1,255))</f>
        <v>有没有-韦礼安</v>
      </c>
      <c r="E7" t="s">
        <v>13</v>
      </c>
      <c r="F7" s="15">
        <v>4.027777777777778E-2</v>
      </c>
      <c r="G7" s="15">
        <v>6.3888888888888884E-2</v>
      </c>
      <c r="I7">
        <v>1</v>
      </c>
    </row>
    <row r="8" spans="1:10" x14ac:dyDescent="0.25">
      <c r="A8" t="s">
        <v>11019</v>
      </c>
      <c r="B8" t="s">
        <v>11020</v>
      </c>
      <c r="C8" s="14" t="s">
        <v>11021</v>
      </c>
      <c r="D8" t="str">
        <f t="array" aca="1" ref="D8" ca="1">CONCATENATE(A8,"-",MID(CELL("filename",A7),FIND("]",CELL("filename",A7))+1,255))</f>
        <v>还是会-韦礼安</v>
      </c>
      <c r="E8" t="s">
        <v>13</v>
      </c>
      <c r="F8" s="15">
        <v>4.1666666666666657E-2</v>
      </c>
      <c r="G8" s="15">
        <v>6.1111111111111109E-2</v>
      </c>
      <c r="I8">
        <v>1</v>
      </c>
    </row>
    <row r="9" spans="1:10" x14ac:dyDescent="0.25">
      <c r="A9" t="s">
        <v>9954</v>
      </c>
      <c r="B9" t="s">
        <v>11022</v>
      </c>
      <c r="C9" s="14" t="s">
        <v>11023</v>
      </c>
      <c r="D9" t="str">
        <f t="array" aca="1" ref="D9" ca="1">CONCATENATE(A9,"-",MID(CELL("filename",A8),FIND("]",CELL("filename",A8))+1,255))</f>
        <v>因为爱-韦礼安</v>
      </c>
      <c r="E9" t="s">
        <v>13</v>
      </c>
      <c r="F9" s="15">
        <v>4.0972222222222222E-2</v>
      </c>
      <c r="G9" s="15">
        <v>6.1111111111111109E-2</v>
      </c>
      <c r="I9">
        <v>1</v>
      </c>
    </row>
    <row r="10" spans="1:10" x14ac:dyDescent="0.25">
      <c r="A10" t="s">
        <v>11024</v>
      </c>
      <c r="B10" t="s">
        <v>11025</v>
      </c>
      <c r="C10" s="14" t="s">
        <v>11026</v>
      </c>
      <c r="D10" t="str">
        <f t="array" aca="1" ref="D10" ca="1">CONCATENATE(A10,"-",MID(CELL("filename",A9),FIND("]",CELL("filename",A9))+1,255))</f>
        <v>还是爱着你-韦礼安</v>
      </c>
      <c r="E10" t="s">
        <v>13</v>
      </c>
      <c r="F10" s="15">
        <v>6.3888888888888884E-2</v>
      </c>
      <c r="G10" s="15">
        <v>8.611111111111111E-2</v>
      </c>
      <c r="I10">
        <v>1</v>
      </c>
      <c r="J10">
        <v>1.2</v>
      </c>
    </row>
    <row r="11" spans="1:10" x14ac:dyDescent="0.25">
      <c r="A11" t="s">
        <v>11027</v>
      </c>
      <c r="B11" t="s">
        <v>11028</v>
      </c>
      <c r="C11" s="14" t="s">
        <v>11029</v>
      </c>
      <c r="D11" t="str">
        <f t="array" aca="1" ref="D11" ca="1">CONCATENATE(A11,"-",MID(CELL("filename",A10),FIND("]",CELL("filename",A10))+1,255))</f>
        <v>在你身边-韦礼安</v>
      </c>
      <c r="E11" t="s">
        <v>13</v>
      </c>
      <c r="F11" s="15">
        <v>4.7222222222222221E-2</v>
      </c>
      <c r="G11" s="15">
        <v>6.25E-2</v>
      </c>
      <c r="I11">
        <v>1</v>
      </c>
    </row>
    <row r="12" spans="1:10" x14ac:dyDescent="0.25">
      <c r="A12" t="s">
        <v>4128</v>
      </c>
      <c r="B12" t="s">
        <v>4129</v>
      </c>
      <c r="C12" s="14" t="s">
        <v>4130</v>
      </c>
      <c r="D12" t="str">
        <f t="array" aca="1" ref="D12" ca="1">CONCATENATE(A12,"-",MID(CELL("filename",A11),FIND("]",CELL("filename",A11))+1,255))</f>
        <v>风景旧曾谙-韦礼安</v>
      </c>
      <c r="E12" t="s">
        <v>13</v>
      </c>
      <c r="F12" s="15">
        <v>4.7222222222222221E-2</v>
      </c>
      <c r="G12" s="15">
        <v>6.5972222222222224E-2</v>
      </c>
      <c r="I12">
        <v>1</v>
      </c>
    </row>
    <row r="13" spans="1:10" x14ac:dyDescent="0.25">
      <c r="A13" t="s">
        <v>4125</v>
      </c>
      <c r="B13" t="s">
        <v>4126</v>
      </c>
      <c r="C13" s="14" t="s">
        <v>4127</v>
      </c>
      <c r="D13" t="str">
        <f t="array" aca="1" ref="D13" ca="1">CONCATENATE(A13,"-",MID(CELL("filename",A12),FIND("]",CELL("filename",A12))+1,255))</f>
        <v>又是艳阳天-韦礼安</v>
      </c>
      <c r="E13" t="s">
        <v>13</v>
      </c>
      <c r="F13" s="15">
        <v>2.013888888888889E-2</v>
      </c>
      <c r="G13" s="15">
        <v>4.027777777777778E-2</v>
      </c>
      <c r="I13">
        <v>1</v>
      </c>
    </row>
    <row r="14" spans="1:10" x14ac:dyDescent="0.25">
      <c r="A14" t="s">
        <v>4193</v>
      </c>
      <c r="B14" t="s">
        <v>4194</v>
      </c>
      <c r="C14" s="14" t="s">
        <v>4195</v>
      </c>
      <c r="D14" t="str">
        <f t="array" aca="1" ref="D14" ca="1">CONCATENATE(A14,"-",MID(CELL("filename",A13),FIND("]",CELL("filename",A13))+1,255))</f>
        <v>知道-韦礼安</v>
      </c>
      <c r="E14" t="s">
        <v>13</v>
      </c>
      <c r="F14" s="15">
        <v>1.805555555555555E-2</v>
      </c>
      <c r="G14" s="15">
        <v>4.027777777777778E-2</v>
      </c>
      <c r="I14">
        <v>1</v>
      </c>
    </row>
    <row r="15" spans="1:10" x14ac:dyDescent="0.25">
      <c r="A15" t="s">
        <v>11030</v>
      </c>
      <c r="B15" t="s">
        <v>11031</v>
      </c>
      <c r="C15" s="14" t="s">
        <v>11032</v>
      </c>
      <c r="D15" t="str">
        <f t="array" aca="1" ref="D15" ca="1">CONCATENATE(A15,"-",MID(CELL("filename",A19),FIND("]",CELL("filename",A19))+1,255))</f>
        <v>最好的朋友-韦礼安</v>
      </c>
      <c r="E15" t="s">
        <v>13</v>
      </c>
      <c r="F15" s="15">
        <v>1.111111111111111E-2</v>
      </c>
      <c r="G15" s="15">
        <v>3.125E-2</v>
      </c>
      <c r="I15">
        <v>1</v>
      </c>
    </row>
    <row r="16" spans="1:10" x14ac:dyDescent="0.25">
      <c r="C16" s="14"/>
      <c r="D16" t="str">
        <f t="array" aca="1" ref="D16" ca="1">CONCATENATE(A16,"-",MID(CELL("filename",A20),FIND("]",CELL("filename",A20))+1,255))</f>
        <v>-韦礼安</v>
      </c>
      <c r="E16" t="s">
        <v>13</v>
      </c>
      <c r="F16" s="15"/>
      <c r="G16" s="15"/>
    </row>
    <row r="17" spans="1:10" x14ac:dyDescent="0.25">
      <c r="C17" s="14"/>
      <c r="D17" t="str">
        <f t="array" aca="1" ref="D17" ca="1">CONCATENATE(A17,"-",MID(CELL("filename",A16),FIND("]",CELL("filename",A16))+1,255))</f>
        <v>-韦礼安</v>
      </c>
      <c r="E17" t="s">
        <v>13</v>
      </c>
      <c r="F17" s="15"/>
      <c r="G17" s="15"/>
    </row>
    <row r="18" spans="1:10" x14ac:dyDescent="0.25">
      <c r="A18" t="s">
        <v>97</v>
      </c>
      <c r="B18" t="s">
        <v>97</v>
      </c>
      <c r="C18" s="14"/>
      <c r="D18" t="str">
        <f t="array" aca="1" ref="D18" ca="1">CONCATENATE(A18,"-",MID(CELL("filename",A17),FIND("]",CELL("filename",A17))+1,255))</f>
        <v>慢慢-韦礼安</v>
      </c>
      <c r="E18" t="s">
        <v>13</v>
      </c>
      <c r="F18" s="15"/>
      <c r="G18" s="15"/>
    </row>
    <row r="19" spans="1:10" x14ac:dyDescent="0.25">
      <c r="C19" s="14"/>
      <c r="D19" t="str">
        <f t="array" aca="1" ref="D19" ca="1">CONCATENATE(A19,"-",MID(CELL("filename",A18),FIND("]",CELL("filename",A18))+1,255))</f>
        <v>-韦礼安</v>
      </c>
      <c r="E19" t="s">
        <v>13</v>
      </c>
      <c r="F19" s="15"/>
      <c r="G19" s="15"/>
    </row>
    <row r="20" spans="1:10" x14ac:dyDescent="0.25">
      <c r="A20" s="3" t="s">
        <v>11033</v>
      </c>
      <c r="B20" t="s">
        <v>11034</v>
      </c>
      <c r="C20" s="14" t="s">
        <v>11035</v>
      </c>
      <c r="D20" t="str">
        <f t="array" aca="1" ref="D20" ca="1">CONCATENATE(A20,"-",MID(CELL("filename",A14),FIND("]",CELL("filename",A14))+1,255))</f>
        <v>不得不-韦礼安</v>
      </c>
      <c r="E20" t="s">
        <v>13</v>
      </c>
      <c r="F20" s="15">
        <v>1.111111111111111E-2</v>
      </c>
      <c r="G20" s="15">
        <v>3.0555555555555551E-2</v>
      </c>
      <c r="I20">
        <v>1</v>
      </c>
    </row>
    <row r="21" spans="1:10" x14ac:dyDescent="0.25">
      <c r="C21" s="14"/>
      <c r="D21" t="str">
        <f t="array" aca="1" ref="D21" ca="1">CONCATENATE(A21,"-",MID(CELL("filename",A15),FIND("]",CELL("filename",A15))+1,255))</f>
        <v>-韦礼安</v>
      </c>
      <c r="E21" t="s">
        <v>13</v>
      </c>
      <c r="F21" s="15"/>
      <c r="G21" s="15"/>
    </row>
    <row r="22" spans="1:10" x14ac:dyDescent="0.25">
      <c r="A22" t="s">
        <v>125</v>
      </c>
      <c r="B22" t="s">
        <v>125</v>
      </c>
      <c r="C22" s="14"/>
      <c r="D22" t="str">
        <f t="array" aca="1" ref="D22" ca="1">CONCATENATE(A22,"-",MID(CELL("filename",A21),FIND("]",CELL("filename",A21))+1,255))</f>
        <v>未过-韦礼安</v>
      </c>
      <c r="E22" t="s">
        <v>13</v>
      </c>
      <c r="F22" s="15"/>
      <c r="G22" s="15"/>
    </row>
    <row r="23" spans="1:10" x14ac:dyDescent="0.25">
      <c r="C23" s="14"/>
      <c r="D23" t="str">
        <f t="array" aca="1" ref="D23" ca="1">CONCATENATE(A23,"-",MID(CELL("filename",A22),FIND("]",CELL("filename",A22))+1,255))</f>
        <v>-韦礼安</v>
      </c>
      <c r="E23" t="s">
        <v>13</v>
      </c>
      <c r="F23" s="15"/>
      <c r="G23" s="15"/>
    </row>
    <row r="24" spans="1:10" x14ac:dyDescent="0.25">
      <c r="A24" t="s">
        <v>11036</v>
      </c>
      <c r="B24" t="s">
        <v>11037</v>
      </c>
      <c r="C24" s="14" t="s">
        <v>11038</v>
      </c>
      <c r="D24" t="str">
        <f t="array" aca="1" ref="D24" ca="1">CONCATENATE(A24,"-",MID(CELL("filename",A23),FIND("]",CELL("filename",A23))+1,255))</f>
        <v>漂流木-韦礼安</v>
      </c>
      <c r="E24" t="s">
        <v>13</v>
      </c>
      <c r="F24" s="15">
        <v>1.458333333333333E-2</v>
      </c>
      <c r="G24" s="15">
        <v>3.6805555555555557E-2</v>
      </c>
      <c r="I24">
        <v>1</v>
      </c>
    </row>
    <row r="25" spans="1:10" x14ac:dyDescent="0.25">
      <c r="A25" t="s">
        <v>11039</v>
      </c>
      <c r="B25" t="s">
        <v>11040</v>
      </c>
      <c r="C25" s="14" t="s">
        <v>11041</v>
      </c>
      <c r="D25" t="str">
        <f t="array" aca="1" ref="D25" ca="1">CONCATENATE(A25,"-",MID(CELL("filename",A24),FIND("]",CELL("filename",A24))+1,255))</f>
        <v>第一个想到你-韦礼安</v>
      </c>
      <c r="E25" t="s">
        <v>13</v>
      </c>
      <c r="F25" s="15">
        <v>5.9027777777777783E-2</v>
      </c>
      <c r="G25" s="15">
        <v>9.8611111111111108E-2</v>
      </c>
      <c r="I25">
        <v>1</v>
      </c>
      <c r="J25">
        <v>1.2</v>
      </c>
    </row>
    <row r="26" spans="1:10" x14ac:dyDescent="0.25">
      <c r="A26" t="s">
        <v>11042</v>
      </c>
      <c r="B26" t="s">
        <v>11043</v>
      </c>
      <c r="C26" s="14" t="s">
        <v>11044</v>
      </c>
      <c r="D26" t="str">
        <f t="array" aca="1" ref="D26" ca="1">CONCATENATE(A26,"-",MID(CELL("filename",A25),FIND("]",CELL("filename",A25))+1,255))</f>
        <v>因为是你-韦礼安</v>
      </c>
      <c r="E26" t="s">
        <v>13</v>
      </c>
      <c r="F26" s="15">
        <v>5.2777777777777778E-2</v>
      </c>
      <c r="G26" s="15">
        <v>5.7638888888888892E-2</v>
      </c>
      <c r="I26">
        <v>1</v>
      </c>
    </row>
    <row r="27" spans="1:10" x14ac:dyDescent="0.25">
      <c r="A27" t="s">
        <v>11045</v>
      </c>
      <c r="B27" t="s">
        <v>11046</v>
      </c>
      <c r="C27" s="14" t="s">
        <v>11047</v>
      </c>
      <c r="D27" t="str">
        <f t="array" aca="1" ref="D27" ca="1">CONCATENATE(A27,"-",MID(CELL("filename",A26),FIND("]",CELL("filename",A26))+1,255))</f>
        <v>记得回来-韦礼安</v>
      </c>
      <c r="E27" t="s">
        <v>13</v>
      </c>
      <c r="F27" s="15">
        <v>3.4027777777777768E-2</v>
      </c>
      <c r="G27" s="15">
        <v>0.05</v>
      </c>
      <c r="I27">
        <v>1</v>
      </c>
    </row>
    <row r="28" spans="1:10" x14ac:dyDescent="0.25">
      <c r="A28" t="s">
        <v>2153</v>
      </c>
      <c r="B28" t="s">
        <v>11048</v>
      </c>
      <c r="C28" s="14" t="s">
        <v>11049</v>
      </c>
      <c r="D28" t="str">
        <f t="array" aca="1" ref="D28" ca="1">CONCATENATE(A28,"-",MID(CELL("filename",A27),FIND("]",CELL("filename",A27))+1,255))</f>
        <v>忽然-韦礼安</v>
      </c>
      <c r="E28" t="s">
        <v>13</v>
      </c>
      <c r="F28" s="15">
        <v>1.5277777777777781E-2</v>
      </c>
      <c r="G28" s="15">
        <v>4.791666666666667E-2</v>
      </c>
      <c r="I28">
        <v>1</v>
      </c>
      <c r="J28">
        <v>1.2</v>
      </c>
    </row>
    <row r="29" spans="1:10" x14ac:dyDescent="0.25">
      <c r="A29" t="s">
        <v>11050</v>
      </c>
      <c r="B29" t="s">
        <v>11051</v>
      </c>
      <c r="C29" s="14" t="s">
        <v>11052</v>
      </c>
      <c r="D29" t="str">
        <f t="array" aca="1" ref="D29" ca="1">CONCATENATE(A29,"-",MID(CELL("filename",A28),FIND("]",CELL("filename",A28))+1,255))</f>
        <v>别问我-韦礼安</v>
      </c>
      <c r="E29" t="s">
        <v>13</v>
      </c>
      <c r="F29" s="15">
        <v>2.222222222222222E-2</v>
      </c>
      <c r="G29" s="15">
        <v>3.3333333333333333E-2</v>
      </c>
      <c r="I29">
        <v>1</v>
      </c>
    </row>
    <row r="30" spans="1:10" x14ac:dyDescent="0.25">
      <c r="A30" t="s">
        <v>11053</v>
      </c>
      <c r="B30" t="s">
        <v>11054</v>
      </c>
      <c r="C30" s="14" t="s">
        <v>11055</v>
      </c>
      <c r="D30" t="str">
        <f t="array" aca="1" ref="D30" ca="1">CONCATENATE(A30,"-",MID(CELL("filename",A29),FIND("]",CELL("filename",A29))+1,255))</f>
        <v>我爱你对不起 谢谢你没关系-韦礼安</v>
      </c>
      <c r="E30" t="s">
        <v>13</v>
      </c>
      <c r="F30" s="15">
        <v>5.6944444444444443E-2</v>
      </c>
      <c r="G30" s="15">
        <v>9.2361111111111116E-2</v>
      </c>
      <c r="I30">
        <v>1</v>
      </c>
    </row>
    <row r="31" spans="1:10" x14ac:dyDescent="0.25">
      <c r="A31" t="s">
        <v>11056</v>
      </c>
      <c r="B31" t="s">
        <v>11057</v>
      </c>
      <c r="C31" s="14" t="s">
        <v>11058</v>
      </c>
      <c r="D31" t="str">
        <f t="array" aca="1" ref="D31" ca="1">CONCATENATE(A31,"-",MID(CELL("filename",A30),FIND("]",CELL("filename",A30))+1,255))</f>
        <v>有憾-韦礼安</v>
      </c>
      <c r="E31" t="s">
        <v>13</v>
      </c>
      <c r="F31" s="15">
        <v>1.2500000000000001E-2</v>
      </c>
      <c r="G31" s="15">
        <v>3.3333333333333333E-2</v>
      </c>
      <c r="I31">
        <v>1</v>
      </c>
    </row>
    <row r="32" spans="1:10" x14ac:dyDescent="0.25">
      <c r="C32" s="14"/>
      <c r="D32" t="str">
        <f t="array" aca="1" ref="D32" ca="1">CONCATENATE(A32,"-",MID(CELL("filename",A31),FIND("]",CELL("filename",A31))+1,255))</f>
        <v>-韦礼安</v>
      </c>
      <c r="E32" t="s">
        <v>13</v>
      </c>
      <c r="F32" s="15"/>
      <c r="G32" s="15"/>
    </row>
    <row r="33" spans="1:9" x14ac:dyDescent="0.25">
      <c r="C33" s="14"/>
      <c r="D33" t="str">
        <f t="array" aca="1" ref="D33" ca="1">CONCATENATE(A33,"-",MID(CELL("filename",A32),FIND("]",CELL("filename",A32))+1,255))</f>
        <v>-韦礼安</v>
      </c>
      <c r="E33" t="s">
        <v>13</v>
      </c>
      <c r="F33" s="15"/>
      <c r="G33" s="15"/>
    </row>
    <row r="34" spans="1:9" x14ac:dyDescent="0.25">
      <c r="C34" s="14"/>
      <c r="D34" t="str">
        <f t="array" aca="1" ref="D34" ca="1">CONCATENATE(A34,"-",MID(CELL("filename",A33),FIND("]",CELL("filename",A33))+1,255))</f>
        <v>-韦礼安</v>
      </c>
      <c r="E34" t="s">
        <v>13</v>
      </c>
      <c r="F34" s="15"/>
      <c r="G34" s="15"/>
    </row>
    <row r="35" spans="1:9" x14ac:dyDescent="0.25">
      <c r="C35" s="14"/>
      <c r="D35" t="str">
        <f t="array" aca="1" ref="D35" ca="1">CONCATENATE(A35,"-",MID(CELL("filename",A34),FIND("]",CELL("filename",A34))+1,255))</f>
        <v>-韦礼安</v>
      </c>
      <c r="E35" t="s">
        <v>13</v>
      </c>
      <c r="F35" s="15"/>
      <c r="G35" s="15"/>
      <c r="I35">
        <v>1</v>
      </c>
    </row>
    <row r="36" spans="1:9" x14ac:dyDescent="0.25">
      <c r="A36" t="s">
        <v>11059</v>
      </c>
      <c r="B36" t="s">
        <v>11060</v>
      </c>
      <c r="C36" s="14"/>
      <c r="D36" t="str">
        <f t="array" aca="1" ref="D36" ca="1">CONCATENATE(A36,"-",MID(CELL("filename",A35),FIND("]",CELL("filename",A35))+1,255))</f>
        <v>好天气-韦礼安</v>
      </c>
      <c r="E36" t="s">
        <v>13</v>
      </c>
      <c r="F36" s="15"/>
      <c r="G36" s="15"/>
      <c r="I36">
        <v>1</v>
      </c>
    </row>
    <row r="37" spans="1:9" x14ac:dyDescent="0.25">
      <c r="A37" t="s">
        <v>11039</v>
      </c>
      <c r="B37" t="s">
        <v>305</v>
      </c>
      <c r="C37" s="14"/>
      <c r="D37" t="str">
        <f t="array" aca="1" ref="D37" ca="1">CONCATENATE(A37,"-",MID(CELL("filename",A36),FIND("]",CELL("filename",A36))+1,255))</f>
        <v>第一个想到你-韦礼安</v>
      </c>
      <c r="E37" t="s">
        <v>13</v>
      </c>
      <c r="F37" s="15"/>
      <c r="G37" s="15"/>
      <c r="I37">
        <v>1</v>
      </c>
    </row>
    <row r="38" spans="1:9" x14ac:dyDescent="0.25">
      <c r="A38" t="s">
        <v>11061</v>
      </c>
      <c r="B38" t="s">
        <v>11062</v>
      </c>
      <c r="C38" s="14"/>
      <c r="D38" t="str">
        <f t="array" aca="1" ref="D38" ca="1">CONCATENATE(A38,"-",MID(CELL("filename",A37),FIND("]",CELL("filename",A37))+1,255))</f>
        <v>似曾-韦礼安</v>
      </c>
      <c r="E38" t="s">
        <v>13</v>
      </c>
      <c r="F38" s="15"/>
      <c r="G38" s="15"/>
      <c r="I38">
        <v>1</v>
      </c>
    </row>
    <row r="39" spans="1:9" x14ac:dyDescent="0.25">
      <c r="C39" s="14"/>
      <c r="D39" t="str">
        <f t="array" aca="1" ref="D39" ca="1">CONCATENATE(A39,"-",MID(CELL("filename",A38),FIND("]",CELL("filename",A38))+1,255))</f>
        <v>-韦礼安</v>
      </c>
      <c r="E39" t="s">
        <v>13</v>
      </c>
      <c r="F39" s="15"/>
      <c r="G39" s="15"/>
      <c r="I39">
        <v>1</v>
      </c>
    </row>
    <row r="40" spans="1:9" x14ac:dyDescent="0.25">
      <c r="C40" s="14"/>
      <c r="D40" t="str">
        <f t="array" aca="1" ref="D40" ca="1">CONCATENATE(A40,"-",MID(CELL("filename",A39),FIND("]",CELL("filename",A39))+1,255))</f>
        <v>-韦礼安</v>
      </c>
      <c r="E40" t="s">
        <v>13</v>
      </c>
      <c r="F40" s="15"/>
      <c r="G40" s="15"/>
      <c r="I40">
        <v>1</v>
      </c>
    </row>
    <row r="41" spans="1:9" x14ac:dyDescent="0.25">
      <c r="C41" s="14"/>
      <c r="D41" t="str">
        <f t="array" aca="1" ref="D41" ca="1">CONCATENATE(A41,"-",MID(CELL("filename",A40),FIND("]",CELL("filename",A40))+1,255))</f>
        <v>-韦礼安</v>
      </c>
      <c r="E41" t="s">
        <v>13</v>
      </c>
      <c r="F41" s="15"/>
      <c r="G41" s="15"/>
      <c r="I41">
        <v>1</v>
      </c>
    </row>
    <row r="42" spans="1:9" x14ac:dyDescent="0.25">
      <c r="C42" s="14"/>
      <c r="D42" t="str">
        <f t="array" aca="1" ref="D42" ca="1">CONCATENATE(A42,"-",MID(CELL("filename",A41),FIND("]",CELL("filename",A41))+1,255))</f>
        <v>-韦礼安</v>
      </c>
      <c r="E42" t="s">
        <v>13</v>
      </c>
      <c r="F42" s="15"/>
      <c r="G42" s="15"/>
      <c r="I42">
        <v>1</v>
      </c>
    </row>
    <row r="43" spans="1:9" x14ac:dyDescent="0.25">
      <c r="C43" s="14"/>
      <c r="D43" t="str">
        <f t="array" aca="1" ref="D43" ca="1">CONCATENATE(A43,"-",MID(CELL("filename",A42),FIND("]",CELL("filename",A42))+1,255))</f>
        <v>-韦礼安</v>
      </c>
      <c r="E43" t="s">
        <v>13</v>
      </c>
      <c r="F43" s="15"/>
      <c r="G43" s="15"/>
      <c r="I43">
        <v>1</v>
      </c>
    </row>
    <row r="44" spans="1:9" x14ac:dyDescent="0.25">
      <c r="A44" t="s">
        <v>11063</v>
      </c>
      <c r="B44" t="s">
        <v>11064</v>
      </c>
      <c r="C44" s="14"/>
      <c r="D44" t="str">
        <f t="array" aca="1" ref="D44" ca="1">CONCATENATE(A44,"-",MID(CELL("filename",A43),FIND("]",CELL("filename",A43))+1,255))</f>
        <v>Luvin' U-韦礼安</v>
      </c>
      <c r="E44" t="s">
        <v>13</v>
      </c>
      <c r="F44" s="15"/>
      <c r="G44" s="15"/>
      <c r="I44">
        <v>1</v>
      </c>
    </row>
    <row r="45" spans="1:9" x14ac:dyDescent="0.25">
      <c r="A45" t="s">
        <v>11065</v>
      </c>
      <c r="B45" t="s">
        <v>11066</v>
      </c>
      <c r="C45" s="14"/>
      <c r="D45" t="str">
        <f t="array" aca="1" ref="D45" ca="1">CONCATENATE(A45,"-",MID(CELL("filename",A44),FIND("]",CELL("filename",A44))+1,255))</f>
        <v>别来无恙-韦礼安</v>
      </c>
      <c r="E45" t="s">
        <v>13</v>
      </c>
      <c r="F45" s="15"/>
      <c r="G45" s="15"/>
      <c r="I45">
        <v>1</v>
      </c>
    </row>
    <row r="46" spans="1:9" x14ac:dyDescent="0.25">
      <c r="A46" t="s">
        <v>11067</v>
      </c>
      <c r="B46" t="s">
        <v>305</v>
      </c>
      <c r="C46" s="14"/>
      <c r="D46" t="str">
        <f t="array" aca="1" ref="D46" ca="1">CONCATENATE(A46,"-",MID(CELL("filename",A45),FIND("]",CELL("filename",A45))+1,255))</f>
        <v>别说没爱过-韦礼安</v>
      </c>
      <c r="E46" t="s">
        <v>13</v>
      </c>
      <c r="F46" s="15"/>
      <c r="G46" s="15"/>
      <c r="I46">
        <v>1</v>
      </c>
    </row>
    <row r="47" spans="1:9" x14ac:dyDescent="0.25">
      <c r="A47" t="s">
        <v>11068</v>
      </c>
      <c r="B47" t="s">
        <v>11069</v>
      </c>
      <c r="C47" s="14"/>
      <c r="D47" t="e">
        <f t="array" aca="1" ref="D47" ca="1">CONCATENATE(A47,"-",MID(CELL("filename",#REF!),FIND("]",CELL("filename",#REF!))+1,255))</f>
        <v>#REF!</v>
      </c>
      <c r="E47" t="s">
        <v>13</v>
      </c>
      <c r="F47" s="15"/>
      <c r="G47" s="15"/>
      <c r="I47">
        <v>1</v>
      </c>
    </row>
    <row r="48" spans="1:9" x14ac:dyDescent="0.25">
      <c r="A48" t="s">
        <v>11070</v>
      </c>
      <c r="B48" t="s">
        <v>11071</v>
      </c>
      <c r="C48" s="14"/>
      <c r="D48" t="str">
        <f t="array" aca="1" ref="D48" ca="1">CONCATENATE(A48,"-",MID(CELL("filename",A47),FIND("]",CELL("filename",A47))+1,255))</f>
        <v>不用告诉我-韦礼安</v>
      </c>
      <c r="E48" t="s">
        <v>13</v>
      </c>
      <c r="F48" s="15"/>
      <c r="G48" s="15"/>
      <c r="I48">
        <v>1</v>
      </c>
    </row>
    <row r="49" spans="1:9" x14ac:dyDescent="0.25">
      <c r="A49" t="s">
        <v>11072</v>
      </c>
      <c r="B49" t="s">
        <v>11073</v>
      </c>
      <c r="C49" s="14"/>
      <c r="D49" t="str">
        <f t="array" aca="1" ref="D49" ca="1">CONCATENATE(A49,"-",MID(CELL("filename",A54),FIND("]",CELL("filename",A54))+1,255))</f>
        <v>猜-韦礼安</v>
      </c>
      <c r="E49" t="s">
        <v>13</v>
      </c>
      <c r="F49" s="15"/>
      <c r="G49" s="15"/>
      <c r="I49">
        <v>1</v>
      </c>
    </row>
    <row r="50" spans="1:9" x14ac:dyDescent="0.25">
      <c r="A50" t="s">
        <v>11074</v>
      </c>
      <c r="B50" t="s">
        <v>11075</v>
      </c>
      <c r="C50" s="14"/>
      <c r="D50" t="str">
        <f t="array" aca="1" ref="D50" ca="1">CONCATENATE(A50,"-",MID(CELL("filename",A55),FIND("]",CELL("filename",A55))+1,255))</f>
        <v>沉船-韦礼安</v>
      </c>
      <c r="E50" t="s">
        <v>13</v>
      </c>
      <c r="F50" s="15"/>
      <c r="G50" s="15"/>
      <c r="I50">
        <v>1</v>
      </c>
    </row>
    <row r="51" spans="1:9" x14ac:dyDescent="0.25">
      <c r="A51" t="s">
        <v>11076</v>
      </c>
      <c r="B51" t="s">
        <v>11077</v>
      </c>
      <c r="C51" s="14"/>
      <c r="D51" t="str">
        <f t="array" aca="1" ref="D51" ca="1">CONCATENATE(A51,"-",MID(CELL("filename",A57),FIND("]",CELL("filename",A57))+1,255))</f>
        <v>第一支舞-韦礼安</v>
      </c>
      <c r="E51" t="s">
        <v>13</v>
      </c>
      <c r="F51" s="15"/>
      <c r="G51" s="15"/>
      <c r="I51">
        <v>1</v>
      </c>
    </row>
    <row r="52" spans="1:9" x14ac:dyDescent="0.25">
      <c r="A52" t="s">
        <v>11078</v>
      </c>
      <c r="B52" t="s">
        <v>11079</v>
      </c>
      <c r="C52" s="14"/>
      <c r="D52" t="str">
        <f t="array" aca="1" ref="D52" ca="1">CONCATENATE(A52,"-",MID(CELL("filename",A51),FIND("]",CELL("filename",A51))+1,255))</f>
        <v>而立-韦礼安</v>
      </c>
      <c r="E52" t="s">
        <v>13</v>
      </c>
      <c r="F52" s="15"/>
      <c r="G52" s="15"/>
      <c r="I52">
        <v>1</v>
      </c>
    </row>
    <row r="53" spans="1:9" x14ac:dyDescent="0.25">
      <c r="A53" t="s">
        <v>11080</v>
      </c>
      <c r="B53" t="s">
        <v>11081</v>
      </c>
      <c r="C53" s="14"/>
      <c r="D53" t="str">
        <f t="array" aca="1" ref="D53" ca="1">CONCATENATE(A53,"-",MID(CELL("filename",A52),FIND("]",CELL("filename",A52))+1,255))</f>
        <v>烽火-韦礼安</v>
      </c>
      <c r="E53" t="s">
        <v>13</v>
      </c>
      <c r="F53" s="15"/>
      <c r="G53" s="15"/>
      <c r="I53">
        <v>1</v>
      </c>
    </row>
    <row r="54" spans="1:9" x14ac:dyDescent="0.25">
      <c r="A54" t="s">
        <v>11082</v>
      </c>
      <c r="B54" t="s">
        <v>11083</v>
      </c>
      <c r="C54" s="14"/>
      <c r="D54" t="str">
        <f t="array" aca="1" ref="D54" ca="1">CONCATENATE(A54,"-",MID(CELL("filename",A53),FIND("]",CELL("filename",A53))+1,255))</f>
        <v>海啸-韦礼安</v>
      </c>
      <c r="E54" t="s">
        <v>13</v>
      </c>
      <c r="F54" s="15"/>
      <c r="G54" s="15"/>
      <c r="I54">
        <v>1</v>
      </c>
    </row>
    <row r="55" spans="1:9" x14ac:dyDescent="0.25">
      <c r="A55" t="s">
        <v>11084</v>
      </c>
      <c r="B55" t="s">
        <v>11085</v>
      </c>
      <c r="C55" s="14"/>
      <c r="D55" t="str">
        <f t="array" aca="1" ref="D55" ca="1">CONCATENATE(A55,"-",MID(CELL("filename",A54),FIND("]",CELL("filename",A54))+1,255))</f>
        <v>轰炸-韦礼安</v>
      </c>
      <c r="E55" t="s">
        <v>13</v>
      </c>
      <c r="F55" s="15"/>
      <c r="G55" s="15"/>
      <c r="I55">
        <v>1</v>
      </c>
    </row>
    <row r="56" spans="1:9" x14ac:dyDescent="0.25">
      <c r="A56" t="s">
        <v>2153</v>
      </c>
      <c r="B56" t="s">
        <v>2154</v>
      </c>
      <c r="C56" s="14"/>
      <c r="D56" t="str">
        <f t="array" aca="1" ref="D56" ca="1">CONCATENATE(A56,"-",MID(CELL("filename",A55),FIND("]",CELL("filename",A55))+1,255))</f>
        <v>忽然-韦礼安</v>
      </c>
      <c r="E56" t="s">
        <v>13</v>
      </c>
      <c r="F56" s="15"/>
      <c r="G56" s="15"/>
      <c r="I56">
        <v>1</v>
      </c>
    </row>
    <row r="57" spans="1:9" x14ac:dyDescent="0.25">
      <c r="A57" t="s">
        <v>11045</v>
      </c>
      <c r="B57" t="s">
        <v>11086</v>
      </c>
      <c r="C57" s="14"/>
      <c r="D57" t="str">
        <f t="array" aca="1" ref="D57" ca="1">CONCATENATE(A57,"-",MID(CELL("filename",A56),FIND("]",CELL("filename",A56))+1,255))</f>
        <v>记得回来-韦礼安</v>
      </c>
      <c r="E57" t="s">
        <v>13</v>
      </c>
      <c r="F57" s="15"/>
      <c r="G57" s="15"/>
      <c r="I57">
        <v>1</v>
      </c>
    </row>
    <row r="58" spans="1:9" x14ac:dyDescent="0.25">
      <c r="A58" t="s">
        <v>11087</v>
      </c>
      <c r="B58" t="s">
        <v>11088</v>
      </c>
      <c r="C58" s="14"/>
      <c r="D58" t="str">
        <f t="array" aca="1" ref="D58" ca="1">CONCATENATE(A58,"-",MID(CELL("filename",A57),FIND("]",CELL("filename",A57))+1,255))</f>
        <v>江郎-韦礼安</v>
      </c>
      <c r="E58" t="s">
        <v>13</v>
      </c>
      <c r="F58" s="15"/>
      <c r="G58" s="15"/>
      <c r="I58">
        <v>1</v>
      </c>
    </row>
    <row r="59" spans="1:9" x14ac:dyDescent="0.25">
      <c r="A59" t="s">
        <v>11089</v>
      </c>
      <c r="B59" t="s">
        <v>11090</v>
      </c>
      <c r="C59" s="14"/>
      <c r="D59" t="str">
        <f t="array" aca="1" ref="D59" ca="1">CONCATENATE(A59,"-",MID(CELL("filename",A58),FIND("]",CELL("filename",A58))+1,255))</f>
        <v>金银岛-韦礼安</v>
      </c>
      <c r="E59" t="s">
        <v>13</v>
      </c>
      <c r="F59" s="15"/>
      <c r="G59" s="15"/>
      <c r="I59">
        <v>1</v>
      </c>
    </row>
    <row r="60" spans="1:9" x14ac:dyDescent="0.25">
      <c r="A60" t="s">
        <v>11091</v>
      </c>
      <c r="B60" t="s">
        <v>305</v>
      </c>
      <c r="C60" s="14"/>
      <c r="D60" t="str">
        <f t="array" aca="1" ref="D60" ca="1">CONCATENATE(A60,"-",MID(CELL("filename",A59),FIND("]",CELL("filename",A59))+1,255))</f>
        <v>昆仑镜-韦礼安</v>
      </c>
      <c r="E60" t="s">
        <v>13</v>
      </c>
      <c r="F60" s="15"/>
      <c r="G60" s="15"/>
      <c r="I60">
        <v>1</v>
      </c>
    </row>
    <row r="61" spans="1:9" x14ac:dyDescent="0.25">
      <c r="A61" t="s">
        <v>11092</v>
      </c>
      <c r="B61" t="s">
        <v>11093</v>
      </c>
      <c r="C61" s="14"/>
      <c r="D61" t="str">
        <f t="array" aca="1" ref="D61" ca="1">CONCATENATE(A61,"-",MID(CELL("filename",A60),FIND("]",CELL("filename",A60))+1,255))</f>
        <v>累-韦礼安</v>
      </c>
      <c r="E61" t="s">
        <v>13</v>
      </c>
      <c r="F61" s="15"/>
      <c r="G61" s="15"/>
      <c r="I61">
        <v>1</v>
      </c>
    </row>
    <row r="62" spans="1:9" x14ac:dyDescent="0.25">
      <c r="A62" t="s">
        <v>11094</v>
      </c>
      <c r="B62" t="s">
        <v>305</v>
      </c>
      <c r="C62" s="14"/>
      <c r="D62" t="str">
        <f t="array" aca="1" ref="D62" ca="1">CONCATENATE(A62,"-",MID(CELL("filename",A61),FIND("]",CELL("filename",A61))+1,255))</f>
        <v>两脚书橱的逃亡-韦礼安</v>
      </c>
      <c r="E62" t="s">
        <v>13</v>
      </c>
      <c r="F62" s="15"/>
      <c r="G62" s="15"/>
    </row>
    <row r="63" spans="1:9" x14ac:dyDescent="0.25">
      <c r="A63" t="s">
        <v>11095</v>
      </c>
      <c r="B63" t="s">
        <v>11096</v>
      </c>
      <c r="C63" s="14"/>
      <c r="D63" t="str">
        <f t="array" aca="1" ref="D63" ca="1">CONCATENATE(A63,"-",MID(CELL("filename",A62),FIND("]",CELL("filename",A62))+1,255))</f>
        <v>隆里电丝-韦礼安</v>
      </c>
      <c r="E63" t="s">
        <v>13</v>
      </c>
      <c r="F63" s="15"/>
      <c r="G63" s="15"/>
    </row>
    <row r="64" spans="1:9" x14ac:dyDescent="0.25">
      <c r="A64" t="s">
        <v>11097</v>
      </c>
      <c r="B64" t="s">
        <v>305</v>
      </c>
      <c r="C64" s="14"/>
      <c r="D64" t="str">
        <f t="array" aca="1" ref="D64" ca="1">CONCATENATE(A64,"-",MID(CELL("filename",A63),FIND("]",CELL("filename",A63))+1,255))</f>
        <v>明天的向日葵-韦礼安</v>
      </c>
      <c r="E64" t="s">
        <v>13</v>
      </c>
      <c r="F64" s="15"/>
      <c r="G64" s="15"/>
      <c r="I64">
        <v>0</v>
      </c>
    </row>
    <row r="65" spans="1:9" x14ac:dyDescent="0.25">
      <c r="A65" t="s">
        <v>11098</v>
      </c>
      <c r="B65" t="s">
        <v>11099</v>
      </c>
      <c r="C65" s="14"/>
      <c r="D65" t="str">
        <f t="array" aca="1" ref="D65" ca="1">CONCATENATE(A65,"-",MID(CELL("filename",A64),FIND("]",CELL("filename",A64))+1,255))</f>
        <v>你也有今天-韦礼安</v>
      </c>
      <c r="E65" t="s">
        <v>13</v>
      </c>
      <c r="F65" s="15"/>
      <c r="G65" s="15"/>
    </row>
    <row r="66" spans="1:9" x14ac:dyDescent="0.25">
      <c r="A66" t="s">
        <v>11036</v>
      </c>
      <c r="B66" t="s">
        <v>11100</v>
      </c>
      <c r="C66" s="14"/>
      <c r="D66" t="str">
        <f t="array" aca="1" ref="D66" ca="1">CONCATENATE(A66,"-",MID(CELL("filename",A65),FIND("]",CELL("filename",A65))+1,255))</f>
        <v>漂流木-韦礼安</v>
      </c>
      <c r="E66" t="s">
        <v>13</v>
      </c>
      <c r="F66" s="15"/>
      <c r="G66" s="15"/>
    </row>
    <row r="67" spans="1:9" x14ac:dyDescent="0.25">
      <c r="A67" t="s">
        <v>11101</v>
      </c>
      <c r="B67" t="s">
        <v>305</v>
      </c>
      <c r="C67" s="14"/>
      <c r="D67" t="str">
        <f t="array" aca="1" ref="D67" ca="1">CONCATENATE(A67,"-",MID(CELL("filename",A66),FIND("]",CELL("filename",A66))+1,255))</f>
        <v>傻瓜爱我-韦礼安</v>
      </c>
      <c r="E67" t="s">
        <v>13</v>
      </c>
      <c r="F67" s="15"/>
      <c r="G67" s="15"/>
    </row>
    <row r="68" spans="1:9" x14ac:dyDescent="0.25">
      <c r="A68" t="s">
        <v>11102</v>
      </c>
      <c r="B68" t="s">
        <v>11103</v>
      </c>
      <c r="C68" s="14"/>
      <c r="D68" t="str">
        <f t="array" aca="1" ref="D68" ca="1">CONCATENATE(A68,"-",MID(CELL("filename",A67),FIND("]",CELL("filename",A67))+1,255))</f>
        <v>身旁-韦礼安</v>
      </c>
      <c r="E68" t="s">
        <v>13</v>
      </c>
      <c r="F68" s="15"/>
      <c r="G68" s="15"/>
      <c r="I68">
        <v>0</v>
      </c>
    </row>
    <row r="69" spans="1:9" x14ac:dyDescent="0.25">
      <c r="A69" t="s">
        <v>11104</v>
      </c>
      <c r="B69" t="s">
        <v>11105</v>
      </c>
      <c r="C69" s="14"/>
      <c r="D69" t="str">
        <f t="array" aca="1" ref="D69" ca="1">CONCATENATE(A69,"-",MID(CELL("filename",A38),FIND("]",CELL("filename",A38))+1,255))</f>
        <v>心醉心碎-韦礼安</v>
      </c>
      <c r="E69" t="s">
        <v>13</v>
      </c>
      <c r="F69" s="15"/>
      <c r="G69" s="15"/>
      <c r="I69">
        <v>0</v>
      </c>
    </row>
    <row r="70" spans="1:9" x14ac:dyDescent="0.25">
      <c r="A70" t="s">
        <v>11042</v>
      </c>
      <c r="B70" t="s">
        <v>11106</v>
      </c>
      <c r="C70" s="14"/>
      <c r="D70" t="str">
        <f t="array" aca="1" ref="D70" ca="1">CONCATENATE(A70,"-",MID(CELL("filename",A69),FIND("]",CELL("filename",A69))+1,255))</f>
        <v>因为是你-韦礼安</v>
      </c>
      <c r="E70" t="s">
        <v>13</v>
      </c>
      <c r="F70" s="15"/>
      <c r="G70" s="15"/>
    </row>
    <row r="71" spans="1:9" x14ac:dyDescent="0.25">
      <c r="A71" t="s">
        <v>11107</v>
      </c>
      <c r="B71" t="s">
        <v>11108</v>
      </c>
      <c r="C71" s="14"/>
      <c r="D71" t="str">
        <f t="array" aca="1" ref="D71" ca="1">CONCATENATE(A71,"-",MID(CELL("filename",A70),FIND("]",CELL("filename",A70))+1,255))</f>
        <v>有人在等我-韦礼安</v>
      </c>
      <c r="E71" t="s">
        <v>13</v>
      </c>
      <c r="F71" s="15"/>
      <c r="G71" s="15"/>
    </row>
    <row r="72" spans="1:9" x14ac:dyDescent="0.25">
      <c r="A72" t="s">
        <v>11109</v>
      </c>
      <c r="B72" t="s">
        <v>11110</v>
      </c>
      <c r="C72" s="14"/>
      <c r="D72" t="str">
        <f t="array" aca="1" ref="D72" ca="1">CONCATENATE(A72,"-",MID(CELL("filename",A71),FIND("]",CELL("filename",A71))+1,255))</f>
        <v>在意-韦礼安</v>
      </c>
      <c r="E72" t="s">
        <v>13</v>
      </c>
      <c r="F72" s="15"/>
      <c r="G72" s="15"/>
    </row>
    <row r="73" spans="1:9" x14ac:dyDescent="0.25">
      <c r="A73" t="s">
        <v>11111</v>
      </c>
      <c r="B73" t="s">
        <v>305</v>
      </c>
      <c r="C73" s="14"/>
      <c r="D73" t="str">
        <f t="array" aca="1" ref="D73" ca="1">CONCATENATE(A73,"-",MID(CELL("filename",A72),FIND("]",CELL("filename",A72))+1,255))</f>
        <v>这不是爱情-韦礼安</v>
      </c>
      <c r="E73" t="s">
        <v>13</v>
      </c>
      <c r="F73" s="15"/>
      <c r="G73" s="15"/>
    </row>
    <row r="74" spans="1:9" x14ac:dyDescent="0.25">
      <c r="C74" s="14"/>
      <c r="F74" s="15"/>
      <c r="G74" s="15"/>
    </row>
    <row r="75" spans="1:9" x14ac:dyDescent="0.25">
      <c r="C75" s="14"/>
      <c r="F75" s="15"/>
      <c r="G75" s="15"/>
    </row>
    <row r="76" spans="1:9" x14ac:dyDescent="0.25">
      <c r="C76" s="14"/>
      <c r="F76" s="15"/>
      <c r="G76" s="15"/>
    </row>
    <row r="77" spans="1:9" x14ac:dyDescent="0.25">
      <c r="C77" s="14"/>
      <c r="F77" s="15"/>
      <c r="G77" s="15"/>
    </row>
    <row r="78" spans="1:9" x14ac:dyDescent="0.25">
      <c r="A78" t="s">
        <v>11112</v>
      </c>
      <c r="B78" t="s">
        <v>11113</v>
      </c>
      <c r="D78" t="str">
        <f t="array" aca="1" ref="D78" ca="1">CONCATENATE(A78,"-",MID(CELL("filename",A73),FIND("]",CELL("filename",A73))+1,255))</f>
        <v>You're Beautiful-韦礼安</v>
      </c>
      <c r="E78" t="s">
        <v>169</v>
      </c>
    </row>
    <row r="79" spans="1:9" x14ac:dyDescent="0.25">
      <c r="A79" t="s">
        <v>5106</v>
      </c>
      <c r="B79" t="s">
        <v>11114</v>
      </c>
      <c r="D79" t="str">
        <f t="array" aca="1" ref="D79" ca="1">CONCATENATE(A79,"-",MID(CELL("filename",A74),FIND("]",CELL("filename",A74))+1,255))</f>
        <v>爱就一个字-韦礼安</v>
      </c>
      <c r="E79" t="s">
        <v>169</v>
      </c>
    </row>
    <row r="80" spans="1:9" x14ac:dyDescent="0.25">
      <c r="A80" t="s">
        <v>11115</v>
      </c>
      <c r="B80" t="s">
        <v>11116</v>
      </c>
      <c r="D80" t="str">
        <f t="array" aca="1" ref="D80" ca="1">CONCATENATE(A80,"-",MID(CELL("filename",A75),FIND("]",CELL("filename",A75))+1,255))</f>
        <v>爱如空气-韦礼安</v>
      </c>
      <c r="E80" t="s">
        <v>169</v>
      </c>
      <c r="I80">
        <v>0</v>
      </c>
    </row>
    <row r="81" spans="1:9" x14ac:dyDescent="0.25">
      <c r="A81" t="s">
        <v>11117</v>
      </c>
      <c r="B81" t="s">
        <v>11118</v>
      </c>
      <c r="D81" t="str">
        <f t="array" aca="1" ref="D81" ca="1">CONCATENATE(A81,"-",MID(CELL("filename",A76),FIND("]",CELL("filename",A76))+1,255))</f>
        <v>负重一万斤长大-韦礼安</v>
      </c>
      <c r="E81" t="s">
        <v>169</v>
      </c>
    </row>
    <row r="82" spans="1:9" x14ac:dyDescent="0.25">
      <c r="A82" t="s">
        <v>5713</v>
      </c>
      <c r="B82" t="s">
        <v>11119</v>
      </c>
      <c r="D82" t="str">
        <f t="array" aca="1" ref="D82" ca="1">CONCATENATE(A82,"-",MID(CELL("filename",A77),FIND("]",CELL("filename",A77))+1,255))</f>
        <v>江南-韦礼安</v>
      </c>
      <c r="E82" t="s">
        <v>169</v>
      </c>
      <c r="I82">
        <v>0</v>
      </c>
    </row>
    <row r="83" spans="1:9" x14ac:dyDescent="0.25">
      <c r="A83" t="s">
        <v>11120</v>
      </c>
      <c r="B83" t="s">
        <v>11121</v>
      </c>
      <c r="D83" t="str">
        <f t="array" aca="1" ref="D83" ca="1">CONCATENATE(A83,"-",MID(CELL("filename",A78),FIND("]",CELL("filename",A78))+1,255))</f>
        <v>面具-韦礼安</v>
      </c>
      <c r="E83" t="s">
        <v>169</v>
      </c>
      <c r="I83">
        <v>0</v>
      </c>
    </row>
    <row r="84" spans="1:9" x14ac:dyDescent="0.25">
      <c r="A84" t="s">
        <v>4116</v>
      </c>
      <c r="B84" t="s">
        <v>5136</v>
      </c>
      <c r="D84" t="str">
        <f t="array" aca="1" ref="D84" ca="1">CONCATENATE(A84,"-",MID(CELL("filename",A79),FIND("]",CELL("filename",A79))+1,255))</f>
        <v>明天会更好-韦礼安</v>
      </c>
      <c r="E84" t="s">
        <v>169</v>
      </c>
    </row>
    <row r="85" spans="1:9" x14ac:dyDescent="0.25">
      <c r="A85" t="s">
        <v>11122</v>
      </c>
      <c r="B85" t="s">
        <v>11123</v>
      </c>
      <c r="D85" t="str">
        <f t="array" aca="1" ref="D85" ca="1">CONCATENATE(A85,"-",MID(CELL("filename",A80),FIND("]",CELL("filename",A80))+1,255))</f>
        <v>萍聚-韦礼安</v>
      </c>
      <c r="E85" t="s">
        <v>169</v>
      </c>
      <c r="I85">
        <v>0</v>
      </c>
    </row>
    <row r="86" spans="1:9" x14ac:dyDescent="0.25">
      <c r="A86" t="s">
        <v>4611</v>
      </c>
      <c r="B86" t="s">
        <v>11124</v>
      </c>
      <c r="D86" t="str">
        <f t="array" aca="1" ref="D86" ca="1">CONCATENATE(A86,"-",MID(CELL("filename",A81),FIND("]",CELL("filename",A81))+1,255))</f>
        <v>人质-韦礼安</v>
      </c>
      <c r="E86" t="s">
        <v>169</v>
      </c>
      <c r="I86">
        <v>0</v>
      </c>
    </row>
    <row r="87" spans="1:9" x14ac:dyDescent="0.25">
      <c r="A87" t="s">
        <v>11125</v>
      </c>
      <c r="B87" t="s">
        <v>11126</v>
      </c>
      <c r="D87" t="str">
        <f t="array" aca="1" ref="D87" ca="1">CONCATENATE(A87,"-",MID(CELL("filename",A82),FIND("]",CELL("filename",A82))+1,255))</f>
        <v>手牵手-韦礼安</v>
      </c>
      <c r="E87" t="s">
        <v>169</v>
      </c>
    </row>
    <row r="88" spans="1:9" x14ac:dyDescent="0.25">
      <c r="A88" t="s">
        <v>504</v>
      </c>
      <c r="B88" t="s">
        <v>505</v>
      </c>
      <c r="C88" s="14" t="s">
        <v>506</v>
      </c>
      <c r="D88" t="str">
        <f t="array" aca="1" ref="D88" ca="1">CONCATENATE(A88,"-",MID(CELL("filename",A83),FIND("]",CELL("filename",A83))+1,255))</f>
        <v>双栖动物-韦礼安</v>
      </c>
      <c r="E88" t="s">
        <v>169</v>
      </c>
      <c r="F88" s="15">
        <v>5.5555555555555552E-2</v>
      </c>
      <c r="G88" s="15">
        <v>8.3333333333333329E-2</v>
      </c>
      <c r="I88">
        <v>1</v>
      </c>
    </row>
    <row r="89" spans="1:9" x14ac:dyDescent="0.25">
      <c r="A89" t="s">
        <v>11127</v>
      </c>
      <c r="B89" t="s">
        <v>11128</v>
      </c>
      <c r="D89" t="str">
        <f t="array" aca="1" ref="D89" ca="1">CONCATENATE(A89,"-",MID(CELL("filename",A84),FIND("]",CELL("filename",A84))+1,255))</f>
        <v>送你一朵小红花-韦礼安</v>
      </c>
      <c r="E89" t="s">
        <v>169</v>
      </c>
    </row>
    <row r="90" spans="1:9" x14ac:dyDescent="0.25">
      <c r="A90" t="s">
        <v>335</v>
      </c>
      <c r="B90" t="s">
        <v>11129</v>
      </c>
      <c r="D90" t="str">
        <f t="array" aca="1" ref="D90" ca="1">CONCATENATE(A90,"-",MID(CELL("filename",A85),FIND("]",CELL("filename",A85))+1,255))</f>
        <v>唯一-韦礼安</v>
      </c>
      <c r="E90" t="s">
        <v>169</v>
      </c>
    </row>
    <row r="91" spans="1:9" x14ac:dyDescent="0.25">
      <c r="A91" t="s">
        <v>6028</v>
      </c>
      <c r="B91" t="s">
        <v>11130</v>
      </c>
      <c r="D91" t="str">
        <f t="array" aca="1" ref="D91" ca="1">CONCATENATE(A91,"-",MID(CELL("filename",A86),FIND("]",CELL("filename",A86))+1,255))</f>
        <v>温柔-韦礼安</v>
      </c>
      <c r="E91" t="s">
        <v>169</v>
      </c>
      <c r="I91">
        <v>0</v>
      </c>
    </row>
    <row r="92" spans="1:9" x14ac:dyDescent="0.25">
      <c r="A92" t="s">
        <v>7730</v>
      </c>
      <c r="B92" t="s">
        <v>11131</v>
      </c>
      <c r="D92" t="str">
        <f t="array" aca="1" ref="D92" ca="1">CONCATENATE(A92,"-",MID(CELL("filename",A87),FIND("]",CELL("filename",A87))+1,255))</f>
        <v>吻别-韦礼安</v>
      </c>
      <c r="E92" t="s">
        <v>169</v>
      </c>
    </row>
    <row r="93" spans="1:9" x14ac:dyDescent="0.25">
      <c r="A93" t="s">
        <v>203</v>
      </c>
      <c r="B93" t="s">
        <v>4497</v>
      </c>
      <c r="D93" t="str">
        <f t="array" aca="1" ref="D93" ca="1">CONCATENATE(A93,"-",MID(CELL("filename",A88),FIND("]",CELL("filename",A88))+1,255))</f>
        <v>一个人-韦礼安</v>
      </c>
      <c r="E93" t="s">
        <v>169</v>
      </c>
      <c r="I93">
        <v>0</v>
      </c>
    </row>
    <row r="94" spans="1:9" x14ac:dyDescent="0.25">
      <c r="A94" t="s">
        <v>8095</v>
      </c>
      <c r="B94" t="s">
        <v>8096</v>
      </c>
      <c r="C94" s="14" t="s">
        <v>8097</v>
      </c>
      <c r="D94" t="str">
        <f t="array" aca="1" ref="D94" ca="1">CONCATENATE(A94,"-",MID(CELL("filename",A89),FIND("]",CELL("filename",A89))+1,255))</f>
        <v>一口一口-韦礼安</v>
      </c>
      <c r="E94" t="s">
        <v>169</v>
      </c>
      <c r="F94" s="15">
        <v>3.8194444444444448E-2</v>
      </c>
      <c r="G94" s="15">
        <v>5.0694444444444438E-2</v>
      </c>
      <c r="I94">
        <v>1</v>
      </c>
    </row>
    <row r="95" spans="1:9" x14ac:dyDescent="0.25">
      <c r="A95" t="s">
        <v>11132</v>
      </c>
      <c r="B95" t="s">
        <v>305</v>
      </c>
      <c r="C95" s="14"/>
      <c r="D95" t="str">
        <f t="array" aca="1" ref="D95" ca="1">CONCATENATE(A95,"-",MID(CELL("filename",A90),FIND("]",CELL("filename",A90))+1,255))</f>
        <v>时间的答案-韦礼安</v>
      </c>
      <c r="E95" t="s">
        <v>169</v>
      </c>
      <c r="F95" s="15"/>
      <c r="G95" s="15"/>
    </row>
    <row r="96" spans="1:9" x14ac:dyDescent="0.25">
      <c r="D96" t="str">
        <f t="array" aca="1" ref="D96" ca="1">CONCATENATE(A96,"-",MID(CELL("filename",A91),FIND("]",CELL("filename",A91))+1,255))</f>
        <v>-韦礼安</v>
      </c>
      <c r="E96" t="s">
        <v>169</v>
      </c>
    </row>
    <row r="97" spans="4:5" x14ac:dyDescent="0.25">
      <c r="D97" t="str">
        <f t="array" aca="1" ref="D97" ca="1">CONCATENATE(A97,"-",MID(CELL("filename",A92),FIND("]",CELL("filename",A92))+1,255))</f>
        <v>-韦礼安</v>
      </c>
      <c r="E97" t="s">
        <v>169</v>
      </c>
    </row>
    <row r="98" spans="4:5" x14ac:dyDescent="0.25">
      <c r="D98" t="str">
        <f t="array" aca="1" ref="D98" ca="1">CONCATENATE(A98,"-",MID(CELL("filename",A93),FIND("]",CELL("filename",A93))+1,255))</f>
        <v>-韦礼安</v>
      </c>
      <c r="E98" t="s">
        <v>169</v>
      </c>
    </row>
    <row r="99" spans="4:5" x14ac:dyDescent="0.25">
      <c r="D99" t="str">
        <f t="array" aca="1" ref="D99" ca="1">CONCATENATE(A99,"-",MID(CELL("filename",A94),FIND("]",CELL("filename",A94))+1,255))</f>
        <v>-韦礼安</v>
      </c>
      <c r="E99" t="s">
        <v>169</v>
      </c>
    </row>
    <row r="100" spans="4:5" x14ac:dyDescent="0.25">
      <c r="D100" t="str">
        <f t="array" aca="1" ref="D100" ca="1">CONCATENATE(A100,"-",MID(CELL("filename",A95),FIND("]",CELL("filename",A95))+1,255))</f>
        <v>-韦礼安</v>
      </c>
      <c r="E100" t="s">
        <v>169</v>
      </c>
    </row>
  </sheetData>
  <hyperlinks>
    <hyperlink ref="C2" r:id="rId1" xr:uid="{00000000-0004-0000-5F00-000000000000}"/>
    <hyperlink ref="C3" r:id="rId2" xr:uid="{00000000-0004-0000-5F00-000001000000}"/>
    <hyperlink ref="C6" r:id="rId3" xr:uid="{00000000-0004-0000-5F00-000002000000}"/>
    <hyperlink ref="C7" r:id="rId4" xr:uid="{00000000-0004-0000-5F00-000003000000}"/>
    <hyperlink ref="C8"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20" r:id="rId13" xr:uid="{00000000-0004-0000-5F00-00000C000000}"/>
    <hyperlink ref="C24" r:id="rId14" xr:uid="{00000000-0004-0000-5F00-00000D000000}"/>
    <hyperlink ref="C25" r:id="rId15" xr:uid="{00000000-0004-0000-5F00-00000E000000}"/>
    <hyperlink ref="C26" r:id="rId16" xr:uid="{00000000-0004-0000-5F00-00000F000000}"/>
    <hyperlink ref="C27" r:id="rId17" xr:uid="{00000000-0004-0000-5F00-000010000000}"/>
    <hyperlink ref="C28" r:id="rId18" xr:uid="{00000000-0004-0000-5F00-000011000000}"/>
    <hyperlink ref="C29" r:id="rId19" xr:uid="{00000000-0004-0000-5F00-000012000000}"/>
    <hyperlink ref="C30" r:id="rId20" xr:uid="{00000000-0004-0000-5F00-000013000000}"/>
    <hyperlink ref="C31" r:id="rId21" xr:uid="{00000000-0004-0000-5F00-000014000000}"/>
    <hyperlink ref="C88" r:id="rId22" xr:uid="{00000000-0004-0000-5F00-000015000000}"/>
    <hyperlink ref="C94" r:id="rId23" xr:uid="{00000000-0004-0000-5F00-000016000000}"/>
  </hyperlinks>
  <pageMargins left="0.7" right="0.7" top="0.75" bottom="0.75" header="0.3" footer="0.3"/>
  <pageSetup orientation="portrai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J136"/>
  <sheetViews>
    <sheetView topLeftCell="A16" workbookViewId="0">
      <selection activeCell="A35" sqref="A35:XFD3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8" width="9.140625" style="16" customWidth="1"/>
    <col min="9" max="9" width="9.140625" style="17" customWidth="1"/>
    <col min="10" max="55" width="9.140625" style="16" customWidth="1"/>
    <col min="56" max="16384" width="9.140625" style="16"/>
  </cols>
  <sheetData>
    <row r="1" spans="1:9" x14ac:dyDescent="0.25">
      <c r="A1" t="s">
        <v>0</v>
      </c>
      <c r="B1" t="s">
        <v>1</v>
      </c>
      <c r="C1" t="s">
        <v>2</v>
      </c>
      <c r="D1" t="s">
        <v>3</v>
      </c>
      <c r="E1" t="s">
        <v>4</v>
      </c>
      <c r="F1" t="s">
        <v>5</v>
      </c>
      <c r="G1" t="s">
        <v>6</v>
      </c>
      <c r="H1" t="s">
        <v>7</v>
      </c>
      <c r="I1" s="17" t="s">
        <v>8</v>
      </c>
    </row>
    <row r="2" spans="1:9" x14ac:dyDescent="0.25">
      <c r="A2" t="s">
        <v>6028</v>
      </c>
      <c r="B2" t="s">
        <v>11133</v>
      </c>
      <c r="C2" s="14"/>
      <c r="D2" s="17" t="str">
        <f t="array" aca="1" ref="D2" ca="1">CONCATENATE(A2,"-",MID(CELL("filename",A1),FIND("]",CELL("filename",A1))+1,255))</f>
        <v>温柔-五月天</v>
      </c>
      <c r="E2" s="17" t="s">
        <v>13</v>
      </c>
      <c r="F2" s="15"/>
      <c r="G2" s="15"/>
      <c r="I2" s="17">
        <v>0</v>
      </c>
    </row>
    <row r="3" spans="1:9" x14ac:dyDescent="0.25">
      <c r="A3" t="s">
        <v>3722</v>
      </c>
      <c r="B3" t="s">
        <v>11134</v>
      </c>
      <c r="C3" s="14"/>
      <c r="D3" s="17" t="str">
        <f t="array" aca="1" ref="D3" ca="1">CONCATENATE(A3,"-",MID(CELL("filename",A2),FIND("]",CELL("filename",A2))+1,255))</f>
        <v>知足-五月天</v>
      </c>
      <c r="E3" s="17" t="s">
        <v>13</v>
      </c>
      <c r="F3" s="15"/>
      <c r="G3" s="15"/>
      <c r="I3" s="17">
        <v>0</v>
      </c>
    </row>
    <row r="4" spans="1:9" x14ac:dyDescent="0.25">
      <c r="A4" t="s">
        <v>4030</v>
      </c>
      <c r="B4" t="s">
        <v>11135</v>
      </c>
      <c r="D4" s="17" t="str">
        <f t="array" aca="1" ref="D4" ca="1">CONCATENATE(A4,"-",MID(CELL("filename",A3),FIND("]",CELL("filename",A3))+1,255))</f>
        <v>突然好想你-五月天</v>
      </c>
      <c r="E4" s="17" t="s">
        <v>13</v>
      </c>
      <c r="F4" s="15"/>
      <c r="I4" s="17">
        <v>0</v>
      </c>
    </row>
    <row r="5" spans="1:9" x14ac:dyDescent="0.25">
      <c r="A5" t="s">
        <v>1687</v>
      </c>
      <c r="B5" t="s">
        <v>11136</v>
      </c>
      <c r="C5" s="14"/>
      <c r="D5" s="17" t="str">
        <f t="array" aca="1" ref="D5" ca="1">CONCATENATE(A5,"-",MID(CELL("filename",A4),FIND("]",CELL("filename",A4))+1,255))</f>
        <v>我不愿让你一个人-五月天</v>
      </c>
      <c r="E5" s="17" t="s">
        <v>13</v>
      </c>
      <c r="F5" s="15"/>
      <c r="G5" s="15"/>
      <c r="I5" s="17">
        <v>0</v>
      </c>
    </row>
    <row r="6" spans="1:9" x14ac:dyDescent="0.25">
      <c r="A6" t="s">
        <v>11137</v>
      </c>
      <c r="B6" t="s">
        <v>11138</v>
      </c>
      <c r="C6" s="14"/>
      <c r="D6" s="17" t="str">
        <f t="array" aca="1" ref="D6" ca="1">CONCATENATE(A6,"-",MID(CELL("filename",A5),FIND("]",CELL("filename",A5))+1,255))</f>
        <v>伤心的人别听慢歌-五月天</v>
      </c>
      <c r="E6" s="17" t="s">
        <v>13</v>
      </c>
      <c r="F6" s="15"/>
      <c r="G6" s="15"/>
      <c r="I6" s="17">
        <v>0</v>
      </c>
    </row>
    <row r="7" spans="1:9" x14ac:dyDescent="0.25">
      <c r="A7" t="s">
        <v>1444</v>
      </c>
      <c r="B7" t="s">
        <v>11139</v>
      </c>
      <c r="D7" s="17" t="str">
        <f t="array" aca="1" ref="D7" ca="1">CONCATENATE(A7,"-",MID(CELL("filename",A6),FIND("]",CELL("filename",A6))+1,255))</f>
        <v>私奔到月球-五月天</v>
      </c>
      <c r="E7" s="17" t="s">
        <v>13</v>
      </c>
      <c r="I7" s="17">
        <v>0</v>
      </c>
    </row>
    <row r="8" spans="1:9" x14ac:dyDescent="0.25">
      <c r="A8" t="s">
        <v>9772</v>
      </c>
      <c r="B8" t="s">
        <v>11140</v>
      </c>
      <c r="D8" s="17" t="str">
        <f t="array" aca="1" ref="D8" ca="1">CONCATENATE(A8,"-",MID(CELL("filename",A7),FIND("]",CELL("filename",A7))+1,255))</f>
        <v>拥抱-五月天</v>
      </c>
      <c r="E8" s="17" t="s">
        <v>13</v>
      </c>
      <c r="I8" s="17">
        <v>0</v>
      </c>
    </row>
    <row r="9" spans="1:9" x14ac:dyDescent="0.25">
      <c r="A9" t="s">
        <v>10071</v>
      </c>
      <c r="B9" t="s">
        <v>11141</v>
      </c>
      <c r="D9" s="17" t="str">
        <f t="array" aca="1" ref="D9" ca="1">CONCATENATE(A9,"-",MID(CELL("filename",A8),FIND("]",CELL("filename",A8))+1,255))</f>
        <v>干杯-五月天</v>
      </c>
      <c r="E9" s="17" t="s">
        <v>13</v>
      </c>
      <c r="I9" s="17">
        <v>0</v>
      </c>
    </row>
    <row r="10" spans="1:9" x14ac:dyDescent="0.25">
      <c r="A10" t="s">
        <v>7754</v>
      </c>
      <c r="B10" t="s">
        <v>11142</v>
      </c>
      <c r="D10" s="17" t="str">
        <f t="array" aca="1" ref="D10" ca="1">CONCATENATE(A10,"-",MID(CELL("filename",A9),FIND("]",CELL("filename",A9))+1,255))</f>
        <v>凡人歌-五月天</v>
      </c>
      <c r="E10" s="17" t="s">
        <v>13</v>
      </c>
      <c r="I10" s="17">
        <v>0</v>
      </c>
    </row>
    <row r="11" spans="1:9" x14ac:dyDescent="0.25">
      <c r="A11" t="s">
        <v>7348</v>
      </c>
      <c r="B11" t="s">
        <v>11143</v>
      </c>
      <c r="D11" s="17" t="str">
        <f t="array" aca="1" ref="D11" ca="1">CONCATENATE(A11,"-",MID(CELL("filename",A10),FIND("]",CELL("filename",A10))+1,255))</f>
        <v>倔强-五月天</v>
      </c>
      <c r="E11" s="17" t="s">
        <v>13</v>
      </c>
      <c r="I11" s="17">
        <v>0</v>
      </c>
    </row>
    <row r="12" spans="1:9" x14ac:dyDescent="0.25">
      <c r="A12" t="s">
        <v>1581</v>
      </c>
      <c r="B12" t="s">
        <v>11144</v>
      </c>
      <c r="D12" s="17" t="str">
        <f t="array" aca="1" ref="D12" ca="1">CONCATENATE(A12,"-",MID(CELL("filename",A11),FIND("]",CELL("filename",A11))+1,255))</f>
        <v>天使-五月天</v>
      </c>
      <c r="E12" s="17" t="s">
        <v>13</v>
      </c>
      <c r="I12" s="17">
        <v>0</v>
      </c>
    </row>
    <row r="13" spans="1:9" x14ac:dyDescent="0.25">
      <c r="A13" t="s">
        <v>2522</v>
      </c>
      <c r="B13" t="s">
        <v>11145</v>
      </c>
      <c r="D13" s="17" t="str">
        <f t="array" aca="1" ref="D13" ca="1">CONCATENATE(A13,"-",MID(CELL("filename",A12),FIND("]",CELL("filename",A12))+1,255))</f>
        <v>你不是真正的快乐-五月天</v>
      </c>
      <c r="E13" s="17" t="s">
        <v>13</v>
      </c>
      <c r="I13" s="17">
        <v>0</v>
      </c>
    </row>
    <row r="14" spans="1:9" x14ac:dyDescent="0.25">
      <c r="A14" t="s">
        <v>7356</v>
      </c>
      <c r="B14" t="s">
        <v>11146</v>
      </c>
      <c r="D14" s="17" t="str">
        <f t="array" aca="1" ref="D14" ca="1">CONCATENATE(A14,"-",MID(CELL("filename",A13),FIND("]",CELL("filename",A13))+1,255))</f>
        <v>笑忘歌-五月天</v>
      </c>
      <c r="E14" s="17" t="s">
        <v>13</v>
      </c>
      <c r="I14" s="17">
        <v>0</v>
      </c>
    </row>
    <row r="15" spans="1:9" x14ac:dyDescent="0.25">
      <c r="A15" t="s">
        <v>4966</v>
      </c>
      <c r="B15" t="s">
        <v>11147</v>
      </c>
      <c r="D15" s="17" t="str">
        <f t="array" aca="1" ref="D15" ca="1">CONCATENATE(A15,"-",MID(CELL("filename",A14),FIND("]",CELL("filename",A14))+1,255))</f>
        <v>离开地球表面-五月天</v>
      </c>
      <c r="E15" s="17" t="s">
        <v>13</v>
      </c>
      <c r="I15" s="17">
        <v>0</v>
      </c>
    </row>
    <row r="16" spans="1:9" x14ac:dyDescent="0.25">
      <c r="A16" t="s">
        <v>11148</v>
      </c>
      <c r="B16" t="s">
        <v>11149</v>
      </c>
      <c r="D16" s="17" t="str">
        <f t="array" aca="1" ref="D16" ca="1">CONCATENATE(A16,"-",MID(CELL("filename",A15),FIND("]",CELL("filename",A15))+1,255))</f>
        <v>恋爱ing-五月天</v>
      </c>
      <c r="E16" s="17" t="s">
        <v>13</v>
      </c>
      <c r="I16" s="17">
        <v>0</v>
      </c>
    </row>
    <row r="17" spans="1:9" x14ac:dyDescent="0.25">
      <c r="A17" t="s">
        <v>5856</v>
      </c>
      <c r="B17" t="s">
        <v>11150</v>
      </c>
      <c r="D17" s="17" t="str">
        <f t="array" aca="1" ref="D17" ca="1">CONCATENATE(A17,"-",MID(CELL("filename",A16),FIND("]",CELL("filename",A16))+1,255))</f>
        <v>听不到-五月天</v>
      </c>
      <c r="E17" s="17" t="s">
        <v>13</v>
      </c>
      <c r="I17" s="17">
        <v>0</v>
      </c>
    </row>
    <row r="18" spans="1:9" x14ac:dyDescent="0.25">
      <c r="A18" t="s">
        <v>11151</v>
      </c>
      <c r="B18" t="s">
        <v>11152</v>
      </c>
      <c r="C18" s="14"/>
      <c r="D18" s="17" t="str">
        <f t="array" aca="1" ref="D18" ca="1">CONCATENATE(A18,"-",MID(CELL("filename",A17),FIND("]",CELL("filename",A17))+1,255))</f>
        <v>后来的我们-五月天</v>
      </c>
      <c r="E18" s="17" t="s">
        <v>13</v>
      </c>
      <c r="F18" s="15"/>
      <c r="G18" s="15"/>
      <c r="I18" s="17">
        <v>0</v>
      </c>
    </row>
    <row r="19" spans="1:9" x14ac:dyDescent="0.25">
      <c r="A19" t="s">
        <v>11153</v>
      </c>
      <c r="B19" t="s">
        <v>11154</v>
      </c>
      <c r="D19" s="17" t="str">
        <f t="array" aca="1" ref="D19" ca="1">CONCATENATE(A19,"-",MID(CELL("filename",A18),FIND("]",CELL("filename",A18))+1,255))</f>
        <v>步步-五月天</v>
      </c>
      <c r="E19" s="17" t="s">
        <v>13</v>
      </c>
      <c r="I19" s="17">
        <v>0</v>
      </c>
    </row>
    <row r="20" spans="1:9" x14ac:dyDescent="0.25">
      <c r="A20" t="s">
        <v>11155</v>
      </c>
      <c r="B20" t="s">
        <v>11156</v>
      </c>
      <c r="C20" s="14"/>
      <c r="D20" s="17" t="str">
        <f t="array" aca="1" ref="D20" ca="1">CONCATENATE(A20,"-",MID(CELL("filename",A19),FIND("]",CELL("filename",A19))+1,255))</f>
        <v>星空-五月天</v>
      </c>
      <c r="E20" s="17" t="s">
        <v>13</v>
      </c>
      <c r="F20" s="15"/>
      <c r="G20" s="15"/>
      <c r="I20" s="17">
        <v>0</v>
      </c>
    </row>
    <row r="21" spans="1:9" x14ac:dyDescent="0.25">
      <c r="A21" t="s">
        <v>11157</v>
      </c>
      <c r="B21" t="s">
        <v>11158</v>
      </c>
      <c r="D21" s="17" t="str">
        <f t="array" aca="1" ref="D21" ca="1">CONCATENATE(A21,"-",MID(CELL("filename",A20),FIND("]",CELL("filename",A20))+1,255))</f>
        <v>入阵曲-五月天</v>
      </c>
      <c r="E21" s="17" t="s">
        <v>13</v>
      </c>
      <c r="I21" s="17">
        <v>0</v>
      </c>
    </row>
    <row r="22" spans="1:9" x14ac:dyDescent="0.25">
      <c r="A22" t="s">
        <v>11159</v>
      </c>
      <c r="B22" t="s">
        <v>11160</v>
      </c>
      <c r="D22" s="17" t="str">
        <f t="array" aca="1" ref="D22" ca="1">CONCATENATE(A22,"-",MID(CELL("filename",A21),FIND("]",CELL("filename",A21))+1,255))</f>
        <v>将军令-五月天</v>
      </c>
      <c r="E22" s="17" t="s">
        <v>13</v>
      </c>
      <c r="I22" s="17">
        <v>0</v>
      </c>
    </row>
    <row r="23" spans="1:9" x14ac:dyDescent="0.25">
      <c r="A23" t="s">
        <v>11161</v>
      </c>
      <c r="B23" t="s">
        <v>11162</v>
      </c>
      <c r="D23" s="17" t="str">
        <f t="array" aca="1" ref="D23" ca="1">CONCATENATE(A23,"-",MID(CELL("filename",A22),FIND("]",CELL("filename",A22))+1,255))</f>
        <v>一颗苹果-五月天</v>
      </c>
      <c r="E23" s="17" t="s">
        <v>13</v>
      </c>
      <c r="I23" s="17">
        <v>0</v>
      </c>
    </row>
    <row r="24" spans="1:9" x14ac:dyDescent="0.25">
      <c r="A24" t="s">
        <v>11163</v>
      </c>
      <c r="B24" t="s">
        <v>11164</v>
      </c>
      <c r="D24" s="17" t="str">
        <f t="array" aca="1" ref="D24" ca="1">CONCATENATE(A24,"-",MID(CELL("filename",A23),FIND("]",CELL("filename",A23))+1,255))</f>
        <v>最重要的小事-五月天</v>
      </c>
      <c r="E24" s="17" t="s">
        <v>13</v>
      </c>
      <c r="I24" s="17">
        <v>0</v>
      </c>
    </row>
    <row r="25" spans="1:9" x14ac:dyDescent="0.25">
      <c r="A25" t="s">
        <v>11165</v>
      </c>
      <c r="B25" t="s">
        <v>11166</v>
      </c>
      <c r="C25" s="14" t="s">
        <v>11167</v>
      </c>
      <c r="D25" s="17" t="str">
        <f t="array" aca="1" ref="D25" ca="1">CONCATENATE(A25,"-",MID(CELL("filename",A24),FIND("]",CELL("filename",A24))+1,255))</f>
        <v>如烟-五月天</v>
      </c>
      <c r="E25" s="17" t="s">
        <v>13</v>
      </c>
      <c r="F25" s="15">
        <v>2.4305555555555559E-2</v>
      </c>
      <c r="G25" s="15">
        <v>3.9583333333333331E-2</v>
      </c>
      <c r="I25" s="17">
        <v>1</v>
      </c>
    </row>
    <row r="26" spans="1:9" x14ac:dyDescent="0.25">
      <c r="A26" t="s">
        <v>11168</v>
      </c>
      <c r="B26" t="s">
        <v>11169</v>
      </c>
      <c r="D26" s="17" t="str">
        <f t="array" aca="1" ref="D26" ca="1">CONCATENATE(A26,"-",MID(CELL("filename",A25),FIND("]",CELL("filename",A25))+1,255))</f>
        <v>仓颉-五月天</v>
      </c>
      <c r="E26" s="17" t="s">
        <v>13</v>
      </c>
      <c r="I26" s="17">
        <v>0</v>
      </c>
    </row>
    <row r="27" spans="1:9" x14ac:dyDescent="0.25">
      <c r="A27" t="s">
        <v>11170</v>
      </c>
      <c r="B27" t="s">
        <v>11171</v>
      </c>
      <c r="C27" s="14" t="s">
        <v>11172</v>
      </c>
      <c r="D27" s="17" t="str">
        <f t="array" aca="1" ref="D27" ca="1">CONCATENATE(A27,"-",MID(CELL("filename",A26),FIND("]",CELL("filename",A26))+1,255))</f>
        <v>诺亚方舟-五月天</v>
      </c>
      <c r="E27" s="17" t="s">
        <v>13</v>
      </c>
      <c r="F27" s="15">
        <v>6.1111111111111109E-2</v>
      </c>
      <c r="G27" s="15">
        <v>7.2222222222222215E-2</v>
      </c>
      <c r="I27" s="17">
        <v>1</v>
      </c>
    </row>
    <row r="28" spans="1:9" x14ac:dyDescent="0.25">
      <c r="A28" t="s">
        <v>11173</v>
      </c>
      <c r="B28" t="s">
        <v>11174</v>
      </c>
      <c r="D28" s="17" t="str">
        <f t="array" aca="1" ref="D28" ca="1">CONCATENATE(A28,"-",MID(CELL("filename",A27),FIND("]",CELL("filename",A27))+1,255))</f>
        <v>孙悟空-五月天</v>
      </c>
      <c r="E28" s="17" t="s">
        <v>13</v>
      </c>
      <c r="I28" s="17">
        <v>0</v>
      </c>
    </row>
    <row r="29" spans="1:9" x14ac:dyDescent="0.25">
      <c r="A29" t="s">
        <v>11175</v>
      </c>
      <c r="B29" t="s">
        <v>11176</v>
      </c>
      <c r="D29" s="17" t="str">
        <f t="array" aca="1" ref="D29" ca="1">CONCATENATE(A29,"-",MID(CELL("filename",A28),FIND("]",CELL("filename",A28))+1,255))</f>
        <v>夜访吸血鬼-五月天</v>
      </c>
      <c r="E29" s="17" t="s">
        <v>13</v>
      </c>
      <c r="I29" s="17">
        <v>0</v>
      </c>
    </row>
    <row r="30" spans="1:9" x14ac:dyDescent="0.25">
      <c r="A30" t="s">
        <v>11177</v>
      </c>
      <c r="B30" t="s">
        <v>11178</v>
      </c>
      <c r="C30" s="14" t="s">
        <v>11179</v>
      </c>
      <c r="D30" s="17" t="str">
        <f t="array" aca="1" ref="D30" ca="1">CONCATENATE(A30,"-",MID(CELL("filename",A29),FIND("]",CELL("filename",A29))+1,255))</f>
        <v>派对动物-五月天</v>
      </c>
      <c r="E30" s="17" t="s">
        <v>13</v>
      </c>
      <c r="F30" s="15">
        <v>2.7777777777777779E-3</v>
      </c>
      <c r="G30" s="15">
        <v>1.5972222222222221E-2</v>
      </c>
      <c r="I30" s="17">
        <v>1</v>
      </c>
    </row>
    <row r="31" spans="1:9" x14ac:dyDescent="0.25">
      <c r="A31" t="s">
        <v>11180</v>
      </c>
      <c r="B31" t="s">
        <v>11181</v>
      </c>
      <c r="D31" s="17" t="str">
        <f t="array" aca="1" ref="D31" ca="1">CONCATENATE(A31,"-",MID(CELL("filename",A30),FIND("]",CELL("filename",A30))+1,255))</f>
        <v>有些事现在不做一辈子都不会做了-五月天</v>
      </c>
      <c r="E31" s="17" t="s">
        <v>13</v>
      </c>
      <c r="I31" s="17">
        <v>0</v>
      </c>
    </row>
    <row r="32" spans="1:9" x14ac:dyDescent="0.25">
      <c r="A32" t="s">
        <v>11182</v>
      </c>
      <c r="B32" t="s">
        <v>11183</v>
      </c>
      <c r="D32" s="17" t="str">
        <f t="array" aca="1" ref="D32" ca="1">CONCATENATE(A32,"-",MID(CELL("filename",A31),FIND("]",CELL("filename",A31))+1,255))</f>
        <v>咸鱼-五月天</v>
      </c>
      <c r="E32" s="17" t="s">
        <v>13</v>
      </c>
      <c r="I32" s="17">
        <v>0</v>
      </c>
    </row>
    <row r="33" spans="1:9" s="13" customFormat="1" x14ac:dyDescent="0.25">
      <c r="A33" s="17" t="s">
        <v>11184</v>
      </c>
      <c r="B33" s="17" t="s">
        <v>11185</v>
      </c>
      <c r="C33" s="14" t="s">
        <v>11186</v>
      </c>
      <c r="D33" s="17" t="str">
        <f t="array" aca="1" ref="D33" ca="1">CONCATENATE(A33,"-",MID(CELL("filename",A32),FIND("]",CELL("filename",A32))+1,255))</f>
        <v>好好-五月天</v>
      </c>
      <c r="E33" s="17" t="s">
        <v>13</v>
      </c>
      <c r="F33" s="8">
        <v>4.3749999999999997E-2</v>
      </c>
      <c r="G33" s="8">
        <v>5.9027777777777783E-2</v>
      </c>
      <c r="I33" s="17">
        <v>1</v>
      </c>
    </row>
    <row r="34" spans="1:9" ht="15" customHeight="1" x14ac:dyDescent="0.25">
      <c r="A34" t="s">
        <v>11187</v>
      </c>
      <c r="B34" t="s">
        <v>11188</v>
      </c>
      <c r="C34" s="14" t="s">
        <v>11189</v>
      </c>
      <c r="D34" s="17" t="str">
        <f t="array" aca="1" ref="D34" ca="1">CONCATENATE(A34,"-",MID(CELL("filename",A33),FIND("]",CELL("filename",A33))+1,255))</f>
        <v>噢买尬-五月天</v>
      </c>
      <c r="E34" s="17" t="s">
        <v>13</v>
      </c>
      <c r="F34" s="15">
        <v>2.7083333333333331E-2</v>
      </c>
      <c r="G34" s="15">
        <v>4.3055555555555562E-2</v>
      </c>
      <c r="I34" s="17">
        <v>1</v>
      </c>
    </row>
    <row r="35" spans="1:9" ht="15" customHeight="1" x14ac:dyDescent="0.25">
      <c r="A35" t="s">
        <v>6043</v>
      </c>
      <c r="B35" t="s">
        <v>6044</v>
      </c>
      <c r="C35" s="14" t="s">
        <v>6045</v>
      </c>
      <c r="D35" s="17" t="str">
        <f t="array" aca="1" ref="D35" ca="1">CONCATENATE(A35,"-",MID(CELL("filename",A34),FIND("]",CELL("filename",A34))+1,255))</f>
        <v>志明与春娇-五月天</v>
      </c>
      <c r="E35" s="17" t="s">
        <v>13</v>
      </c>
      <c r="F35" s="15">
        <v>4.3055555555555562E-2</v>
      </c>
      <c r="G35" s="15">
        <v>6.0416666666666667E-2</v>
      </c>
      <c r="I35" s="17">
        <v>1</v>
      </c>
    </row>
    <row r="36" spans="1:9" ht="15" customHeight="1" x14ac:dyDescent="0.25">
      <c r="A36" t="s">
        <v>11190</v>
      </c>
      <c r="B36" t="s">
        <v>11191</v>
      </c>
      <c r="C36" s="14" t="s">
        <v>11192</v>
      </c>
      <c r="D36" s="17" t="str">
        <f t="array" aca="1" ref="D36" ca="1">CONCATENATE(A36,"-",MID(CELL("filename",A35),FIND("]",CELL("filename",A35))+1,255))</f>
        <v>OAOA(现在就是永远)-五月天</v>
      </c>
      <c r="E36" s="17" t="s">
        <v>13</v>
      </c>
      <c r="F36" s="15">
        <v>6.6666666666666666E-2</v>
      </c>
      <c r="G36" s="15">
        <v>7.5694444444444439E-2</v>
      </c>
      <c r="I36" s="17">
        <v>1</v>
      </c>
    </row>
    <row r="37" spans="1:9" x14ac:dyDescent="0.25">
      <c r="A37" t="s">
        <v>6786</v>
      </c>
      <c r="B37" t="s">
        <v>11193</v>
      </c>
      <c r="C37" s="14" t="s">
        <v>6788</v>
      </c>
      <c r="D37" t="str">
        <f t="array" aca="1" ref="D37" ca="1">CONCATENATE(A37,"-",MID(CELL("filename",A67),FIND("]",CELL("filename",A67))+1,255))</f>
        <v>盛夏光年-五月天</v>
      </c>
      <c r="E37" t="s">
        <v>169</v>
      </c>
      <c r="F37" s="15">
        <v>6.5277777777777782E-2</v>
      </c>
      <c r="G37" s="15">
        <v>8.0555555555555561E-2</v>
      </c>
      <c r="I37">
        <v>1</v>
      </c>
    </row>
    <row r="38" spans="1:9" x14ac:dyDescent="0.25">
      <c r="A38" t="s">
        <v>674</v>
      </c>
      <c r="B38" t="s">
        <v>675</v>
      </c>
      <c r="C38" s="14"/>
      <c r="D38" s="17" t="str">
        <f t="array" aca="1" ref="D38" ca="1">CONCATENATE(A38,"-",MID(CELL("filename",A79),FIND("]",CELL("filename",A79))+1,255))</f>
        <v>玫瑰少年-五月天</v>
      </c>
      <c r="E38" t="s">
        <v>13</v>
      </c>
      <c r="F38" s="15"/>
      <c r="G38" s="15"/>
      <c r="I38" s="17">
        <v>1</v>
      </c>
    </row>
    <row r="39" spans="1:9" ht="15" customHeight="1" x14ac:dyDescent="0.25">
      <c r="C39" s="14"/>
      <c r="D39" s="17" t="str">
        <f t="array" aca="1" ref="D39" ca="1">CONCATENATE(A39,"-",MID(CELL("filename",A36),FIND("]",CELL("filename",A36))+1,255))</f>
        <v>-五月天</v>
      </c>
      <c r="E39" s="17" t="s">
        <v>13</v>
      </c>
      <c r="F39" s="15"/>
      <c r="G39" s="15"/>
    </row>
    <row r="40" spans="1:9" ht="15" customHeight="1" x14ac:dyDescent="0.25">
      <c r="A40" t="s">
        <v>1878</v>
      </c>
      <c r="B40" t="s">
        <v>1878</v>
      </c>
      <c r="C40" s="14"/>
      <c r="D40" s="17" t="str">
        <f t="array" aca="1" ref="D40" ca="1">CONCATENATE(A40,"-",MID(CELL("filename",A39),FIND("]",CELL("filename",A39))+1,255))</f>
        <v>不熟-五月天</v>
      </c>
      <c r="E40" s="17" t="s">
        <v>13</v>
      </c>
      <c r="F40" s="15"/>
      <c r="G40" s="15"/>
    </row>
    <row r="41" spans="1:9" ht="15" customHeight="1" x14ac:dyDescent="0.25">
      <c r="C41" s="14"/>
      <c r="D41" s="17" t="str">
        <f t="array" aca="1" ref="D41" ca="1">CONCATENATE(A41,"-",MID(CELL("filename",A40),FIND("]",CELL("filename",A40))+1,255))</f>
        <v>-五月天</v>
      </c>
      <c r="E41" s="17" t="s">
        <v>13</v>
      </c>
      <c r="F41" s="15"/>
      <c r="G41" s="15"/>
    </row>
    <row r="42" spans="1:9" ht="15" customHeight="1" x14ac:dyDescent="0.25">
      <c r="C42" s="14"/>
      <c r="D42" s="17" t="str">
        <f t="array" aca="1" ref="D42" ca="1">CONCATENATE(A42,"-",MID(CELL("filename",A41),FIND("]",CELL("filename",A41))+1,255))</f>
        <v>-五月天</v>
      </c>
      <c r="E42" s="17" t="s">
        <v>13</v>
      </c>
      <c r="F42" s="15"/>
      <c r="G42" s="15"/>
    </row>
    <row r="43" spans="1:9" ht="15" customHeight="1" x14ac:dyDescent="0.25">
      <c r="A43" t="s">
        <v>11194</v>
      </c>
      <c r="B43" t="s">
        <v>11195</v>
      </c>
      <c r="C43" s="14" t="s">
        <v>11196</v>
      </c>
      <c r="D43" s="17" t="str">
        <f t="array" aca="1" ref="D43" ca="1">CONCATENATE(A43,"-",MID(CELL("filename",A42),FIND("]",CELL("filename",A42))+1,255))</f>
        <v>第二人生-五月天</v>
      </c>
      <c r="E43" s="17" t="s">
        <v>13</v>
      </c>
      <c r="F43" s="15">
        <v>6.7361111111111108E-2</v>
      </c>
      <c r="G43" s="15">
        <v>7.5694444444444439E-2</v>
      </c>
      <c r="I43" s="17">
        <v>1</v>
      </c>
    </row>
    <row r="44" spans="1:9" ht="15" customHeight="1" x14ac:dyDescent="0.25">
      <c r="A44" t="s">
        <v>11197</v>
      </c>
      <c r="B44" t="s">
        <v>11198</v>
      </c>
      <c r="C44" s="14" t="s">
        <v>11199</v>
      </c>
      <c r="D44" s="17" t="str">
        <f t="array" aca="1" ref="D44" ca="1">CONCATENATE(A44,"-",MID(CELL("filename",A43),FIND("]",CELL("filename",A43))+1,255))</f>
        <v>九号球-五月天</v>
      </c>
      <c r="E44" s="17" t="s">
        <v>13</v>
      </c>
      <c r="F44" s="15">
        <v>7.6388888888888895E-2</v>
      </c>
      <c r="G44" s="15">
        <v>9.375E-2</v>
      </c>
      <c r="I44" s="17">
        <v>1</v>
      </c>
    </row>
    <row r="45" spans="1:9" ht="15" customHeight="1" x14ac:dyDescent="0.25">
      <c r="A45" t="s">
        <v>11200</v>
      </c>
      <c r="B45" t="s">
        <v>11201</v>
      </c>
      <c r="C45" s="14" t="s">
        <v>11202</v>
      </c>
      <c r="D45" s="17" t="str">
        <f t="array" aca="1" ref="D45" ca="1">CONCATENATE(A45,"-",MID(CELL("filename",A44),FIND("]",CELL("filename",A44))+1,255))</f>
        <v>如果我们不曾相遇-五月天</v>
      </c>
      <c r="E45" s="17" t="s">
        <v>13</v>
      </c>
      <c r="F45" s="15">
        <v>3.2638888888888891E-2</v>
      </c>
      <c r="G45" s="15">
        <v>4.583333333333333E-2</v>
      </c>
      <c r="I45" s="17">
        <v>1</v>
      </c>
    </row>
    <row r="46" spans="1:9" ht="15" customHeight="1" x14ac:dyDescent="0.25">
      <c r="A46" t="s">
        <v>11203</v>
      </c>
      <c r="B46" t="s">
        <v>11204</v>
      </c>
      <c r="C46" s="14" t="s">
        <v>11205</v>
      </c>
      <c r="D46" s="17" t="str">
        <f t="array" aca="1" ref="D46" ca="1">CONCATENATE(A46,"-",MID(CELL("filename",A45),FIND("]",CELL("filename",A45))+1,255))</f>
        <v>而我知道-五月天</v>
      </c>
      <c r="E46" s="17" t="s">
        <v>13</v>
      </c>
      <c r="F46" s="15">
        <v>0.1159722222222222</v>
      </c>
      <c r="G46" s="15">
        <v>0.12916666666666671</v>
      </c>
      <c r="I46" s="17">
        <v>1</v>
      </c>
    </row>
    <row r="47" spans="1:9" x14ac:dyDescent="0.25">
      <c r="A47" t="s">
        <v>2703</v>
      </c>
      <c r="B47" t="s">
        <v>2704</v>
      </c>
      <c r="C47" s="14" t="s">
        <v>2705</v>
      </c>
      <c r="D47" s="17" t="str">
        <f t="array" aca="1" ref="D47" ca="1">CONCATENATE(A47,"-",MID(CELL("filename",A46),FIND("]",CELL("filename",A46))+1,255))</f>
        <v>走火入魔-五月天</v>
      </c>
      <c r="E47" s="17" t="s">
        <v>13</v>
      </c>
      <c r="F47" s="15">
        <v>0.05</v>
      </c>
      <c r="G47" s="15">
        <v>6.805555555555555E-2</v>
      </c>
      <c r="I47">
        <v>1</v>
      </c>
    </row>
    <row r="48" spans="1:9" ht="15" customHeight="1" x14ac:dyDescent="0.25">
      <c r="A48" t="s">
        <v>11206</v>
      </c>
      <c r="B48" t="s">
        <v>11207</v>
      </c>
      <c r="C48" s="14" t="s">
        <v>11208</v>
      </c>
      <c r="D48" s="17" t="str">
        <f t="array" aca="1" ref="D48" ca="1">CONCATENATE(A48,"-",MID(CELL("filename",A47),FIND("]",CELL("filename",A47))+1,255))</f>
        <v>人生海海-五月天</v>
      </c>
      <c r="E48" s="17" t="s">
        <v>13</v>
      </c>
      <c r="F48" s="15">
        <v>3.125E-2</v>
      </c>
      <c r="G48" s="15">
        <v>4.8611111111111112E-2</v>
      </c>
      <c r="I48" s="17">
        <v>1</v>
      </c>
    </row>
    <row r="49" spans="1:9" ht="15" customHeight="1" x14ac:dyDescent="0.25">
      <c r="A49" t="s">
        <v>11209</v>
      </c>
      <c r="B49" t="s">
        <v>11210</v>
      </c>
      <c r="C49" s="14" t="s">
        <v>11211</v>
      </c>
      <c r="D49" s="17" t="str">
        <f t="array" aca="1" ref="D49" ca="1">CONCATENATE(A49,"-",MID(CELL("filename",A48),FIND("]",CELL("filename",A48))+1,255))</f>
        <v>垃圾车-五月天</v>
      </c>
      <c r="E49" s="17" t="s">
        <v>13</v>
      </c>
      <c r="F49" s="15">
        <v>4.7222222222222221E-2</v>
      </c>
      <c r="G49" s="15">
        <v>5.9722222222222232E-2</v>
      </c>
      <c r="I49" s="17">
        <v>1</v>
      </c>
    </row>
    <row r="50" spans="1:9" ht="15" customHeight="1" x14ac:dyDescent="0.25">
      <c r="A50" t="s">
        <v>11212</v>
      </c>
      <c r="B50" t="s">
        <v>11213</v>
      </c>
      <c r="C50" s="14" t="s">
        <v>11214</v>
      </c>
      <c r="D50" s="17" t="str">
        <f t="array" aca="1" ref="D50" ca="1">CONCATENATE(A50,"-",MID(CELL("filename",A49),FIND("]",CELL("filename",A49))+1,255))</f>
        <v>后青春期的诗-五月天</v>
      </c>
      <c r="E50" s="17" t="s">
        <v>13</v>
      </c>
      <c r="F50" s="15">
        <v>6.9444444444444447E-4</v>
      </c>
      <c r="G50" s="15">
        <v>2.777777777777778E-2</v>
      </c>
      <c r="I50" s="17">
        <v>1</v>
      </c>
    </row>
    <row r="51" spans="1:9" ht="15" customHeight="1" x14ac:dyDescent="0.25">
      <c r="A51" t="s">
        <v>11215</v>
      </c>
      <c r="B51" t="s">
        <v>11216</v>
      </c>
      <c r="C51" s="14" t="s">
        <v>11217</v>
      </c>
      <c r="D51" s="17" t="str">
        <f t="array" aca="1" ref="D51" ca="1">CONCATENATE(A51,"-",MID(CELL("filename",A50),FIND("]",CELL("filename",A50))+1,255))</f>
        <v>麦来乱-五月天</v>
      </c>
      <c r="E51" s="17" t="s">
        <v>13</v>
      </c>
      <c r="F51" s="15">
        <v>3.125E-2</v>
      </c>
      <c r="G51" s="15">
        <v>5.0694444444444438E-2</v>
      </c>
      <c r="I51" s="17">
        <v>1</v>
      </c>
    </row>
    <row r="52" spans="1:9" ht="15" customHeight="1" x14ac:dyDescent="0.25">
      <c r="A52" t="s">
        <v>11218</v>
      </c>
      <c r="B52" t="s">
        <v>11219</v>
      </c>
      <c r="C52" s="14" t="s">
        <v>11220</v>
      </c>
      <c r="D52" s="17" t="str">
        <f t="array" aca="1" ref="D52" ca="1">CONCATENATE(A52,"-",MID(CELL("filename",A51),FIND("]",CELL("filename",A51))+1,255))</f>
        <v>好不好-五月天</v>
      </c>
      <c r="E52" s="17" t="s">
        <v>13</v>
      </c>
      <c r="F52" s="15">
        <v>4.2361111111111113E-2</v>
      </c>
      <c r="G52" s="15">
        <v>6.3888888888888884E-2</v>
      </c>
      <c r="I52" s="17">
        <v>1</v>
      </c>
    </row>
    <row r="53" spans="1:9" ht="15" customHeight="1" x14ac:dyDescent="0.25">
      <c r="A53" t="s">
        <v>11221</v>
      </c>
      <c r="B53" t="s">
        <v>11222</v>
      </c>
      <c r="C53" s="14" t="s">
        <v>11223</v>
      </c>
      <c r="D53" s="17" t="str">
        <f t="array" aca="1" ref="D53" ca="1">CONCATENATE(A53,"-",MID(CELL("filename",A52),FIND("]",CELL("filename",A52))+1,255))</f>
        <v>牙关-五月天</v>
      </c>
      <c r="E53" s="17" t="s">
        <v>13</v>
      </c>
      <c r="F53" s="15">
        <v>5.6944444444444443E-2</v>
      </c>
      <c r="G53" s="15">
        <v>7.3611111111111113E-2</v>
      </c>
      <c r="I53" s="17">
        <v>1</v>
      </c>
    </row>
    <row r="54" spans="1:9" x14ac:dyDescent="0.25">
      <c r="C54" s="14"/>
      <c r="D54" s="17" t="str">
        <f t="array" aca="1" ref="D54" ca="1">CONCATENATE(A54,"-",MID(CELL("filename",A53),FIND("]",CELL("filename",A53))+1,255))</f>
        <v>-五月天</v>
      </c>
      <c r="E54" s="17" t="s">
        <v>13</v>
      </c>
      <c r="F54" s="15"/>
      <c r="G54" s="15"/>
    </row>
    <row r="55" spans="1:9" x14ac:dyDescent="0.25">
      <c r="C55" s="14"/>
      <c r="D55" s="17" t="str">
        <f t="array" aca="1" ref="D55" ca="1">CONCATENATE(A55,"-",MID(CELL("filename",A54),FIND("]",CELL("filename",A54))+1,255))</f>
        <v>-五月天</v>
      </c>
      <c r="E55" t="s">
        <v>13</v>
      </c>
      <c r="F55" s="15"/>
      <c r="G55" s="15"/>
    </row>
    <row r="56" spans="1:9" x14ac:dyDescent="0.25">
      <c r="A56" t="s">
        <v>125</v>
      </c>
      <c r="B56" t="s">
        <v>125</v>
      </c>
      <c r="D56" s="17" t="str">
        <f t="array" aca="1" ref="D56" ca="1">CONCATENATE(A56,"-",MID(CELL("filename",A55),FIND("]",CELL("filename",A55))+1,255))</f>
        <v>未过-五月天</v>
      </c>
      <c r="E56" t="s">
        <v>13</v>
      </c>
    </row>
    <row r="57" spans="1:9" x14ac:dyDescent="0.25">
      <c r="C57" s="14"/>
      <c r="D57" s="17" t="str">
        <f t="array" aca="1" ref="D57" ca="1">CONCATENATE(A57,"-",MID(CELL("filename",A56),FIND("]",CELL("filename",A56))+1,255))</f>
        <v>-五月天</v>
      </c>
      <c r="E57" t="s">
        <v>13</v>
      </c>
      <c r="F57" s="15"/>
      <c r="G57" s="15"/>
    </row>
    <row r="58" spans="1:9" ht="15" customHeight="1" x14ac:dyDescent="0.25">
      <c r="A58" s="5">
        <v>2012</v>
      </c>
      <c r="B58" t="s">
        <v>11224</v>
      </c>
      <c r="C58" s="14"/>
      <c r="D58" s="17" t="str">
        <f t="array" aca="1" ref="D58" ca="1">CONCATENATE(A58,"-",MID(CELL("filename",A57),FIND("]",CELL("filename",A57))+1,255))</f>
        <v>2012-五月天</v>
      </c>
      <c r="E58" t="s">
        <v>13</v>
      </c>
      <c r="F58" s="15"/>
      <c r="G58" s="15"/>
      <c r="I58" s="17">
        <v>1</v>
      </c>
    </row>
    <row r="59" spans="1:9" ht="15" customHeight="1" x14ac:dyDescent="0.25">
      <c r="A59" t="s">
        <v>11225</v>
      </c>
      <c r="B59" t="s">
        <v>11226</v>
      </c>
      <c r="C59" s="14"/>
      <c r="D59" s="17" t="str">
        <f t="array" aca="1" ref="D59" ca="1">CONCATENATE(A59,"-",MID(CELL("filename",A58),FIND("]",CELL("filename",A58))+1,255))</f>
        <v>DNA-五月天</v>
      </c>
      <c r="E59" t="s">
        <v>13</v>
      </c>
      <c r="F59" s="15"/>
      <c r="G59" s="15"/>
      <c r="I59" s="17">
        <v>1</v>
      </c>
    </row>
    <row r="60" spans="1:9" ht="15" customHeight="1" x14ac:dyDescent="0.25">
      <c r="A60" t="s">
        <v>11227</v>
      </c>
      <c r="B60" t="s">
        <v>11228</v>
      </c>
      <c r="D60" s="17" t="str">
        <f t="array" aca="1" ref="D60" ca="1">CONCATENATE(A60,"-",MID(CELL("filename",A59),FIND("]",CELL("filename",A59))+1,255))</f>
        <v>OK啦-五月天</v>
      </c>
      <c r="E60" t="s">
        <v>13</v>
      </c>
      <c r="I60" s="17">
        <v>1</v>
      </c>
    </row>
    <row r="61" spans="1:9" ht="15" customHeight="1" x14ac:dyDescent="0.25">
      <c r="A61" t="s">
        <v>11229</v>
      </c>
      <c r="B61" t="s">
        <v>11230</v>
      </c>
      <c r="D61" s="17" t="str">
        <f t="array" aca="1" ref="D61" ca="1">CONCATENATE(A61,"-",MID(CELL("filename",A60),FIND("]",CELL("filename",A60))+1,255))</f>
        <v>阿姆斯壮-五月天</v>
      </c>
      <c r="E61" t="s">
        <v>13</v>
      </c>
      <c r="I61" s="17">
        <v>1</v>
      </c>
    </row>
    <row r="62" spans="1:9" ht="15" customHeight="1" x14ac:dyDescent="0.25">
      <c r="A62" t="s">
        <v>11231</v>
      </c>
      <c r="B62" t="s">
        <v>11232</v>
      </c>
      <c r="D62" s="17" t="str">
        <f t="array" aca="1" ref="D62" ca="1">CONCATENATE(A62,"-",MID(CELL("filename",A61),FIND("]",CELL("filename",A61))+1,255))</f>
        <v>超人-五月天</v>
      </c>
      <c r="E62" t="s">
        <v>13</v>
      </c>
      <c r="I62" s="17">
        <v>1</v>
      </c>
    </row>
    <row r="63" spans="1:9" ht="15" customHeight="1" x14ac:dyDescent="0.25">
      <c r="A63" t="s">
        <v>11233</v>
      </c>
      <c r="B63" t="s">
        <v>11234</v>
      </c>
      <c r="D63" s="17" t="str">
        <f t="array" aca="1" ref="D63" ca="1">CONCATENATE(A63,"-",MID(CELL("filename",A62),FIND("]",CELL("filename",A62))+1,255))</f>
        <v>宠上天-五月天</v>
      </c>
      <c r="E63" t="s">
        <v>13</v>
      </c>
      <c r="I63" s="17">
        <v>1</v>
      </c>
    </row>
    <row r="64" spans="1:9" ht="15" customHeight="1" x14ac:dyDescent="0.25">
      <c r="A64" t="s">
        <v>11235</v>
      </c>
      <c r="B64" t="s">
        <v>11236</v>
      </c>
      <c r="D64" s="17" t="str">
        <f t="array" aca="1" ref="D64" ca="1">CONCATENATE(A64,"-",MID(CELL("filename",A63),FIND("]",CELL("filename",A63))+1,255))</f>
        <v>出头天-五月天</v>
      </c>
      <c r="E64" t="s">
        <v>13</v>
      </c>
      <c r="I64" s="17">
        <v>1</v>
      </c>
    </row>
    <row r="65" spans="1:9" ht="15" customHeight="1" x14ac:dyDescent="0.25">
      <c r="A65" t="s">
        <v>11237</v>
      </c>
      <c r="B65" t="s">
        <v>11238</v>
      </c>
      <c r="C65" s="14"/>
      <c r="D65" s="17" t="str">
        <f t="array" aca="1" ref="D65" ca="1">CONCATENATE(A65,"-",MID(CELL("filename",A64),FIND("]",CELL("filename",A64))+1,255))</f>
        <v>闯-五月天</v>
      </c>
      <c r="E65" t="s">
        <v>13</v>
      </c>
      <c r="F65" s="15"/>
      <c r="G65" s="15"/>
      <c r="I65" s="17">
        <v>1</v>
      </c>
    </row>
    <row r="66" spans="1:9" ht="15" customHeight="1" x14ac:dyDescent="0.25">
      <c r="A66" t="s">
        <v>11239</v>
      </c>
      <c r="B66" t="s">
        <v>11240</v>
      </c>
      <c r="C66" s="14"/>
      <c r="D66" s="17" t="str">
        <f t="array" aca="1" ref="D66" ca="1">CONCATENATE(A66,"-",MID(CELL("filename",A65),FIND("]",CELL("filename",A65))+1,255))</f>
        <v>纯真-五月天</v>
      </c>
      <c r="E66" t="s">
        <v>13</v>
      </c>
      <c r="F66" s="15"/>
      <c r="G66" s="15"/>
      <c r="I66" s="17">
        <v>1</v>
      </c>
    </row>
    <row r="67" spans="1:9" ht="15" customHeight="1" x14ac:dyDescent="0.25">
      <c r="A67" t="s">
        <v>11241</v>
      </c>
      <c r="B67" t="s">
        <v>11242</v>
      </c>
      <c r="D67" s="17" t="str">
        <f t="array" aca="1" ref="D67" ca="1">CONCATENATE(A67,"-",MID(CELL("filename",A66),FIND("]",CELL("filename",A66))+1,255))</f>
        <v>赌神-五月天</v>
      </c>
      <c r="E67" t="s">
        <v>13</v>
      </c>
      <c r="I67" s="17">
        <v>1</v>
      </c>
    </row>
    <row r="68" spans="1:9" ht="15" customHeight="1" x14ac:dyDescent="0.25">
      <c r="A68" t="s">
        <v>11243</v>
      </c>
      <c r="B68" t="s">
        <v>11244</v>
      </c>
      <c r="D68" s="17" t="str">
        <f t="array" aca="1" ref="D68" ca="1">CONCATENATE(A68,"-",MID(CELL("filename",A67),FIND("]",CELL("filename",A67))+1,255))</f>
        <v>反而-五月天</v>
      </c>
      <c r="E68" t="s">
        <v>13</v>
      </c>
      <c r="I68" s="17">
        <v>1</v>
      </c>
    </row>
    <row r="69" spans="1:9" ht="15" customHeight="1" x14ac:dyDescent="0.25">
      <c r="A69" t="s">
        <v>11245</v>
      </c>
      <c r="B69" t="s">
        <v>11246</v>
      </c>
      <c r="D69" s="17" t="str">
        <f t="array" aca="1" ref="D69" ca="1">CONCATENATE(A69,"-",MID(CELL("filename",A68),FIND("]",CELL("filename",A68))+1,255))</f>
        <v>放肆-五月天</v>
      </c>
      <c r="E69" t="s">
        <v>13</v>
      </c>
      <c r="I69" s="17">
        <v>1</v>
      </c>
    </row>
    <row r="70" spans="1:9" ht="15" customHeight="1" x14ac:dyDescent="0.25">
      <c r="A70" t="s">
        <v>11247</v>
      </c>
      <c r="B70" t="s">
        <v>11248</v>
      </c>
      <c r="D70" s="17" t="str">
        <f t="array" aca="1" ref="D70" ca="1">CONCATENATE(A70,"-",MID(CELL("filename",A69),FIND("]",CELL("filename",A69))+1,255))</f>
        <v>风若吹-五月天</v>
      </c>
      <c r="E70" t="s">
        <v>13</v>
      </c>
      <c r="I70" s="17">
        <v>1</v>
      </c>
    </row>
    <row r="71" spans="1:9" ht="15" customHeight="1" x14ac:dyDescent="0.25">
      <c r="A71" t="s">
        <v>11249</v>
      </c>
      <c r="B71" t="s">
        <v>11250</v>
      </c>
      <c r="C71" s="14"/>
      <c r="D71" s="17" t="str">
        <f t="array" aca="1" ref="D71" ca="1">CONCATENATE(A71,"-",MID(CELL("filename",A70),FIND("]",CELL("filename",A70))+1,255))</f>
        <v>黑暗骑士-五月天</v>
      </c>
      <c r="E71" t="s">
        <v>13</v>
      </c>
      <c r="F71" s="15"/>
      <c r="G71" s="15"/>
      <c r="I71" s="17">
        <v>1</v>
      </c>
    </row>
    <row r="72" spans="1:9" ht="15" customHeight="1" x14ac:dyDescent="0.25">
      <c r="A72" t="s">
        <v>11251</v>
      </c>
      <c r="B72" t="s">
        <v>11252</v>
      </c>
      <c r="D72" s="17" t="str">
        <f t="array" aca="1" ref="D72" ca="1">CONCATENATE(A72,"-",MID(CELL("filename",A71),FIND("]",CELL("filename",A71))+1,255))</f>
        <v>黑白讲-五月天</v>
      </c>
      <c r="E72" t="s">
        <v>13</v>
      </c>
      <c r="I72" s="17">
        <v>1</v>
      </c>
    </row>
    <row r="73" spans="1:9" ht="15" customHeight="1" x14ac:dyDescent="0.25">
      <c r="A73" t="s">
        <v>11253</v>
      </c>
      <c r="B73" t="s">
        <v>305</v>
      </c>
      <c r="D73" s="17" t="str">
        <f t="array" aca="1" ref="D73" ca="1">CONCATENATE(A73,"-",MID(CELL("filename",A72),FIND("]",CELL("filename",A72))+1,255))</f>
        <v>嘿我要走了-五月天</v>
      </c>
      <c r="E73" t="s">
        <v>13</v>
      </c>
      <c r="I73" s="17">
        <v>1</v>
      </c>
    </row>
    <row r="74" spans="1:9" ht="15" customHeight="1" x14ac:dyDescent="0.25">
      <c r="A74" t="s">
        <v>11254</v>
      </c>
      <c r="B74" t="s">
        <v>11255</v>
      </c>
      <c r="C74" s="14"/>
      <c r="D74" s="17" t="str">
        <f t="array" aca="1" ref="D74" ca="1">CONCATENATE(A74,"-",MID(CELL("filename",A73),FIND("]",CELL("filename",A73))+1,255))</f>
        <v>花-五月天</v>
      </c>
      <c r="E74" t="s">
        <v>13</v>
      </c>
      <c r="F74" s="15"/>
      <c r="G74" s="15"/>
      <c r="I74" s="17">
        <v>1</v>
      </c>
    </row>
    <row r="75" spans="1:9" ht="15" customHeight="1" x14ac:dyDescent="0.25">
      <c r="A75" t="s">
        <v>11256</v>
      </c>
      <c r="B75" t="s">
        <v>11257</v>
      </c>
      <c r="D75" s="17" t="str">
        <f t="array" aca="1" ref="D75" ca="1">CONCATENATE(A75,"-",MID(CELL("filename",A74),FIND("]",CELL("filename",A74))+1,255))</f>
        <v>金多虾-五月天</v>
      </c>
      <c r="E75" t="s">
        <v>13</v>
      </c>
      <c r="I75" s="17">
        <v>1</v>
      </c>
    </row>
    <row r="76" spans="1:9" ht="15" customHeight="1" x14ac:dyDescent="0.25">
      <c r="A76" t="s">
        <v>11258</v>
      </c>
      <c r="B76" t="s">
        <v>11259</v>
      </c>
      <c r="C76" s="14"/>
      <c r="D76" s="17" t="str">
        <f t="array" aca="1" ref="D76" ca="1">CONCATENATE(A76,"-",MID(CELL("filename",A75),FIND("]",CELL("filename",A75))+1,255))</f>
        <v>啾啾啾-五月天</v>
      </c>
      <c r="E76" t="s">
        <v>13</v>
      </c>
      <c r="F76" s="15"/>
      <c r="G76" s="15"/>
      <c r="I76" s="17">
        <v>1</v>
      </c>
    </row>
    <row r="77" spans="1:9" ht="15" customHeight="1" x14ac:dyDescent="0.25">
      <c r="A77" t="s">
        <v>11260</v>
      </c>
      <c r="B77" t="s">
        <v>11261</v>
      </c>
      <c r="D77" s="17" t="str">
        <f t="array" aca="1" ref="D77" ca="1">CONCATENATE(A77,"-",MID(CELL("filename",A76),FIND("]",CELL("filename",A76))+1,255))</f>
        <v>开天窗-五月天</v>
      </c>
      <c r="E77" t="s">
        <v>13</v>
      </c>
      <c r="I77" s="17">
        <v>1</v>
      </c>
    </row>
    <row r="78" spans="1:9" ht="15" customHeight="1" x14ac:dyDescent="0.25">
      <c r="A78" t="s">
        <v>11262</v>
      </c>
      <c r="B78" t="s">
        <v>305</v>
      </c>
      <c r="D78" s="17" t="str">
        <f t="array" aca="1" ref="D78" ca="1">CONCATENATE(A78,"-",MID(CELL("filename",A77),FIND("]",CELL("filename",A77))+1,255))</f>
        <v>快乐很伟大-五月天</v>
      </c>
      <c r="E78" t="s">
        <v>13</v>
      </c>
      <c r="I78" s="17">
        <v>1</v>
      </c>
    </row>
    <row r="79" spans="1:9" x14ac:dyDescent="0.25">
      <c r="A79" t="s">
        <v>11215</v>
      </c>
      <c r="B79" t="s">
        <v>11263</v>
      </c>
      <c r="D79" s="17" t="str">
        <f t="array" aca="1" ref="D79" ca="1">CONCATENATE(A79,"-",MID(CELL("filename",A78),FIND("]",CELL("filename",A78))+1,255))</f>
        <v>麦来乱-五月天</v>
      </c>
      <c r="E79" t="s">
        <v>13</v>
      </c>
      <c r="I79" s="17">
        <v>1</v>
      </c>
    </row>
    <row r="80" spans="1:9" x14ac:dyDescent="0.25">
      <c r="A80" t="s">
        <v>11264</v>
      </c>
      <c r="B80" t="s">
        <v>11265</v>
      </c>
      <c r="D80" s="17" t="str">
        <f t="array" aca="1" ref="D80" ca="1">CONCATENATE(A80,"-",MID(CELL("filename",A79),FIND("]",CELL("filename",A79))+1,255))</f>
        <v>米老鼠-五月天</v>
      </c>
      <c r="E80" t="s">
        <v>13</v>
      </c>
      <c r="I80" s="17">
        <v>1</v>
      </c>
    </row>
    <row r="81" spans="1:9" x14ac:dyDescent="0.25">
      <c r="A81" t="s">
        <v>2764</v>
      </c>
      <c r="B81" t="s">
        <v>11266</v>
      </c>
      <c r="D81" s="17" t="str">
        <f t="array" aca="1" ref="D81" ca="1">CONCATENATE(A81,"-",MID(CELL("filename",A80),FIND("]",CELL("filename",A80))+1,255))</f>
        <v>明白-五月天</v>
      </c>
      <c r="E81" t="s">
        <v>13</v>
      </c>
      <c r="I81" s="17">
        <v>1</v>
      </c>
    </row>
    <row r="82" spans="1:9" x14ac:dyDescent="0.25">
      <c r="A82" t="s">
        <v>11267</v>
      </c>
      <c r="B82" t="s">
        <v>11268</v>
      </c>
      <c r="D82" s="17" t="str">
        <f t="array" aca="1" ref="D82" ca="1">CONCATENATE(A82,"-",MID(CELL("filename",A81),FIND("]",CELL("filename",A81))+1,255))</f>
        <v>你的神曲-五月天</v>
      </c>
      <c r="E82" t="s">
        <v>13</v>
      </c>
      <c r="I82" s="17">
        <v>1</v>
      </c>
    </row>
    <row r="83" spans="1:9" x14ac:dyDescent="0.25">
      <c r="A83" t="s">
        <v>11269</v>
      </c>
      <c r="B83" t="s">
        <v>11270</v>
      </c>
      <c r="D83" s="17" t="str">
        <f t="array" aca="1" ref="D83" ca="1">CONCATENATE(A83,"-",MID(CELL("filename",A82),FIND("]",CELL("filename",A82))+1,255))</f>
        <v>轻功-五月天</v>
      </c>
      <c r="E83" t="s">
        <v>13</v>
      </c>
      <c r="I83" s="17">
        <v>1</v>
      </c>
    </row>
    <row r="84" spans="1:9" x14ac:dyDescent="0.25">
      <c r="A84" t="s">
        <v>11271</v>
      </c>
      <c r="B84" t="s">
        <v>11272</v>
      </c>
      <c r="C84" s="14"/>
      <c r="D84" s="17" t="str">
        <f t="array" aca="1" ref="D84" ca="1">CONCATENATE(A84,"-",MID(CELL("filename",A83),FIND("]",CELL("filename",A83))+1,255))</f>
        <v>让我照顾你-五月天</v>
      </c>
      <c r="E84" t="s">
        <v>13</v>
      </c>
      <c r="F84" s="15"/>
      <c r="G84" s="15"/>
      <c r="I84" s="17">
        <v>1</v>
      </c>
    </row>
    <row r="85" spans="1:9" x14ac:dyDescent="0.25">
      <c r="A85" t="s">
        <v>11273</v>
      </c>
      <c r="B85" t="s">
        <v>11274</v>
      </c>
      <c r="D85" s="17" t="str">
        <f t="array" aca="1" ref="D85" ca="1">CONCATENATE(A85,"-",MID(CELL("filename",A84),FIND("]",CELL("filename",A84))+1,255))</f>
        <v>三个傻瓜-五月天</v>
      </c>
      <c r="E85" t="s">
        <v>13</v>
      </c>
      <c r="I85" s="17">
        <v>1</v>
      </c>
    </row>
    <row r="86" spans="1:9" x14ac:dyDescent="0.25">
      <c r="A86" t="s">
        <v>11275</v>
      </c>
      <c r="B86" t="s">
        <v>11276</v>
      </c>
      <c r="C86" s="14"/>
      <c r="D86" s="17" t="str">
        <f t="array" aca="1" ref="D86" ca="1">CONCATENATE(A86,"-",MID(CELL("filename",A85),FIND("]",CELL("filename",A85))+1,255))</f>
        <v>生活-五月天</v>
      </c>
      <c r="E86" t="s">
        <v>13</v>
      </c>
      <c r="F86" s="15"/>
      <c r="G86" s="15"/>
      <c r="I86" s="17">
        <v>1</v>
      </c>
    </row>
    <row r="87" spans="1:9" x14ac:dyDescent="0.25">
      <c r="A87" t="s">
        <v>11277</v>
      </c>
      <c r="B87" t="s">
        <v>11278</v>
      </c>
      <c r="C87" s="14"/>
      <c r="D87" s="17" t="str">
        <f t="array" aca="1" ref="D87" ca="1">CONCATENATE(A87,"-",MID(CELL("filename",A86),FIND("]",CELL("filename",A86))+1,255))</f>
        <v>生命有一种绝对-五月天</v>
      </c>
      <c r="E87" t="s">
        <v>13</v>
      </c>
      <c r="F87" s="15"/>
      <c r="G87" s="15"/>
      <c r="I87" s="17">
        <v>1</v>
      </c>
    </row>
    <row r="88" spans="1:9" x14ac:dyDescent="0.25">
      <c r="A88" t="s">
        <v>11279</v>
      </c>
      <c r="B88" t="s">
        <v>11280</v>
      </c>
      <c r="C88" s="14"/>
      <c r="D88" s="17" t="str">
        <f t="array" aca="1" ref="D88" ca="1">CONCATENATE(A88,"-",MID(CELL("filename",A87),FIND("]",CELL("filename",A87))+1,255))</f>
        <v>时光机-五月天</v>
      </c>
      <c r="E88" t="s">
        <v>13</v>
      </c>
      <c r="F88" s="15"/>
      <c r="G88" s="15"/>
      <c r="I88" s="17">
        <v>1</v>
      </c>
    </row>
    <row r="89" spans="1:9" x14ac:dyDescent="0.25">
      <c r="A89" t="s">
        <v>11281</v>
      </c>
      <c r="B89" t="s">
        <v>305</v>
      </c>
      <c r="D89" s="17" t="str">
        <f t="array" aca="1" ref="D89" ca="1">CONCATENATE(A89,"-",MID(CELL("filename",A88),FIND("]",CELL("filename",A88))+1,255))</f>
        <v>透漏-五月天</v>
      </c>
      <c r="E89" t="s">
        <v>13</v>
      </c>
      <c r="I89" s="17">
        <v>1</v>
      </c>
    </row>
    <row r="90" spans="1:9" x14ac:dyDescent="0.25">
      <c r="A90" t="s">
        <v>11282</v>
      </c>
      <c r="B90" t="s">
        <v>11283</v>
      </c>
      <c r="D90" s="17" t="str">
        <f t="array" aca="1" ref="D90" ca="1">CONCATENATE(A90,"-",MID(CELL("filename",A89),FIND("]",CELL("filename",A89))+1,255))</f>
        <v>歪腰-五月天</v>
      </c>
      <c r="E90" t="s">
        <v>13</v>
      </c>
      <c r="I90" s="17">
        <v>1</v>
      </c>
    </row>
    <row r="91" spans="1:9" x14ac:dyDescent="0.25">
      <c r="A91" t="s">
        <v>11284</v>
      </c>
      <c r="B91" t="s">
        <v>11285</v>
      </c>
      <c r="D91" s="17" t="str">
        <f t="array" aca="1" ref="D91" ca="1">CONCATENATE(A91,"-",MID(CELL("filename",A90),FIND("]",CELL("filename",A90))+1,255))</f>
        <v>顽固-五月天</v>
      </c>
      <c r="E91" t="s">
        <v>13</v>
      </c>
      <c r="I91" s="17">
        <v>1</v>
      </c>
    </row>
    <row r="92" spans="1:9" x14ac:dyDescent="0.25">
      <c r="A92" t="s">
        <v>11286</v>
      </c>
      <c r="B92" t="s">
        <v>11287</v>
      </c>
      <c r="D92" s="17" t="str">
        <f t="array" aca="1" ref="D92" ca="1">CONCATENATE(A92,"-",MID(CELL("filename",A91),FIND("]",CELL("filename",A91))+1,255))</f>
        <v>忘词-五月天</v>
      </c>
      <c r="E92" t="s">
        <v>13</v>
      </c>
      <c r="I92" s="17">
        <v>1</v>
      </c>
    </row>
    <row r="93" spans="1:9" x14ac:dyDescent="0.25">
      <c r="A93" t="s">
        <v>11288</v>
      </c>
      <c r="B93" t="s">
        <v>305</v>
      </c>
      <c r="C93" s="14"/>
      <c r="D93" s="17" t="str">
        <f t="array" aca="1" ref="D93" ca="1">CONCATENATE(A93,"-",MID(CELL("filename",A92),FIND("]",CELL("filename",A92))+1,255))</f>
        <v>为爱而生-五月天</v>
      </c>
      <c r="E93" t="s">
        <v>13</v>
      </c>
      <c r="F93" s="15"/>
      <c r="G93" s="15"/>
      <c r="I93" s="17">
        <v>1</v>
      </c>
    </row>
    <row r="94" spans="1:9" x14ac:dyDescent="0.25">
      <c r="A94" t="s">
        <v>11289</v>
      </c>
      <c r="B94" t="s">
        <v>11290</v>
      </c>
      <c r="C94" s="14"/>
      <c r="D94" s="17" t="str">
        <f t="array" aca="1" ref="D94" ca="1">CONCATENATE(A94,"-",MID(CELL("filename",A93),FIND("]",CELL("filename",A93))+1,255))</f>
        <v>为你写下这首情歌-五月天</v>
      </c>
      <c r="E94" t="s">
        <v>13</v>
      </c>
      <c r="F94" s="15"/>
      <c r="G94" s="15"/>
      <c r="I94" s="17">
        <v>1</v>
      </c>
    </row>
    <row r="95" spans="1:9" x14ac:dyDescent="0.25">
      <c r="A95" t="s">
        <v>11291</v>
      </c>
      <c r="B95" t="s">
        <v>11292</v>
      </c>
      <c r="C95" s="14"/>
      <c r="D95" s="17" t="str">
        <f t="array" aca="1" ref="D95" ca="1">CONCATENATE(A95,"-",MID(CELL("filename",A94),FIND("]",CELL("filename",A94))+1,255))</f>
        <v>为什么-五月天</v>
      </c>
      <c r="E95" t="s">
        <v>13</v>
      </c>
      <c r="F95" s="15"/>
      <c r="G95" s="15"/>
      <c r="I95" s="17">
        <v>1</v>
      </c>
    </row>
    <row r="96" spans="1:9" x14ac:dyDescent="0.25">
      <c r="A96" t="s">
        <v>11293</v>
      </c>
      <c r="B96" t="s">
        <v>11294</v>
      </c>
      <c r="D96" s="17" t="str">
        <f t="array" aca="1" ref="D96" ca="1">CONCATENATE(A96,"-",MID(CELL("filename",A95),FIND("]",CELL("filename",A95))+1,255))</f>
        <v>武装-五月天</v>
      </c>
      <c r="E96" t="s">
        <v>13</v>
      </c>
      <c r="I96" s="17">
        <v>1</v>
      </c>
    </row>
    <row r="97" spans="1:9" x14ac:dyDescent="0.25">
      <c r="A97" t="s">
        <v>11295</v>
      </c>
      <c r="B97" t="s">
        <v>11296</v>
      </c>
      <c r="C97" s="14"/>
      <c r="D97" s="17" t="str">
        <f t="array" aca="1" ref="D97" ca="1">CONCATENATE(A97,"-",MID(CELL("filename",A96),FIND("]",CELL("filename",A96))+1,255))</f>
        <v>洗衣机-五月天</v>
      </c>
      <c r="E97" t="s">
        <v>13</v>
      </c>
      <c r="F97" s="15"/>
      <c r="G97" s="15"/>
      <c r="I97" s="17">
        <v>1</v>
      </c>
    </row>
    <row r="98" spans="1:9" x14ac:dyDescent="0.25">
      <c r="A98" t="s">
        <v>9433</v>
      </c>
      <c r="B98" t="s">
        <v>11297</v>
      </c>
      <c r="C98" s="14"/>
      <c r="D98" s="17" t="str">
        <f t="array" aca="1" ref="D98" ca="1">CONCATENATE(A98,"-",MID(CELL("filename",A97),FIND("]",CELL("filename",A97))+1,255))</f>
        <v>相信-五月天</v>
      </c>
      <c r="E98" t="s">
        <v>13</v>
      </c>
      <c r="F98" s="15"/>
      <c r="G98" s="15"/>
      <c r="I98" s="17">
        <v>1</v>
      </c>
    </row>
    <row r="99" spans="1:9" x14ac:dyDescent="0.25">
      <c r="A99" t="s">
        <v>11298</v>
      </c>
      <c r="B99" t="s">
        <v>11299</v>
      </c>
      <c r="D99" s="17" t="str">
        <f t="array" aca="1" ref="D99" ca="1">CONCATENATE(A99,"-",MID(CELL("filename",A98),FIND("]",CELL("filename",A98))+1,255))</f>
        <v>香水-五月天</v>
      </c>
      <c r="E99" t="s">
        <v>13</v>
      </c>
      <c r="I99" s="17">
        <v>1</v>
      </c>
    </row>
    <row r="100" spans="1:9" x14ac:dyDescent="0.25">
      <c r="A100" t="s">
        <v>11300</v>
      </c>
      <c r="B100" t="s">
        <v>11301</v>
      </c>
      <c r="D100" s="17" t="str">
        <f t="array" aca="1" ref="D100" ca="1">CONCATENATE(A100,"-",MID(CELL("filename",A99),FIND("]",CELL("filename",A99))+1,255))</f>
        <v>小护士-五月天</v>
      </c>
      <c r="E100" t="s">
        <v>13</v>
      </c>
      <c r="I100" s="17">
        <v>1</v>
      </c>
    </row>
    <row r="101" spans="1:9" x14ac:dyDescent="0.25">
      <c r="A101" t="s">
        <v>11302</v>
      </c>
      <c r="B101" t="s">
        <v>11303</v>
      </c>
      <c r="C101" s="14"/>
      <c r="D101" s="17" t="str">
        <f t="array" aca="1" ref="D101" ca="1">CONCATENATE(A101,"-",MID(CELL("filename",A100),FIND("]",CELL("filename",A100))+1,255))</f>
        <v>星期五晚上-五月天</v>
      </c>
      <c r="E101" t="s">
        <v>13</v>
      </c>
      <c r="F101" s="15"/>
      <c r="G101" s="15"/>
      <c r="I101" s="17">
        <v>1</v>
      </c>
    </row>
    <row r="102" spans="1:9" x14ac:dyDescent="0.25">
      <c r="A102" t="s">
        <v>11304</v>
      </c>
      <c r="B102" t="s">
        <v>11305</v>
      </c>
      <c r="C102" s="14"/>
      <c r="D102" s="17" t="str">
        <f t="array" aca="1" ref="D102" ca="1">CONCATENATE(A102,"-",MID(CELL("filename",A101),FIND("]",CELL("filename",A101))+1,255))</f>
        <v>咿呀呀-五月天</v>
      </c>
      <c r="E102" t="s">
        <v>13</v>
      </c>
      <c r="F102" s="15"/>
      <c r="G102" s="15"/>
      <c r="I102" s="17">
        <v>1</v>
      </c>
    </row>
    <row r="103" spans="1:9" x14ac:dyDescent="0.25">
      <c r="A103" t="s">
        <v>11306</v>
      </c>
      <c r="B103" t="s">
        <v>11307</v>
      </c>
      <c r="C103" s="14"/>
      <c r="D103" s="17" t="str">
        <f t="array" aca="1" ref="D103" ca="1">CONCATENATE(A103,"-",MID(CELL("filename",A102),FIND("]",CELL("filename",A102))+1,255))</f>
        <v>由我们主宰-五月天</v>
      </c>
      <c r="E103" t="s">
        <v>13</v>
      </c>
      <c r="F103" s="15"/>
      <c r="G103" s="15"/>
      <c r="I103" s="17">
        <v>1</v>
      </c>
    </row>
    <row r="104" spans="1:9" x14ac:dyDescent="0.25">
      <c r="A104" t="s">
        <v>11308</v>
      </c>
      <c r="B104" t="s">
        <v>11309</v>
      </c>
      <c r="D104" s="17" t="str">
        <f t="array" aca="1" ref="D104" ca="1">CONCATENATE(A104,"-",MID(CELL("filename",A103),FIND("]",CELL("filename",A103))+1,255))</f>
        <v>在这一秒-五月天</v>
      </c>
      <c r="E104" t="s">
        <v>13</v>
      </c>
      <c r="I104" s="17">
        <v>1</v>
      </c>
    </row>
    <row r="105" spans="1:9" x14ac:dyDescent="0.25">
      <c r="A105" t="s">
        <v>11310</v>
      </c>
      <c r="B105" t="s">
        <v>11311</v>
      </c>
      <c r="D105" s="17" t="str">
        <f t="array" aca="1" ref="D105" ca="1">CONCATENATE(A105,"-",MID(CELL("filename",A104),FIND("]",CELL("filename",A104))+1,255))</f>
        <v>转眼-五月天</v>
      </c>
      <c r="E105" t="s">
        <v>13</v>
      </c>
      <c r="I105" s="17">
        <v>1</v>
      </c>
    </row>
    <row r="106" spans="1:9" x14ac:dyDescent="0.25">
      <c r="D106" s="17" t="str">
        <f t="array" aca="1" ref="D106" ca="1">CONCATENATE(A106,"-",MID(CELL("filename",A105),FIND("]",CELL("filename",A105))+1,255))</f>
        <v>-五月天</v>
      </c>
      <c r="E106" t="s">
        <v>13</v>
      </c>
    </row>
    <row r="107" spans="1:9" x14ac:dyDescent="0.25">
      <c r="D107" s="17" t="str">
        <f t="array" aca="1" ref="D107" ca="1">CONCATENATE(A107,"-",MID(CELL("filename",A106),FIND("]",CELL("filename",A106))+1,255))</f>
        <v>-五月天</v>
      </c>
      <c r="E107" t="s">
        <v>13</v>
      </c>
    </row>
    <row r="108" spans="1:9" x14ac:dyDescent="0.25">
      <c r="D108" s="17" t="str">
        <f t="array" aca="1" ref="D108" ca="1">CONCATENATE(A108,"-",MID(CELL("filename",A107),FIND("]",CELL("filename",A107))+1,255))</f>
        <v>-五月天</v>
      </c>
      <c r="E108" t="s">
        <v>13</v>
      </c>
    </row>
    <row r="109" spans="1:9" x14ac:dyDescent="0.25">
      <c r="D109" s="17" t="str">
        <f t="array" aca="1" ref="D109" ca="1">CONCATENATE(A109,"-",MID(CELL("filename",A108),FIND("]",CELL("filename",A108))+1,255))</f>
        <v>-五月天</v>
      </c>
      <c r="E109" t="s">
        <v>13</v>
      </c>
    </row>
    <row r="112" spans="1:9" x14ac:dyDescent="0.25">
      <c r="A112" t="s">
        <v>1792</v>
      </c>
      <c r="B112" t="s">
        <v>11312</v>
      </c>
      <c r="D112" t="str">
        <f t="array" aca="1" ref="D112" ca="1">CONCATENATE(A112,"-",MID(CELL("filename",A122),FIND("]",CELL("filename",A122))+1,255))</f>
        <v>笨小孩-五月天</v>
      </c>
      <c r="E112" t="s">
        <v>169</v>
      </c>
    </row>
    <row r="113" spans="1:10" x14ac:dyDescent="0.25">
      <c r="A113" t="s">
        <v>4941</v>
      </c>
      <c r="B113" t="s">
        <v>4942</v>
      </c>
      <c r="D113" t="str">
        <f t="array" aca="1" ref="D113" ca="1">CONCATENATE(A113,"-",MID(CELL("filename",A123),FIND("]",CELL("filename",A123))+1,255))</f>
        <v>刀剑如梦-五月天</v>
      </c>
      <c r="E113" t="s">
        <v>169</v>
      </c>
    </row>
    <row r="114" spans="1:10" x14ac:dyDescent="0.25">
      <c r="A114" t="s">
        <v>9222</v>
      </c>
      <c r="B114" t="s">
        <v>9223</v>
      </c>
      <c r="C114" s="14" t="s">
        <v>9224</v>
      </c>
      <c r="D114" t="str">
        <f t="array" aca="1" ref="D114" ca="1">CONCATENATE(A114,"-",MID(CELL("filename",A124),FIND("]",CELL("filename",A124))+1,255))</f>
        <v>第一天-五月天</v>
      </c>
      <c r="E114" t="s">
        <v>169</v>
      </c>
      <c r="F114" s="15">
        <v>4.027777777777778E-2</v>
      </c>
      <c r="G114" s="15">
        <v>5.7638888888888892E-2</v>
      </c>
      <c r="I114">
        <v>0</v>
      </c>
    </row>
    <row r="115" spans="1:10" x14ac:dyDescent="0.25">
      <c r="A115" t="s">
        <v>5556</v>
      </c>
      <c r="B115" t="s">
        <v>5557</v>
      </c>
      <c r="C115" s="14" t="s">
        <v>5558</v>
      </c>
      <c r="D115" t="str">
        <f t="array" aca="1" ref="D115" ca="1">CONCATENATE(A115,"-",MID(CELL("filename",A125),FIND("]",CELL("filename",A125))+1,255))</f>
        <v>候鸟-五月天</v>
      </c>
      <c r="E115" t="s">
        <v>169</v>
      </c>
      <c r="F115" s="15">
        <v>5.4166666666666669E-2</v>
      </c>
      <c r="G115" s="15">
        <v>7.3611111111111113E-2</v>
      </c>
      <c r="I115">
        <v>0</v>
      </c>
    </row>
    <row r="116" spans="1:10" x14ac:dyDescent="0.25">
      <c r="A116" t="s">
        <v>782</v>
      </c>
      <c r="B116" t="s">
        <v>11313</v>
      </c>
      <c r="D116" t="str">
        <f t="array" aca="1" ref="D116" ca="1">CONCATENATE(A116,"-",MID(CELL("filename",A126),FIND("]",CELL("filename",A126))+1,255))</f>
        <v>刻在我心底的名字-五月天</v>
      </c>
      <c r="E116" t="s">
        <v>169</v>
      </c>
    </row>
    <row r="117" spans="1:10" x14ac:dyDescent="0.25">
      <c r="A117" t="s">
        <v>11314</v>
      </c>
      <c r="B117" t="s">
        <v>11315</v>
      </c>
      <c r="C117" s="14" t="s">
        <v>11316</v>
      </c>
      <c r="D117" t="str">
        <f t="array" aca="1" ref="D117" ca="1">CONCATENATE(A117,"-",MID(CELL("filename",A127),FIND("]",CELL("filename",A127))+1,255))</f>
        <v>恋曲1980-五月天</v>
      </c>
      <c r="E117" t="s">
        <v>169</v>
      </c>
      <c r="F117" s="15">
        <v>1.180555555555556E-2</v>
      </c>
      <c r="G117" s="15">
        <v>3.0555555555555551E-2</v>
      </c>
      <c r="I117">
        <v>0</v>
      </c>
    </row>
    <row r="118" spans="1:10" x14ac:dyDescent="0.25">
      <c r="A118" t="s">
        <v>2667</v>
      </c>
      <c r="B118" t="s">
        <v>11317</v>
      </c>
      <c r="D118" t="str">
        <f t="array" aca="1" ref="D118" ca="1">CONCATENATE(A118,"-",MID(CELL("filename",A128),FIND("]",CELL("filename",A128))+1,255))</f>
        <v>龙卷风-五月天</v>
      </c>
      <c r="E118" t="s">
        <v>169</v>
      </c>
    </row>
    <row r="119" spans="1:10" x14ac:dyDescent="0.25">
      <c r="A119" t="s">
        <v>9283</v>
      </c>
      <c r="B119" t="s">
        <v>9284</v>
      </c>
      <c r="C119" s="14" t="s">
        <v>9285</v>
      </c>
      <c r="D119" t="str">
        <f t="array" aca="1" ref="D119" ca="1">CONCATENATE(A119,"-",MID(CELL("filename",A129),FIND("]",CELL("filename",A129))+1,255))</f>
        <v>任性-五月天</v>
      </c>
      <c r="E119" t="s">
        <v>169</v>
      </c>
      <c r="F119" s="15">
        <v>4.5138888888888888E-2</v>
      </c>
      <c r="G119" s="15">
        <v>6.1111111111111109E-2</v>
      </c>
      <c r="I119">
        <v>1</v>
      </c>
    </row>
    <row r="120" spans="1:10" x14ac:dyDescent="0.25">
      <c r="A120" t="s">
        <v>5462</v>
      </c>
      <c r="B120" t="s">
        <v>11318</v>
      </c>
      <c r="D120" t="str">
        <f t="array" aca="1" ref="D120" ca="1">CONCATENATE(A120,"-",MID(CELL("filename",A130),FIND("]",CELL("filename",A130))+1,255))</f>
        <v>少年他的奇幻漂流-五月天</v>
      </c>
      <c r="E120" t="s">
        <v>169</v>
      </c>
    </row>
    <row r="121" spans="1:10" x14ac:dyDescent="0.25">
      <c r="A121" t="s">
        <v>11319</v>
      </c>
      <c r="B121" t="s">
        <v>11320</v>
      </c>
      <c r="D121" t="str">
        <f t="array" aca="1" ref="D121" ca="1">CONCATENATE(A121,"-",MID(CELL("filename",A131),FIND("]",CELL("filename",A131))+1,255))</f>
        <v>说好不哭-五月天</v>
      </c>
      <c r="E121" t="s">
        <v>169</v>
      </c>
    </row>
    <row r="122" spans="1:10" x14ac:dyDescent="0.25">
      <c r="A122" t="s">
        <v>2605</v>
      </c>
      <c r="B122" t="s">
        <v>2606</v>
      </c>
      <c r="C122" s="14" t="s">
        <v>2607</v>
      </c>
      <c r="D122" t="str">
        <f t="array" aca="1" ref="D122" ca="1">CONCATENATE(A122,"-",MID(CELL("filename",A132),FIND("]",CELL("filename",A132))+1,255))</f>
        <v>天空没有极限-五月天</v>
      </c>
      <c r="E122" t="s">
        <v>169</v>
      </c>
      <c r="F122" s="15">
        <v>3.9583333333333331E-2</v>
      </c>
      <c r="G122" s="15">
        <v>6.25E-2</v>
      </c>
      <c r="I122">
        <v>1</v>
      </c>
    </row>
    <row r="123" spans="1:10" x14ac:dyDescent="0.25">
      <c r="A123" t="s">
        <v>1684</v>
      </c>
      <c r="B123" t="s">
        <v>1685</v>
      </c>
      <c r="C123" s="14" t="s">
        <v>1686</v>
      </c>
      <c r="D123" t="str">
        <f t="array" aca="1" ref="D123" ca="1">CONCATENATE(A123,"-",MID(CELL("filename",A133),FIND("]",CELL("filename",A133))+1,255))</f>
        <v>天天想你-五月天</v>
      </c>
      <c r="E123" t="s">
        <v>169</v>
      </c>
      <c r="F123" s="15">
        <v>5.486111111111111E-2</v>
      </c>
      <c r="G123" s="15">
        <v>7.2222222222222215E-2</v>
      </c>
      <c r="I123">
        <v>1</v>
      </c>
    </row>
    <row r="124" spans="1:10" x14ac:dyDescent="0.25">
      <c r="A124" t="s">
        <v>7354</v>
      </c>
      <c r="B124" t="s">
        <v>11321</v>
      </c>
      <c r="D124" t="str">
        <f t="array" aca="1" ref="D124" ca="1">CONCATENATE(A124,"-",MID(CELL("filename",A134),FIND("]",CELL("filename",A134))+1,255))</f>
        <v>童话-五月天</v>
      </c>
      <c r="E124" t="s">
        <v>169</v>
      </c>
    </row>
    <row r="125" spans="1:10" x14ac:dyDescent="0.25">
      <c r="A125" t="s">
        <v>335</v>
      </c>
      <c r="B125" t="s">
        <v>11322</v>
      </c>
      <c r="D125" t="str">
        <f t="array" aca="1" ref="D125" ca="1">CONCATENATE(A125,"-",MID(CELL("filename",A135),FIND("]",CELL("filename",A135))+1,255))</f>
        <v>唯一-五月天</v>
      </c>
      <c r="E125" t="s">
        <v>169</v>
      </c>
    </row>
    <row r="126" spans="1:10" x14ac:dyDescent="0.25">
      <c r="A126" t="s">
        <v>814</v>
      </c>
      <c r="B126" t="s">
        <v>4997</v>
      </c>
      <c r="C126" s="14" t="s">
        <v>4998</v>
      </c>
      <c r="D126" t="str">
        <f t="array" aca="1" ref="D126" ca="1">CONCATENATE(A126,"-",MID(CELL("filename",A136),FIND("]",CELL("filename",A136))+1,255))</f>
        <v>我-五月天</v>
      </c>
      <c r="E126" t="s">
        <v>169</v>
      </c>
      <c r="F126" s="15">
        <v>6.1111111111111109E-2</v>
      </c>
      <c r="G126" s="15">
        <v>9.0972222222222218E-2</v>
      </c>
      <c r="I126">
        <v>0</v>
      </c>
    </row>
    <row r="127" spans="1:10" x14ac:dyDescent="0.25">
      <c r="A127" t="s">
        <v>1853</v>
      </c>
      <c r="B127" t="s">
        <v>1854</v>
      </c>
      <c r="C127" s="14" t="s">
        <v>1855</v>
      </c>
      <c r="D127" t="str">
        <f t="array" aca="1" ref="D127" ca="1">CONCATENATE(A127,"-",MID(CELL("filename",A137),FIND("]",CELL("filename",A137))+1,255))</f>
        <v>我们-五月天</v>
      </c>
      <c r="E127" t="s">
        <v>169</v>
      </c>
      <c r="F127" s="15">
        <v>5.0694444444444438E-2</v>
      </c>
      <c r="G127" s="15">
        <v>6.8750000000000006E-2</v>
      </c>
      <c r="I127">
        <v>0</v>
      </c>
      <c r="J127">
        <v>1.2</v>
      </c>
    </row>
    <row r="128" spans="1:10" x14ac:dyDescent="0.25">
      <c r="A128" t="s">
        <v>2038</v>
      </c>
      <c r="B128" t="s">
        <v>11323</v>
      </c>
      <c r="D128" t="str">
        <f t="array" aca="1" ref="D128" ca="1">CONCATENATE(A128,"-",MID(CELL("filename",A138),FIND("]",CELL("filename",A138))+1,255))</f>
        <v>燕尾蝶-五月天</v>
      </c>
      <c r="E128" t="s">
        <v>169</v>
      </c>
    </row>
    <row r="129" spans="1:9" x14ac:dyDescent="0.25">
      <c r="A129" t="s">
        <v>2802</v>
      </c>
      <c r="B129" t="s">
        <v>5003</v>
      </c>
      <c r="D129" t="str">
        <f t="array" aca="1" ref="D129" ca="1">CONCATENATE(A129,"-",MID(CELL("filename",A139),FIND("]",CELL("filename",A139))+1,255))</f>
        <v>洋葱-五月天</v>
      </c>
      <c r="E129" t="s">
        <v>169</v>
      </c>
    </row>
    <row r="130" spans="1:9" x14ac:dyDescent="0.25">
      <c r="A130" t="s">
        <v>449</v>
      </c>
      <c r="B130" t="s">
        <v>450</v>
      </c>
      <c r="C130" s="14" t="s">
        <v>451</v>
      </c>
      <c r="D130" t="str">
        <f t="array" aca="1" ref="D130" ca="1">CONCATENATE(A130,"-",MID(CELL("filename",A140),FIND("]",CELL("filename",A140))+1,255))</f>
        <v>勇敢-五月天</v>
      </c>
      <c r="E130" t="s">
        <v>169</v>
      </c>
      <c r="F130" s="15">
        <v>4.2361111111111113E-2</v>
      </c>
      <c r="G130" s="15">
        <v>6.458333333333334E-2</v>
      </c>
      <c r="I130">
        <v>1</v>
      </c>
    </row>
    <row r="131" spans="1:9" x14ac:dyDescent="0.25">
      <c r="A131" t="s">
        <v>3150</v>
      </c>
      <c r="B131" t="s">
        <v>11324</v>
      </c>
      <c r="D131" t="str">
        <f t="array" aca="1" ref="D131" ca="1">CONCATENATE(A131,"-",MID(CELL("filename",A141),FIND("]",CELL("filename",A141))+1,255))</f>
        <v>月亮代表我的心-五月天</v>
      </c>
      <c r="E131" t="s">
        <v>169</v>
      </c>
    </row>
    <row r="132" spans="1:9" x14ac:dyDescent="0.25">
      <c r="A132" t="s">
        <v>11325</v>
      </c>
      <c r="B132" t="s">
        <v>11326</v>
      </c>
      <c r="D132" t="str">
        <f t="array" aca="1" ref="D132" ca="1">CONCATENATE(A132,"-",MID(CELL("filename",A142),FIND("]",CELL("filename",A142))+1,255))</f>
        <v>错错错-五月天</v>
      </c>
      <c r="E132" t="s">
        <v>169</v>
      </c>
    </row>
    <row r="133" spans="1:9" x14ac:dyDescent="0.25">
      <c r="A133" t="s">
        <v>6005</v>
      </c>
      <c r="B133" t="s">
        <v>11327</v>
      </c>
      <c r="D133" t="str">
        <f t="array" aca="1" ref="D133" ca="1">CONCATENATE(A133,"-",MID(CELL("filename",A143),FIND("]",CELL("filename",A143))+1,255))</f>
        <v>彩虹-五月天</v>
      </c>
      <c r="E133" t="s">
        <v>169</v>
      </c>
    </row>
    <row r="134" spans="1:9" x14ac:dyDescent="0.25">
      <c r="D134" t="str">
        <f t="array" aca="1" ref="D134" ca="1">CONCATENATE(A134,"-",MID(CELL("filename",A144),FIND("]",CELL("filename",A144))+1,255))</f>
        <v>-五月天</v>
      </c>
      <c r="E134" t="s">
        <v>169</v>
      </c>
    </row>
    <row r="135" spans="1:9" x14ac:dyDescent="0.25">
      <c r="D135" t="str">
        <f t="array" aca="1" ref="D135" ca="1">CONCATENATE(A135,"-",MID(CELL("filename",A145),FIND("]",CELL("filename",A145))+1,255))</f>
        <v>-五月天</v>
      </c>
      <c r="E135" t="s">
        <v>169</v>
      </c>
    </row>
    <row r="136" spans="1:9" x14ac:dyDescent="0.25">
      <c r="D136" t="str">
        <f t="array" aca="1" ref="D136" ca="1">CONCATENATE(A136,"-",MID(CELL("filename",A146),FIND("]",CELL("filename",A146))+1,255))</f>
        <v>-五月天</v>
      </c>
      <c r="E136" t="s">
        <v>169</v>
      </c>
    </row>
  </sheetData>
  <hyperlinks>
    <hyperlink ref="C25" r:id="rId1" xr:uid="{00000000-0004-0000-6000-000000000000}"/>
    <hyperlink ref="C27" r:id="rId2" xr:uid="{00000000-0004-0000-6000-000001000000}"/>
    <hyperlink ref="C30" r:id="rId3" xr:uid="{00000000-0004-0000-6000-000002000000}"/>
    <hyperlink ref="C33" r:id="rId4" xr:uid="{00000000-0004-0000-6000-000003000000}"/>
    <hyperlink ref="C34" r:id="rId5" xr:uid="{00000000-0004-0000-6000-000004000000}"/>
    <hyperlink ref="C35" r:id="rId6" xr:uid="{00000000-0004-0000-6000-000005000000}"/>
    <hyperlink ref="C36" r:id="rId7" xr:uid="{00000000-0004-0000-6000-000006000000}"/>
    <hyperlink ref="C37" r:id="rId8" xr:uid="{00000000-0004-0000-6000-000007000000}"/>
    <hyperlink ref="C43" r:id="rId9" xr:uid="{00000000-0004-0000-6000-000008000000}"/>
    <hyperlink ref="C44" r:id="rId10" xr:uid="{00000000-0004-0000-6000-000009000000}"/>
    <hyperlink ref="C45" r:id="rId11" xr:uid="{00000000-0004-0000-6000-00000A000000}"/>
    <hyperlink ref="C46" r:id="rId12" xr:uid="{00000000-0004-0000-6000-00000B000000}"/>
    <hyperlink ref="C47" r:id="rId13" xr:uid="{00000000-0004-0000-6000-00000C000000}"/>
    <hyperlink ref="C48" r:id="rId14" xr:uid="{00000000-0004-0000-6000-00000D000000}"/>
    <hyperlink ref="C49" r:id="rId15" xr:uid="{00000000-0004-0000-6000-00000E000000}"/>
    <hyperlink ref="C50" r:id="rId16" xr:uid="{00000000-0004-0000-6000-00000F000000}"/>
    <hyperlink ref="C51" r:id="rId17" xr:uid="{00000000-0004-0000-6000-000010000000}"/>
    <hyperlink ref="C52" r:id="rId18" xr:uid="{00000000-0004-0000-6000-000011000000}"/>
    <hyperlink ref="C53" r:id="rId19" xr:uid="{00000000-0004-0000-6000-000012000000}"/>
    <hyperlink ref="C114" r:id="rId20" xr:uid="{00000000-0004-0000-6000-000013000000}"/>
    <hyperlink ref="C115" r:id="rId21" xr:uid="{00000000-0004-0000-6000-000014000000}"/>
    <hyperlink ref="C117" r:id="rId22" xr:uid="{00000000-0004-0000-6000-000015000000}"/>
    <hyperlink ref="C119" r:id="rId23" xr:uid="{00000000-0004-0000-6000-000016000000}"/>
    <hyperlink ref="C122" r:id="rId24" xr:uid="{00000000-0004-0000-6000-000017000000}"/>
    <hyperlink ref="C123" r:id="rId25" xr:uid="{00000000-0004-0000-6000-000018000000}"/>
    <hyperlink ref="C126" r:id="rId26" xr:uid="{00000000-0004-0000-6000-000019000000}"/>
    <hyperlink ref="C127" r:id="rId27" xr:uid="{00000000-0004-0000-6000-00001A000000}"/>
    <hyperlink ref="C130" r:id="rId28" xr:uid="{00000000-0004-0000-6000-00001B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N55" sqref="N55"/>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I101"/>
  <sheetViews>
    <sheetView topLeftCell="A49" workbookViewId="0">
      <selection activeCell="B57" sqref="B5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9" x14ac:dyDescent="0.25">
      <c r="A1" t="s">
        <v>0</v>
      </c>
      <c r="B1" t="s">
        <v>1</v>
      </c>
      <c r="C1" t="s">
        <v>2</v>
      </c>
      <c r="D1" t="s">
        <v>3</v>
      </c>
      <c r="E1" t="s">
        <v>4</v>
      </c>
      <c r="F1" t="s">
        <v>5</v>
      </c>
      <c r="G1" t="s">
        <v>6</v>
      </c>
      <c r="H1" t="s">
        <v>7</v>
      </c>
      <c r="I1" t="s">
        <v>8</v>
      </c>
    </row>
    <row r="2" spans="1:9" x14ac:dyDescent="0.25">
      <c r="A2" t="s">
        <v>11328</v>
      </c>
      <c r="B2" t="s">
        <v>11329</v>
      </c>
      <c r="C2" s="14"/>
      <c r="D2" t="str">
        <f t="array" aca="1" ref="D2" ca="1">CONCATENATE(A2,"-",MID(CELL("filename",A1),FIND("]",CELL("filename",A1))+1,255))</f>
        <v>怎么说我不爱你-萧敬腾</v>
      </c>
      <c r="E2" t="s">
        <v>13</v>
      </c>
      <c r="F2" s="15"/>
      <c r="G2" s="15"/>
      <c r="I2">
        <v>0</v>
      </c>
    </row>
    <row r="3" spans="1:9" x14ac:dyDescent="0.25">
      <c r="A3" t="s">
        <v>7915</v>
      </c>
      <c r="B3" t="s">
        <v>11330</v>
      </c>
      <c r="C3" s="14"/>
      <c r="D3" t="str">
        <f t="array" aca="1" ref="D3" ca="1">CONCATENATE(A3,"-",MID(CELL("filename",A2),FIND("]",CELL("filename",A2))+1,255))</f>
        <v>海芋恋-萧敬腾</v>
      </c>
      <c r="E3" t="s">
        <v>13</v>
      </c>
      <c r="F3" s="15"/>
      <c r="G3" s="15"/>
      <c r="I3">
        <v>0</v>
      </c>
    </row>
    <row r="4" spans="1:9" x14ac:dyDescent="0.25">
      <c r="A4" t="s">
        <v>4992</v>
      </c>
      <c r="B4" t="s">
        <v>11331</v>
      </c>
      <c r="C4" s="14"/>
      <c r="D4" t="str">
        <f t="array" aca="1" ref="D4" ca="1">CONCATENATE(A4,"-",MID(CELL("filename",A3),FIND("]",CELL("filename",A3))+1,255))</f>
        <v>王妃-萧敬腾</v>
      </c>
      <c r="E4" t="s">
        <v>13</v>
      </c>
      <c r="F4" s="15"/>
      <c r="G4" s="15"/>
      <c r="I4">
        <v>0</v>
      </c>
    </row>
    <row r="5" spans="1:9" x14ac:dyDescent="0.25">
      <c r="A5" t="s">
        <v>11332</v>
      </c>
      <c r="B5" t="s">
        <v>11333</v>
      </c>
      <c r="C5" s="14" t="s">
        <v>11334</v>
      </c>
      <c r="D5" t="str">
        <f t="array" aca="1" ref="D5" ca="1">CONCATENATE(A5,"-",MID(CELL("filename",A4),FIND("]",CELL("filename",A4))+1,255))</f>
        <v>Say A Lil Something-萧敬腾</v>
      </c>
      <c r="E5" t="s">
        <v>13</v>
      </c>
      <c r="F5" s="15">
        <v>1.3888888888888889E-3</v>
      </c>
      <c r="G5" s="15">
        <v>2.777777777777778E-2</v>
      </c>
      <c r="I5">
        <v>1</v>
      </c>
    </row>
    <row r="6" spans="1:9" x14ac:dyDescent="0.25">
      <c r="A6" t="s">
        <v>3147</v>
      </c>
      <c r="B6" t="s">
        <v>3148</v>
      </c>
      <c r="C6" s="14" t="s">
        <v>3149</v>
      </c>
      <c r="D6" t="str">
        <f t="array" aca="1" ref="D6" ca="1">CONCATENATE(A6,"-",MID(CELL("filename",A5),FIND("]",CELL("filename",A5))+1,255))</f>
        <v>原谅我-萧敬腾</v>
      </c>
      <c r="E6" t="s">
        <v>13</v>
      </c>
      <c r="F6" s="15">
        <v>3.7499999999999999E-2</v>
      </c>
      <c r="G6" s="15">
        <v>6.25E-2</v>
      </c>
      <c r="I6">
        <v>1</v>
      </c>
    </row>
    <row r="7" spans="1:9" x14ac:dyDescent="0.25">
      <c r="A7" t="s">
        <v>11335</v>
      </c>
      <c r="B7" t="s">
        <v>11336</v>
      </c>
      <c r="C7" s="14" t="s">
        <v>11337</v>
      </c>
      <c r="D7" t="str">
        <f t="array" aca="1" ref="D7" ca="1">CONCATENATE(A7,"-",MID(CELL("filename",A6),FIND("]",CELL("filename",A6))+1,255))</f>
        <v>阿飞的小蝴蝶-萧敬腾</v>
      </c>
      <c r="E7" t="s">
        <v>13</v>
      </c>
      <c r="F7" s="15">
        <v>4.583333333333333E-2</v>
      </c>
      <c r="G7" s="15">
        <v>5.7638888888888892E-2</v>
      </c>
      <c r="I7">
        <v>1</v>
      </c>
    </row>
    <row r="8" spans="1:9" x14ac:dyDescent="0.25">
      <c r="A8" t="s">
        <v>11338</v>
      </c>
      <c r="B8" t="s">
        <v>11339</v>
      </c>
      <c r="C8" s="14" t="s">
        <v>11340</v>
      </c>
      <c r="D8" t="str">
        <f t="array" aca="1" ref="D8" ca="1">CONCATENATE(A8,"-",MID(CELL("filename",A7),FIND("]",CELL("filename",A7))+1,255))</f>
        <v>会痛的石头-萧敬腾</v>
      </c>
      <c r="E8" t="s">
        <v>13</v>
      </c>
      <c r="F8" s="15">
        <v>5.5555555555555552E-2</v>
      </c>
      <c r="G8" s="15">
        <v>7.2222222222222215E-2</v>
      </c>
      <c r="I8">
        <v>1</v>
      </c>
    </row>
    <row r="9" spans="1:9" x14ac:dyDescent="0.25">
      <c r="A9" t="s">
        <v>11341</v>
      </c>
      <c r="B9" t="s">
        <v>11342</v>
      </c>
      <c r="C9" s="14"/>
      <c r="D9" t="str">
        <f t="array" aca="1" ref="D9" ca="1">CONCATENATE(A9,"-",MID(CELL("filename",A8),FIND("]",CELL("filename",A8))+1,255))</f>
        <v>新不了情-萧敬腾</v>
      </c>
      <c r="E9" t="s">
        <v>13</v>
      </c>
      <c r="F9" s="15"/>
      <c r="G9" s="15"/>
      <c r="I9">
        <v>0</v>
      </c>
    </row>
    <row r="10" spans="1:9" x14ac:dyDescent="0.25">
      <c r="A10" t="s">
        <v>11343</v>
      </c>
      <c r="B10" t="s">
        <v>11344</v>
      </c>
      <c r="C10" s="14" t="s">
        <v>11345</v>
      </c>
      <c r="D10" t="str">
        <f t="array" aca="1" ref="D10" ca="1">CONCATENATE(A10,"-",MID(CELL("filename",A9),FIND("]",CELL("filename",A9))+1,255))</f>
        <v>王子的新衣-萧敬腾</v>
      </c>
      <c r="E10" t="s">
        <v>13</v>
      </c>
      <c r="F10" s="15">
        <v>3.888888888888889E-2</v>
      </c>
      <c r="G10" s="15">
        <v>5.6250000000000001E-2</v>
      </c>
      <c r="I10">
        <v>1</v>
      </c>
    </row>
    <row r="11" spans="1:9" x14ac:dyDescent="0.25">
      <c r="A11" t="s">
        <v>11346</v>
      </c>
      <c r="B11" t="s">
        <v>11347</v>
      </c>
      <c r="D11" t="str">
        <f t="array" aca="1" ref="D11" ca="1">CONCATENATE(A11,"-",MID(CELL("filename",A10),FIND("]",CELL("filename",A10))+1,255))</f>
        <v>疼爱-萧敬腾</v>
      </c>
      <c r="E11" t="s">
        <v>13</v>
      </c>
      <c r="F11" s="15">
        <v>3.3333333333333333E-2</v>
      </c>
      <c r="G11" s="15">
        <v>4.5138888888888888E-2</v>
      </c>
      <c r="I11">
        <v>1</v>
      </c>
    </row>
    <row r="12" spans="1:9" x14ac:dyDescent="0.25">
      <c r="A12" t="s">
        <v>11348</v>
      </c>
      <c r="B12" t="s">
        <v>11349</v>
      </c>
      <c r="C12" s="14" t="s">
        <v>11350</v>
      </c>
      <c r="D12" t="str">
        <f t="array" aca="1" ref="D12" ca="1">CONCATENATE(A12,"-",MID(CELL("filename",A11),FIND("]",CELL("filename",A11))+1,255))</f>
        <v>Marry Me-萧敬腾</v>
      </c>
      <c r="E12" t="s">
        <v>13</v>
      </c>
      <c r="F12" s="15">
        <v>4.0972222222222222E-2</v>
      </c>
      <c r="G12" s="15">
        <v>6.1111111111111109E-2</v>
      </c>
      <c r="I12">
        <v>1</v>
      </c>
    </row>
    <row r="13" spans="1:9" x14ac:dyDescent="0.25">
      <c r="A13" t="s">
        <v>11351</v>
      </c>
      <c r="B13" t="s">
        <v>11352</v>
      </c>
      <c r="C13" s="14" t="s">
        <v>11353</v>
      </c>
      <c r="D13" t="str">
        <f t="array" aca="1" ref="D13" ca="1">CONCATENATE(A13,"-",MID(CELL("filename",A39),FIND("]",CELL("filename",A39))+1,255))</f>
        <v>善男信女-萧敬腾</v>
      </c>
      <c r="E13" t="s">
        <v>13</v>
      </c>
      <c r="F13" s="15">
        <v>4.0972222222222222E-2</v>
      </c>
      <c r="G13" s="15">
        <v>7.2916666666666671E-2</v>
      </c>
      <c r="I13">
        <v>1</v>
      </c>
    </row>
    <row r="14" spans="1:9" x14ac:dyDescent="0.25">
      <c r="A14" t="s">
        <v>11354</v>
      </c>
      <c r="B14" t="s">
        <v>11355</v>
      </c>
      <c r="C14" s="14" t="s">
        <v>11356</v>
      </c>
      <c r="D14" t="str">
        <f t="array" aca="1" ref="D14" ca="1">CONCATENATE(A14,"-",MID(CELL("filename",A40),FIND("]",CELL("filename",A40))+1,255))</f>
        <v>我不会爱-萧敬腾</v>
      </c>
      <c r="E14" t="s">
        <v>13</v>
      </c>
      <c r="F14" s="15">
        <v>3.888888888888889E-2</v>
      </c>
      <c r="G14" s="15">
        <v>6.0416666666666667E-2</v>
      </c>
      <c r="I14">
        <v>1</v>
      </c>
    </row>
    <row r="15" spans="1:9" x14ac:dyDescent="0.25">
      <c r="A15" t="s">
        <v>11357</v>
      </c>
      <c r="B15" t="s">
        <v>11358</v>
      </c>
      <c r="C15" s="14" t="s">
        <v>11359</v>
      </c>
      <c r="D15" t="str">
        <f t="array" aca="1" ref="D15" ca="1">CONCATENATE(A15,"-",MID(CELL("filename",A41),FIND("]",CELL("filename",A41))+1,255))</f>
        <v>只能想念你-萧敬腾</v>
      </c>
      <c r="E15" t="s">
        <v>13</v>
      </c>
      <c r="F15" s="15">
        <v>1.666666666666667E-2</v>
      </c>
      <c r="G15" s="15">
        <v>3.4027777777777768E-2</v>
      </c>
      <c r="I15">
        <v>1</v>
      </c>
    </row>
    <row r="16" spans="1:9" x14ac:dyDescent="0.25">
      <c r="A16" t="s">
        <v>11360</v>
      </c>
      <c r="B16" t="s">
        <v>11361</v>
      </c>
      <c r="C16" s="14" t="s">
        <v>11362</v>
      </c>
      <c r="D16" t="str">
        <f t="array" aca="1" ref="D16" ca="1">CONCATENATE(A16,"-",MID(CELL("filename",A42),FIND("]",CELL("filename",A42))+1,255))</f>
        <v>皮囊-萧敬腾</v>
      </c>
      <c r="E16" t="s">
        <v>13</v>
      </c>
      <c r="F16" s="15">
        <v>6.458333333333334E-2</v>
      </c>
      <c r="G16" s="15">
        <v>8.5416666666666669E-2</v>
      </c>
      <c r="I16">
        <v>1</v>
      </c>
    </row>
    <row r="17" spans="1:9" x14ac:dyDescent="0.25">
      <c r="A17" s="3" t="s">
        <v>11363</v>
      </c>
      <c r="B17" t="s">
        <v>11364</v>
      </c>
      <c r="C17" s="14" t="s">
        <v>11365</v>
      </c>
      <c r="D17" t="str">
        <f t="array" aca="1" ref="D17" ca="1">CONCATENATE(A17,"-",MID(CELL("filename",A43),FIND("]",CELL("filename",A43))+1,255))</f>
        <v>狂想曲-萧敬腾</v>
      </c>
      <c r="E17" t="s">
        <v>13</v>
      </c>
      <c r="F17" s="15">
        <v>7.4305555555555555E-2</v>
      </c>
      <c r="G17" s="15">
        <v>8.611111111111111E-2</v>
      </c>
      <c r="I17">
        <v>1</v>
      </c>
    </row>
    <row r="18" spans="1:9" x14ac:dyDescent="0.25">
      <c r="A18" t="s">
        <v>7329</v>
      </c>
      <c r="B18" t="s">
        <v>11366</v>
      </c>
      <c r="C18" s="14" t="s">
        <v>11367</v>
      </c>
      <c r="D18" t="str">
        <f t="array" aca="1" ref="D18" ca="1">CONCATENATE(A18,"-",MID(CELL("filename",A44),FIND("]",CELL("filename",A44))+1,255))</f>
        <v>说-萧敬腾</v>
      </c>
      <c r="E18" t="s">
        <v>13</v>
      </c>
      <c r="F18" s="15">
        <v>7.6388888888888886E-3</v>
      </c>
      <c r="G18" s="15">
        <v>2.2916666666666669E-2</v>
      </c>
      <c r="I18">
        <v>1</v>
      </c>
    </row>
    <row r="19" spans="1:9" x14ac:dyDescent="0.25">
      <c r="C19" s="14"/>
      <c r="D19" t="str">
        <f t="array" aca="1" ref="D19" ca="1">CONCATENATE(A19,"-",MID(CELL("filename",A12),FIND("]",CELL("filename",A12))+1,255))</f>
        <v>-萧敬腾</v>
      </c>
      <c r="E19" t="s">
        <v>13</v>
      </c>
      <c r="F19" s="15"/>
      <c r="G19" s="15"/>
      <c r="I19">
        <v>0</v>
      </c>
    </row>
    <row r="20" spans="1:9" x14ac:dyDescent="0.25">
      <c r="A20" t="s">
        <v>125</v>
      </c>
      <c r="B20" t="s">
        <v>125</v>
      </c>
      <c r="C20" s="14"/>
      <c r="D20" t="str">
        <f t="array" aca="1" ref="D20" ca="1">CONCATENATE(A20,"-",MID(CELL("filename",A19),FIND("]",CELL("filename",A19))+1,255))</f>
        <v>未过-萧敬腾</v>
      </c>
      <c r="E20" t="s">
        <v>13</v>
      </c>
      <c r="F20" s="15"/>
      <c r="G20" s="15"/>
      <c r="I20">
        <v>0</v>
      </c>
    </row>
    <row r="21" spans="1:9" x14ac:dyDescent="0.25">
      <c r="C21" s="14"/>
      <c r="F21" s="15"/>
      <c r="G21" s="15"/>
      <c r="I21">
        <v>0</v>
      </c>
    </row>
    <row r="22" spans="1:9" x14ac:dyDescent="0.25">
      <c r="A22" t="s">
        <v>11368</v>
      </c>
      <c r="B22" t="s">
        <v>11369</v>
      </c>
      <c r="C22" s="14" t="s">
        <v>11370</v>
      </c>
      <c r="D22" t="str">
        <f t="array" aca="1" ref="D22" ca="1">CONCATENATE(A22,"-",MID(CELL("filename",A50),FIND("]",CELL("filename",A50))+1,255))</f>
        <v>My Tiffany-萧敬腾</v>
      </c>
      <c r="E22" t="s">
        <v>13</v>
      </c>
      <c r="F22" s="15">
        <v>5.5555555555555552E-2</v>
      </c>
      <c r="G22" s="15">
        <v>8.611111111111111E-2</v>
      </c>
      <c r="I22">
        <v>1</v>
      </c>
    </row>
    <row r="23" spans="1:9" x14ac:dyDescent="0.25">
      <c r="A23" t="s">
        <v>11371</v>
      </c>
      <c r="B23" t="s">
        <v>11372</v>
      </c>
      <c r="C23" s="14" t="s">
        <v>11373</v>
      </c>
      <c r="D23" t="str">
        <f t="array" aca="1" ref="D23" ca="1">CONCATENATE(A23,"-",MID(CELL("filename",A51),FIND("]",CELL("filename",A51))+1,255))</f>
        <v>纯金打造-萧敬腾</v>
      </c>
      <c r="E23" t="s">
        <v>13</v>
      </c>
      <c r="F23" s="15">
        <v>5.347222222222222E-2</v>
      </c>
      <c r="G23" s="15">
        <v>7.0833333333333331E-2</v>
      </c>
      <c r="I23">
        <v>1</v>
      </c>
    </row>
    <row r="24" spans="1:9" x14ac:dyDescent="0.25">
      <c r="A24" t="s">
        <v>11374</v>
      </c>
      <c r="B24" t="s">
        <v>11375</v>
      </c>
      <c r="C24" s="14" t="s">
        <v>11376</v>
      </c>
      <c r="D24" t="str">
        <f t="array" aca="1" ref="D24" ca="1">CONCATENATE(A24,"-",MID(CELL("filename",A52),FIND("]",CELL("filename",A52))+1,255))</f>
        <v>收藏-萧敬腾</v>
      </c>
      <c r="E24" t="s">
        <v>13</v>
      </c>
      <c r="F24" s="15">
        <v>5.5555555555555552E-2</v>
      </c>
      <c r="G24" s="15">
        <v>7.013888888888889E-2</v>
      </c>
      <c r="I24">
        <v>1</v>
      </c>
    </row>
    <row r="25" spans="1:9" x14ac:dyDescent="0.25">
      <c r="A25" s="3" t="s">
        <v>11377</v>
      </c>
      <c r="B25" t="s">
        <v>11378</v>
      </c>
      <c r="C25" s="14" t="s">
        <v>11379</v>
      </c>
      <c r="D25" t="str">
        <f t="array" aca="1" ref="D25" ca="1">CONCATENATE(A25,"-",MID(CELL("filename",A53),FIND("]",CELL("filename",A53))+1,255))</f>
        <v>复制人-萧敬腾</v>
      </c>
      <c r="E25" t="s">
        <v>13</v>
      </c>
      <c r="F25" s="15">
        <v>3.1944444444444442E-2</v>
      </c>
      <c r="G25" s="15">
        <v>5.4166666666666669E-2</v>
      </c>
      <c r="I25">
        <v>1</v>
      </c>
    </row>
    <row r="26" spans="1:9" x14ac:dyDescent="0.25">
      <c r="A26" t="s">
        <v>6859</v>
      </c>
      <c r="B26" t="s">
        <v>6860</v>
      </c>
      <c r="C26" s="14" t="s">
        <v>6861</v>
      </c>
      <c r="D26" t="str">
        <f t="array" aca="1" ref="D26" ca="1">CONCATENATE(A26,"-",MID(CELL("filename",A54),FIND("]",CELL("filename",A54))+1,255))</f>
        <v>我有多么喜欢你-萧敬腾</v>
      </c>
      <c r="E26" t="s">
        <v>13</v>
      </c>
      <c r="F26" s="15">
        <v>5.6944444444444443E-2</v>
      </c>
      <c r="G26" s="15">
        <v>7.9166666666666663E-2</v>
      </c>
      <c r="I26">
        <v>1</v>
      </c>
    </row>
    <row r="27" spans="1:9" x14ac:dyDescent="0.25">
      <c r="A27" t="s">
        <v>11380</v>
      </c>
      <c r="B27" t="s">
        <v>11381</v>
      </c>
      <c r="C27" s="14" t="s">
        <v>11382</v>
      </c>
      <c r="D27" t="str">
        <f t="array" aca="1" ref="D27" ca="1">CONCATENATE(A27,"-",MID(CELL("filename",A55),FIND("]",CELL("filename",A55))+1,255))</f>
        <v>登天路-萧敬腾</v>
      </c>
      <c r="E27" t="s">
        <v>13</v>
      </c>
      <c r="F27" s="15">
        <v>1.111111111111111E-2</v>
      </c>
      <c r="G27" s="15">
        <v>2.9166666666666671E-2</v>
      </c>
      <c r="I27">
        <v>1</v>
      </c>
    </row>
    <row r="28" spans="1:9" x14ac:dyDescent="0.25">
      <c r="A28" t="s">
        <v>11383</v>
      </c>
      <c r="B28" t="s">
        <v>11384</v>
      </c>
      <c r="D28" t="str">
        <f t="array" aca="1" ref="D28" ca="1">CONCATENATE(A28,"-",MID(CELL("filename",A56),FIND("]",CELL("filename",A56))+1,255))</f>
        <v>爸爸-萧敬腾</v>
      </c>
      <c r="E28" t="s">
        <v>13</v>
      </c>
      <c r="F28" s="15">
        <v>4.583333333333333E-2</v>
      </c>
      <c r="G28" s="15">
        <v>6.458333333333334E-2</v>
      </c>
      <c r="I28">
        <v>1</v>
      </c>
    </row>
    <row r="29" spans="1:9" x14ac:dyDescent="0.25">
      <c r="C29" s="14"/>
      <c r="D29" t="str">
        <f t="array" aca="1" ref="D29" ca="1">CONCATENATE(A29,"-",MID(CELL("filename",A57),FIND("]",CELL("filename",A57))+1,255))</f>
        <v>-萧敬腾</v>
      </c>
      <c r="E29" t="s">
        <v>13</v>
      </c>
      <c r="F29" s="15"/>
      <c r="G29" s="15"/>
    </row>
    <row r="30" spans="1:9" x14ac:dyDescent="0.25">
      <c r="C30" s="14"/>
      <c r="D30" t="str">
        <f t="array" aca="1" ref="D30" ca="1">CONCATENATE(A30,"-",MID(CELL("filename",A58),FIND("]",CELL("filename",A58))+1,255))</f>
        <v>-萧敬腾</v>
      </c>
      <c r="E30" t="s">
        <v>13</v>
      </c>
      <c r="F30" s="15"/>
      <c r="G30" s="15"/>
    </row>
    <row r="31" spans="1:9" x14ac:dyDescent="0.25">
      <c r="C31" s="14"/>
      <c r="D31" t="str">
        <f t="array" aca="1" ref="D31" ca="1">CONCATENATE(A31,"-",MID(CELL("filename",A59),FIND("]",CELL("filename",A59))+1,255))</f>
        <v>-萧敬腾</v>
      </c>
      <c r="E31" t="s">
        <v>13</v>
      </c>
      <c r="F31" s="15"/>
      <c r="G31" s="15"/>
    </row>
    <row r="32" spans="1:9" x14ac:dyDescent="0.25">
      <c r="C32" s="14"/>
      <c r="D32" t="str">
        <f t="array" aca="1" ref="D32" ca="1">CONCATENATE(A32,"-",MID(CELL("filename",A60),FIND("]",CELL("filename",A60))+1,255))</f>
        <v>-萧敬腾</v>
      </c>
      <c r="E32" t="s">
        <v>13</v>
      </c>
      <c r="F32" s="15"/>
      <c r="G32" s="15"/>
    </row>
    <row r="34" spans="1:7" x14ac:dyDescent="0.25">
      <c r="A34" t="s">
        <v>11385</v>
      </c>
      <c r="B34" t="s">
        <v>11386</v>
      </c>
      <c r="D34" t="str">
        <f t="array" aca="1" ref="D34" ca="1">CONCATENATE(A34,"-",MID(CELL("filename",A58),FIND("]",CELL("filename",A58))+1,255))</f>
        <v>多希望你在-萧敬腾</v>
      </c>
      <c r="E34" t="s">
        <v>13</v>
      </c>
    </row>
    <row r="35" spans="1:7" x14ac:dyDescent="0.25">
      <c r="A35" t="s">
        <v>11387</v>
      </c>
      <c r="B35" t="s">
        <v>11388</v>
      </c>
      <c r="C35" s="14"/>
      <c r="D35" t="str">
        <f t="array" aca="1" ref="D35" ca="1">CONCATENATE(A35,"-",MID(CELL("filename",A59),FIND("]",CELL("filename",A59))+1,255))</f>
        <v>繁星-萧敬腾</v>
      </c>
      <c r="E35" t="s">
        <v>13</v>
      </c>
      <c r="F35" s="15"/>
      <c r="G35" s="15"/>
    </row>
    <row r="36" spans="1:7" x14ac:dyDescent="0.25">
      <c r="A36" t="s">
        <v>11389</v>
      </c>
      <c r="B36" t="s">
        <v>11390</v>
      </c>
      <c r="D36" t="str">
        <f t="array" aca="1" ref="D36" ca="1">CONCATENATE(A36,"-",MID(CELL("filename",A60),FIND("]",CELL("filename",A60))+1,255))</f>
        <v>奋不顾身-萧敬腾</v>
      </c>
      <c r="E36" t="s">
        <v>13</v>
      </c>
    </row>
    <row r="37" spans="1:7" x14ac:dyDescent="0.25">
      <c r="A37" t="s">
        <v>11391</v>
      </c>
      <c r="B37" t="s">
        <v>305</v>
      </c>
      <c r="D37" t="str">
        <f t="array" aca="1" ref="D37" ca="1">CONCATENATE(A37,"-",MID(CELL("filename",A61),FIND("]",CELL("filename",A61))+1,255))</f>
        <v>活在故事里-萧敬腾</v>
      </c>
      <c r="E37" t="s">
        <v>13</v>
      </c>
    </row>
    <row r="38" spans="1:7" x14ac:dyDescent="0.25">
      <c r="A38" t="s">
        <v>5256</v>
      </c>
      <c r="B38" t="s">
        <v>8158</v>
      </c>
      <c r="D38" t="str">
        <f t="array" aca="1" ref="D38" ca="1">CONCATENATE(A38,"-",MID(CELL("filename",A62),FIND("]",CELL("filename",A62))+1,255))</f>
        <v>活着-萧敬腾</v>
      </c>
      <c r="E38" t="s">
        <v>13</v>
      </c>
    </row>
    <row r="39" spans="1:7" x14ac:dyDescent="0.25">
      <c r="A39" t="s">
        <v>11392</v>
      </c>
      <c r="B39" t="s">
        <v>11393</v>
      </c>
      <c r="D39" t="str">
        <f t="array" aca="1" ref="D39" ca="1">CONCATENATE(A39,"-",MID(CELL("filename",A63),FIND("]",CELL("filename",A63))+1,255))</f>
        <v>看对眼-萧敬腾</v>
      </c>
      <c r="E39" t="s">
        <v>13</v>
      </c>
    </row>
    <row r="40" spans="1:7" x14ac:dyDescent="0.25">
      <c r="A40" t="s">
        <v>11394</v>
      </c>
      <c r="B40" t="s">
        <v>11395</v>
      </c>
      <c r="D40" t="str">
        <f t="array" aca="1" ref="D40" ca="1">CONCATENATE(A40,"-",MID(CELL("filename",A64),FIND("]",CELL("filename",A64))+1,255))</f>
        <v>我在哭-萧敬腾</v>
      </c>
      <c r="E40" t="s">
        <v>13</v>
      </c>
    </row>
    <row r="41" spans="1:7" x14ac:dyDescent="0.25">
      <c r="A41" t="s">
        <v>11396</v>
      </c>
      <c r="B41" t="s">
        <v>11397</v>
      </c>
      <c r="D41" t="str">
        <f t="array" aca="1" ref="D41" ca="1">CONCATENATE(A41,"-",MID(CELL("filename",A65),FIND("]",CELL("filename",A65))+1,255))</f>
        <v>无言花-萧敬腾</v>
      </c>
      <c r="E41" t="s">
        <v>13</v>
      </c>
    </row>
    <row r="42" spans="1:7" x14ac:dyDescent="0.25">
      <c r="A42" t="s">
        <v>11398</v>
      </c>
      <c r="B42" t="s">
        <v>11399</v>
      </c>
      <c r="D42" t="str">
        <f t="array" aca="1" ref="D42" ca="1">CONCATENATE(A42,"-",MID(CELL("filename",A66),FIND("]",CELL("filename",A66))+1,255))</f>
        <v>星期三-萧敬腾</v>
      </c>
      <c r="E42" t="s">
        <v>13</v>
      </c>
    </row>
    <row r="43" spans="1:7" x14ac:dyDescent="0.25">
      <c r="A43" t="s">
        <v>11400</v>
      </c>
      <c r="B43" t="s">
        <v>305</v>
      </c>
      <c r="D43" t="str">
        <f t="array" aca="1" ref="D43" ca="1">CONCATENATE(A43,"-",MID(CELL("filename",A62),FIND("]",CELL("filename",A62))+1,255))</f>
        <v>一辈子存在-萧敬腾</v>
      </c>
      <c r="E43" t="s">
        <v>13</v>
      </c>
    </row>
    <row r="44" spans="1:7" x14ac:dyDescent="0.25">
      <c r="A44" t="s">
        <v>11401</v>
      </c>
      <c r="B44" t="s">
        <v>11402</v>
      </c>
      <c r="D44" t="str">
        <f t="array" aca="1" ref="D44" ca="1">CONCATENATE(A44,"-",MID(CELL("filename",A63),FIND("]",CELL("filename",A63))+1,255))</f>
        <v>驿动的心-萧敬腾</v>
      </c>
      <c r="E44" t="s">
        <v>13</v>
      </c>
    </row>
    <row r="52" spans="1:5" x14ac:dyDescent="0.25">
      <c r="A52" t="s">
        <v>2309</v>
      </c>
      <c r="B52" t="s">
        <v>11403</v>
      </c>
      <c r="D52" t="str">
        <f t="array" aca="1" ref="D52" ca="1">CONCATENATE(A52,"-",MID(CELL("filename",A51),FIND("]",CELL("filename",A51))+1,255))</f>
        <v>梦一场-萧敬腾</v>
      </c>
      <c r="E52" t="s">
        <v>169</v>
      </c>
    </row>
    <row r="53" spans="1:5" x14ac:dyDescent="0.25">
      <c r="A53" t="s">
        <v>3815</v>
      </c>
      <c r="B53" t="s">
        <v>3905</v>
      </c>
      <c r="D53" t="str">
        <f t="array" aca="1" ref="D53" ca="1">CONCATENATE(A53,"-",MID(CELL("filename",A52),FIND("]",CELL("filename",A52))+1,255))</f>
        <v>如果没有你-萧敬腾</v>
      </c>
      <c r="E53" t="s">
        <v>169</v>
      </c>
    </row>
    <row r="54" spans="1:5" x14ac:dyDescent="0.25">
      <c r="A54" t="s">
        <v>799</v>
      </c>
      <c r="B54" t="s">
        <v>11404</v>
      </c>
      <c r="D54" t="str">
        <f t="array" aca="1" ref="D54" ca="1">CONCATENATE(A54,"-",MID(CELL("filename",A53),FIND("]",CELL("filename",A53))+1,255))</f>
        <v>我怀念的-萧敬腾</v>
      </c>
      <c r="E54" t="s">
        <v>169</v>
      </c>
    </row>
    <row r="55" spans="1:5" x14ac:dyDescent="0.25">
      <c r="A55" t="s">
        <v>10436</v>
      </c>
      <c r="B55" t="s">
        <v>11405</v>
      </c>
      <c r="D55" t="str">
        <f t="array" aca="1" ref="D55" ca="1">CONCATENATE(A55,"-",MID(CELL("filename",A54),FIND("]",CELL("filename",A54))+1,255))</f>
        <v>以后别做朋友-萧敬腾</v>
      </c>
      <c r="E55" t="s">
        <v>169</v>
      </c>
    </row>
    <row r="56" spans="1:5" x14ac:dyDescent="0.25">
      <c r="A56" t="s">
        <v>651</v>
      </c>
      <c r="B56" t="s">
        <v>11406</v>
      </c>
      <c r="D56" t="str">
        <f t="array" aca="1" ref="D56" ca="1">CONCATENATE(A56,"-",MID(CELL("filename",A55),FIND("]",CELL("filename",A55))+1,255))</f>
        <v>倒带-萧敬腾</v>
      </c>
      <c r="E56" t="s">
        <v>169</v>
      </c>
    </row>
    <row r="57" spans="1:5" x14ac:dyDescent="0.25">
      <c r="A57" t="s">
        <v>5686</v>
      </c>
      <c r="B57" t="s">
        <v>11407</v>
      </c>
      <c r="D57" t="str">
        <f t="array" aca="1" ref="D57" ca="1">CONCATENATE(A57,"-",MID(CELL("filename",A56),FIND("]",CELL("filename",A56))+1,255))</f>
        <v>背叛-萧敬腾</v>
      </c>
      <c r="E57" t="s">
        <v>169</v>
      </c>
    </row>
    <row r="58" spans="1:5" x14ac:dyDescent="0.25">
      <c r="A58" t="s">
        <v>7354</v>
      </c>
      <c r="B58" t="s">
        <v>11408</v>
      </c>
      <c r="D58" t="str">
        <f t="array" aca="1" ref="D58" ca="1">CONCATENATE(A58,"-",MID(CELL("filename",A57),FIND("]",CELL("filename",A57))+1,255))</f>
        <v>童话-萧敬腾</v>
      </c>
      <c r="E58" t="s">
        <v>169</v>
      </c>
    </row>
    <row r="59" spans="1:5" x14ac:dyDescent="0.25">
      <c r="A59" t="s">
        <v>4974</v>
      </c>
      <c r="B59" t="s">
        <v>11409</v>
      </c>
      <c r="D59" t="str">
        <f t="array" aca="1" ref="D59" ca="1">CONCATENATE(A59,"-",MID(CELL("filename",A58),FIND("]",CELL("filename",A58))+1,255))</f>
        <v>平凡之路-萧敬腾</v>
      </c>
      <c r="E59" t="s">
        <v>169</v>
      </c>
    </row>
    <row r="60" spans="1:5" x14ac:dyDescent="0.25">
      <c r="A60" t="s">
        <v>11410</v>
      </c>
      <c r="B60" t="s">
        <v>11411</v>
      </c>
      <c r="D60" t="str">
        <f t="array" aca="1" ref="D60" ca="1">CONCATENATE(A60,"-",MID(CELL("filename",A59),FIND("]",CELL("filename",A59))+1,255))</f>
        <v>曾经的你-萧敬腾</v>
      </c>
      <c r="E60" t="s">
        <v>169</v>
      </c>
    </row>
    <row r="61" spans="1:5" x14ac:dyDescent="0.25">
      <c r="A61" t="s">
        <v>6966</v>
      </c>
      <c r="B61" t="s">
        <v>11412</v>
      </c>
      <c r="D61" t="str">
        <f t="array" aca="1" ref="D61" ca="1">CONCATENATE(A61,"-",MID(CELL("filename",A60),FIND("]",CELL("filename",A60))+1,255))</f>
        <v>城里的月光-萧敬腾</v>
      </c>
      <c r="E61" t="s">
        <v>169</v>
      </c>
    </row>
    <row r="62" spans="1:5" x14ac:dyDescent="0.25">
      <c r="A62" t="s">
        <v>1459</v>
      </c>
      <c r="B62" t="s">
        <v>11413</v>
      </c>
      <c r="D62" t="str">
        <f t="array" aca="1" ref="D62" ca="1">CONCATENATE(A62,"-",MID(CELL("filename",A61),FIND("]",CELL("filename",A61))+1,255))</f>
        <v>太阳-萧敬腾</v>
      </c>
      <c r="E62" t="s">
        <v>169</v>
      </c>
    </row>
    <row r="63" spans="1:5" x14ac:dyDescent="0.25">
      <c r="A63" t="s">
        <v>11414</v>
      </c>
      <c r="B63" t="s">
        <v>11415</v>
      </c>
      <c r="D63" t="str">
        <f t="array" aca="1" ref="D63" ca="1">CONCATENATE(A63,"-",MID(CELL("filename",A62),FIND("]",CELL("filename",A62))+1,255))</f>
        <v>我的歌声里-萧敬腾</v>
      </c>
      <c r="E63" t="s">
        <v>169</v>
      </c>
    </row>
    <row r="64" spans="1:5" x14ac:dyDescent="0.25">
      <c r="A64" t="s">
        <v>5818</v>
      </c>
      <c r="B64" t="s">
        <v>11416</v>
      </c>
      <c r="D64" t="str">
        <f t="array" aca="1" ref="D64" ca="1">CONCATENATE(A64,"-",MID(CELL("filename",A63),FIND("]",CELL("filename",A63))+1,255))</f>
        <v>征服-萧敬腾</v>
      </c>
      <c r="E64" t="s">
        <v>169</v>
      </c>
    </row>
    <row r="65" spans="1:5" x14ac:dyDescent="0.25">
      <c r="A65" t="s">
        <v>1672</v>
      </c>
      <c r="B65" t="s">
        <v>3907</v>
      </c>
      <c r="D65" t="str">
        <f t="array" aca="1" ref="D65" ca="1">CONCATENATE(A65,"-",MID(CELL("filename",A64),FIND("]",CELL("filename",A64))+1,255))</f>
        <v>记得-萧敬腾</v>
      </c>
      <c r="E65" t="s">
        <v>169</v>
      </c>
    </row>
    <row r="66" spans="1:5" x14ac:dyDescent="0.25">
      <c r="A66" t="s">
        <v>11417</v>
      </c>
      <c r="B66" t="s">
        <v>11418</v>
      </c>
      <c r="D66" t="str">
        <f t="array" aca="1" ref="D66" ca="1">CONCATENATE(A66,"-",MID(CELL("filename",A65),FIND("]",CELL("filename",A65))+1,255))</f>
        <v>每天多爱你一些-萧敬腾</v>
      </c>
      <c r="E66" t="s">
        <v>169</v>
      </c>
    </row>
    <row r="67" spans="1:5" x14ac:dyDescent="0.25">
      <c r="A67" t="s">
        <v>4367</v>
      </c>
      <c r="B67" t="s">
        <v>11419</v>
      </c>
      <c r="D67" t="str">
        <f t="array" aca="1" ref="D67" ca="1">CONCATENATE(A67,"-",MID(CELL("filename",A66),FIND("]",CELL("filename",A66))+1,255))</f>
        <v>天亮了-萧敬腾</v>
      </c>
      <c r="E67" t="s">
        <v>169</v>
      </c>
    </row>
    <row r="68" spans="1:5" x14ac:dyDescent="0.25">
      <c r="A68" t="s">
        <v>335</v>
      </c>
      <c r="B68" t="s">
        <v>11420</v>
      </c>
      <c r="D68" t="str">
        <f t="array" aca="1" ref="D68" ca="1">CONCATENATE(A68,"-",MID(CELL("filename",A67),FIND("]",CELL("filename",A67))+1,255))</f>
        <v>唯一-萧敬腾</v>
      </c>
      <c r="E68" t="s">
        <v>169</v>
      </c>
    </row>
    <row r="69" spans="1:5" x14ac:dyDescent="0.25">
      <c r="A69" t="s">
        <v>10073</v>
      </c>
      <c r="B69" t="s">
        <v>11421</v>
      </c>
      <c r="D69" t="str">
        <f t="array" aca="1" ref="D69" ca="1">CONCATENATE(A69,"-",MID(CELL("filename",A68),FIND("]",CELL("filename",A68))+1,255))</f>
        <v>当-萧敬腾</v>
      </c>
      <c r="E69" t="s">
        <v>169</v>
      </c>
    </row>
    <row r="70" spans="1:5" x14ac:dyDescent="0.25">
      <c r="A70" t="s">
        <v>4030</v>
      </c>
      <c r="B70" t="s">
        <v>11422</v>
      </c>
      <c r="D70" t="str">
        <f t="array" aca="1" ref="D70" ca="1">CONCATENATE(A70,"-",MID(CELL("filename",A69),FIND("]",CELL("filename",A69))+1,255))</f>
        <v>突然好想你-萧敬腾</v>
      </c>
      <c r="E70" t="s">
        <v>169</v>
      </c>
    </row>
    <row r="71" spans="1:5" x14ac:dyDescent="0.25">
      <c r="A71" t="s">
        <v>2316</v>
      </c>
      <c r="B71" t="s">
        <v>11423</v>
      </c>
      <c r="D71" t="str">
        <f t="array" aca="1" ref="D71" ca="1">CONCATENATE(A71,"-",MID(CELL("filename",A70),FIND("]",CELL("filename",A70))+1,255))</f>
        <v>漂洋过海来看你-萧敬腾</v>
      </c>
      <c r="E71" t="s">
        <v>169</v>
      </c>
    </row>
    <row r="72" spans="1:5" x14ac:dyDescent="0.25">
      <c r="A72" t="s">
        <v>4966</v>
      </c>
      <c r="B72" t="s">
        <v>11424</v>
      </c>
      <c r="D72" t="str">
        <f t="array" aca="1" ref="D72" ca="1">CONCATENATE(A72,"-",MID(CELL("filename",A71),FIND("]",CELL("filename",A71))+1,255))</f>
        <v>离开地球表面-萧敬腾</v>
      </c>
      <c r="E72" t="s">
        <v>169</v>
      </c>
    </row>
    <row r="73" spans="1:5" x14ac:dyDescent="0.25">
      <c r="A73" t="s">
        <v>11425</v>
      </c>
      <c r="B73" t="s">
        <v>11426</v>
      </c>
      <c r="D73" t="str">
        <f t="array" aca="1" ref="D73" ca="1">CONCATENATE(A73,"-",MID(CELL("filename",A72),FIND("]",CELL("filename",A72))+1,255))</f>
        <v>梦里花-萧敬腾</v>
      </c>
      <c r="E73" t="s">
        <v>169</v>
      </c>
    </row>
    <row r="74" spans="1:5" x14ac:dyDescent="0.25">
      <c r="A74" t="s">
        <v>5582</v>
      </c>
      <c r="B74" t="s">
        <v>11427</v>
      </c>
      <c r="D74" t="str">
        <f t="array" aca="1" ref="D74" ca="1">CONCATENATE(A74,"-",MID(CELL("filename",A73),FIND("]",CELL("filename",A73))+1,255))</f>
        <v>张三的歌-萧敬腾</v>
      </c>
      <c r="E74" t="s">
        <v>169</v>
      </c>
    </row>
    <row r="75" spans="1:5" x14ac:dyDescent="0.25">
      <c r="A75" t="s">
        <v>11428</v>
      </c>
      <c r="B75" t="s">
        <v>11429</v>
      </c>
      <c r="D75" t="str">
        <f t="array" aca="1" ref="D75" ca="1">CONCATENATE(A75,"-",MID(CELL("filename",A74),FIND("]",CELL("filename",A74))+1,255))</f>
        <v>我在人民广场吃炸鸡-萧敬腾</v>
      </c>
      <c r="E75" t="s">
        <v>169</v>
      </c>
    </row>
    <row r="76" spans="1:5" x14ac:dyDescent="0.25">
      <c r="A76" t="s">
        <v>3656</v>
      </c>
      <c r="B76" t="s">
        <v>11430</v>
      </c>
      <c r="D76" t="str">
        <f t="array" aca="1" ref="D76" ca="1">CONCATENATE(A76,"-",MID(CELL("filename",A75),FIND("]",CELL("filename",A75))+1,255))</f>
        <v>爱人错过-萧敬腾</v>
      </c>
      <c r="E76" t="s">
        <v>169</v>
      </c>
    </row>
    <row r="77" spans="1:5" x14ac:dyDescent="0.25">
      <c r="A77" t="s">
        <v>11431</v>
      </c>
      <c r="B77" t="s">
        <v>11432</v>
      </c>
      <c r="D77" t="str">
        <f t="array" aca="1" ref="D77" ca="1">CONCATENATE(A77,"-",MID(CELL("filename",A76),FIND("]",CELL("filename",A76))+1,255))</f>
        <v>胡广生-萧敬腾</v>
      </c>
      <c r="E77" t="s">
        <v>169</v>
      </c>
    </row>
    <row r="78" spans="1:5" x14ac:dyDescent="0.25">
      <c r="A78" t="s">
        <v>1853</v>
      </c>
      <c r="B78" t="s">
        <v>11433</v>
      </c>
      <c r="D78" t="str">
        <f t="array" aca="1" ref="D78" ca="1">CONCATENATE(A78,"-",MID(CELL("filename",A77),FIND("]",CELL("filename",A77))+1,255))</f>
        <v>我们-萧敬腾</v>
      </c>
      <c r="E78" t="s">
        <v>169</v>
      </c>
    </row>
    <row r="79" spans="1:5" x14ac:dyDescent="0.25">
      <c r="A79" t="s">
        <v>3137</v>
      </c>
      <c r="B79" t="s">
        <v>11434</v>
      </c>
      <c r="D79" t="str">
        <f t="array" aca="1" ref="D79" ca="1">CONCATENATE(A79,"-",MID(CELL("filename",A78),FIND("]",CELL("filename",A78))+1,255))</f>
        <v>我真的受伤了-萧敬腾</v>
      </c>
      <c r="E79" t="s">
        <v>169</v>
      </c>
    </row>
    <row r="80" spans="1:5" x14ac:dyDescent="0.25">
      <c r="A80" t="s">
        <v>11435</v>
      </c>
      <c r="B80" t="s">
        <v>11436</v>
      </c>
      <c r="D80" t="str">
        <f t="array" aca="1" ref="D80" ca="1">CONCATENATE(A80,"-",MID(CELL("filename",A79),FIND("]",CELL("filename",A79))+1,255))</f>
        <v>灵魂伴侣-萧敬腾</v>
      </c>
      <c r="E80" t="s">
        <v>169</v>
      </c>
    </row>
    <row r="81" spans="1:5" x14ac:dyDescent="0.25">
      <c r="A81" t="s">
        <v>11437</v>
      </c>
      <c r="B81" t="s">
        <v>11438</v>
      </c>
      <c r="D81" t="str">
        <f t="array" aca="1" ref="D81" ca="1">CONCATENATE(A81,"-",MID(CELL("filename",A80),FIND("]",CELL("filename",A80))+1,255))</f>
        <v>如果有来生-萧敬腾</v>
      </c>
      <c r="E81" t="s">
        <v>169</v>
      </c>
    </row>
    <row r="82" spans="1:5" x14ac:dyDescent="0.25">
      <c r="A82" t="s">
        <v>930</v>
      </c>
      <c r="B82" t="s">
        <v>11439</v>
      </c>
      <c r="D82" t="str">
        <f t="array" aca="1" ref="D82" ca="1">CONCATENATE(A82,"-",MID(CELL("filename",A81),FIND("]",CELL("filename",A81))+1,255))</f>
        <v>奇迹再现-萧敬腾</v>
      </c>
      <c r="E82" t="s">
        <v>169</v>
      </c>
    </row>
    <row r="83" spans="1:5" x14ac:dyDescent="0.25">
      <c r="A83" t="s">
        <v>11440</v>
      </c>
      <c r="B83" t="s">
        <v>11441</v>
      </c>
      <c r="D83" t="str">
        <f t="array" aca="1" ref="D83" ca="1">CONCATENATE(A83,"-",MID(CELL("filename",A82),FIND("]",CELL("filename",A82))+1,255))</f>
        <v>你啊你啊-萧敬腾</v>
      </c>
      <c r="E83" t="s">
        <v>169</v>
      </c>
    </row>
    <row r="84" spans="1:5" x14ac:dyDescent="0.25">
      <c r="A84" t="s">
        <v>5152</v>
      </c>
      <c r="B84" t="s">
        <v>11442</v>
      </c>
      <c r="D84" t="str">
        <f t="array" aca="1" ref="D84" ca="1">CONCATENATE(A84,"-",MID(CELL("filename",A83),FIND("]",CELL("filename",A83))+1,255))</f>
        <v>青苹果乐园-萧敬腾</v>
      </c>
      <c r="E84" t="s">
        <v>169</v>
      </c>
    </row>
    <row r="85" spans="1:5" x14ac:dyDescent="0.25">
      <c r="A85" t="s">
        <v>218</v>
      </c>
      <c r="B85" t="s">
        <v>11443</v>
      </c>
      <c r="D85" t="str">
        <f t="array" aca="1" ref="D85" ca="1">CONCATENATE(A85,"-",MID(CELL("filename",A84),FIND("]",CELL("filename",A84))+1,255))</f>
        <v>回家-萧敬腾</v>
      </c>
      <c r="E85" t="s">
        <v>169</v>
      </c>
    </row>
    <row r="86" spans="1:5" x14ac:dyDescent="0.25">
      <c r="A86" t="s">
        <v>3896</v>
      </c>
      <c r="B86" t="s">
        <v>3901</v>
      </c>
      <c r="D86" t="str">
        <f t="array" aca="1" ref="D86" ca="1">CONCATENATE(A86,"-",MID(CELL("filename",A85),FIND("]",CELL("filename",A85))+1,255))</f>
        <v>那女孩对我说-萧敬腾</v>
      </c>
      <c r="E86" t="s">
        <v>169</v>
      </c>
    </row>
    <row r="87" spans="1:5" x14ac:dyDescent="0.25">
      <c r="A87" t="s">
        <v>2492</v>
      </c>
      <c r="B87" t="s">
        <v>11444</v>
      </c>
      <c r="D87" t="str">
        <f t="array" aca="1" ref="D87" ca="1">CONCATENATE(A87,"-",MID(CELL("filename",A86),FIND("]",CELL("filename",A86))+1,255))</f>
        <v>爱如潮水-萧敬腾</v>
      </c>
      <c r="E87" t="s">
        <v>169</v>
      </c>
    </row>
    <row r="88" spans="1:5" ht="15" customHeight="1" x14ac:dyDescent="0.25">
      <c r="A88" t="s">
        <v>239</v>
      </c>
      <c r="B88" t="s">
        <v>11445</v>
      </c>
      <c r="D88" t="str">
        <f t="array" aca="1" ref="D88" ca="1">CONCATENATE(A88,"-",MID(CELL("filename",A87),FIND("]",CELL("filename",A87))+1,255))</f>
        <v>海阔天空-萧敬腾</v>
      </c>
      <c r="E88" t="s">
        <v>169</v>
      </c>
    </row>
    <row r="89" spans="1:5" x14ac:dyDescent="0.25">
      <c r="A89" t="s">
        <v>4470</v>
      </c>
      <c r="B89" t="s">
        <v>11446</v>
      </c>
      <c r="D89" t="str">
        <f t="array" aca="1" ref="D89" ca="1">CONCATENATE(A89,"-",MID(CELL("filename",A88),FIND("]",CELL("filename",A88))+1,255))</f>
        <v>眉飞色舞-萧敬腾</v>
      </c>
      <c r="E89" t="s">
        <v>169</v>
      </c>
    </row>
    <row r="90" spans="1:5" x14ac:dyDescent="0.25">
      <c r="A90" t="s">
        <v>6325</v>
      </c>
      <c r="B90" t="s">
        <v>11447</v>
      </c>
      <c r="D90" t="str">
        <f t="array" aca="1" ref="D90" ca="1">CONCATENATE(A90,"-",MID(CELL("filename",A89),FIND("]",CELL("filename",A89))+1,255))</f>
        <v>袖手旁观-萧敬腾</v>
      </c>
      <c r="E90" t="s">
        <v>169</v>
      </c>
    </row>
    <row r="91" spans="1:5" x14ac:dyDescent="0.25">
      <c r="A91" t="s">
        <v>2168</v>
      </c>
      <c r="B91" t="s">
        <v>11448</v>
      </c>
      <c r="D91" t="str">
        <f t="array" aca="1" ref="D91" ca="1">CONCATENATE(A91,"-",MID(CELL("filename",A90),FIND("]",CELL("filename",A90))+1,255))</f>
        <v>矜持-萧敬腾</v>
      </c>
      <c r="E91" t="s">
        <v>169</v>
      </c>
    </row>
    <row r="92" spans="1:5" x14ac:dyDescent="0.25">
      <c r="A92" t="s">
        <v>11449</v>
      </c>
      <c r="B92" t="s">
        <v>11450</v>
      </c>
      <c r="D92" t="str">
        <f t="array" aca="1" ref="D92" ca="1">CONCATENATE(A92,"-",MID(CELL("filename",A91),FIND("]",CELL("filename",A91))+1,255))</f>
        <v>被遗忘的时光-萧敬腾</v>
      </c>
      <c r="E92" t="s">
        <v>169</v>
      </c>
    </row>
    <row r="96" spans="1:5" x14ac:dyDescent="0.25">
      <c r="A96" t="s">
        <v>333</v>
      </c>
      <c r="B96" t="s">
        <v>11451</v>
      </c>
      <c r="D96" t="str">
        <f t="array" aca="1" ref="D96" ca="1">CONCATENATE(A96,"-",MID(CELL("filename",A95),FIND("]",CELL("filename",A95))+1,255))</f>
        <v>全是爱-萧敬腾</v>
      </c>
      <c r="E96" t="s">
        <v>169</v>
      </c>
    </row>
    <row r="97" spans="1:5" x14ac:dyDescent="0.25">
      <c r="A97" t="s">
        <v>11452</v>
      </c>
      <c r="B97" t="s">
        <v>11453</v>
      </c>
      <c r="D97" t="str">
        <f t="array" aca="1" ref="D97" ca="1">CONCATENATE(A97,"-",MID(CELL("filename",A96),FIND("]",CELL("filename",A96))+1,255))</f>
        <v>一眼瞬间-萧敬腾</v>
      </c>
      <c r="E97" t="s">
        <v>169</v>
      </c>
    </row>
    <row r="98" spans="1:5" x14ac:dyDescent="0.25">
      <c r="A98" t="s">
        <v>9246</v>
      </c>
      <c r="B98" t="s">
        <v>11454</v>
      </c>
      <c r="D98" t="str">
        <f t="array" aca="1" ref="D98" ca="1">CONCATENATE(A98,"-",MID(CELL("filename",A97),FIND("]",CELL("filename",A97))+1,255))</f>
        <v>第六感-萧敬腾</v>
      </c>
      <c r="E98" t="s">
        <v>169</v>
      </c>
    </row>
    <row r="99" spans="1:5" x14ac:dyDescent="0.25">
      <c r="A99" t="s">
        <v>5256</v>
      </c>
      <c r="B99" t="s">
        <v>11455</v>
      </c>
      <c r="D99" t="str">
        <f t="array" aca="1" ref="D99" ca="1">CONCATENATE(A99,"-",MID(CELL("filename",A98),FIND("]",CELL("filename",A98))+1,255))</f>
        <v>活着-萧敬腾</v>
      </c>
      <c r="E99" t="s">
        <v>169</v>
      </c>
    </row>
    <row r="100" spans="1:5" x14ac:dyDescent="0.25">
      <c r="A100" t="s">
        <v>2181</v>
      </c>
      <c r="B100" t="s">
        <v>11456</v>
      </c>
      <c r="D100" t="str">
        <f t="array" aca="1" ref="D100" ca="1">CONCATENATE(A100,"-",MID(CELL("filename",A99),FIND("]",CELL("filename",A99))+1,255))</f>
        <v>信仰-萧敬腾</v>
      </c>
      <c r="E100" t="s">
        <v>169</v>
      </c>
    </row>
    <row r="101" spans="1:5" x14ac:dyDescent="0.25">
      <c r="A101" t="s">
        <v>8884</v>
      </c>
      <c r="B101" t="s">
        <v>11457</v>
      </c>
      <c r="D101" t="str">
        <f t="array" aca="1" ref="D101" ca="1">CONCATENATE(A101,"-",MID(CELL("filename",A100),FIND("]",CELL("filename",A100))+1,255))</f>
        <v>亲密爱人-萧敬腾</v>
      </c>
      <c r="E101" t="s">
        <v>169</v>
      </c>
    </row>
  </sheetData>
  <hyperlinks>
    <hyperlink ref="C5" r:id="rId1" xr:uid="{00000000-0004-0000-6200-000000000000}"/>
    <hyperlink ref="C6" r:id="rId2" xr:uid="{00000000-0004-0000-6200-000001000000}"/>
    <hyperlink ref="C7" r:id="rId3" xr:uid="{00000000-0004-0000-6200-000002000000}"/>
    <hyperlink ref="C8" r:id="rId4" xr:uid="{00000000-0004-0000-6200-000003000000}"/>
    <hyperlink ref="C10" r:id="rId5" xr:uid="{00000000-0004-0000-6200-000004000000}"/>
    <hyperlink ref="C12" r:id="rId6" xr:uid="{00000000-0004-0000-6200-000005000000}"/>
    <hyperlink ref="C13" r:id="rId7" xr:uid="{00000000-0004-0000-6200-000006000000}"/>
    <hyperlink ref="C14" r:id="rId8" xr:uid="{00000000-0004-0000-6200-000007000000}"/>
    <hyperlink ref="C15" r:id="rId9" xr:uid="{00000000-0004-0000-6200-000008000000}"/>
    <hyperlink ref="C16" r:id="rId10" xr:uid="{00000000-0004-0000-6200-000009000000}"/>
    <hyperlink ref="C17" r:id="rId11" xr:uid="{00000000-0004-0000-6200-00000A000000}"/>
    <hyperlink ref="C18" r:id="rId12" xr:uid="{00000000-0004-0000-6200-00000B000000}"/>
    <hyperlink ref="C22" r:id="rId13" xr:uid="{00000000-0004-0000-6200-00000C000000}"/>
    <hyperlink ref="C23" r:id="rId14" xr:uid="{00000000-0004-0000-6200-00000D000000}"/>
    <hyperlink ref="C24" r:id="rId15" xr:uid="{00000000-0004-0000-6200-00000E000000}"/>
    <hyperlink ref="C25" r:id="rId16" xr:uid="{00000000-0004-0000-6200-00000F000000}"/>
    <hyperlink ref="C26" r:id="rId17" xr:uid="{00000000-0004-0000-6200-000010000000}"/>
    <hyperlink ref="C27" r:id="rId18" xr:uid="{00000000-0004-0000-6200-000011000000}"/>
  </hyperlinks>
  <pageMargins left="0.7" right="0.7" top="0.75" bottom="0.75" header="0.3" footer="0.3"/>
  <pageSetup orientation="portrai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J81"/>
  <sheetViews>
    <sheetView workbookViewId="0">
      <selection activeCell="A26" sqref="A2:A2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9" x14ac:dyDescent="0.25">
      <c r="A1" t="s">
        <v>0</v>
      </c>
      <c r="B1" t="s">
        <v>1</v>
      </c>
      <c r="C1" t="s">
        <v>2</v>
      </c>
      <c r="D1" t="s">
        <v>3</v>
      </c>
      <c r="E1" t="s">
        <v>4</v>
      </c>
      <c r="F1" t="s">
        <v>5</v>
      </c>
      <c r="G1" t="s">
        <v>6</v>
      </c>
      <c r="H1" t="s">
        <v>7</v>
      </c>
      <c r="I1" t="s">
        <v>8</v>
      </c>
    </row>
    <row r="2" spans="1:9" x14ac:dyDescent="0.25">
      <c r="A2" t="s">
        <v>5641</v>
      </c>
      <c r="B2" t="s">
        <v>5642</v>
      </c>
      <c r="C2" s="14" t="s">
        <v>5643</v>
      </c>
      <c r="D2" t="str">
        <f t="array" aca="1" ref="D2" ca="1">CONCATENATE(A2,"-",MID(CELL("filename",A1),FIND("]",CELL("filename",A1))+1,255))</f>
        <v>进行式-萧亚轩</v>
      </c>
      <c r="E2" t="s">
        <v>13</v>
      </c>
      <c r="F2" s="15">
        <v>1.5277777777777781E-2</v>
      </c>
      <c r="G2" s="15">
        <v>2.9861111111111109E-2</v>
      </c>
      <c r="I2">
        <v>1</v>
      </c>
    </row>
    <row r="3" spans="1:9" x14ac:dyDescent="0.25">
      <c r="A3" t="s">
        <v>4830</v>
      </c>
      <c r="B3" t="s">
        <v>11458</v>
      </c>
      <c r="C3" s="14" t="s">
        <v>11459</v>
      </c>
      <c r="D3" t="str">
        <f t="shared" ref="D3:D34" si="0">CONCATENATE(A3,"-萧亚轩")</f>
        <v>最熟悉的陌生人-萧亚轩</v>
      </c>
      <c r="E3" t="s">
        <v>13</v>
      </c>
      <c r="F3" s="15">
        <v>5.6250000000000001E-2</v>
      </c>
      <c r="G3" s="15">
        <v>6.805555555555555E-2</v>
      </c>
      <c r="I3">
        <v>1</v>
      </c>
    </row>
    <row r="4" spans="1:9" x14ac:dyDescent="0.25">
      <c r="A4" t="s">
        <v>11460</v>
      </c>
      <c r="B4" t="s">
        <v>11461</v>
      </c>
      <c r="C4" s="14"/>
      <c r="D4" t="str">
        <f t="shared" si="0"/>
        <v>类似爱情-萧亚轩</v>
      </c>
      <c r="E4" t="s">
        <v>13</v>
      </c>
      <c r="F4" s="15"/>
      <c r="G4" s="15"/>
      <c r="I4">
        <v>0</v>
      </c>
    </row>
    <row r="5" spans="1:9" x14ac:dyDescent="0.25">
      <c r="A5" t="s">
        <v>6809</v>
      </c>
      <c r="B5" t="s">
        <v>11462</v>
      </c>
      <c r="C5" s="14"/>
      <c r="D5" t="str">
        <f t="shared" si="0"/>
        <v>突然想起你-萧亚轩</v>
      </c>
      <c r="E5" t="s">
        <v>13</v>
      </c>
      <c r="F5" s="15"/>
      <c r="G5" s="15"/>
      <c r="I5">
        <v>0</v>
      </c>
    </row>
    <row r="6" spans="1:9" x14ac:dyDescent="0.25">
      <c r="A6" t="s">
        <v>11463</v>
      </c>
      <c r="B6" t="s">
        <v>11464</v>
      </c>
      <c r="C6" s="14"/>
      <c r="D6" t="str">
        <f t="shared" si="0"/>
        <v>爱的主打歌-萧亚轩</v>
      </c>
      <c r="E6" t="s">
        <v>13</v>
      </c>
      <c r="F6" s="15"/>
      <c r="G6" s="15"/>
      <c r="I6">
        <v>0</v>
      </c>
    </row>
    <row r="7" spans="1:9" x14ac:dyDescent="0.25">
      <c r="A7" t="s">
        <v>11465</v>
      </c>
      <c r="B7" t="s">
        <v>11466</v>
      </c>
      <c r="C7" s="14"/>
      <c r="D7" t="str">
        <f t="shared" si="0"/>
        <v>一个人的精彩-萧亚轩</v>
      </c>
      <c r="E7" t="s">
        <v>13</v>
      </c>
      <c r="F7" s="15"/>
      <c r="G7" s="15"/>
      <c r="I7">
        <v>0</v>
      </c>
    </row>
    <row r="8" spans="1:9" x14ac:dyDescent="0.25">
      <c r="A8" t="s">
        <v>11467</v>
      </c>
      <c r="B8" t="s">
        <v>11468</v>
      </c>
      <c r="D8" t="str">
        <f t="shared" si="0"/>
        <v>遗失的心跳-萧亚轩</v>
      </c>
      <c r="E8" t="s">
        <v>13</v>
      </c>
      <c r="I8">
        <v>0</v>
      </c>
    </row>
    <row r="9" spans="1:9" x14ac:dyDescent="0.25">
      <c r="A9" t="s">
        <v>11469</v>
      </c>
      <c r="B9" t="s">
        <v>11470</v>
      </c>
      <c r="C9" s="14" t="s">
        <v>11471</v>
      </c>
      <c r="D9" t="str">
        <f t="shared" si="0"/>
        <v>错的人-萧亚轩</v>
      </c>
      <c r="E9" t="s">
        <v>13</v>
      </c>
      <c r="F9" s="15">
        <v>5.2777777777777778E-2</v>
      </c>
      <c r="G9" s="15">
        <v>7.3611111111111113E-2</v>
      </c>
      <c r="I9">
        <v>1</v>
      </c>
    </row>
    <row r="10" spans="1:9" x14ac:dyDescent="0.25">
      <c r="A10" t="s">
        <v>617</v>
      </c>
      <c r="B10" t="s">
        <v>618</v>
      </c>
      <c r="C10" s="14" t="s">
        <v>619</v>
      </c>
      <c r="D10" t="str">
        <f t="shared" si="0"/>
        <v>冲动-萧亚轩</v>
      </c>
      <c r="E10" t="s">
        <v>13</v>
      </c>
      <c r="F10" s="15">
        <v>5.0694444444444438E-2</v>
      </c>
      <c r="G10" s="15">
        <v>6.3888888888888884E-2</v>
      </c>
      <c r="I10">
        <v>1</v>
      </c>
    </row>
    <row r="11" spans="1:9" x14ac:dyDescent="0.25">
      <c r="A11" t="s">
        <v>11472</v>
      </c>
      <c r="B11" t="s">
        <v>11473</v>
      </c>
      <c r="C11" s="14" t="s">
        <v>11474</v>
      </c>
      <c r="D11" t="str">
        <f t="shared" si="0"/>
        <v>窗外的天气-萧亚轩</v>
      </c>
      <c r="E11" t="s">
        <v>13</v>
      </c>
      <c r="F11" s="15">
        <v>6.25E-2</v>
      </c>
      <c r="G11" s="15">
        <v>8.4027777777777785E-2</v>
      </c>
      <c r="I11">
        <v>1</v>
      </c>
    </row>
    <row r="12" spans="1:9" x14ac:dyDescent="0.25">
      <c r="A12" t="s">
        <v>11475</v>
      </c>
      <c r="B12" t="s">
        <v>11476</v>
      </c>
      <c r="C12" s="14" t="s">
        <v>11477</v>
      </c>
      <c r="D12" t="str">
        <f t="shared" si="0"/>
        <v>逞强-萧亚轩</v>
      </c>
      <c r="E12" t="s">
        <v>13</v>
      </c>
      <c r="F12" s="15">
        <v>4.1666666666666657E-2</v>
      </c>
      <c r="G12" s="15">
        <v>6.0416666666666667E-2</v>
      </c>
      <c r="I12">
        <v>1</v>
      </c>
    </row>
    <row r="13" spans="1:9" x14ac:dyDescent="0.25">
      <c r="A13" t="s">
        <v>11478</v>
      </c>
      <c r="B13" t="s">
        <v>11479</v>
      </c>
      <c r="C13" s="14" t="s">
        <v>11480</v>
      </c>
      <c r="D13" t="str">
        <f t="shared" si="0"/>
        <v>蔷薇-萧亚轩</v>
      </c>
      <c r="E13" t="s">
        <v>13</v>
      </c>
      <c r="F13" s="15">
        <v>3.9583333333333331E-2</v>
      </c>
      <c r="G13" s="15">
        <v>5.9722222222222232E-2</v>
      </c>
      <c r="I13">
        <v>1</v>
      </c>
    </row>
    <row r="14" spans="1:9" x14ac:dyDescent="0.25">
      <c r="A14" s="3" t="s">
        <v>11481</v>
      </c>
      <c r="B14" t="s">
        <v>11482</v>
      </c>
      <c r="C14" s="14" t="s">
        <v>11483</v>
      </c>
      <c r="D14" t="str">
        <f t="shared" si="0"/>
        <v>表白-萧亚轩</v>
      </c>
      <c r="E14" t="s">
        <v>13</v>
      </c>
      <c r="F14" s="15">
        <v>2.5000000000000001E-2</v>
      </c>
      <c r="G14" s="15">
        <v>4.3749999999999997E-2</v>
      </c>
      <c r="I14">
        <v>1</v>
      </c>
    </row>
    <row r="15" spans="1:9" x14ac:dyDescent="0.25">
      <c r="A15" s="3" t="s">
        <v>11484</v>
      </c>
      <c r="B15" t="s">
        <v>11485</v>
      </c>
      <c r="C15" s="14" t="s">
        <v>11486</v>
      </c>
      <c r="D15" t="str">
        <f t="shared" si="0"/>
        <v>闪闪惹人爱-萧亚轩</v>
      </c>
      <c r="E15" t="s">
        <v>13</v>
      </c>
      <c r="F15" s="15">
        <v>3.4027777777777768E-2</v>
      </c>
      <c r="G15" s="15">
        <v>4.8611111111111112E-2</v>
      </c>
      <c r="I15">
        <v>1</v>
      </c>
    </row>
    <row r="16" spans="1:9" x14ac:dyDescent="0.25">
      <c r="A16" s="3" t="s">
        <v>11487</v>
      </c>
      <c r="B16" t="s">
        <v>11488</v>
      </c>
      <c r="C16" s="14" t="s">
        <v>11489</v>
      </c>
      <c r="D16" t="str">
        <f t="shared" si="0"/>
        <v>甩啦甩啦-萧亚轩</v>
      </c>
      <c r="E16" t="s">
        <v>13</v>
      </c>
      <c r="F16" s="15">
        <v>3.888888888888889E-2</v>
      </c>
      <c r="G16" s="15">
        <v>5.2083333333333343E-2</v>
      </c>
      <c r="I16">
        <v>1</v>
      </c>
    </row>
    <row r="17" spans="1:10" x14ac:dyDescent="0.25">
      <c r="A17" t="s">
        <v>2139</v>
      </c>
      <c r="B17" t="s">
        <v>11490</v>
      </c>
      <c r="C17" s="14" t="s">
        <v>11491</v>
      </c>
      <c r="D17" t="str">
        <f t="shared" si="0"/>
        <v>吻-萧亚轩</v>
      </c>
      <c r="E17" t="s">
        <v>13</v>
      </c>
      <c r="F17" s="15">
        <v>3.2638888888888891E-2</v>
      </c>
      <c r="G17" s="15">
        <v>5.5555555555555552E-2</v>
      </c>
      <c r="I17">
        <v>1</v>
      </c>
    </row>
    <row r="18" spans="1:10" x14ac:dyDescent="0.25">
      <c r="A18" t="s">
        <v>11492</v>
      </c>
      <c r="B18" t="s">
        <v>11493</v>
      </c>
      <c r="C18" s="14" t="s">
        <v>11494</v>
      </c>
      <c r="D18" t="str">
        <f t="shared" si="0"/>
        <v>开始爱-萧亚轩</v>
      </c>
      <c r="E18" t="s">
        <v>13</v>
      </c>
      <c r="F18" s="15">
        <v>4.1666666666666666E-3</v>
      </c>
      <c r="G18" s="15">
        <v>1.5277777777777781E-2</v>
      </c>
      <c r="I18">
        <v>1</v>
      </c>
    </row>
    <row r="19" spans="1:10" x14ac:dyDescent="0.25">
      <c r="A19" t="s">
        <v>11495</v>
      </c>
      <c r="B19" t="s">
        <v>11496</v>
      </c>
      <c r="C19" s="14" t="s">
        <v>11497</v>
      </c>
      <c r="D19" t="str">
        <f t="shared" si="0"/>
        <v>准备好了没有-萧亚轩</v>
      </c>
      <c r="E19" t="s">
        <v>13</v>
      </c>
      <c r="F19" s="15">
        <v>4.3749999999999997E-2</v>
      </c>
      <c r="G19" s="15">
        <v>6.5972222222222224E-2</v>
      </c>
      <c r="I19">
        <v>1</v>
      </c>
    </row>
    <row r="20" spans="1:10" x14ac:dyDescent="0.25">
      <c r="A20" t="s">
        <v>11498</v>
      </c>
      <c r="B20" t="s">
        <v>11499</v>
      </c>
      <c r="C20" s="14" t="s">
        <v>11500</v>
      </c>
      <c r="D20" t="str">
        <f t="shared" si="0"/>
        <v>穿越时空遇见你-萧亚轩</v>
      </c>
      <c r="E20" t="s">
        <v>13</v>
      </c>
      <c r="F20" s="15">
        <v>4.9305555555555547E-2</v>
      </c>
      <c r="G20" s="15">
        <v>6.5972222222222224E-2</v>
      </c>
      <c r="I20">
        <v>1</v>
      </c>
    </row>
    <row r="21" spans="1:10" x14ac:dyDescent="0.25">
      <c r="A21" t="s">
        <v>11501</v>
      </c>
      <c r="B21" t="s">
        <v>11502</v>
      </c>
      <c r="C21" s="14" t="s">
        <v>11503</v>
      </c>
      <c r="D21" t="str">
        <f t="shared" si="0"/>
        <v>U Make Me Wanna-萧亚轩</v>
      </c>
      <c r="E21" t="s">
        <v>13</v>
      </c>
      <c r="F21" s="15">
        <v>4.1666666666666657E-2</v>
      </c>
      <c r="G21" s="15">
        <v>5.9027777777777783E-2</v>
      </c>
      <c r="I21">
        <v>1</v>
      </c>
    </row>
    <row r="22" spans="1:10" x14ac:dyDescent="0.25">
      <c r="A22" t="s">
        <v>11504</v>
      </c>
      <c r="B22" t="s">
        <v>11505</v>
      </c>
      <c r="C22" s="14" t="s">
        <v>11506</v>
      </c>
      <c r="D22" t="str">
        <f t="shared" si="0"/>
        <v>爱上爱-萧亚轩</v>
      </c>
      <c r="E22" t="s">
        <v>13</v>
      </c>
      <c r="F22" s="15">
        <v>3.3333333333333333E-2</v>
      </c>
      <c r="G22" s="15">
        <v>5.486111111111111E-2</v>
      </c>
      <c r="I22">
        <v>1</v>
      </c>
    </row>
    <row r="23" spans="1:10" x14ac:dyDescent="0.25">
      <c r="A23" t="s">
        <v>11507</v>
      </c>
      <c r="B23" t="s">
        <v>11508</v>
      </c>
      <c r="C23" s="14" t="s">
        <v>11509</v>
      </c>
      <c r="D23" t="str">
        <f t="shared" si="0"/>
        <v>他和她的故事-萧亚轩</v>
      </c>
      <c r="E23" t="s">
        <v>13</v>
      </c>
      <c r="F23" s="15">
        <v>0.05</v>
      </c>
      <c r="G23" s="15">
        <v>7.1527777777777773E-2</v>
      </c>
      <c r="I23">
        <v>1</v>
      </c>
    </row>
    <row r="24" spans="1:10" x14ac:dyDescent="0.25">
      <c r="A24" t="s">
        <v>11510</v>
      </c>
      <c r="B24" t="s">
        <v>11511</v>
      </c>
      <c r="C24" s="14" t="s">
        <v>11512</v>
      </c>
      <c r="D24" t="str">
        <f t="shared" si="0"/>
        <v>天使暂时离开-萧亚轩</v>
      </c>
      <c r="E24" t="s">
        <v>13</v>
      </c>
      <c r="F24" s="15">
        <v>8.3333333333333332E-3</v>
      </c>
      <c r="G24" s="15">
        <v>3.125E-2</v>
      </c>
      <c r="I24">
        <v>1</v>
      </c>
      <c r="J24">
        <v>1.2</v>
      </c>
    </row>
    <row r="25" spans="1:10" x14ac:dyDescent="0.25">
      <c r="A25" t="s">
        <v>11513</v>
      </c>
      <c r="B25" t="s">
        <v>11514</v>
      </c>
      <c r="C25" s="14" t="s">
        <v>11515</v>
      </c>
      <c r="D25" t="str">
        <f t="shared" si="0"/>
        <v>把心放进来-萧亚轩</v>
      </c>
      <c r="E25" t="s">
        <v>13</v>
      </c>
      <c r="F25" s="15">
        <v>9.0277777777777769E-3</v>
      </c>
      <c r="G25" s="15">
        <v>1.7361111111111108E-2</v>
      </c>
      <c r="I25">
        <v>1</v>
      </c>
    </row>
    <row r="26" spans="1:10" x14ac:dyDescent="0.25">
      <c r="A26" t="s">
        <v>11516</v>
      </c>
      <c r="B26" t="s">
        <v>11517</v>
      </c>
      <c r="C26" s="14" t="s">
        <v>11518</v>
      </c>
      <c r="D26" t="str">
        <f t="shared" si="0"/>
        <v>放爱情一个假-萧亚轩</v>
      </c>
      <c r="E26" t="s">
        <v>13</v>
      </c>
      <c r="F26" s="15">
        <v>5.0694444444444438E-2</v>
      </c>
      <c r="G26" s="15">
        <v>6.3888888888888884E-2</v>
      </c>
      <c r="I26">
        <v>1</v>
      </c>
    </row>
    <row r="27" spans="1:10" x14ac:dyDescent="0.25">
      <c r="D27" t="str">
        <f t="shared" si="0"/>
        <v>-萧亚轩</v>
      </c>
      <c r="E27" t="s">
        <v>13</v>
      </c>
    </row>
    <row r="28" spans="1:10" x14ac:dyDescent="0.25">
      <c r="A28" t="s">
        <v>125</v>
      </c>
      <c r="B28" t="s">
        <v>125</v>
      </c>
      <c r="C28" s="14"/>
      <c r="D28" t="str">
        <f t="shared" si="0"/>
        <v>未过-萧亚轩</v>
      </c>
      <c r="E28" t="s">
        <v>13</v>
      </c>
      <c r="F28" s="15"/>
      <c r="G28" s="15"/>
    </row>
    <row r="29" spans="1:10" x14ac:dyDescent="0.25">
      <c r="C29" s="14"/>
      <c r="D29" t="str">
        <f t="shared" si="0"/>
        <v>-萧亚轩</v>
      </c>
      <c r="E29" t="s">
        <v>13</v>
      </c>
      <c r="F29" s="15"/>
      <c r="G29" s="15"/>
    </row>
    <row r="30" spans="1:10" x14ac:dyDescent="0.25">
      <c r="A30" t="s">
        <v>11519</v>
      </c>
      <c r="B30" t="s">
        <v>11520</v>
      </c>
      <c r="C30" s="14" t="s">
        <v>11521</v>
      </c>
      <c r="D30" t="str">
        <f t="shared" si="0"/>
        <v>幸福的地图-萧亚轩</v>
      </c>
      <c r="E30" t="s">
        <v>13</v>
      </c>
      <c r="F30" s="15">
        <v>2.0833333333333329E-3</v>
      </c>
      <c r="G30" s="15">
        <v>1.666666666666667E-2</v>
      </c>
      <c r="I30">
        <v>1</v>
      </c>
    </row>
    <row r="31" spans="1:10" x14ac:dyDescent="0.25">
      <c r="A31" t="s">
        <v>11522</v>
      </c>
      <c r="B31" t="s">
        <v>11523</v>
      </c>
      <c r="C31" s="14" t="s">
        <v>11524</v>
      </c>
      <c r="D31" t="str">
        <f t="shared" si="0"/>
        <v>不远-萧亚轩</v>
      </c>
      <c r="E31" t="s">
        <v>13</v>
      </c>
      <c r="F31" s="15">
        <v>3.7499999999999999E-2</v>
      </c>
      <c r="G31" s="15">
        <v>5.7638888888888892E-2</v>
      </c>
      <c r="I31">
        <v>1</v>
      </c>
    </row>
    <row r="32" spans="1:10" x14ac:dyDescent="0.25">
      <c r="A32" t="s">
        <v>11525</v>
      </c>
      <c r="B32" t="s">
        <v>11526</v>
      </c>
      <c r="C32" s="14" t="s">
        <v>11527</v>
      </c>
      <c r="D32" t="str">
        <f t="shared" si="0"/>
        <v>劫后余生-萧亚轩</v>
      </c>
      <c r="E32" t="s">
        <v>13</v>
      </c>
      <c r="F32" s="15">
        <v>1.5972222222222221E-2</v>
      </c>
      <c r="G32" s="15">
        <v>3.4027777777777768E-2</v>
      </c>
      <c r="I32">
        <v>1</v>
      </c>
    </row>
    <row r="33" spans="1:10" x14ac:dyDescent="0.25">
      <c r="A33" t="s">
        <v>11528</v>
      </c>
      <c r="B33" t="s">
        <v>11529</v>
      </c>
      <c r="C33" s="14" t="s">
        <v>11530</v>
      </c>
      <c r="D33" t="str">
        <f t="shared" si="0"/>
        <v>转眼之间-萧亚轩</v>
      </c>
      <c r="E33" t="s">
        <v>13</v>
      </c>
      <c r="F33" s="15">
        <v>4.6527777777777779E-2</v>
      </c>
      <c r="G33" s="15">
        <v>6.9444444444444448E-2</v>
      </c>
      <c r="I33">
        <v>1</v>
      </c>
      <c r="J33">
        <v>1.1000000000000001</v>
      </c>
    </row>
    <row r="34" spans="1:10" x14ac:dyDescent="0.25">
      <c r="A34" t="s">
        <v>11531</v>
      </c>
      <c r="B34" t="s">
        <v>11532</v>
      </c>
      <c r="C34" s="14" t="s">
        <v>11533</v>
      </c>
      <c r="D34" t="str">
        <f t="shared" si="0"/>
        <v>美丽的插曲-萧亚轩</v>
      </c>
      <c r="E34" t="s">
        <v>13</v>
      </c>
      <c r="F34" s="15">
        <v>9.7222222222222224E-3</v>
      </c>
      <c r="G34" s="15">
        <v>2.9166666666666671E-2</v>
      </c>
      <c r="I34">
        <v>1</v>
      </c>
      <c r="J34">
        <v>1.2</v>
      </c>
    </row>
    <row r="35" spans="1:10" x14ac:dyDescent="0.25">
      <c r="A35" t="s">
        <v>11534</v>
      </c>
      <c r="B35" t="s">
        <v>11535</v>
      </c>
      <c r="C35" s="14" t="s">
        <v>11536</v>
      </c>
      <c r="D35" t="str">
        <f t="shared" ref="D35:D66" si="1">CONCATENATE(A35,"-萧亚轩")</f>
        <v>夜-萧亚轩</v>
      </c>
      <c r="E35" t="s">
        <v>13</v>
      </c>
      <c r="F35" s="15">
        <v>2.2916666666666669E-2</v>
      </c>
      <c r="G35" s="15">
        <v>5.8333333333333327E-2</v>
      </c>
      <c r="I35">
        <v>1</v>
      </c>
      <c r="J35">
        <v>1.2</v>
      </c>
    </row>
    <row r="36" spans="1:10" x14ac:dyDescent="0.25">
      <c r="A36" t="s">
        <v>11537</v>
      </c>
      <c r="B36" t="s">
        <v>11538</v>
      </c>
      <c r="C36" s="14" t="s">
        <v>11539</v>
      </c>
      <c r="D36" t="str">
        <f t="shared" si="1"/>
        <v>问自己-萧亚轩</v>
      </c>
      <c r="E36" t="s">
        <v>13</v>
      </c>
      <c r="F36" s="15">
        <v>3.9583333333333331E-2</v>
      </c>
      <c r="G36" s="15">
        <v>5.9027777777777783E-2</v>
      </c>
      <c r="I36">
        <v>1</v>
      </c>
      <c r="J36">
        <v>1.2</v>
      </c>
    </row>
    <row r="37" spans="1:10" x14ac:dyDescent="0.25">
      <c r="A37" t="s">
        <v>11540</v>
      </c>
      <c r="B37" t="s">
        <v>11541</v>
      </c>
      <c r="C37" s="14" t="s">
        <v>11542</v>
      </c>
      <c r="D37" t="str">
        <f t="shared" si="1"/>
        <v>不配-萧亚轩</v>
      </c>
      <c r="E37" t="s">
        <v>13</v>
      </c>
      <c r="F37" s="15">
        <v>4.583333333333333E-2</v>
      </c>
      <c r="G37" s="15">
        <v>6.9444444444444448E-2</v>
      </c>
      <c r="I37">
        <v>1</v>
      </c>
    </row>
    <row r="38" spans="1:10" x14ac:dyDescent="0.25">
      <c r="A38" t="s">
        <v>11543</v>
      </c>
      <c r="B38" t="s">
        <v>11544</v>
      </c>
      <c r="C38" s="14" t="s">
        <v>11545</v>
      </c>
      <c r="D38" t="str">
        <f t="shared" si="1"/>
        <v>余温-萧亚轩</v>
      </c>
      <c r="E38" t="s">
        <v>13</v>
      </c>
      <c r="F38" s="15">
        <v>5.486111111111111E-2</v>
      </c>
      <c r="G38" s="15">
        <v>7.1527777777777773E-2</v>
      </c>
      <c r="I38">
        <v>1</v>
      </c>
    </row>
    <row r="39" spans="1:10" x14ac:dyDescent="0.25">
      <c r="A39" t="s">
        <v>11546</v>
      </c>
      <c r="B39" t="s">
        <v>11547</v>
      </c>
      <c r="C39" s="14" t="s">
        <v>11548</v>
      </c>
      <c r="D39" t="str">
        <f t="shared" si="1"/>
        <v>多爱自己一下-萧亚轩</v>
      </c>
      <c r="E39" t="s">
        <v>13</v>
      </c>
      <c r="F39" s="15">
        <v>3.5416666666666673E-2</v>
      </c>
      <c r="G39" s="15">
        <v>6.1111111111111109E-2</v>
      </c>
      <c r="I39">
        <v>1</v>
      </c>
    </row>
    <row r="40" spans="1:10" x14ac:dyDescent="0.25">
      <c r="A40" t="s">
        <v>11549</v>
      </c>
      <c r="B40" t="s">
        <v>11550</v>
      </c>
      <c r="C40" s="14" t="s">
        <v>11551</v>
      </c>
      <c r="D40" t="str">
        <f t="shared" si="1"/>
        <v>艳遇-萧亚轩</v>
      </c>
      <c r="E40" t="s">
        <v>13</v>
      </c>
      <c r="F40" s="15">
        <v>2.2916666666666669E-2</v>
      </c>
      <c r="G40" s="15">
        <v>3.5416666666666673E-2</v>
      </c>
      <c r="I40">
        <v>1</v>
      </c>
    </row>
    <row r="41" spans="1:10" x14ac:dyDescent="0.25">
      <c r="A41" t="s">
        <v>11552</v>
      </c>
      <c r="B41" t="s">
        <v>11553</v>
      </c>
      <c r="C41" s="14" t="s">
        <v>11554</v>
      </c>
      <c r="D41" t="str">
        <f t="shared" si="1"/>
        <v>地下铁-萧亚轩</v>
      </c>
      <c r="E41" t="s">
        <v>13</v>
      </c>
      <c r="F41" s="15">
        <v>5.0694444444444438E-2</v>
      </c>
      <c r="G41" s="15">
        <v>7.0833333333333331E-2</v>
      </c>
      <c r="I41">
        <v>1</v>
      </c>
    </row>
    <row r="42" spans="1:10" x14ac:dyDescent="0.25">
      <c r="A42" t="s">
        <v>11555</v>
      </c>
      <c r="B42" t="s">
        <v>11556</v>
      </c>
      <c r="C42" s="14" t="s">
        <v>11557</v>
      </c>
      <c r="D42" t="str">
        <f t="shared" si="1"/>
        <v>来自第五大道的明信片-萧亚轩</v>
      </c>
      <c r="E42" t="s">
        <v>13</v>
      </c>
      <c r="F42" s="15">
        <v>7.3611111111111113E-2</v>
      </c>
      <c r="G42" s="15">
        <v>8.6805555555555552E-2</v>
      </c>
      <c r="I42">
        <v>1</v>
      </c>
    </row>
    <row r="43" spans="1:10" x14ac:dyDescent="0.25">
      <c r="A43" t="s">
        <v>11558</v>
      </c>
      <c r="B43" t="s">
        <v>11559</v>
      </c>
      <c r="C43" s="14" t="s">
        <v>11560</v>
      </c>
      <c r="D43" t="str">
        <f t="shared" si="1"/>
        <v>爱没有错-萧亚轩</v>
      </c>
      <c r="E43" t="s">
        <v>13</v>
      </c>
      <c r="F43" s="15">
        <v>1.041666666666667E-2</v>
      </c>
      <c r="G43" s="15">
        <v>2.8472222222222222E-2</v>
      </c>
      <c r="I43">
        <v>1</v>
      </c>
      <c r="J43">
        <v>1.1000000000000001</v>
      </c>
    </row>
    <row r="44" spans="1:10" x14ac:dyDescent="0.25">
      <c r="A44" t="s">
        <v>11561</v>
      </c>
      <c r="B44" t="s">
        <v>11562</v>
      </c>
      <c r="C44" s="14" t="s">
        <v>11563</v>
      </c>
      <c r="D44" t="str">
        <f t="shared" si="1"/>
        <v>长话短说-萧亚轩</v>
      </c>
      <c r="E44" t="s">
        <v>13</v>
      </c>
      <c r="F44" s="15">
        <v>1.8749999999999999E-2</v>
      </c>
      <c r="G44" s="15">
        <v>3.6805555555555557E-2</v>
      </c>
      <c r="I44">
        <v>1</v>
      </c>
    </row>
    <row r="45" spans="1:10" x14ac:dyDescent="0.25">
      <c r="A45" t="s">
        <v>11564</v>
      </c>
      <c r="B45" t="s">
        <v>11565</v>
      </c>
      <c r="C45" s="14" t="s">
        <v>11566</v>
      </c>
      <c r="D45" t="str">
        <f t="shared" si="1"/>
        <v>cappuccino-萧亚轩</v>
      </c>
      <c r="E45" t="s">
        <v>13</v>
      </c>
      <c r="F45" s="15">
        <v>3.9583333333333331E-2</v>
      </c>
      <c r="G45" s="15">
        <v>5.4166666666666669E-2</v>
      </c>
      <c r="I45">
        <v>1</v>
      </c>
    </row>
    <row r="46" spans="1:10" x14ac:dyDescent="0.25">
      <c r="A46" t="s">
        <v>11567</v>
      </c>
      <c r="B46" t="s">
        <v>11568</v>
      </c>
      <c r="C46" s="14" t="s">
        <v>11569</v>
      </c>
      <c r="D46" t="str">
        <f t="shared" si="1"/>
        <v>然后-萧亚轩</v>
      </c>
      <c r="E46" t="s">
        <v>13</v>
      </c>
      <c r="F46" s="15">
        <v>4.4444444444444453E-2</v>
      </c>
      <c r="G46" s="15">
        <v>6.25E-2</v>
      </c>
      <c r="I46">
        <v>1</v>
      </c>
    </row>
    <row r="47" spans="1:10" x14ac:dyDescent="0.25">
      <c r="A47" t="s">
        <v>11570</v>
      </c>
      <c r="B47" t="s">
        <v>11571</v>
      </c>
      <c r="C47" s="14"/>
      <c r="D47" t="str">
        <f t="shared" si="1"/>
        <v>潇洒小姐-萧亚轩</v>
      </c>
      <c r="E47" t="s">
        <v>13</v>
      </c>
      <c r="F47" s="15"/>
      <c r="G47" s="15"/>
      <c r="I47">
        <v>1</v>
      </c>
    </row>
    <row r="48" spans="1:10" x14ac:dyDescent="0.25">
      <c r="A48" t="s">
        <v>11572</v>
      </c>
      <c r="B48" t="s">
        <v>11573</v>
      </c>
      <c r="C48" s="14"/>
      <c r="D48" t="str">
        <f t="shared" si="1"/>
        <v>浪漫来袭-萧亚轩</v>
      </c>
      <c r="E48" t="s">
        <v>13</v>
      </c>
      <c r="F48" s="15"/>
      <c r="G48" s="15"/>
    </row>
    <row r="49" spans="1:9" x14ac:dyDescent="0.25">
      <c r="A49" t="s">
        <v>11574</v>
      </c>
      <c r="B49" t="s">
        <v>11575</v>
      </c>
      <c r="C49" s="14"/>
      <c r="D49" t="str">
        <f t="shared" si="1"/>
        <v>爱不离手-萧亚轩</v>
      </c>
      <c r="E49" t="s">
        <v>13</v>
      </c>
      <c r="F49" s="15"/>
      <c r="G49" s="15"/>
    </row>
    <row r="50" spans="1:9" x14ac:dyDescent="0.25">
      <c r="C50" s="14"/>
      <c r="D50" t="str">
        <f t="shared" si="1"/>
        <v>-萧亚轩</v>
      </c>
      <c r="E50" t="s">
        <v>13</v>
      </c>
      <c r="F50" s="15"/>
      <c r="G50" s="15"/>
    </row>
    <row r="51" spans="1:9" x14ac:dyDescent="0.25">
      <c r="C51" s="14"/>
      <c r="D51" t="str">
        <f t="shared" si="1"/>
        <v>-萧亚轩</v>
      </c>
      <c r="E51" t="s">
        <v>13</v>
      </c>
      <c r="F51" s="15"/>
      <c r="G51" s="15"/>
    </row>
    <row r="52" spans="1:9" x14ac:dyDescent="0.25">
      <c r="A52" t="s">
        <v>11576</v>
      </c>
      <c r="B52" t="s">
        <v>305</v>
      </c>
      <c r="C52" s="14"/>
      <c r="D52" t="str">
        <f t="shared" si="1"/>
        <v>剪刀咀-萧亚轩</v>
      </c>
      <c r="E52" t="s">
        <v>13</v>
      </c>
      <c r="F52" s="15"/>
      <c r="G52" s="15"/>
      <c r="I52">
        <v>1</v>
      </c>
    </row>
    <row r="53" spans="1:9" x14ac:dyDescent="0.25">
      <c r="A53" t="s">
        <v>11577</v>
      </c>
      <c r="B53" t="s">
        <v>305</v>
      </c>
      <c r="C53" s="14"/>
      <c r="D53" t="str">
        <f t="shared" si="1"/>
        <v>啥东西-萧亚轩</v>
      </c>
      <c r="E53" t="s">
        <v>13</v>
      </c>
      <c r="F53" s="15"/>
      <c r="G53" s="15"/>
      <c r="I53">
        <v>1</v>
      </c>
    </row>
    <row r="54" spans="1:9" x14ac:dyDescent="0.25">
      <c r="A54" t="s">
        <v>11578</v>
      </c>
      <c r="B54" t="s">
        <v>11579</v>
      </c>
      <c r="C54" s="14"/>
      <c r="D54" t="str">
        <f t="shared" si="1"/>
        <v>L.O.V.E-萧亚轩</v>
      </c>
      <c r="E54" t="s">
        <v>13</v>
      </c>
      <c r="F54" s="15"/>
      <c r="G54" s="15"/>
      <c r="I54">
        <v>1</v>
      </c>
    </row>
    <row r="55" spans="1:9" x14ac:dyDescent="0.25">
      <c r="A55" t="s">
        <v>11580</v>
      </c>
      <c r="B55" t="s">
        <v>305</v>
      </c>
      <c r="C55" s="14"/>
      <c r="D55" t="str">
        <f t="shared" si="1"/>
        <v>节奏与布鲁士-萧亚轩</v>
      </c>
      <c r="E55" t="s">
        <v>13</v>
      </c>
      <c r="F55" s="15"/>
      <c r="G55" s="15"/>
      <c r="I55">
        <v>1</v>
      </c>
    </row>
    <row r="56" spans="1:9" x14ac:dyDescent="0.25">
      <c r="A56" t="s">
        <v>11581</v>
      </c>
      <c r="B56" t="s">
        <v>11582</v>
      </c>
      <c r="C56" s="14"/>
      <c r="D56" t="str">
        <f t="shared" si="1"/>
        <v>爱是个坏东西-萧亚轩</v>
      </c>
      <c r="E56" t="s">
        <v>13</v>
      </c>
      <c r="F56" s="15"/>
      <c r="G56" s="15"/>
      <c r="I56">
        <v>1</v>
      </c>
    </row>
    <row r="57" spans="1:9" x14ac:dyDescent="0.25">
      <c r="A57" t="s">
        <v>11583</v>
      </c>
      <c r="B57" t="s">
        <v>11584</v>
      </c>
      <c r="C57" s="14"/>
      <c r="D57" t="str">
        <f t="shared" si="1"/>
        <v>失去你-萧亚轩</v>
      </c>
      <c r="E57" t="s">
        <v>13</v>
      </c>
      <c r="F57" s="15"/>
      <c r="G57" s="15"/>
      <c r="I57">
        <v>1</v>
      </c>
    </row>
    <row r="58" spans="1:9" x14ac:dyDescent="0.25">
      <c r="C58" s="14"/>
      <c r="D58" t="str">
        <f t="shared" si="1"/>
        <v>-萧亚轩</v>
      </c>
      <c r="E58" t="s">
        <v>13</v>
      </c>
      <c r="F58" s="15"/>
      <c r="G58" s="15"/>
    </row>
    <row r="59" spans="1:9" x14ac:dyDescent="0.25">
      <c r="C59" s="14"/>
      <c r="D59" t="str">
        <f t="shared" si="1"/>
        <v>-萧亚轩</v>
      </c>
      <c r="E59" t="s">
        <v>13</v>
      </c>
      <c r="F59" s="15"/>
      <c r="G59" s="15"/>
    </row>
    <row r="60" spans="1:9" x14ac:dyDescent="0.25">
      <c r="C60" s="14"/>
      <c r="D60" t="str">
        <f t="shared" si="1"/>
        <v>-萧亚轩</v>
      </c>
      <c r="E60" t="s">
        <v>13</v>
      </c>
      <c r="F60" s="15"/>
      <c r="G60" s="15"/>
    </row>
    <row r="61" spans="1:9" x14ac:dyDescent="0.25">
      <c r="D61" t="str">
        <f t="shared" si="1"/>
        <v>-萧亚轩</v>
      </c>
      <c r="E61" t="s">
        <v>13</v>
      </c>
    </row>
    <row r="62" spans="1:9" x14ac:dyDescent="0.25">
      <c r="D62" t="str">
        <f t="shared" si="1"/>
        <v>-萧亚轩</v>
      </c>
      <c r="E62" t="s">
        <v>13</v>
      </c>
    </row>
    <row r="63" spans="1:9" x14ac:dyDescent="0.25">
      <c r="D63" t="str">
        <f t="shared" si="1"/>
        <v>-萧亚轩</v>
      </c>
      <c r="E63" t="s">
        <v>13</v>
      </c>
    </row>
    <row r="64" spans="1:9" x14ac:dyDescent="0.25">
      <c r="D64" t="str">
        <f t="shared" si="1"/>
        <v>-萧亚轩</v>
      </c>
      <c r="E64" t="s">
        <v>13</v>
      </c>
    </row>
    <row r="65" spans="1:10" x14ac:dyDescent="0.25">
      <c r="A65" t="s">
        <v>2942</v>
      </c>
      <c r="B65" t="s">
        <v>11585</v>
      </c>
      <c r="D65" t="str">
        <f t="shared" si="1"/>
        <v>因为你-萧亚轩</v>
      </c>
      <c r="E65" t="s">
        <v>169</v>
      </c>
      <c r="I65">
        <v>0</v>
      </c>
    </row>
    <row r="66" spans="1:10" x14ac:dyDescent="0.25">
      <c r="A66" t="s">
        <v>1666</v>
      </c>
      <c r="B66" t="s">
        <v>11586</v>
      </c>
      <c r="C66" s="14" t="s">
        <v>11587</v>
      </c>
      <c r="D66" t="str">
        <f t="shared" si="1"/>
        <v>倒数-萧亚轩</v>
      </c>
      <c r="E66" t="s">
        <v>169</v>
      </c>
      <c r="F66" s="15">
        <v>3.7499999999999999E-2</v>
      </c>
      <c r="G66" s="15">
        <v>5.347222222222222E-2</v>
      </c>
      <c r="I66">
        <v>1</v>
      </c>
    </row>
    <row r="67" spans="1:10" x14ac:dyDescent="0.25">
      <c r="A67" t="s">
        <v>3122</v>
      </c>
      <c r="B67" t="s">
        <v>6413</v>
      </c>
      <c r="D67" t="str">
        <f t="shared" ref="D67:D81" si="2">CONCATENATE(A67,"-萧亚轩")</f>
        <v>明天-萧亚轩</v>
      </c>
      <c r="E67" t="s">
        <v>169</v>
      </c>
    </row>
    <row r="68" spans="1:10" x14ac:dyDescent="0.25">
      <c r="A68" s="3" t="s">
        <v>11363</v>
      </c>
      <c r="B68" t="s">
        <v>11364</v>
      </c>
      <c r="C68" s="14" t="s">
        <v>11365</v>
      </c>
      <c r="D68" t="str">
        <f t="shared" si="2"/>
        <v>狂想曲-萧亚轩</v>
      </c>
      <c r="E68" t="s">
        <v>169</v>
      </c>
      <c r="F68" s="15">
        <v>7.4305555555555555E-2</v>
      </c>
      <c r="G68" s="15">
        <v>8.611111111111111E-2</v>
      </c>
      <c r="I68">
        <v>1</v>
      </c>
    </row>
    <row r="69" spans="1:10" x14ac:dyDescent="0.25">
      <c r="A69" t="s">
        <v>11151</v>
      </c>
      <c r="B69" t="s">
        <v>11588</v>
      </c>
      <c r="D69" t="str">
        <f t="shared" si="2"/>
        <v>后来的我们-萧亚轩</v>
      </c>
      <c r="E69" t="s">
        <v>169</v>
      </c>
      <c r="I69">
        <v>0</v>
      </c>
    </row>
    <row r="70" spans="1:10" x14ac:dyDescent="0.25">
      <c r="A70" t="s">
        <v>6812</v>
      </c>
      <c r="B70" t="s">
        <v>11589</v>
      </c>
      <c r="D70" t="str">
        <f t="shared" si="2"/>
        <v>浪费-萧亚轩</v>
      </c>
      <c r="E70" t="s">
        <v>169</v>
      </c>
      <c r="I70">
        <v>0</v>
      </c>
    </row>
    <row r="71" spans="1:10" x14ac:dyDescent="0.25">
      <c r="A71" t="s">
        <v>6003</v>
      </c>
      <c r="B71" t="s">
        <v>11590</v>
      </c>
      <c r="D71" t="str">
        <f t="shared" si="2"/>
        <v>安静-萧亚轩</v>
      </c>
      <c r="E71" t="s">
        <v>169</v>
      </c>
    </row>
    <row r="72" spans="1:10" x14ac:dyDescent="0.25">
      <c r="A72" t="s">
        <v>441</v>
      </c>
      <c r="B72" t="s">
        <v>4504</v>
      </c>
      <c r="D72" t="str">
        <f t="shared" si="2"/>
        <v>至少还有你-萧亚轩</v>
      </c>
      <c r="E72" t="s">
        <v>169</v>
      </c>
    </row>
    <row r="73" spans="1:10" x14ac:dyDescent="0.25">
      <c r="A73" t="s">
        <v>9532</v>
      </c>
      <c r="B73" t="s">
        <v>9533</v>
      </c>
      <c r="C73" s="14" t="s">
        <v>9534</v>
      </c>
      <c r="D73" t="str">
        <f t="shared" si="2"/>
        <v>Let It Go-萧亚轩</v>
      </c>
      <c r="E73" t="s">
        <v>169</v>
      </c>
      <c r="F73" s="15">
        <v>4.4444444444444453E-2</v>
      </c>
      <c r="G73" s="15">
        <v>6.458333333333334E-2</v>
      </c>
      <c r="I73">
        <v>1</v>
      </c>
    </row>
    <row r="74" spans="1:10" x14ac:dyDescent="0.25">
      <c r="A74" t="s">
        <v>6476</v>
      </c>
      <c r="B74" t="s">
        <v>11591</v>
      </c>
      <c r="D74" t="str">
        <f t="shared" si="2"/>
        <v>背对背拥抱-萧亚轩</v>
      </c>
      <c r="E74" t="s">
        <v>169</v>
      </c>
    </row>
    <row r="75" spans="1:10" x14ac:dyDescent="0.25">
      <c r="A75" t="s">
        <v>5152</v>
      </c>
      <c r="B75" t="s">
        <v>5153</v>
      </c>
      <c r="D75" t="str">
        <f t="shared" si="2"/>
        <v>青苹果乐园-萧亚轩</v>
      </c>
      <c r="E75" t="s">
        <v>169</v>
      </c>
    </row>
    <row r="76" spans="1:10" x14ac:dyDescent="0.25">
      <c r="A76" t="s">
        <v>11592</v>
      </c>
      <c r="B76" t="s">
        <v>11593</v>
      </c>
      <c r="C76" s="14" t="s">
        <v>11594</v>
      </c>
      <c r="D76" t="str">
        <f t="shared" si="2"/>
        <v>秘密-萧亚轩</v>
      </c>
      <c r="E76" t="s">
        <v>169</v>
      </c>
      <c r="F76" s="15">
        <v>5.486111111111111E-2</v>
      </c>
      <c r="G76" s="15">
        <v>6.8750000000000006E-2</v>
      </c>
      <c r="I76">
        <v>1</v>
      </c>
    </row>
    <row r="77" spans="1:10" x14ac:dyDescent="0.25">
      <c r="A77" t="s">
        <v>7346</v>
      </c>
      <c r="B77" t="s">
        <v>7508</v>
      </c>
      <c r="C77" s="14" t="s">
        <v>7509</v>
      </c>
      <c r="D77" t="str">
        <f t="shared" si="2"/>
        <v>心动-萧亚轩</v>
      </c>
      <c r="E77" t="s">
        <v>169</v>
      </c>
      <c r="F77" s="15">
        <v>4.9305555555555547E-2</v>
      </c>
      <c r="G77" s="15">
        <v>7.9166666666666663E-2</v>
      </c>
      <c r="I77">
        <v>1</v>
      </c>
      <c r="J77">
        <v>1.2</v>
      </c>
    </row>
    <row r="78" spans="1:10" x14ac:dyDescent="0.25">
      <c r="D78" t="str">
        <f t="shared" si="2"/>
        <v>-萧亚轩</v>
      </c>
      <c r="E78" t="s">
        <v>169</v>
      </c>
    </row>
    <row r="79" spans="1:10" x14ac:dyDescent="0.25">
      <c r="D79" t="str">
        <f t="shared" si="2"/>
        <v>-萧亚轩</v>
      </c>
      <c r="E79" t="s">
        <v>169</v>
      </c>
    </row>
    <row r="80" spans="1:10" x14ac:dyDescent="0.25">
      <c r="D80" t="str">
        <f t="shared" si="2"/>
        <v>-萧亚轩</v>
      </c>
      <c r="E80" t="s">
        <v>169</v>
      </c>
    </row>
    <row r="81" spans="4:5" x14ac:dyDescent="0.25">
      <c r="D81" t="str">
        <f t="shared" si="2"/>
        <v>-萧亚轩</v>
      </c>
      <c r="E81" t="s">
        <v>169</v>
      </c>
    </row>
  </sheetData>
  <hyperlinks>
    <hyperlink ref="C2" r:id="rId1" xr:uid="{00000000-0004-0000-6300-000000000000}"/>
    <hyperlink ref="C3" r:id="rId2" xr:uid="{00000000-0004-0000-6300-000001000000}"/>
    <hyperlink ref="C9" r:id="rId3" xr:uid="{00000000-0004-0000-6300-000002000000}"/>
    <hyperlink ref="C10" r:id="rId4" xr:uid="{00000000-0004-0000-6300-000003000000}"/>
    <hyperlink ref="C11" r:id="rId5" xr:uid="{00000000-0004-0000-6300-000004000000}"/>
    <hyperlink ref="C12" r:id="rId6" xr:uid="{00000000-0004-0000-6300-000005000000}"/>
    <hyperlink ref="C13" r:id="rId7" xr:uid="{00000000-0004-0000-6300-000006000000}"/>
    <hyperlink ref="C14" r:id="rId8" xr:uid="{00000000-0004-0000-6300-000007000000}"/>
    <hyperlink ref="C15" r:id="rId9" xr:uid="{00000000-0004-0000-6300-000008000000}"/>
    <hyperlink ref="C16" r:id="rId10" xr:uid="{00000000-0004-0000-6300-000009000000}"/>
    <hyperlink ref="C17" r:id="rId11" xr:uid="{00000000-0004-0000-6300-00000A000000}"/>
    <hyperlink ref="C18" r:id="rId12" xr:uid="{00000000-0004-0000-6300-00000B000000}"/>
    <hyperlink ref="C19" r:id="rId13" xr:uid="{00000000-0004-0000-6300-00000C000000}"/>
    <hyperlink ref="C20" r:id="rId14" xr:uid="{00000000-0004-0000-6300-00000D000000}"/>
    <hyperlink ref="C21" r:id="rId15" xr:uid="{00000000-0004-0000-6300-00000E000000}"/>
    <hyperlink ref="C22" r:id="rId16" xr:uid="{00000000-0004-0000-6300-00000F000000}"/>
    <hyperlink ref="C23" r:id="rId17" xr:uid="{00000000-0004-0000-6300-000010000000}"/>
    <hyperlink ref="C24" r:id="rId18" xr:uid="{00000000-0004-0000-6300-000011000000}"/>
    <hyperlink ref="C25" r:id="rId19" xr:uid="{00000000-0004-0000-6300-000012000000}"/>
    <hyperlink ref="C26" r:id="rId20" xr:uid="{00000000-0004-0000-6300-000013000000}"/>
    <hyperlink ref="C30" r:id="rId21" xr:uid="{00000000-0004-0000-6300-000014000000}"/>
    <hyperlink ref="C31" r:id="rId22" xr:uid="{00000000-0004-0000-6300-000015000000}"/>
    <hyperlink ref="C32" r:id="rId23" xr:uid="{00000000-0004-0000-6300-000016000000}"/>
    <hyperlink ref="C33" r:id="rId24" xr:uid="{00000000-0004-0000-6300-000017000000}"/>
    <hyperlink ref="C34" r:id="rId25" xr:uid="{00000000-0004-0000-6300-000018000000}"/>
    <hyperlink ref="C35" r:id="rId26" xr:uid="{00000000-0004-0000-6300-000019000000}"/>
    <hyperlink ref="C36" r:id="rId27" xr:uid="{00000000-0004-0000-6300-00001A000000}"/>
    <hyperlink ref="C37" r:id="rId28" xr:uid="{00000000-0004-0000-6300-00001B000000}"/>
    <hyperlink ref="C38" r:id="rId29" xr:uid="{00000000-0004-0000-6300-00001C000000}"/>
    <hyperlink ref="C39" r:id="rId30" xr:uid="{00000000-0004-0000-6300-00001D000000}"/>
    <hyperlink ref="C40" r:id="rId31" xr:uid="{00000000-0004-0000-6300-00001E000000}"/>
    <hyperlink ref="C41" r:id="rId32" xr:uid="{00000000-0004-0000-6300-00001F000000}"/>
    <hyperlink ref="C42" r:id="rId33" xr:uid="{00000000-0004-0000-6300-000020000000}"/>
    <hyperlink ref="C43" r:id="rId34" xr:uid="{00000000-0004-0000-6300-000021000000}"/>
    <hyperlink ref="C44" r:id="rId35" xr:uid="{00000000-0004-0000-6300-000022000000}"/>
    <hyperlink ref="C46" r:id="rId36" xr:uid="{00000000-0004-0000-6300-000023000000}"/>
    <hyperlink ref="C66" r:id="rId37" xr:uid="{00000000-0004-0000-6300-000024000000}"/>
    <hyperlink ref="C68" r:id="rId38" xr:uid="{00000000-0004-0000-6300-000025000000}"/>
    <hyperlink ref="C73" r:id="rId39" xr:uid="{00000000-0004-0000-6300-000026000000}"/>
    <hyperlink ref="C76" r:id="rId40" xr:uid="{00000000-0004-0000-6300-000027000000}"/>
    <hyperlink ref="C77" r:id="rId41" xr:uid="{00000000-0004-0000-6300-000028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I69"/>
  <sheetViews>
    <sheetView topLeftCell="A28" workbookViewId="0">
      <selection activeCell="A30" sqref="A3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8973</v>
      </c>
      <c r="B2" t="s">
        <v>8974</v>
      </c>
      <c r="C2" s="14"/>
      <c r="D2" t="str">
        <f t="array" aca="1" ref="D2" ca="1">CONCATENATE(A2,"-",MID(CELL("filename",A1),FIND("]",CELL("filename",A1))+1,255))</f>
        <v>白羊-徐秉龙</v>
      </c>
      <c r="E2" t="s">
        <v>13</v>
      </c>
      <c r="F2" s="15"/>
      <c r="G2" s="15"/>
      <c r="I2">
        <v>0</v>
      </c>
    </row>
    <row r="3" spans="1:9" x14ac:dyDescent="0.25">
      <c r="A3" t="s">
        <v>11595</v>
      </c>
      <c r="B3" t="s">
        <v>11596</v>
      </c>
      <c r="C3" s="14" t="s">
        <v>11597</v>
      </c>
      <c r="D3" t="str">
        <f t="array" aca="1" ref="D3" ca="1">CONCATENATE(A3,"-",MID(CELL("filename",A2),FIND("]",CELL("filename",A2))+1,255))</f>
        <v>青柠-徐秉龙</v>
      </c>
      <c r="E3" t="s">
        <v>13</v>
      </c>
      <c r="F3" s="15">
        <v>1.9444444444444441E-2</v>
      </c>
      <c r="G3" s="15">
        <v>3.125E-2</v>
      </c>
      <c r="I3">
        <v>1</v>
      </c>
    </row>
    <row r="4" spans="1:9" x14ac:dyDescent="0.25">
      <c r="A4" t="s">
        <v>5704</v>
      </c>
      <c r="B4" t="s">
        <v>5705</v>
      </c>
      <c r="C4" s="14" t="s">
        <v>5706</v>
      </c>
      <c r="D4" t="str">
        <f t="array" aca="1" ref="D4" ca="1">CONCATENATE(A4,"-",MID(CELL("filename",A3),FIND("]",CELL("filename",A3))+1,255))</f>
        <v>鸽子-徐秉龙</v>
      </c>
      <c r="E4" t="s">
        <v>13</v>
      </c>
      <c r="F4" s="15">
        <v>3.2638888888888891E-2</v>
      </c>
      <c r="G4" s="15">
        <v>5.2777777777777778E-2</v>
      </c>
      <c r="I4">
        <v>1</v>
      </c>
    </row>
    <row r="5" spans="1:9" x14ac:dyDescent="0.25">
      <c r="A5" t="s">
        <v>11598</v>
      </c>
      <c r="B5" t="s">
        <v>11599</v>
      </c>
      <c r="C5" s="14" t="s">
        <v>11600</v>
      </c>
      <c r="D5" t="str">
        <f t="array" aca="1" ref="D5" ca="1">CONCATENATE(A5,"-",MID(CELL("filename",A4),FIND("]",CELL("filename",A4))+1,255))</f>
        <v>孤身-徐秉龙</v>
      </c>
      <c r="E5" t="s">
        <v>13</v>
      </c>
      <c r="F5" s="15">
        <v>3.3333333333333333E-2</v>
      </c>
      <c r="G5" s="15">
        <v>4.4444444444444453E-2</v>
      </c>
      <c r="I5">
        <v>1</v>
      </c>
    </row>
    <row r="6" spans="1:9" x14ac:dyDescent="0.25">
      <c r="A6" t="s">
        <v>11601</v>
      </c>
      <c r="B6" t="s">
        <v>11602</v>
      </c>
      <c r="C6" s="14" t="s">
        <v>11603</v>
      </c>
      <c r="D6" t="str">
        <f t="array" aca="1" ref="D6" ca="1">CONCATENATE(A6,"-",MID(CELL("filename",A5),FIND("]",CELL("filename",A5))+1,255))</f>
        <v>千禧-徐秉龙</v>
      </c>
      <c r="E6" t="s">
        <v>13</v>
      </c>
      <c r="F6" s="15">
        <v>3.0555555555555551E-2</v>
      </c>
      <c r="G6" s="15">
        <v>0.05</v>
      </c>
      <c r="I6">
        <v>1</v>
      </c>
    </row>
    <row r="7" spans="1:9" x14ac:dyDescent="0.25">
      <c r="A7" t="s">
        <v>11604</v>
      </c>
      <c r="B7" t="s">
        <v>11605</v>
      </c>
      <c r="C7" s="14" t="s">
        <v>11606</v>
      </c>
      <c r="D7" t="str">
        <f t="array" aca="1" ref="D7" ca="1">CONCATENATE(A7,"-",MID(CELL("filename",A6),FIND("]",CELL("filename",A6))+1,255))</f>
        <v>心脏-徐秉龙</v>
      </c>
      <c r="E7" t="s">
        <v>13</v>
      </c>
      <c r="F7" s="15">
        <v>3.0555555555555551E-2</v>
      </c>
      <c r="G7" s="15">
        <v>4.5138888888888888E-2</v>
      </c>
      <c r="I7">
        <v>1</v>
      </c>
    </row>
    <row r="8" spans="1:9" x14ac:dyDescent="0.25">
      <c r="A8" t="s">
        <v>11607</v>
      </c>
      <c r="B8" t="s">
        <v>11608</v>
      </c>
      <c r="C8" s="14" t="s">
        <v>11609</v>
      </c>
      <c r="D8" t="str">
        <f t="array" aca="1" ref="D8" ca="1">CONCATENATE(A8,"-",MID(CELL("filename",A7),FIND("]",CELL("filename",A7))+1,255))</f>
        <v>不二臣-徐秉龙</v>
      </c>
      <c r="E8" t="s">
        <v>13</v>
      </c>
      <c r="F8" s="15">
        <v>2.4305555555555559E-2</v>
      </c>
      <c r="G8" s="15">
        <v>4.583333333333333E-2</v>
      </c>
      <c r="I8">
        <v>1</v>
      </c>
    </row>
    <row r="9" spans="1:9" x14ac:dyDescent="0.25">
      <c r="A9" t="s">
        <v>11610</v>
      </c>
      <c r="B9" t="s">
        <v>11611</v>
      </c>
      <c r="C9" s="14" t="s">
        <v>11612</v>
      </c>
      <c r="D9" t="str">
        <f t="array" aca="1" ref="D9" ca="1">CONCATENATE(A9,"-",MID(CELL("filename",A8),FIND("]",CELL("filename",A8))+1,255))</f>
        <v>双子-徐秉龙</v>
      </c>
      <c r="E9" t="s">
        <v>13</v>
      </c>
      <c r="F9" s="15">
        <v>3.8194444444444448E-2</v>
      </c>
      <c r="G9" s="15">
        <v>6.3194444444444442E-2</v>
      </c>
      <c r="I9">
        <v>1</v>
      </c>
    </row>
    <row r="10" spans="1:9" x14ac:dyDescent="0.25">
      <c r="A10" t="s">
        <v>11613</v>
      </c>
      <c r="B10" t="s">
        <v>11614</v>
      </c>
      <c r="C10" s="14" t="s">
        <v>11615</v>
      </c>
      <c r="D10" t="str">
        <f t="array" aca="1" ref="D10" ca="1">CONCATENATE(A10,"-",MID(CELL("filename",A9),FIND("]",CELL("filename",A9))+1,255))</f>
        <v>迂回-徐秉龙</v>
      </c>
      <c r="E10" t="s">
        <v>13</v>
      </c>
      <c r="F10" s="15">
        <v>5.9027777777777783E-2</v>
      </c>
      <c r="G10" s="15">
        <v>8.4027777777777785E-2</v>
      </c>
      <c r="H10" s="15"/>
      <c r="I10">
        <v>1</v>
      </c>
    </row>
    <row r="11" spans="1:9" x14ac:dyDescent="0.25">
      <c r="A11" t="s">
        <v>11616</v>
      </c>
      <c r="B11" t="s">
        <v>11617</v>
      </c>
      <c r="C11" s="14" t="s">
        <v>11618</v>
      </c>
      <c r="D11" t="str">
        <f t="array" aca="1" ref="D11" ca="1">CONCATENATE(A11,"-",MID(CELL("filename",A10),FIND("]",CELL("filename",A10))+1,255))</f>
        <v>年年-徐秉龙</v>
      </c>
      <c r="E11" t="s">
        <v>13</v>
      </c>
      <c r="F11" s="15">
        <v>3.4027777777777768E-2</v>
      </c>
      <c r="G11" s="15">
        <v>5.5555555555555552E-2</v>
      </c>
      <c r="I11">
        <v>1</v>
      </c>
    </row>
    <row r="12" spans="1:9" x14ac:dyDescent="0.25">
      <c r="A12" t="s">
        <v>11619</v>
      </c>
      <c r="B12" t="s">
        <v>11620</v>
      </c>
      <c r="C12" s="14" t="s">
        <v>11621</v>
      </c>
      <c r="D12" t="str">
        <f t="array" aca="1" ref="D12" ca="1">CONCATENATE(A12,"-",MID(CELL("filename",A11),FIND("]",CELL("filename",A11))+1,255))</f>
        <v>迪士尼在逃公主-徐秉龙</v>
      </c>
      <c r="E12" t="s">
        <v>13</v>
      </c>
      <c r="F12" s="15">
        <v>1.3888888888888889E-3</v>
      </c>
      <c r="G12" s="15">
        <v>1.111111111111111E-2</v>
      </c>
      <c r="I12">
        <v>1</v>
      </c>
    </row>
    <row r="13" spans="1:9" x14ac:dyDescent="0.25">
      <c r="A13" t="s">
        <v>7351</v>
      </c>
      <c r="B13" t="s">
        <v>11622</v>
      </c>
      <c r="C13" s="14" t="s">
        <v>11623</v>
      </c>
      <c r="D13" t="str">
        <f t="array" aca="1" ref="D13" ca="1">CONCATENATE(A13,"-",MID(CELL("filename",A12),FIND("]",CELL("filename",A12))+1,255))</f>
        <v>生日快乐-徐秉龙</v>
      </c>
      <c r="E13" t="s">
        <v>13</v>
      </c>
      <c r="F13" s="15">
        <v>5.2777777777777778E-2</v>
      </c>
      <c r="G13" s="15">
        <v>7.6388888888888895E-2</v>
      </c>
      <c r="I13">
        <v>1</v>
      </c>
    </row>
    <row r="14" spans="1:9" x14ac:dyDescent="0.25">
      <c r="A14" t="s">
        <v>11624</v>
      </c>
      <c r="B14" t="s">
        <v>11625</v>
      </c>
      <c r="C14" s="14" t="s">
        <v>11626</v>
      </c>
      <c r="D14" t="str">
        <f t="array" aca="1" ref="D14" ca="1">CONCATENATE(A14,"-",MID(CELL("filename",A66),FIND("]",CELL("filename",A66))+1,255))</f>
        <v>笨蛋-徐秉龙</v>
      </c>
      <c r="E14" t="s">
        <v>13</v>
      </c>
      <c r="F14" s="15">
        <v>3.7499999999999999E-2</v>
      </c>
      <c r="G14" s="15">
        <v>5.0694444444444438E-2</v>
      </c>
      <c r="I14">
        <v>1</v>
      </c>
    </row>
    <row r="15" spans="1:9" x14ac:dyDescent="0.25">
      <c r="A15" t="s">
        <v>11627</v>
      </c>
      <c r="B15" t="s">
        <v>11628</v>
      </c>
      <c r="C15" s="14"/>
      <c r="D15" t="str">
        <f t="array" aca="1" ref="D15" ca="1">CONCATENATE(A15,"-",MID(CELL("filename",A67),FIND("]",CELL("filename",A67))+1,255))</f>
        <v>狂欢-徐秉龙</v>
      </c>
      <c r="E15" t="s">
        <v>13</v>
      </c>
      <c r="F15" s="15"/>
      <c r="G15" s="15"/>
    </row>
    <row r="16" spans="1:9" x14ac:dyDescent="0.25">
      <c r="A16" t="s">
        <v>11629</v>
      </c>
      <c r="B16" t="s">
        <v>11630</v>
      </c>
      <c r="C16" s="14"/>
      <c r="D16" t="str">
        <f t="array" aca="1" ref="D16" ca="1">CONCATENATE(A16,"-",MID(CELL("filename",A68),FIND("]",CELL("filename",A68))+1,255))</f>
        <v>天蝎-徐秉龙</v>
      </c>
      <c r="E16" t="s">
        <v>13</v>
      </c>
      <c r="F16" s="15"/>
      <c r="G16" s="15"/>
    </row>
    <row r="17" spans="1:7" x14ac:dyDescent="0.25">
      <c r="A17" t="s">
        <v>11631</v>
      </c>
      <c r="B17" t="s">
        <v>11632</v>
      </c>
      <c r="C17" s="14"/>
      <c r="D17" t="str">
        <f t="array" aca="1" ref="D17" ca="1">CONCATENATE(A17,"-",MID(CELL("filename",A69),FIND("]",CELL("filename",A69))+1,255))</f>
        <v>双鱼-徐秉龙</v>
      </c>
      <c r="E17" t="s">
        <v>13</v>
      </c>
      <c r="F17" s="15"/>
      <c r="G17" s="15"/>
    </row>
    <row r="18" spans="1:7" x14ac:dyDescent="0.25">
      <c r="A18" t="s">
        <v>11633</v>
      </c>
      <c r="B18" t="s">
        <v>11634</v>
      </c>
      <c r="C18" s="14"/>
      <c r="D18" t="str">
        <f t="array" aca="1" ref="D18" ca="1">CONCATENATE(A18,"-",MID(CELL("filename",A70),FIND("]",CELL("filename",A70))+1,255))</f>
        <v>心事-徐秉龙</v>
      </c>
      <c r="E18" t="s">
        <v>13</v>
      </c>
      <c r="F18" s="15"/>
      <c r="G18" s="15"/>
    </row>
    <row r="19" spans="1:7" x14ac:dyDescent="0.25">
      <c r="A19" t="s">
        <v>11635</v>
      </c>
      <c r="B19" t="s">
        <v>11636</v>
      </c>
      <c r="C19" s="14"/>
      <c r="D19" t="str">
        <f t="array" aca="1" ref="D19" ca="1">CONCATENATE(A19,"-",MID(CELL("filename",A71),FIND("]",CELL("filename",A71))+1,255))</f>
        <v>像雾-徐秉龙</v>
      </c>
      <c r="E19" t="s">
        <v>13</v>
      </c>
      <c r="F19" s="15"/>
      <c r="G19" s="15"/>
    </row>
    <row r="20" spans="1:7" x14ac:dyDescent="0.25">
      <c r="A20" t="s">
        <v>11637</v>
      </c>
      <c r="B20" t="s">
        <v>11638</v>
      </c>
      <c r="C20" s="14"/>
      <c r="D20" t="str">
        <f t="array" aca="1" ref="D20" ca="1">CONCATENATE(A20,"-",MID(CELL("filename",A72),FIND("]",CELL("filename",A72))+1,255))</f>
        <v>林宥嘉-徐秉龙</v>
      </c>
      <c r="E20" t="s">
        <v>13</v>
      </c>
      <c r="F20" s="15"/>
      <c r="G20" s="15"/>
    </row>
    <row r="21" spans="1:7" x14ac:dyDescent="0.25">
      <c r="A21" t="s">
        <v>11639</v>
      </c>
      <c r="B21" t="s">
        <v>11640</v>
      </c>
      <c r="C21" s="14"/>
      <c r="D21" t="str">
        <f t="array" aca="1" ref="D21" ca="1">CONCATENATE(A21,"-",MID(CELL("filename",A73),FIND("]",CELL("filename",A73))+1,255))</f>
        <v>去见你-徐秉龙</v>
      </c>
      <c r="E21" t="s">
        <v>13</v>
      </c>
      <c r="F21" s="15"/>
      <c r="G21" s="15"/>
    </row>
    <row r="22" spans="1:7" x14ac:dyDescent="0.25">
      <c r="A22" t="s">
        <v>11641</v>
      </c>
      <c r="B22" t="s">
        <v>11642</v>
      </c>
      <c r="C22" s="14"/>
      <c r="D22" t="str">
        <f t="array" aca="1" ref="D22" ca="1">CONCATENATE(A22,"-",MID(CELL("filename",A74),FIND("]",CELL("filename",A74))+1,255))</f>
        <v>戏精-徐秉龙</v>
      </c>
      <c r="E22" t="s">
        <v>13</v>
      </c>
      <c r="F22" s="15"/>
      <c r="G22" s="15"/>
    </row>
    <row r="23" spans="1:7" x14ac:dyDescent="0.25">
      <c r="A23" t="s">
        <v>11643</v>
      </c>
      <c r="B23" t="s">
        <v>11644</v>
      </c>
      <c r="C23" s="14"/>
      <c r="D23" t="str">
        <f t="array" aca="1" ref="D23" ca="1">CONCATENATE(A23,"-",MID(CELL("filename",A75),FIND("]",CELL("filename",A75))+1,255))</f>
        <v>伦-徐秉龙</v>
      </c>
      <c r="E23" t="s">
        <v>13</v>
      </c>
      <c r="F23" s="15"/>
      <c r="G23" s="15"/>
    </row>
    <row r="24" spans="1:7" x14ac:dyDescent="0.25">
      <c r="A24" t="s">
        <v>11645</v>
      </c>
      <c r="B24" t="s">
        <v>11646</v>
      </c>
      <c r="C24" s="14"/>
      <c r="D24" t="str">
        <f t="array" aca="1" ref="D24" ca="1">CONCATENATE(A24,"-",MID(CELL("filename",A76),FIND("]",CELL("filename",A76))+1,255))</f>
        <v>蜻蜓-徐秉龙</v>
      </c>
      <c r="E24" t="s">
        <v>13</v>
      </c>
      <c r="F24" s="15"/>
      <c r="G24" s="15"/>
    </row>
    <row r="25" spans="1:7" x14ac:dyDescent="0.25">
      <c r="A25" t="s">
        <v>11647</v>
      </c>
      <c r="B25" t="s">
        <v>11648</v>
      </c>
      <c r="C25" s="14"/>
      <c r="D25" t="str">
        <f t="array" aca="1" ref="D25" ca="1">CONCATENATE(A25,"-",MID(CELL("filename",A77),FIND("]",CELL("filename",A77))+1,255))</f>
        <v>浪漫宇宙的核心-徐秉龙</v>
      </c>
      <c r="E25" t="s">
        <v>13</v>
      </c>
      <c r="F25" s="15"/>
      <c r="G25" s="15"/>
    </row>
    <row r="26" spans="1:7" x14ac:dyDescent="0.25">
      <c r="C26" s="14"/>
      <c r="F26" s="15"/>
      <c r="G26" s="15"/>
    </row>
    <row r="27" spans="1:7" x14ac:dyDescent="0.25">
      <c r="C27" s="14"/>
      <c r="F27" s="15"/>
      <c r="G27" s="15"/>
    </row>
    <row r="28" spans="1:7" x14ac:dyDescent="0.25">
      <c r="C28" s="14"/>
      <c r="D28" t="str">
        <f t="array" aca="1" ref="D28" ca="1">CONCATENATE(A28,"-",MID(CELL("filename",A78),FIND("]",CELL("filename",A78))+1,255))</f>
        <v>-徐秉龙</v>
      </c>
      <c r="E28" t="s">
        <v>13</v>
      </c>
      <c r="F28" s="15"/>
      <c r="G28" s="15"/>
    </row>
    <row r="29" spans="1:7" x14ac:dyDescent="0.25">
      <c r="C29" s="14"/>
      <c r="D29" t="str">
        <f t="array" aca="1" ref="D29" ca="1">CONCATENATE(A29,"-",MID(CELL("filename",A79),FIND("]",CELL("filename",A79))+1,255))</f>
        <v>-徐秉龙</v>
      </c>
      <c r="E29" t="s">
        <v>13</v>
      </c>
      <c r="F29" s="15"/>
      <c r="G29" s="15"/>
    </row>
    <row r="30" spans="1:7" x14ac:dyDescent="0.25">
      <c r="A30" t="s">
        <v>11649</v>
      </c>
      <c r="B30" t="s">
        <v>11650</v>
      </c>
      <c r="C30" s="14"/>
      <c r="D30" t="str">
        <f t="array" aca="1" ref="D30" ca="1">CONCATENATE(A30,"-",MID(CELL("filename",A80),FIND("]",CELL("filename",A80))+1,255))</f>
        <v>离家最近的路-徐秉龙</v>
      </c>
      <c r="E30" t="s">
        <v>13</v>
      </c>
      <c r="F30" s="15"/>
      <c r="G30" s="15"/>
    </row>
    <row r="31" spans="1:7" x14ac:dyDescent="0.25">
      <c r="A31" t="s">
        <v>11651</v>
      </c>
      <c r="B31" t="s">
        <v>11652</v>
      </c>
      <c r="C31" s="14"/>
      <c r="D31" t="str">
        <f t="array" aca="1" ref="D31" ca="1">CONCATENATE(A31,"-",MID(CELL("filename",A81),FIND("]",CELL("filename",A81))+1,255))</f>
        <v>还记得-徐秉龙</v>
      </c>
      <c r="E31" t="s">
        <v>13</v>
      </c>
      <c r="F31" s="15"/>
      <c r="G31" s="15"/>
    </row>
    <row r="32" spans="1:7" x14ac:dyDescent="0.25">
      <c r="A32" t="s">
        <v>11653</v>
      </c>
      <c r="B32" t="s">
        <v>11654</v>
      </c>
      <c r="C32" s="14"/>
      <c r="D32" t="str">
        <f t="array" aca="1" ref="D32" ca="1">CONCATENATE(A32,"-",MID(CELL("filename",A82),FIND("]",CELL("filename",A82))+1,255))</f>
        <v>不必追-徐秉龙</v>
      </c>
      <c r="E32" t="s">
        <v>13</v>
      </c>
      <c r="F32" s="15"/>
      <c r="G32" s="15"/>
    </row>
    <row r="33" spans="1:7" x14ac:dyDescent="0.25">
      <c r="A33" t="s">
        <v>11655</v>
      </c>
      <c r="B33" t="s">
        <v>11656</v>
      </c>
      <c r="C33" s="14"/>
      <c r="D33" t="str">
        <f t="array" aca="1" ref="D33" ca="1">CONCATENATE(A33,"-",MID(CELL("filename",A83),FIND("]",CELL("filename",A83))+1,255))</f>
        <v>隔云相见-徐秉龙</v>
      </c>
      <c r="E33" t="s">
        <v>13</v>
      </c>
      <c r="F33" s="15"/>
      <c r="G33" s="15"/>
    </row>
    <row r="34" spans="1:7" x14ac:dyDescent="0.25">
      <c r="A34" t="s">
        <v>11657</v>
      </c>
      <c r="B34" t="s">
        <v>11658</v>
      </c>
      <c r="C34" s="14"/>
      <c r="D34" t="str">
        <f t="array" aca="1" ref="D34" ca="1">CONCATENATE(A34,"-",MID(CELL("filename",A84),FIND("]",CELL("filename",A84))+1,255))</f>
        <v>我们很小-徐秉龙</v>
      </c>
      <c r="E34" t="s">
        <v>13</v>
      </c>
      <c r="F34" s="15"/>
      <c r="G34" s="15"/>
    </row>
    <row r="35" spans="1:7" x14ac:dyDescent="0.25">
      <c r="A35" t="s">
        <v>11659</v>
      </c>
      <c r="B35" t="s">
        <v>11660</v>
      </c>
      <c r="C35" s="14"/>
      <c r="D35" t="str">
        <f t="array" aca="1" ref="D35" ca="1">CONCATENATE(A35,"-",MID(CELL("filename",A85),FIND("]",CELL("filename",A85))+1,255))</f>
        <v>相交线-徐秉龙</v>
      </c>
      <c r="E35" t="s">
        <v>13</v>
      </c>
      <c r="F35" s="15"/>
      <c r="G35" s="15"/>
    </row>
    <row r="36" spans="1:7" x14ac:dyDescent="0.25">
      <c r="A36" t="s">
        <v>11661</v>
      </c>
      <c r="B36" t="s">
        <v>11662</v>
      </c>
      <c r="C36" s="14"/>
      <c r="D36" t="str">
        <f t="array" aca="1" ref="D36" ca="1">CONCATENATE(A36,"-",MID(CELL("filename",A86),FIND("]",CELL("filename",A86))+1,255))</f>
        <v>认输-徐秉龙</v>
      </c>
      <c r="E36" t="s">
        <v>13</v>
      </c>
      <c r="F36" s="15"/>
      <c r="G36" s="15"/>
    </row>
    <row r="37" spans="1:7" x14ac:dyDescent="0.25">
      <c r="A37" t="s">
        <v>11663</v>
      </c>
      <c r="B37" t="s">
        <v>11664</v>
      </c>
      <c r="C37" s="14"/>
      <c r="D37" t="str">
        <f t="array" aca="1" ref="D37" ca="1">CONCATENATE(A37,"-",MID(CELL("filename",A87),FIND("]",CELL("filename",A87))+1,255))</f>
        <v>艺术家-徐秉龙</v>
      </c>
      <c r="E37" t="s">
        <v>13</v>
      </c>
      <c r="F37" s="15"/>
      <c r="G37" s="15"/>
    </row>
    <row r="38" spans="1:7" x14ac:dyDescent="0.25">
      <c r="A38" t="s">
        <v>11665</v>
      </c>
      <c r="B38" t="s">
        <v>11666</v>
      </c>
      <c r="C38" s="14"/>
      <c r="D38" t="str">
        <f t="array" aca="1" ref="D38" ca="1">CONCATENATE(A38,"-",MID(CELL("filename",A88),FIND("]",CELL("filename",A88))+1,255))</f>
        <v>污点-徐秉龙</v>
      </c>
      <c r="E38" t="s">
        <v>13</v>
      </c>
      <c r="F38" s="15"/>
      <c r="G38" s="15"/>
    </row>
    <row r="39" spans="1:7" x14ac:dyDescent="0.25">
      <c r="A39" t="s">
        <v>11667</v>
      </c>
      <c r="B39" t="s">
        <v>11668</v>
      </c>
      <c r="C39" s="14"/>
      <c r="D39" t="str">
        <f t="array" aca="1" ref="D39" ca="1">CONCATENATE(A39,"-",MID(CELL("filename",A89),FIND("]",CELL("filename",A89))+1,255))</f>
        <v>不暧昧-徐秉龙</v>
      </c>
      <c r="E39" t="s">
        <v>13</v>
      </c>
      <c r="F39" s="15"/>
      <c r="G39" s="15"/>
    </row>
    <row r="40" spans="1:7" x14ac:dyDescent="0.25">
      <c r="A40" t="s">
        <v>11669</v>
      </c>
      <c r="B40" t="s">
        <v>11670</v>
      </c>
      <c r="C40" s="14"/>
      <c r="D40" t="str">
        <f t="array" aca="1" ref="D40" ca="1">CONCATENATE(A40,"-",MID(CELL("filename",A90),FIND("]",CELL("filename",A90))+1,255))</f>
        <v>心仪-徐秉龙</v>
      </c>
      <c r="E40" t="s">
        <v>13</v>
      </c>
      <c r="F40" s="15"/>
      <c r="G40" s="15"/>
    </row>
    <row r="41" spans="1:7" x14ac:dyDescent="0.25">
      <c r="A41" t="s">
        <v>11671</v>
      </c>
      <c r="B41" t="s">
        <v>11672</v>
      </c>
      <c r="C41" s="14"/>
      <c r="D41" t="str">
        <f t="array" aca="1" ref="D41" ca="1">CONCATENATE(A41,"-",MID(CELL("filename",A91),FIND("]",CELL("filename",A91))+1,255))</f>
        <v>守-徐秉龙</v>
      </c>
      <c r="E41" t="s">
        <v>13</v>
      </c>
      <c r="F41" s="15"/>
      <c r="G41" s="15"/>
    </row>
    <row r="42" spans="1:7" x14ac:dyDescent="0.25">
      <c r="A42" t="s">
        <v>11673</v>
      </c>
      <c r="B42" t="s">
        <v>11674</v>
      </c>
      <c r="C42" s="14"/>
      <c r="D42" t="str">
        <f t="array" aca="1" ref="D42" ca="1">CONCATENATE(A42,"-",MID(CELL("filename",A92),FIND("]",CELL("filename",A92))+1,255))</f>
        <v>星子-徐秉龙</v>
      </c>
      <c r="E42" t="s">
        <v>13</v>
      </c>
      <c r="F42" s="15"/>
      <c r="G42" s="15"/>
    </row>
    <row r="43" spans="1:7" x14ac:dyDescent="0.25">
      <c r="A43" t="s">
        <v>11675</v>
      </c>
      <c r="B43" t="s">
        <v>11676</v>
      </c>
      <c r="C43" s="14"/>
      <c r="D43" t="str">
        <f t="array" aca="1" ref="D43" ca="1">CONCATENATE(A43,"-",MID(CELL("filename",A93),FIND("]",CELL("filename",A93))+1,255))</f>
        <v>霓虹-徐秉龙</v>
      </c>
      <c r="E43" t="s">
        <v>13</v>
      </c>
      <c r="F43" s="15"/>
      <c r="G43" s="15"/>
    </row>
    <row r="44" spans="1:7" x14ac:dyDescent="0.25">
      <c r="A44" t="s">
        <v>11677</v>
      </c>
      <c r="B44" t="s">
        <v>11678</v>
      </c>
      <c r="C44" s="14"/>
      <c r="D44" t="str">
        <f t="array" aca="1" ref="D44" ca="1">CONCATENATE(A44,"-",MID(CELL("filename",A94),FIND("]",CELL("filename",A94))+1,255))</f>
        <v>七月-徐秉龙</v>
      </c>
      <c r="E44" t="s">
        <v>13</v>
      </c>
      <c r="F44" s="15"/>
      <c r="G44" s="15"/>
    </row>
    <row r="45" spans="1:7" x14ac:dyDescent="0.25">
      <c r="A45" t="s">
        <v>11679</v>
      </c>
      <c r="B45" t="s">
        <v>11680</v>
      </c>
      <c r="C45" s="14"/>
      <c r="D45" t="str">
        <f t="array" aca="1" ref="D45" ca="1">CONCATENATE(A45,"-",MID(CELL("filename",A95),FIND("]",CELL("filename",A95))+1,255))</f>
        <v>孑然-徐秉龙</v>
      </c>
      <c r="E45" t="s">
        <v>13</v>
      </c>
      <c r="F45" s="15"/>
      <c r="G45" s="15"/>
    </row>
    <row r="46" spans="1:7" x14ac:dyDescent="0.25">
      <c r="C46" s="14"/>
      <c r="F46" s="15"/>
      <c r="G46" s="15"/>
    </row>
    <row r="47" spans="1:7" x14ac:dyDescent="0.25">
      <c r="C47" s="14"/>
      <c r="F47" s="15"/>
      <c r="G47" s="15"/>
    </row>
    <row r="48" spans="1:7" x14ac:dyDescent="0.25">
      <c r="C48" s="14"/>
      <c r="F48" s="15"/>
      <c r="G48" s="15"/>
    </row>
    <row r="49" spans="1:9" x14ac:dyDescent="0.25">
      <c r="C49" s="14"/>
      <c r="F49" s="15"/>
      <c r="G49" s="15"/>
    </row>
    <row r="50" spans="1:9" x14ac:dyDescent="0.25">
      <c r="C50" s="14"/>
      <c r="F50" s="15"/>
      <c r="G50" s="15"/>
    </row>
    <row r="51" spans="1:9" x14ac:dyDescent="0.25">
      <c r="C51" s="14"/>
      <c r="F51" s="15"/>
      <c r="G51" s="15"/>
    </row>
    <row r="52" spans="1:9" x14ac:dyDescent="0.25">
      <c r="C52" s="14"/>
      <c r="F52" s="15"/>
      <c r="G52" s="15"/>
    </row>
    <row r="53" spans="1:9" x14ac:dyDescent="0.25">
      <c r="C53" s="14"/>
      <c r="F53" s="15"/>
      <c r="G53" s="15"/>
    </row>
    <row r="54" spans="1:9" x14ac:dyDescent="0.25">
      <c r="C54" s="14"/>
      <c r="F54" s="15"/>
      <c r="G54" s="15"/>
    </row>
    <row r="55" spans="1:9" x14ac:dyDescent="0.25">
      <c r="C55" s="14"/>
      <c r="F55" s="15"/>
      <c r="G55" s="15"/>
    </row>
    <row r="56" spans="1:9" x14ac:dyDescent="0.25">
      <c r="C56" s="14"/>
      <c r="F56" s="15"/>
      <c r="G56" s="15"/>
    </row>
    <row r="57" spans="1:9" x14ac:dyDescent="0.25">
      <c r="C57" s="14"/>
      <c r="F57" s="15"/>
      <c r="G57" s="15"/>
    </row>
    <row r="58" spans="1:9" x14ac:dyDescent="0.25">
      <c r="C58" s="14"/>
      <c r="F58" s="15"/>
      <c r="G58" s="15"/>
    </row>
    <row r="59" spans="1:9" x14ac:dyDescent="0.25">
      <c r="F59" s="15"/>
    </row>
    <row r="60" spans="1:9" x14ac:dyDescent="0.25">
      <c r="A60" t="s">
        <v>1853</v>
      </c>
      <c r="B60" t="s">
        <v>11681</v>
      </c>
      <c r="C60" s="14" t="s">
        <v>1855</v>
      </c>
      <c r="D60" t="str">
        <f t="array" aca="1" ref="D60" ca="1">CONCATENATE(A60,"-",MID(CELL("filename",A59),FIND("]",CELL("filename",A59))+1,255))</f>
        <v>我们-徐秉龙</v>
      </c>
      <c r="E60" t="s">
        <v>8970</v>
      </c>
      <c r="F60" s="15">
        <v>5.1388888888888887E-2</v>
      </c>
      <c r="G60" s="15">
        <v>8.4027777777777785E-2</v>
      </c>
      <c r="I60">
        <v>1</v>
      </c>
    </row>
    <row r="61" spans="1:9" x14ac:dyDescent="0.25">
      <c r="A61" t="s">
        <v>9772</v>
      </c>
      <c r="B61" t="s">
        <v>11682</v>
      </c>
      <c r="C61" s="14"/>
      <c r="D61" t="str">
        <f t="array" aca="1" ref="D61" ca="1">CONCATENATE(A61,"-",MID(CELL("filename",A60),FIND("]",CELL("filename",A60))+1,255))</f>
        <v>拥抱-徐秉龙</v>
      </c>
      <c r="E61" t="s">
        <v>8970</v>
      </c>
      <c r="F61" s="15"/>
      <c r="G61" s="15"/>
      <c r="I61">
        <v>0</v>
      </c>
    </row>
    <row r="62" spans="1:9" x14ac:dyDescent="0.25">
      <c r="A62" t="s">
        <v>10358</v>
      </c>
      <c r="B62" t="s">
        <v>11683</v>
      </c>
      <c r="C62" s="14" t="s">
        <v>10360</v>
      </c>
      <c r="D62" t="str">
        <f t="array" aca="1" ref="D62" ca="1">CONCATENATE(A62,"-",MID(CELL("filename",A61),FIND("]",CELL("filename",A61))+1,255))</f>
        <v>沦陷-徐秉龙</v>
      </c>
      <c r="E62" t="s">
        <v>8970</v>
      </c>
      <c r="F62" s="15">
        <v>4.2361111111111113E-2</v>
      </c>
      <c r="G62" s="15">
        <v>5.2777777777777778E-2</v>
      </c>
      <c r="I62">
        <v>1</v>
      </c>
    </row>
    <row r="63" spans="1:9" x14ac:dyDescent="0.25">
      <c r="A63" t="s">
        <v>6048</v>
      </c>
      <c r="B63" t="s">
        <v>6049</v>
      </c>
      <c r="C63" s="14" t="s">
        <v>6050</v>
      </c>
      <c r="D63" t="str">
        <f t="array" aca="1" ref="D63" ca="1">CONCATENATE(A63,"-",MID(CELL("filename",A62),FIND("]",CELL("filename",A62))+1,255))</f>
        <v>胆小鬼-徐秉龙</v>
      </c>
      <c r="E63" t="s">
        <v>169</v>
      </c>
      <c r="F63" s="15">
        <v>4.027777777777778E-2</v>
      </c>
      <c r="G63" s="15">
        <v>5.2083333333333343E-2</v>
      </c>
      <c r="I63">
        <v>1</v>
      </c>
    </row>
    <row r="64" spans="1:9" x14ac:dyDescent="0.25">
      <c r="A64" t="s">
        <v>7283</v>
      </c>
      <c r="B64" t="s">
        <v>11684</v>
      </c>
      <c r="C64" s="14"/>
      <c r="D64" t="str">
        <f t="array" aca="1" ref="D64" ca="1">CONCATENATE(A64,"-",MID(CELL("filename",A63),FIND("]",CELL("filename",A63))+1,255))</f>
        <v>一辈子的孤单-徐秉龙</v>
      </c>
      <c r="E64" t="s">
        <v>169</v>
      </c>
      <c r="F64" s="15"/>
      <c r="G64" s="15"/>
      <c r="I64">
        <v>0</v>
      </c>
    </row>
    <row r="65" spans="1:9" x14ac:dyDescent="0.25">
      <c r="A65" t="s">
        <v>1519</v>
      </c>
      <c r="B65" t="s">
        <v>1520</v>
      </c>
      <c r="C65" s="14" t="s">
        <v>1521</v>
      </c>
      <c r="D65" t="str">
        <f t="array" aca="1" ref="D65" ca="1">CONCATENATE(A65,"-",MID(CELL("filename",A64),FIND("]",CELL("filename",A64))+1,255))</f>
        <v>我喜欢上你时的内心活动-徐秉龙</v>
      </c>
      <c r="E65" t="s">
        <v>169</v>
      </c>
      <c r="F65" s="15">
        <v>6.8750000000000006E-2</v>
      </c>
      <c r="G65" s="15">
        <v>8.5416666666666669E-2</v>
      </c>
      <c r="I65">
        <v>1</v>
      </c>
    </row>
    <row r="66" spans="1:9" x14ac:dyDescent="0.25">
      <c r="A66" t="s">
        <v>516</v>
      </c>
      <c r="B66" t="s">
        <v>517</v>
      </c>
      <c r="C66" s="14" t="s">
        <v>518</v>
      </c>
      <c r="D66" t="str">
        <f t="array" aca="1" ref="D66" ca="1">CONCATENATE(A66,"-",MID(CELL("filename",A65),FIND("]",CELL("filename",A65))+1,255))</f>
        <v>失物招领-徐秉龙</v>
      </c>
      <c r="E66" t="s">
        <v>8970</v>
      </c>
      <c r="F66" s="15">
        <v>4.1666666666666657E-2</v>
      </c>
      <c r="G66" s="15">
        <v>5.2777777777777778E-2</v>
      </c>
      <c r="I66">
        <v>1</v>
      </c>
    </row>
    <row r="67" spans="1:9" x14ac:dyDescent="0.25">
      <c r="A67" t="s">
        <v>11685</v>
      </c>
      <c r="B67" t="s">
        <v>11686</v>
      </c>
      <c r="C67" s="14" t="s">
        <v>11687</v>
      </c>
      <c r="D67" t="str">
        <f t="array" aca="1" ref="D67" ca="1">CONCATENATE(A67,"-",MID(CELL("filename",A66),FIND("]",CELL("filename",A66))+1,255))</f>
        <v>理想三旬-徐秉龙</v>
      </c>
      <c r="E67" t="s">
        <v>169</v>
      </c>
      <c r="F67" s="15">
        <v>3.4027777777777768E-2</v>
      </c>
      <c r="G67" s="15">
        <v>5.486111111111111E-2</v>
      </c>
      <c r="I67">
        <v>1</v>
      </c>
    </row>
    <row r="68" spans="1:9" x14ac:dyDescent="0.25">
      <c r="A68" t="s">
        <v>8051</v>
      </c>
      <c r="B68" t="s">
        <v>11688</v>
      </c>
      <c r="C68" s="14" t="s">
        <v>11689</v>
      </c>
      <c r="D68" t="str">
        <f t="array" aca="1" ref="D68" ca="1">CONCATENATE(A68,"-",MID(CELL("filename",A67),FIND("]",CELL("filename",A67))+1,255))</f>
        <v>宝贝-徐秉龙</v>
      </c>
      <c r="E68" t="s">
        <v>8970</v>
      </c>
      <c r="F68" s="15">
        <v>2.361111111111111E-2</v>
      </c>
      <c r="G68" s="15">
        <v>3.6111111111111108E-2</v>
      </c>
      <c r="I68">
        <v>1</v>
      </c>
    </row>
    <row r="69" spans="1:9" x14ac:dyDescent="0.25">
      <c r="A69" t="s">
        <v>9261</v>
      </c>
      <c r="B69" t="s">
        <v>11690</v>
      </c>
      <c r="C69" s="14" t="s">
        <v>9263</v>
      </c>
      <c r="D69" t="str">
        <f t="array" aca="1" ref="D69" ca="1">CONCATENATE(A69,"-",MID(CELL("filename",A68),FIND("]",CELL("filename",A68))+1,255))</f>
        <v>我的爱-徐秉龙</v>
      </c>
      <c r="E69" t="s">
        <v>8970</v>
      </c>
      <c r="F69" s="15">
        <v>4.027777777777778E-2</v>
      </c>
      <c r="G69" s="15">
        <v>5.0694444444444438E-2</v>
      </c>
      <c r="I69">
        <v>1</v>
      </c>
    </row>
  </sheetData>
  <hyperlinks>
    <hyperlink ref="C3" r:id="rId1" xr:uid="{00000000-0004-0000-6400-000000000000}"/>
    <hyperlink ref="C4" r:id="rId2" xr:uid="{00000000-0004-0000-6400-000001000000}"/>
    <hyperlink ref="C5" r:id="rId3" xr:uid="{00000000-0004-0000-6400-000002000000}"/>
    <hyperlink ref="C6" r:id="rId4" xr:uid="{00000000-0004-0000-6400-000003000000}"/>
    <hyperlink ref="C7" r:id="rId5" xr:uid="{00000000-0004-0000-6400-000004000000}"/>
    <hyperlink ref="C8" r:id="rId6" xr:uid="{00000000-0004-0000-6400-000005000000}"/>
    <hyperlink ref="C9" r:id="rId7" xr:uid="{00000000-0004-0000-6400-000006000000}"/>
    <hyperlink ref="C10" r:id="rId8" xr:uid="{00000000-0004-0000-6400-000007000000}"/>
    <hyperlink ref="C11" r:id="rId9" xr:uid="{00000000-0004-0000-6400-000008000000}"/>
    <hyperlink ref="C12" r:id="rId10" xr:uid="{00000000-0004-0000-6400-000009000000}"/>
    <hyperlink ref="C13" r:id="rId11" xr:uid="{00000000-0004-0000-6400-00000A000000}"/>
    <hyperlink ref="C14" r:id="rId12" xr:uid="{00000000-0004-0000-6400-00000B000000}"/>
    <hyperlink ref="C60" r:id="rId13" xr:uid="{00000000-0004-0000-6400-00000C000000}"/>
    <hyperlink ref="C62" r:id="rId14" xr:uid="{00000000-0004-0000-6400-00000D000000}"/>
    <hyperlink ref="C63" r:id="rId15" xr:uid="{00000000-0004-0000-6400-00000E000000}"/>
    <hyperlink ref="C65" r:id="rId16" xr:uid="{00000000-0004-0000-6400-00000F000000}"/>
    <hyperlink ref="C66" r:id="rId17" xr:uid="{00000000-0004-0000-6400-000010000000}"/>
    <hyperlink ref="C67" r:id="rId18" xr:uid="{00000000-0004-0000-6400-000011000000}"/>
    <hyperlink ref="C68" r:id="rId19" xr:uid="{00000000-0004-0000-6400-000012000000}"/>
    <hyperlink ref="C69" r:id="rId20" xr:uid="{00000000-0004-0000-6400-000013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I120"/>
  <sheetViews>
    <sheetView workbookViewId="0">
      <selection activeCell="D39" sqref="D3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9" x14ac:dyDescent="0.25">
      <c r="A1" t="s">
        <v>0</v>
      </c>
      <c r="B1" t="s">
        <v>1</v>
      </c>
      <c r="C1" t="s">
        <v>2</v>
      </c>
      <c r="D1" t="s">
        <v>3</v>
      </c>
      <c r="E1" t="s">
        <v>4</v>
      </c>
      <c r="F1" t="s">
        <v>5</v>
      </c>
      <c r="G1" t="s">
        <v>6</v>
      </c>
      <c r="H1" t="s">
        <v>7</v>
      </c>
      <c r="I1" t="s">
        <v>8</v>
      </c>
    </row>
    <row r="2" spans="1:9" x14ac:dyDescent="0.25">
      <c r="A2" t="s">
        <v>11691</v>
      </c>
      <c r="B2" t="s">
        <v>11692</v>
      </c>
      <c r="C2" s="14"/>
      <c r="D2" t="str">
        <f t="array" aca="1" ref="D2" ca="1">CONCATENATE(A2,"-",MID(CELL("filename",A1),FIND("]",CELL("filename",A1))+1,255))</f>
        <v>演员-薛之谦</v>
      </c>
      <c r="E2" t="s">
        <v>13</v>
      </c>
      <c r="F2" s="15">
        <v>2.5000000000000001E-2</v>
      </c>
      <c r="G2" s="15">
        <v>3.5416666666666673E-2</v>
      </c>
      <c r="I2">
        <v>0</v>
      </c>
    </row>
    <row r="3" spans="1:9" x14ac:dyDescent="0.25">
      <c r="A3" t="s">
        <v>11693</v>
      </c>
      <c r="B3" t="s">
        <v>11694</v>
      </c>
      <c r="C3" s="14" t="s">
        <v>11695</v>
      </c>
      <c r="D3" t="str">
        <f t="array" aca="1" ref="D3" ca="1">CONCATENATE(A3,"-",MID(CELL("filename",A2),FIND("]",CELL("filename",A2))+1,255))</f>
        <v>绅士-薛之谦</v>
      </c>
      <c r="E3" t="s">
        <v>13</v>
      </c>
      <c r="F3" s="15">
        <v>4.1666666666666657E-2</v>
      </c>
      <c r="G3" s="15">
        <v>5.2083333333333343E-2</v>
      </c>
      <c r="I3">
        <v>1</v>
      </c>
    </row>
    <row r="4" spans="1:9" x14ac:dyDescent="0.25">
      <c r="A4" t="s">
        <v>11696</v>
      </c>
      <c r="B4" t="s">
        <v>11697</v>
      </c>
      <c r="C4" s="14" t="s">
        <v>11698</v>
      </c>
      <c r="D4" t="str">
        <f t="array" aca="1" ref="D4" ca="1">CONCATENATE(A4,"-",MID(CELL("filename",A3),FIND("]",CELL("filename",A3))+1,255))</f>
        <v>刚刚好-薛之谦</v>
      </c>
      <c r="E4" t="s">
        <v>13</v>
      </c>
      <c r="F4" s="15">
        <v>5.2777777777777778E-2</v>
      </c>
      <c r="G4" s="15">
        <v>6.3194444444444442E-2</v>
      </c>
      <c r="I4">
        <v>1</v>
      </c>
    </row>
    <row r="5" spans="1:9" x14ac:dyDescent="0.25">
      <c r="A5" t="s">
        <v>2494</v>
      </c>
      <c r="B5" t="s">
        <v>11699</v>
      </c>
      <c r="C5" s="14"/>
      <c r="D5" t="str">
        <f t="array" aca="1" ref="D5" ca="1">CONCATENATE(A5,"-",MID(CELL("filename",A4),FIND("]",CELL("filename",A4))+1,255))</f>
        <v>意外-薛之谦</v>
      </c>
      <c r="E5" t="s">
        <v>13</v>
      </c>
      <c r="F5" s="15"/>
      <c r="G5" s="15"/>
      <c r="I5">
        <v>0</v>
      </c>
    </row>
    <row r="6" spans="1:9" x14ac:dyDescent="0.25">
      <c r="A6" t="s">
        <v>2311</v>
      </c>
      <c r="B6" t="s">
        <v>2312</v>
      </c>
      <c r="C6" s="14"/>
      <c r="D6" t="str">
        <f t="array" aca="1" ref="D6" ca="1">CONCATENATE(A6,"-",MID(CELL("filename",A5),FIND("]",CELL("filename",A5))+1,255))</f>
        <v>你还要我怎样-薛之谦</v>
      </c>
      <c r="E6" t="s">
        <v>13</v>
      </c>
      <c r="F6" s="15"/>
      <c r="G6" s="15"/>
      <c r="I6">
        <v>0</v>
      </c>
    </row>
    <row r="7" spans="1:9" x14ac:dyDescent="0.25">
      <c r="A7" t="s">
        <v>11700</v>
      </c>
      <c r="B7" t="s">
        <v>11701</v>
      </c>
      <c r="C7" s="14"/>
      <c r="D7" t="str">
        <f t="array" aca="1" ref="D7" ca="1">CONCATENATE(A7,"-",MID(CELL("filename",A6),FIND("]",CELL("filename",A6))+1,255))</f>
        <v>丑八怪-薛之谦</v>
      </c>
      <c r="E7" t="s">
        <v>13</v>
      </c>
      <c r="F7" s="15"/>
      <c r="G7" s="15"/>
      <c r="I7">
        <v>0</v>
      </c>
    </row>
    <row r="8" spans="1:9" x14ac:dyDescent="0.25">
      <c r="A8" t="s">
        <v>11702</v>
      </c>
      <c r="B8" t="s">
        <v>11703</v>
      </c>
      <c r="C8" s="14"/>
      <c r="D8" t="str">
        <f t="array" aca="1" ref="D8" ca="1">CONCATENATE(A8,"-",MID(CELL("filename",A7),FIND("]",CELL("filename",A7))+1,255))</f>
        <v>我好像在哪见过你-薛之谦</v>
      </c>
      <c r="E8" t="s">
        <v>13</v>
      </c>
      <c r="F8" s="15"/>
      <c r="G8" s="15"/>
      <c r="I8">
        <v>0</v>
      </c>
    </row>
    <row r="9" spans="1:9" x14ac:dyDescent="0.25">
      <c r="A9" t="s">
        <v>11704</v>
      </c>
      <c r="B9" t="s">
        <v>11705</v>
      </c>
      <c r="C9" s="14"/>
      <c r="D9" t="str">
        <f t="array" aca="1" ref="D9" ca="1">CONCATENATE(A9,"-",MID(CELL("filename",A8),FIND("]",CELL("filename",A8))+1,255))</f>
        <v>天外来物-薛之谦</v>
      </c>
      <c r="E9" t="s">
        <v>13</v>
      </c>
      <c r="F9" s="15"/>
      <c r="G9" s="15"/>
      <c r="I9">
        <v>0</v>
      </c>
    </row>
    <row r="10" spans="1:9" x14ac:dyDescent="0.25">
      <c r="A10" t="s">
        <v>11706</v>
      </c>
      <c r="B10" t="s">
        <v>11707</v>
      </c>
      <c r="C10" s="14"/>
      <c r="D10" t="str">
        <f t="array" aca="1" ref="D10" ca="1">CONCATENATE(A10,"-",MID(CELL("filename",A9),FIND("]",CELL("filename",A9))+1,255))</f>
        <v>认真的雪-薛之谦</v>
      </c>
      <c r="E10" t="s">
        <v>13</v>
      </c>
      <c r="F10" s="15"/>
      <c r="G10" s="15"/>
      <c r="I10">
        <v>0</v>
      </c>
    </row>
    <row r="11" spans="1:9" x14ac:dyDescent="0.25">
      <c r="A11" t="s">
        <v>5035</v>
      </c>
      <c r="B11" t="s">
        <v>5036</v>
      </c>
      <c r="C11" s="14" t="s">
        <v>5037</v>
      </c>
      <c r="D11" t="str">
        <f t="array" aca="1" ref="D11" ca="1">CONCATENATE(A11,"-",MID(CELL("filename",A10),FIND("]",CELL("filename",A10))+1,255))</f>
        <v>来日方长-薛之谦</v>
      </c>
      <c r="E11" t="s">
        <v>13</v>
      </c>
      <c r="F11" s="15">
        <v>2.1527777777777781E-2</v>
      </c>
      <c r="G11" s="15">
        <v>3.8194444444444448E-2</v>
      </c>
      <c r="I11">
        <v>1</v>
      </c>
    </row>
    <row r="12" spans="1:9" x14ac:dyDescent="0.25">
      <c r="C12" s="14"/>
      <c r="D12" t="str">
        <f t="array" aca="1" ref="D12" ca="1">CONCATENATE(A12,"-",MID(CELL("filename",A11),FIND("]",CELL("filename",A11))+1,255))</f>
        <v>-薛之谦</v>
      </c>
      <c r="E12" t="s">
        <v>13</v>
      </c>
      <c r="F12" s="15"/>
      <c r="G12" s="15"/>
    </row>
    <row r="13" spans="1:9" x14ac:dyDescent="0.25">
      <c r="A13" t="s">
        <v>125</v>
      </c>
      <c r="B13" t="s">
        <v>125</v>
      </c>
      <c r="C13" s="14"/>
      <c r="D13" t="str">
        <f t="array" aca="1" ref="D13" ca="1">CONCATENATE(A13,"-",MID(CELL("filename",A12),FIND("]",CELL("filename",A12))+1,255))</f>
        <v>未过-薛之谦</v>
      </c>
      <c r="E13" t="s">
        <v>13</v>
      </c>
      <c r="F13" s="15"/>
      <c r="G13" s="15"/>
    </row>
    <row r="14" spans="1:9" x14ac:dyDescent="0.25">
      <c r="C14" s="14"/>
      <c r="D14" t="str">
        <f t="array" aca="1" ref="D14" ca="1">CONCATENATE(A14,"-",MID(CELL("filename",A13),FIND("]",CELL("filename",A13))+1,255))</f>
        <v>-薛之谦</v>
      </c>
      <c r="E14" t="s">
        <v>13</v>
      </c>
      <c r="F14" s="15"/>
      <c r="G14" s="15"/>
    </row>
    <row r="15" spans="1:9" x14ac:dyDescent="0.25">
      <c r="A15" t="s">
        <v>11708</v>
      </c>
      <c r="B15" t="s">
        <v>11709</v>
      </c>
      <c r="C15" s="14" t="s">
        <v>11710</v>
      </c>
      <c r="D15" t="str">
        <f t="array" aca="1" ref="D15" ca="1">CONCATENATE(A15,"-",MID(CELL("filename",A14),FIND("]",CELL("filename",A14))+1,255))</f>
        <v>方圆几里-薛之谦</v>
      </c>
      <c r="E15" t="s">
        <v>13</v>
      </c>
      <c r="F15" s="15">
        <v>5.5555555555555552E-2</v>
      </c>
      <c r="G15" s="15">
        <v>6.6666666666666666E-2</v>
      </c>
      <c r="I15">
        <v>1</v>
      </c>
    </row>
    <row r="16" spans="1:9" x14ac:dyDescent="0.25">
      <c r="A16" t="s">
        <v>11711</v>
      </c>
      <c r="B16" t="s">
        <v>11712</v>
      </c>
      <c r="C16" s="14" t="s">
        <v>11713</v>
      </c>
      <c r="D16" t="str">
        <f t="array" aca="1" ref="D16" ca="1">CONCATENATE(A16,"-",MID(CELL("filename",A15),FIND("]",CELL("filename",A15))+1,255))</f>
        <v>黄色枫叶-薛之谦</v>
      </c>
      <c r="E16" t="s">
        <v>13</v>
      </c>
      <c r="F16" s="15">
        <v>5.4166666666666669E-2</v>
      </c>
      <c r="G16" s="15">
        <v>6.6666666666666666E-2</v>
      </c>
      <c r="I16">
        <v>1</v>
      </c>
    </row>
    <row r="17" spans="1:9" x14ac:dyDescent="0.25">
      <c r="A17" t="s">
        <v>11714</v>
      </c>
      <c r="B17" t="s">
        <v>11715</v>
      </c>
      <c r="C17" s="14" t="s">
        <v>11716</v>
      </c>
      <c r="D17" t="str">
        <f t="array" aca="1" ref="D17" ca="1">CONCATENATE(A17,"-",MID(CELL("filename",A16),FIND("]",CELL("filename",A16))+1,255))</f>
        <v>高尚-薛之谦</v>
      </c>
      <c r="E17" t="s">
        <v>13</v>
      </c>
      <c r="F17" s="15">
        <v>6.9444444444444448E-2</v>
      </c>
      <c r="G17" s="15">
        <v>8.3333333333333329E-2</v>
      </c>
      <c r="I17">
        <v>1</v>
      </c>
    </row>
    <row r="18" spans="1:9" x14ac:dyDescent="0.25">
      <c r="A18" t="s">
        <v>2710</v>
      </c>
      <c r="B18" t="s">
        <v>5577</v>
      </c>
      <c r="C18" s="14" t="s">
        <v>5578</v>
      </c>
      <c r="D18" t="str">
        <f t="array" aca="1" ref="D18" ca="1">CONCATENATE(A18,"-",MID(CELL("filename",A17),FIND("]",CELL("filename",A17))+1,255))</f>
        <v>一半-薛之谦</v>
      </c>
      <c r="E18" t="s">
        <v>13</v>
      </c>
      <c r="F18" s="15">
        <v>5.5555555555555552E-2</v>
      </c>
      <c r="G18" s="15">
        <v>6.6666666666666666E-2</v>
      </c>
      <c r="I18">
        <v>1</v>
      </c>
    </row>
    <row r="19" spans="1:9" x14ac:dyDescent="0.25">
      <c r="A19" t="s">
        <v>7480</v>
      </c>
      <c r="B19" t="s">
        <v>7481</v>
      </c>
      <c r="C19" s="14" t="s">
        <v>7482</v>
      </c>
      <c r="D19" t="str">
        <f t="array" aca="1" ref="D19" ca="1">CONCATENATE(A19,"-",MID(CELL("filename",A18),FIND("]",CELL("filename",A18))+1,255))</f>
        <v>动物世界-薛之谦</v>
      </c>
      <c r="E19" t="s">
        <v>13</v>
      </c>
      <c r="F19" s="15">
        <v>7.3611111111111113E-2</v>
      </c>
      <c r="G19" s="15">
        <v>8.819444444444445E-2</v>
      </c>
      <c r="I19">
        <v>1</v>
      </c>
    </row>
    <row r="20" spans="1:9" x14ac:dyDescent="0.25">
      <c r="A20" t="s">
        <v>2336</v>
      </c>
      <c r="B20" t="s">
        <v>2337</v>
      </c>
      <c r="C20" s="14" t="s">
        <v>2338</v>
      </c>
      <c r="D20" t="str">
        <f t="array" aca="1" ref="D20" ca="1">CONCATENATE(A20,"-",MID(CELL("filename",A19),FIND("]",CELL("filename",A19))+1,255))</f>
        <v>像风一样-薛之谦</v>
      </c>
      <c r="E20" t="s">
        <v>13</v>
      </c>
      <c r="F20" s="15">
        <v>6.5972222222222224E-2</v>
      </c>
      <c r="G20" s="15">
        <v>7.6388888888888895E-2</v>
      </c>
      <c r="I20">
        <v>1</v>
      </c>
    </row>
    <row r="21" spans="1:9" x14ac:dyDescent="0.25">
      <c r="A21" t="s">
        <v>11717</v>
      </c>
      <c r="B21" t="s">
        <v>11718</v>
      </c>
      <c r="C21" s="14" t="s">
        <v>11719</v>
      </c>
      <c r="D21" t="str">
        <f t="array" aca="1" ref="D21" ca="1">CONCATENATE(A21,"-",MID(CELL("filename",A20),FIND("]",CELL("filename",A20))+1,255))</f>
        <v>下雨了-薛之谦</v>
      </c>
      <c r="E21" t="s">
        <v>13</v>
      </c>
      <c r="F21" s="15">
        <v>4.1666666666666657E-2</v>
      </c>
      <c r="G21" s="15">
        <v>5.5555555555555552E-2</v>
      </c>
      <c r="I21">
        <v>1</v>
      </c>
    </row>
    <row r="22" spans="1:9" x14ac:dyDescent="0.25">
      <c r="A22" t="s">
        <v>11720</v>
      </c>
      <c r="B22" t="s">
        <v>11721</v>
      </c>
      <c r="C22" s="14" t="s">
        <v>11722</v>
      </c>
      <c r="D22" t="str">
        <f t="array" aca="1" ref="D22" ca="1">CONCATENATE(A22,"-",MID(CELL("filename",A21),FIND("]",CELL("filename",A21))+1,255))</f>
        <v>其实-薛之谦</v>
      </c>
      <c r="E22" t="s">
        <v>13</v>
      </c>
      <c r="F22" s="15">
        <v>3.4722222222222217E-2</v>
      </c>
      <c r="G22" s="15">
        <v>4.6527777777777779E-2</v>
      </c>
      <c r="I22">
        <v>1</v>
      </c>
    </row>
    <row r="23" spans="1:9" x14ac:dyDescent="0.25">
      <c r="A23" t="s">
        <v>11723</v>
      </c>
      <c r="B23" t="s">
        <v>11724</v>
      </c>
      <c r="C23" s="14" t="s">
        <v>11725</v>
      </c>
      <c r="D23" t="str">
        <f t="array" aca="1" ref="D23" ca="1">CONCATENATE(A23,"-",MID(CELL("filename",A22),FIND("]",CELL("filename",A22))+1,255))</f>
        <v>怪咖-薛之谦</v>
      </c>
      <c r="E23" t="s">
        <v>13</v>
      </c>
      <c r="F23" s="15">
        <v>4.3055555555555562E-2</v>
      </c>
      <c r="G23" s="15">
        <v>5.347222222222222E-2</v>
      </c>
      <c r="I23">
        <v>1</v>
      </c>
    </row>
    <row r="24" spans="1:9" x14ac:dyDescent="0.25">
      <c r="A24" t="s">
        <v>7364</v>
      </c>
      <c r="B24" t="s">
        <v>7365</v>
      </c>
      <c r="C24" s="14" t="s">
        <v>7366</v>
      </c>
      <c r="D24" t="str">
        <f t="array" aca="1" ref="D24" ca="1">CONCATENATE(A24,"-",MID(CELL("filename",A23),FIND("]",CELL("filename",A23))+1,255))</f>
        <v>聊表心意-薛之谦</v>
      </c>
      <c r="E24" t="s">
        <v>13</v>
      </c>
      <c r="F24" s="15">
        <v>0.1104166666666667</v>
      </c>
      <c r="G24" s="15">
        <v>0.13541666666666671</v>
      </c>
      <c r="I24">
        <v>1</v>
      </c>
    </row>
    <row r="25" spans="1:9" x14ac:dyDescent="0.25">
      <c r="A25" t="s">
        <v>5072</v>
      </c>
      <c r="B25" t="s">
        <v>5073</v>
      </c>
      <c r="C25" s="14" t="s">
        <v>5074</v>
      </c>
      <c r="D25" t="str">
        <f t="array" aca="1" ref="D25" ca="1">CONCATENATE(A25,"-",MID(CELL("filename",A24),FIND("]",CELL("filename",A24))+1,255))</f>
        <v>我们爱过就好-薛之谦</v>
      </c>
      <c r="E25" t="s">
        <v>13</v>
      </c>
      <c r="F25" s="15">
        <v>1.5277777777777781E-2</v>
      </c>
      <c r="G25" s="15">
        <v>2.9166666666666671E-2</v>
      </c>
      <c r="I25">
        <v>1</v>
      </c>
    </row>
    <row r="26" spans="1:9" x14ac:dyDescent="0.25">
      <c r="A26" t="s">
        <v>6844</v>
      </c>
      <c r="B26" t="s">
        <v>11726</v>
      </c>
      <c r="C26" s="14" t="s">
        <v>11727</v>
      </c>
      <c r="D26" t="str">
        <f t="array" aca="1" ref="D26" ca="1">CONCATENATE(A26,"-",MID(CELL("filename",A33),FIND("]",CELL("filename",A33))+1,255))</f>
        <v>传说-薛之谦</v>
      </c>
      <c r="E26" t="s">
        <v>13</v>
      </c>
      <c r="F26" s="15">
        <v>6.6666666666666666E-2</v>
      </c>
      <c r="G26" s="15">
        <v>7.6388888888888895E-2</v>
      </c>
      <c r="I26">
        <v>1</v>
      </c>
    </row>
    <row r="27" spans="1:9" ht="15" customHeight="1" x14ac:dyDescent="0.25">
      <c r="A27" t="s">
        <v>4404</v>
      </c>
      <c r="B27" t="s">
        <v>4405</v>
      </c>
      <c r="C27" s="14" t="s">
        <v>4406</v>
      </c>
      <c r="D27" t="str">
        <f t="array" aca="1" ref="D27" ca="1">CONCATENATE(A27,"-",MID(CELL("filename",A39),FIND("]",CELL("filename",A39))+1,255))</f>
        <v>小尖尖-薛之谦</v>
      </c>
      <c r="E27" t="s">
        <v>13</v>
      </c>
      <c r="F27" s="15">
        <v>3.0555555555555551E-2</v>
      </c>
      <c r="G27" s="15">
        <v>5.486111111111111E-2</v>
      </c>
      <c r="I27">
        <v>1</v>
      </c>
    </row>
    <row r="28" spans="1:9" x14ac:dyDescent="0.25">
      <c r="A28" t="s">
        <v>343</v>
      </c>
      <c r="B28" t="s">
        <v>344</v>
      </c>
      <c r="C28" s="14" t="s">
        <v>345</v>
      </c>
      <c r="D28" t="str">
        <f t="array" aca="1" ref="D28" ca="1">CONCATENATE(A28,"-",MID(CELL("filename",A40),FIND("]",CELL("filename",A40))+1,255))</f>
        <v>纸船-薛之谦</v>
      </c>
      <c r="E28" t="s">
        <v>13</v>
      </c>
      <c r="F28" s="15">
        <v>0</v>
      </c>
      <c r="G28" s="15">
        <v>1.8749999999999999E-2</v>
      </c>
      <c r="I28">
        <v>1</v>
      </c>
    </row>
    <row r="29" spans="1:9" x14ac:dyDescent="0.25">
      <c r="A29" t="s">
        <v>452</v>
      </c>
      <c r="B29" t="s">
        <v>453</v>
      </c>
      <c r="C29" s="14" t="s">
        <v>454</v>
      </c>
      <c r="D29" t="str">
        <f t="array" aca="1" ref="D29" ca="1">CONCATENATE(A29,"-",MID(CELL("filename",A41),FIND("]",CELL("filename",A41))+1,255))</f>
        <v>有没有-薛之谦</v>
      </c>
      <c r="E29" t="s">
        <v>13</v>
      </c>
      <c r="F29" s="15">
        <v>6.0416666666666667E-2</v>
      </c>
      <c r="G29" s="15">
        <v>8.1944444444444445E-2</v>
      </c>
      <c r="I29">
        <v>1</v>
      </c>
    </row>
    <row r="30" spans="1:9" x14ac:dyDescent="0.25">
      <c r="C30" s="14"/>
      <c r="D30" t="str">
        <f t="array" aca="1" ref="D30" ca="1">CONCATENATE(A30,"-",MID(CELL("filename",A42),FIND("]",CELL("filename",A42))+1,255))</f>
        <v>-薛之谦</v>
      </c>
      <c r="E30" t="s">
        <v>13</v>
      </c>
      <c r="F30" s="15"/>
      <c r="G30" s="15"/>
    </row>
    <row r="31" spans="1:9" x14ac:dyDescent="0.25">
      <c r="A31" t="s">
        <v>11728</v>
      </c>
      <c r="B31" t="s">
        <v>11729</v>
      </c>
      <c r="D31" t="str">
        <f t="array" aca="1" ref="D31" ca="1">CONCATENATE(A31,"-",MID(CELL("filename",A43),FIND("]",CELL("filename",A43))+1,255))</f>
        <v>Stay Here-薛之谦</v>
      </c>
      <c r="E31" t="s">
        <v>13</v>
      </c>
    </row>
    <row r="32" spans="1:9" x14ac:dyDescent="0.25">
      <c r="A32" t="s">
        <v>11730</v>
      </c>
      <c r="B32" t="s">
        <v>11731</v>
      </c>
      <c r="D32" t="str">
        <f t="array" aca="1" ref="D32" ca="1">CONCATENATE(A32,"-",MID(CELL("filename",A44),FIND("]",CELL("filename",A44))+1,255))</f>
        <v>爱的期限-薛之谦</v>
      </c>
      <c r="E32" t="s">
        <v>13</v>
      </c>
    </row>
    <row r="33" spans="1:9" x14ac:dyDescent="0.25">
      <c r="A33" t="s">
        <v>11732</v>
      </c>
      <c r="B33" t="s">
        <v>305</v>
      </c>
      <c r="D33" t="str">
        <f t="array" aca="1" ref="D33" ca="1">CONCATENATE(A33,"-",MID(CELL("filename",A45),FIND("]",CELL("filename",A45))+1,255))</f>
        <v>爱情宣判-薛之谦</v>
      </c>
      <c r="E33" t="s">
        <v>13</v>
      </c>
    </row>
    <row r="34" spans="1:9" x14ac:dyDescent="0.25">
      <c r="A34" t="s">
        <v>10354</v>
      </c>
      <c r="B34" t="s">
        <v>11733</v>
      </c>
      <c r="C34" s="14"/>
      <c r="D34" t="str">
        <f t="array" aca="1" ref="D34" ca="1">CONCATENATE(A34,"-",MID(CELL("filename",A46),FIND("]",CELL("filename",A46))+1,255))</f>
        <v>暧昧-薛之谦</v>
      </c>
      <c r="E34" t="s">
        <v>13</v>
      </c>
      <c r="F34" s="15"/>
      <c r="G34" s="15"/>
    </row>
    <row r="35" spans="1:9" x14ac:dyDescent="0.25">
      <c r="A35" t="s">
        <v>11734</v>
      </c>
      <c r="B35" t="s">
        <v>11735</v>
      </c>
      <c r="D35" t="str">
        <f t="array" aca="1" ref="D35" ca="1">CONCATENATE(A35,"-",MID(CELL("filename",A46),FIND("]",CELL("filename",A46))+1,255))</f>
        <v>被人-薛之谦</v>
      </c>
      <c r="E35" t="s">
        <v>13</v>
      </c>
      <c r="I35">
        <v>1</v>
      </c>
    </row>
    <row r="36" spans="1:9" x14ac:dyDescent="0.25">
      <c r="A36" t="s">
        <v>11736</v>
      </c>
      <c r="B36" t="s">
        <v>11737</v>
      </c>
      <c r="D36" t="str">
        <f t="array" aca="1" ref="D36" ca="1">CONCATENATE(A36,"-",MID(CELL("filename",A47),FIND("]",CELL("filename",A47))+1,255))</f>
        <v>变废为宝-薛之谦</v>
      </c>
      <c r="E36" t="s">
        <v>13</v>
      </c>
    </row>
    <row r="37" spans="1:9" x14ac:dyDescent="0.25">
      <c r="A37" t="s">
        <v>11738</v>
      </c>
      <c r="B37" t="s">
        <v>11739</v>
      </c>
      <c r="D37" t="str">
        <f t="array" aca="1" ref="D37" ca="1">CONCATENATE(A37,"-",MID(CELL("filename",A48),FIND("]",CELL("filename",A48))+1,255))</f>
        <v>别-薛之谦</v>
      </c>
      <c r="E37" t="s">
        <v>13</v>
      </c>
    </row>
    <row r="38" spans="1:9" x14ac:dyDescent="0.25">
      <c r="A38" t="s">
        <v>11740</v>
      </c>
      <c r="B38" t="s">
        <v>11741</v>
      </c>
      <c r="D38" t="str">
        <f t="array" aca="1" ref="D38" ca="1">CONCATENATE(A38,"-",MID(CELL("filename",A49),FIND("]",CELL("filename",A49))+1,255))</f>
        <v>等我回家-薛之谦</v>
      </c>
      <c r="E38" t="s">
        <v>13</v>
      </c>
      <c r="I38">
        <v>1</v>
      </c>
    </row>
    <row r="39" spans="1:9" x14ac:dyDescent="0.25">
      <c r="A39" t="s">
        <v>11742</v>
      </c>
      <c r="B39" t="s">
        <v>11743</v>
      </c>
      <c r="D39" t="str">
        <f t="array" aca="1" ref="D39" ca="1">CONCATENATE(A39,"-",MID(CELL("filename",A50),FIND("]",CELL("filename",A50))+1,255))</f>
        <v>渡-薛之谦</v>
      </c>
      <c r="E39" t="s">
        <v>13</v>
      </c>
    </row>
    <row r="40" spans="1:9" x14ac:dyDescent="0.25">
      <c r="A40" t="s">
        <v>11744</v>
      </c>
      <c r="B40" t="s">
        <v>11745</v>
      </c>
      <c r="D40" t="str">
        <f t="array" aca="1" ref="D40" ca="1">CONCATENATE(A40,"-",MID(CELL("filename",A51),FIND("]",CELL("filename",A51))+1,255))</f>
        <v>凤毛麟角-薛之谦</v>
      </c>
      <c r="E40" t="s">
        <v>13</v>
      </c>
      <c r="I40">
        <v>1</v>
      </c>
    </row>
    <row r="41" spans="1:9" x14ac:dyDescent="0.25">
      <c r="A41" t="s">
        <v>11746</v>
      </c>
      <c r="B41" t="s">
        <v>11747</v>
      </c>
      <c r="D41" t="str">
        <f t="array" aca="1" ref="D41" ca="1">CONCATENATE(A41,"-",MID(CELL("filename",A52),FIND("]",CELL("filename",A52))+1,255))</f>
        <v>伏笔-薛之谦</v>
      </c>
      <c r="E41" t="s">
        <v>13</v>
      </c>
    </row>
    <row r="42" spans="1:9" x14ac:dyDescent="0.25">
      <c r="A42" t="s">
        <v>11748</v>
      </c>
      <c r="B42" t="s">
        <v>11749</v>
      </c>
      <c r="C42" s="14"/>
      <c r="D42" t="str">
        <f t="array" aca="1" ref="D42" ca="1">CONCATENATE(A42,"-",MID(CELL("filename",A53),FIND("]",CELL("filename",A53))+1,255))</f>
        <v>耗尽-薛之谦</v>
      </c>
      <c r="E42" t="s">
        <v>13</v>
      </c>
      <c r="F42" s="15"/>
      <c r="G42" s="15"/>
    </row>
    <row r="43" spans="1:9" x14ac:dyDescent="0.25">
      <c r="A43" t="s">
        <v>11750</v>
      </c>
      <c r="B43" t="s">
        <v>11751</v>
      </c>
      <c r="C43" s="14"/>
      <c r="D43" t="str">
        <f t="array" aca="1" ref="D43" ca="1">CONCATENATE(A43,"-",MID(CELL("filename",A54),FIND("]",CELL("filename",A54))+1,255))</f>
        <v>狐狸-薛之谦</v>
      </c>
      <c r="E43" t="s">
        <v>13</v>
      </c>
      <c r="F43" s="15"/>
      <c r="G43" s="15"/>
    </row>
    <row r="44" spans="1:9" x14ac:dyDescent="0.25">
      <c r="A44" t="s">
        <v>11752</v>
      </c>
      <c r="B44" t="s">
        <v>11753</v>
      </c>
      <c r="D44" t="str">
        <f t="array" aca="1" ref="D44" ca="1">CONCATENATE(A44,"-",MID(CELL("filename",A55),FIND("]",CELL("filename",A55))+1,255))</f>
        <v>花儿和少年-薛之谦</v>
      </c>
      <c r="E44" t="s">
        <v>13</v>
      </c>
      <c r="I44">
        <v>1</v>
      </c>
    </row>
    <row r="45" spans="1:9" x14ac:dyDescent="0.25">
      <c r="A45" t="s">
        <v>11754</v>
      </c>
      <c r="B45" t="s">
        <v>11755</v>
      </c>
      <c r="C45" s="14"/>
      <c r="D45" t="str">
        <f t="array" aca="1" ref="D45" ca="1">CONCATENATE(A45,"-",MID(CELL("filename",A56),FIND("]",CELL("filename",A56))+1,255))</f>
        <v>火星人来过-薛之谦</v>
      </c>
      <c r="E45" t="s">
        <v>13</v>
      </c>
      <c r="F45" s="15"/>
      <c r="G45" s="15"/>
    </row>
    <row r="46" spans="1:9" x14ac:dyDescent="0.25">
      <c r="A46" t="s">
        <v>11756</v>
      </c>
      <c r="B46" t="s">
        <v>11757</v>
      </c>
      <c r="D46" t="str">
        <f t="array" aca="1" ref="D46" ca="1">CONCATENATE(A46,"-",MID(CELL("filename",A57),FIND("]",CELL("filename",A57))+1,255))</f>
        <v>几个你-薛之谦</v>
      </c>
      <c r="E46" t="s">
        <v>13</v>
      </c>
      <c r="I46">
        <v>1</v>
      </c>
    </row>
    <row r="47" spans="1:9" x14ac:dyDescent="0.25">
      <c r="A47" t="s">
        <v>6197</v>
      </c>
      <c r="B47" t="s">
        <v>6198</v>
      </c>
      <c r="D47" t="str">
        <f t="array" aca="1" ref="D47" ca="1">CONCATENATE(A47,"-",MID(CELL("filename",A58),FIND("]",CELL("filename",A58))+1,255))</f>
        <v>骆驼-薛之谦</v>
      </c>
      <c r="E47" t="s">
        <v>13</v>
      </c>
      <c r="I47">
        <v>1</v>
      </c>
    </row>
    <row r="48" spans="1:9" x14ac:dyDescent="0.25">
      <c r="A48" t="s">
        <v>11758</v>
      </c>
      <c r="B48" t="s">
        <v>11759</v>
      </c>
      <c r="D48" t="str">
        <f t="array" aca="1" ref="D48" ca="1">CONCATENATE(A48,"-",MID(CELL("filename",A59),FIND("]",CELL("filename",A59))+1,255))</f>
        <v>慢半拍-薛之谦</v>
      </c>
      <c r="E48" t="s">
        <v>13</v>
      </c>
      <c r="I48">
        <v>1</v>
      </c>
    </row>
    <row r="49" spans="1:9" x14ac:dyDescent="0.25">
      <c r="A49" t="s">
        <v>11760</v>
      </c>
      <c r="B49" t="s">
        <v>11761</v>
      </c>
      <c r="D49" t="str">
        <f t="array" aca="1" ref="D49" ca="1">CONCATENATE(A49,"-",MID(CELL("filename",A60),FIND("]",CELL("filename",A60))+1,255))</f>
        <v>摩天大楼-薛之谦</v>
      </c>
      <c r="E49" t="s">
        <v>13</v>
      </c>
      <c r="I49">
        <v>1</v>
      </c>
    </row>
    <row r="50" spans="1:9" x14ac:dyDescent="0.25">
      <c r="A50" t="s">
        <v>11762</v>
      </c>
      <c r="B50" t="s">
        <v>11763</v>
      </c>
      <c r="C50" s="14"/>
      <c r="D50" t="str">
        <f t="array" aca="1" ref="D50" ca="1">CONCATENATE(A50,"-",MID(CELL("filename",A61),FIND("]",CELL("filename",A61))+1,255))</f>
        <v>木偶人-薛之谦</v>
      </c>
      <c r="E50" t="s">
        <v>13</v>
      </c>
      <c r="F50" s="15"/>
      <c r="G50" s="15"/>
    </row>
    <row r="51" spans="1:9" x14ac:dyDescent="0.25">
      <c r="A51" t="s">
        <v>11764</v>
      </c>
      <c r="B51" t="s">
        <v>11765</v>
      </c>
      <c r="D51" t="str">
        <f t="array" aca="1" ref="D51" ca="1">CONCATENATE(A51,"-",MID(CELL("filename",A62),FIND("]",CELL("filename",A62))+1,255))</f>
        <v>那是你离开了北京的生活-薛之谦</v>
      </c>
      <c r="E51" t="s">
        <v>13</v>
      </c>
      <c r="I51">
        <v>1</v>
      </c>
    </row>
    <row r="52" spans="1:9" x14ac:dyDescent="0.25">
      <c r="A52" t="s">
        <v>6156</v>
      </c>
      <c r="B52" t="s">
        <v>6157</v>
      </c>
      <c r="D52" t="str">
        <f t="array" aca="1" ref="D52" ca="1">CONCATENATE(A52,"-",MID(CELL("filename",A63),FIND("]",CELL("filename",A63))+1,255))</f>
        <v>你不是一个人-薛之谦</v>
      </c>
      <c r="E52" t="s">
        <v>13</v>
      </c>
      <c r="I52">
        <v>1</v>
      </c>
    </row>
    <row r="53" spans="1:9" x14ac:dyDescent="0.25">
      <c r="A53" t="s">
        <v>11766</v>
      </c>
      <c r="B53" t="s">
        <v>11767</v>
      </c>
      <c r="D53" t="str">
        <f t="array" aca="1" ref="D53" ca="1">CONCATENATE(A53,"-",MID(CELL("filename",A64),FIND("]",CELL("filename",A64))+1,255))</f>
        <v>你过得好吗-薛之谦</v>
      </c>
      <c r="E53" t="s">
        <v>13</v>
      </c>
    </row>
    <row r="54" spans="1:9" x14ac:dyDescent="0.25">
      <c r="A54" t="s">
        <v>1079</v>
      </c>
      <c r="B54" t="s">
        <v>1080</v>
      </c>
      <c r="D54" t="str">
        <f t="array" aca="1" ref="D54" ca="1">CONCATENATE(A54,"-",MID(CELL("filename",A65),FIND("]",CELL("filename",A65))+1,255))</f>
        <v>念-薛之谦</v>
      </c>
      <c r="E54" t="s">
        <v>13</v>
      </c>
      <c r="I54">
        <v>1</v>
      </c>
    </row>
    <row r="55" spans="1:9" x14ac:dyDescent="0.25">
      <c r="A55" t="s">
        <v>11768</v>
      </c>
      <c r="B55" t="s">
        <v>11769</v>
      </c>
      <c r="D55" t="str">
        <f t="array" aca="1" ref="D55" ca="1">CONCATENATE(A55,"-",MID(CELL("filename",A66),FIND("]",CELL("filename",A66))+1,255))</f>
        <v>深深爱过你-薛之谦</v>
      </c>
      <c r="E55" t="s">
        <v>13</v>
      </c>
    </row>
    <row r="56" spans="1:9" x14ac:dyDescent="0.25">
      <c r="A56" t="s">
        <v>11770</v>
      </c>
      <c r="B56" t="s">
        <v>11771</v>
      </c>
      <c r="D56" t="str">
        <f t="array" aca="1" ref="D56" ca="1">CONCATENATE(A56,"-",MID(CELL("filename",A67),FIND("]",CELL("filename",A67))+1,255))</f>
        <v>守村人-薛之谦</v>
      </c>
      <c r="E56" t="s">
        <v>13</v>
      </c>
      <c r="I56">
        <v>1</v>
      </c>
    </row>
    <row r="57" spans="1:9" x14ac:dyDescent="0.25">
      <c r="A57" t="s">
        <v>11772</v>
      </c>
      <c r="B57" t="s">
        <v>11773</v>
      </c>
      <c r="D57" t="str">
        <f t="array" aca="1" ref="D57" ca="1">CONCATENATE(A57,"-",MID(CELL("filename",A68),FIND("]",CELL("filename",A68))+1,255))</f>
        <v>肆无忌惮-薛之谦</v>
      </c>
      <c r="E57" t="s">
        <v>13</v>
      </c>
      <c r="I57">
        <v>1</v>
      </c>
    </row>
    <row r="58" spans="1:9" x14ac:dyDescent="0.25">
      <c r="A58" t="s">
        <v>11774</v>
      </c>
      <c r="B58" t="s">
        <v>305</v>
      </c>
      <c r="D58" t="str">
        <f t="array" aca="1" ref="D58" ca="1">CONCATENATE(A58,"-",MID(CELL("filename",A69),FIND("]",CELL("filename",A69))+1,255))</f>
        <v>苏黎世的从前-薛之谦</v>
      </c>
      <c r="E58" t="s">
        <v>13</v>
      </c>
    </row>
    <row r="59" spans="1:9" x14ac:dyDescent="0.25">
      <c r="A59" t="s">
        <v>11775</v>
      </c>
      <c r="B59" t="s">
        <v>11776</v>
      </c>
      <c r="D59" t="str">
        <f t="array" aca="1" ref="D59" ca="1">CONCATENATE(A59,"-",MID(CELL("filename",A70),FIND("]",CELL("filename",A70))+1,255))</f>
        <v>天份-薛之谦</v>
      </c>
      <c r="E59" t="s">
        <v>13</v>
      </c>
      <c r="I59">
        <v>1</v>
      </c>
    </row>
    <row r="60" spans="1:9" x14ac:dyDescent="0.25">
      <c r="A60" t="s">
        <v>11777</v>
      </c>
      <c r="B60" t="s">
        <v>11778</v>
      </c>
      <c r="D60" t="str">
        <f t="array" aca="1" ref="D60" ca="1">CONCATENATE(A60,"-",MID(CELL("filename",A71),FIND("]",CELL("filename",A71))+1,255))</f>
        <v>违背的青春-薛之谦</v>
      </c>
      <c r="E60" t="s">
        <v>13</v>
      </c>
      <c r="I60">
        <v>1</v>
      </c>
    </row>
    <row r="61" spans="1:9" x14ac:dyDescent="0.25">
      <c r="A61" t="s">
        <v>11779</v>
      </c>
      <c r="B61" t="s">
        <v>11780</v>
      </c>
      <c r="D61" t="str">
        <f t="array" aca="1" ref="D61" ca="1">CONCATENATE(A61,"-",MID(CELL("filename",A72),FIND("]",CELL("filename",A72))+1,255))</f>
        <v>未完成的歌-薛之谦</v>
      </c>
      <c r="E61" t="s">
        <v>13</v>
      </c>
      <c r="I61">
        <v>1</v>
      </c>
    </row>
    <row r="62" spans="1:9" x14ac:dyDescent="0.25">
      <c r="A62" t="s">
        <v>11781</v>
      </c>
      <c r="B62" t="s">
        <v>11782</v>
      </c>
      <c r="D62" t="str">
        <f t="array" aca="1" ref="D62" ca="1">CONCATENATE(A62,"-",MID(CELL("filename",A73),FIND("]",CELL("filename",A73))+1,255))</f>
        <v>我害怕-薛之谦</v>
      </c>
      <c r="E62" t="s">
        <v>13</v>
      </c>
    </row>
    <row r="63" spans="1:9" x14ac:dyDescent="0.25">
      <c r="A63" t="s">
        <v>11783</v>
      </c>
      <c r="B63" t="s">
        <v>11784</v>
      </c>
      <c r="D63" t="str">
        <f t="array" aca="1" ref="D63" ca="1">CONCATENATE(A63,"-",MID(CELL("filename",A74),FIND("]",CELL("filename",A74))+1,255))</f>
        <v>我知道你都知道-薛之谦</v>
      </c>
      <c r="E63" t="s">
        <v>13</v>
      </c>
    </row>
    <row r="64" spans="1:9" x14ac:dyDescent="0.25">
      <c r="A64" t="s">
        <v>11785</v>
      </c>
      <c r="B64" t="s">
        <v>11786</v>
      </c>
      <c r="D64" t="str">
        <f t="array" aca="1" ref="D64" ca="1">CONCATENATE(A64,"-",MID(CELL("filename",A75),FIND("]",CELL("filename",A75))+1,255))</f>
        <v>我终于成了别人的女人-薛之谦</v>
      </c>
      <c r="E64" t="s">
        <v>13</v>
      </c>
    </row>
    <row r="65" spans="1:9" x14ac:dyDescent="0.25">
      <c r="A65" t="s">
        <v>11787</v>
      </c>
      <c r="B65" t="s">
        <v>11788</v>
      </c>
      <c r="C65" s="14"/>
      <c r="D65" t="str">
        <f t="array" aca="1" ref="D65" ca="1">CONCATENATE(A65,"-",MID(CELL("filename",A76),FIND("]",CELL("filename",A76))+1,255))</f>
        <v>无数-薛之谦</v>
      </c>
      <c r="E65" t="s">
        <v>13</v>
      </c>
      <c r="F65" s="15"/>
      <c r="G65" s="15"/>
    </row>
    <row r="66" spans="1:9" x14ac:dyDescent="0.25">
      <c r="A66" t="s">
        <v>11789</v>
      </c>
      <c r="B66" t="s">
        <v>11790</v>
      </c>
      <c r="D66" t="str">
        <f t="array" aca="1" ref="D66" ca="1">CONCATENATE(A66,"-",MID(CELL("filename",A77),FIND("]",CELL("filename",A77))+1,255))</f>
        <v>小孩-薛之谦</v>
      </c>
      <c r="E66" t="s">
        <v>13</v>
      </c>
    </row>
    <row r="67" spans="1:9" x14ac:dyDescent="0.25">
      <c r="A67" t="s">
        <v>8511</v>
      </c>
      <c r="B67" t="s">
        <v>8512</v>
      </c>
      <c r="D67" t="str">
        <f t="array" aca="1" ref="D67" ca="1">CONCATENATE(A67,"-",MID(CELL("filename",A78),FIND("]",CELL("filename",A78))+1,255))</f>
        <v>哑巴-薛之谦</v>
      </c>
      <c r="E67" t="s">
        <v>13</v>
      </c>
      <c r="I67">
        <v>1</v>
      </c>
    </row>
    <row r="68" spans="1:9" x14ac:dyDescent="0.25">
      <c r="A68" t="s">
        <v>11791</v>
      </c>
      <c r="B68" t="s">
        <v>11792</v>
      </c>
      <c r="C68" s="14"/>
      <c r="D68" t="str">
        <f t="array" aca="1" ref="D68" ca="1">CONCATENATE(A68,"-",MID(CELL("filename",A79),FIND("]",CELL("filename",A79))+1,255))</f>
        <v>野心-薛之谦</v>
      </c>
      <c r="E68" t="s">
        <v>13</v>
      </c>
      <c r="F68" s="15"/>
      <c r="G68" s="15"/>
    </row>
    <row r="69" spans="1:9" x14ac:dyDescent="0.25">
      <c r="A69" t="s">
        <v>452</v>
      </c>
      <c r="B69" t="s">
        <v>11793</v>
      </c>
      <c r="D69" t="str">
        <f t="array" aca="1" ref="D69" ca="1">CONCATENATE(A69,"-",MID(CELL("filename",A80),FIND("]",CELL("filename",A80))+1,255))</f>
        <v>有没有-薛之谦</v>
      </c>
      <c r="E69" t="s">
        <v>13</v>
      </c>
      <c r="I69">
        <v>1</v>
      </c>
    </row>
    <row r="70" spans="1:9" x14ac:dyDescent="0.25">
      <c r="A70" t="s">
        <v>11794</v>
      </c>
      <c r="B70" t="s">
        <v>11795</v>
      </c>
      <c r="D70" t="str">
        <f t="array" aca="1" ref="D70" ca="1">CONCATENATE(A70,"-",MID(CELL("filename",A81),FIND("]",CELL("filename",A81))+1,255))</f>
        <v>在那天回不去的路上-薛之谦</v>
      </c>
      <c r="E70" t="s">
        <v>13</v>
      </c>
      <c r="I70">
        <v>1</v>
      </c>
    </row>
    <row r="71" spans="1:9" x14ac:dyDescent="0.25">
      <c r="A71" t="s">
        <v>11796</v>
      </c>
      <c r="B71" t="s">
        <v>11797</v>
      </c>
      <c r="D71" t="str">
        <f t="array" aca="1" ref="D71" ca="1">CONCATENATE(A71,"-",MID(CELL("filename",A82),FIND("]",CELL("filename",A82))+1,255))</f>
        <v>租购-薛之谦</v>
      </c>
      <c r="E71" t="s">
        <v>13</v>
      </c>
      <c r="I71">
        <v>1</v>
      </c>
    </row>
    <row r="72" spans="1:9" x14ac:dyDescent="0.25">
      <c r="A72" t="s">
        <v>11798</v>
      </c>
      <c r="B72" t="s">
        <v>11799</v>
      </c>
      <c r="D72" t="str">
        <f t="array" aca="1" ref="D72" ca="1">CONCATENATE(A72,"-",MID(CELL("filename",A83),FIND("]",CELL("filename",A83))+1,255))</f>
        <v>最好-薛之谦</v>
      </c>
      <c r="E72" t="s">
        <v>13</v>
      </c>
      <c r="I72">
        <v>1</v>
      </c>
    </row>
    <row r="73" spans="1:9" x14ac:dyDescent="0.25">
      <c r="D73" t="str">
        <f t="array" aca="1" ref="D73" ca="1">CONCATENATE(A73,"-",MID(CELL("filename",A84),FIND("]",CELL("filename",A84))+1,255))</f>
        <v>-薛之谦</v>
      </c>
      <c r="E73" t="s">
        <v>13</v>
      </c>
    </row>
    <row r="76" spans="1:9" x14ac:dyDescent="0.25">
      <c r="I76">
        <v>0</v>
      </c>
    </row>
    <row r="77" spans="1:9" x14ac:dyDescent="0.25">
      <c r="I77">
        <v>0</v>
      </c>
    </row>
    <row r="78" spans="1:9" x14ac:dyDescent="0.25">
      <c r="I78">
        <v>0</v>
      </c>
    </row>
    <row r="79" spans="1:9" x14ac:dyDescent="0.25">
      <c r="I79">
        <v>0</v>
      </c>
    </row>
    <row r="80" spans="1:9" x14ac:dyDescent="0.25">
      <c r="A80" t="s">
        <v>10354</v>
      </c>
      <c r="B80" t="s">
        <v>11800</v>
      </c>
      <c r="D80" t="str">
        <f t="array" aca="1" ref="D80" ca="1">CONCATENATE(A80,"-",MID(CELL("filename",A79),FIND("]",CELL("filename",A79))+1,255))</f>
        <v>暧昧-薛之谦</v>
      </c>
      <c r="E80" t="s">
        <v>169</v>
      </c>
      <c r="I80">
        <v>0</v>
      </c>
    </row>
    <row r="81" spans="1:9" x14ac:dyDescent="0.25">
      <c r="A81" t="s">
        <v>326</v>
      </c>
      <c r="B81" t="s">
        <v>11801</v>
      </c>
      <c r="D81" t="str">
        <f t="array" aca="1" ref="D81" ca="1">CONCATENATE(A81,"-",MID(CELL("filename",A80),FIND("]",CELL("filename",A80))+1,255))</f>
        <v>崇拜-薛之谦</v>
      </c>
      <c r="E81" t="s">
        <v>169</v>
      </c>
      <c r="I81">
        <v>0</v>
      </c>
    </row>
    <row r="82" spans="1:9" x14ac:dyDescent="0.25">
      <c r="A82" t="s">
        <v>7922</v>
      </c>
      <c r="B82" t="s">
        <v>11802</v>
      </c>
      <c r="D82" t="str">
        <f t="array" aca="1" ref="D82" ca="1">CONCATENATE(A82,"-",MID(CELL("filename",A81),FIND("]",CELL("filename",A81))+1,255))</f>
        <v>流沙-薛之谦</v>
      </c>
      <c r="E82" t="s">
        <v>169</v>
      </c>
      <c r="I82">
        <v>0</v>
      </c>
    </row>
    <row r="83" spans="1:9" x14ac:dyDescent="0.25">
      <c r="A83" t="s">
        <v>9079</v>
      </c>
      <c r="B83" t="s">
        <v>11803</v>
      </c>
      <c r="D83" t="str">
        <f t="array" aca="1" ref="D83" ca="1">CONCATENATE(A83,"-",MID(CELL("filename",A82),FIND("]",CELL("filename",A82))+1,255))</f>
        <v>情书-薛之谦</v>
      </c>
      <c r="E83" t="s">
        <v>169</v>
      </c>
    </row>
    <row r="84" spans="1:9" x14ac:dyDescent="0.25">
      <c r="A84" s="3" t="s">
        <v>8736</v>
      </c>
      <c r="B84" t="s">
        <v>8737</v>
      </c>
      <c r="C84" s="14" t="s">
        <v>8738</v>
      </c>
      <c r="D84" t="str">
        <f t="array" aca="1" ref="D84" ca="1">CONCATENATE(A84,"-",MID(CELL("filename",A83),FIND("]",CELL("filename",A83))+1,255))</f>
        <v>怯-薛之谦</v>
      </c>
      <c r="E84" t="s">
        <v>169</v>
      </c>
      <c r="F84" s="15">
        <v>8.3333333333333332E-3</v>
      </c>
      <c r="G84" s="15">
        <v>2.569444444444444E-2</v>
      </c>
      <c r="I84">
        <v>1</v>
      </c>
    </row>
    <row r="85" spans="1:9" x14ac:dyDescent="0.25">
      <c r="D85" t="str">
        <f t="array" aca="1" ref="D85" ca="1">CONCATENATE(A85,"-",MID(CELL("filename",A84),FIND("]",CELL("filename",A84))+1,255))</f>
        <v>-薛之谦</v>
      </c>
      <c r="E85" t="s">
        <v>169</v>
      </c>
    </row>
    <row r="86" spans="1:9" x14ac:dyDescent="0.25">
      <c r="D86" t="str">
        <f t="array" aca="1" ref="D86" ca="1">CONCATENATE(A86,"-",MID(CELL("filename",A85),FIND("]",CELL("filename",A85))+1,255))</f>
        <v>-薛之谦</v>
      </c>
      <c r="E86" t="s">
        <v>169</v>
      </c>
    </row>
    <row r="87" spans="1:9" x14ac:dyDescent="0.25">
      <c r="A87" t="s">
        <v>1245</v>
      </c>
      <c r="B87" t="s">
        <v>11804</v>
      </c>
      <c r="D87" t="str">
        <f t="array" aca="1" ref="D87" ca="1">CONCATENATE(A87,"-",MID(CELL("filename",A86),FIND("]",CELL("filename",A86))+1,255))</f>
        <v>月半小夜曲-薛之谦</v>
      </c>
      <c r="E87" t="s">
        <v>169</v>
      </c>
    </row>
    <row r="88" spans="1:9" x14ac:dyDescent="0.25">
      <c r="A88" t="s">
        <v>11805</v>
      </c>
      <c r="B88" t="s">
        <v>11806</v>
      </c>
      <c r="D88" t="str">
        <f t="array" aca="1" ref="D88" ca="1">CONCATENATE(A88,"-",MID(CELL("filename",A87),FIND("]",CELL("filename",A87))+1,255))</f>
        <v>最佳歌手-薛之谦</v>
      </c>
      <c r="E88" t="s">
        <v>169</v>
      </c>
    </row>
    <row r="89" spans="1:9" x14ac:dyDescent="0.25">
      <c r="A89" t="s">
        <v>7922</v>
      </c>
      <c r="B89" t="s">
        <v>7923</v>
      </c>
      <c r="D89" t="str">
        <f t="array" aca="1" ref="D89" ca="1">CONCATENATE(A89,"-",MID(CELL("filename",A88),FIND("]",CELL("filename",A88))+1,255))</f>
        <v>流沙-薛之谦</v>
      </c>
      <c r="E89" t="s">
        <v>169</v>
      </c>
    </row>
    <row r="90" spans="1:9" x14ac:dyDescent="0.25">
      <c r="A90" t="s">
        <v>6034</v>
      </c>
      <c r="B90" t="s">
        <v>11807</v>
      </c>
      <c r="D90" t="str">
        <f t="array" aca="1" ref="D90" ca="1">CONCATENATE(A90,"-",MID(CELL("filename",A89),FIND("]",CELL("filename",A89))+1,255))</f>
        <v>屋顶-薛之谦</v>
      </c>
      <c r="E90" t="s">
        <v>169</v>
      </c>
    </row>
    <row r="91" spans="1:9" x14ac:dyDescent="0.25">
      <c r="A91" t="s">
        <v>97</v>
      </c>
      <c r="B91" t="s">
        <v>11808</v>
      </c>
      <c r="D91" t="str">
        <f t="array" aca="1" ref="D91" ca="1">CONCATENATE(A91,"-",MID(CELL("filename",A90),FIND("]",CELL("filename",A90))+1,255))</f>
        <v>慢慢-薛之谦</v>
      </c>
      <c r="E91" t="s">
        <v>169</v>
      </c>
    </row>
    <row r="92" spans="1:9" x14ac:dyDescent="0.25">
      <c r="A92" t="s">
        <v>1822</v>
      </c>
      <c r="B92" t="s">
        <v>5771</v>
      </c>
      <c r="D92" t="str">
        <f t="array" aca="1" ref="D92" ca="1">CONCATENATE(A92,"-",MID(CELL("filename",A91),FIND("]",CELL("filename",A91))+1,255))</f>
        <v>因为爱情-薛之谦</v>
      </c>
      <c r="E92" t="s">
        <v>169</v>
      </c>
    </row>
    <row r="93" spans="1:9" x14ac:dyDescent="0.25">
      <c r="A93" t="s">
        <v>11809</v>
      </c>
      <c r="B93" t="s">
        <v>11810</v>
      </c>
      <c r="D93" t="str">
        <f t="array" aca="1" ref="D93" ca="1">CONCATENATE(A93,"-",MID(CELL("filename",A92),FIND("]",CELL("filename",A92))+1,255))</f>
        <v>火柴天堂-薛之谦</v>
      </c>
      <c r="E93" t="s">
        <v>169</v>
      </c>
    </row>
    <row r="94" spans="1:9" x14ac:dyDescent="0.25">
      <c r="A94" t="s">
        <v>5113</v>
      </c>
      <c r="B94" t="s">
        <v>11811</v>
      </c>
      <c r="D94" t="str">
        <f t="array" aca="1" ref="D94" ca="1">CONCATENATE(A94,"-",MID(CELL("filename",A93),FIND("]",CELL("filename",A93))+1,255))</f>
        <v>达拉崩吧-薛之谦</v>
      </c>
      <c r="E94" t="s">
        <v>169</v>
      </c>
    </row>
    <row r="95" spans="1:9" x14ac:dyDescent="0.25">
      <c r="A95" t="s">
        <v>5713</v>
      </c>
      <c r="B95" t="s">
        <v>6776</v>
      </c>
      <c r="D95" t="str">
        <f t="array" aca="1" ref="D95" ca="1">CONCATENATE(A95,"-",MID(CELL("filename",A94),FIND("]",CELL("filename",A94))+1,255))</f>
        <v>江南-薛之谦</v>
      </c>
      <c r="E95" t="s">
        <v>169</v>
      </c>
    </row>
    <row r="96" spans="1:9" x14ac:dyDescent="0.25">
      <c r="A96" t="s">
        <v>11812</v>
      </c>
      <c r="B96" t="s">
        <v>11813</v>
      </c>
      <c r="D96" t="str">
        <f t="array" aca="1" ref="D96" ca="1">CONCATENATE(A96,"-",MID(CELL("filename",A95),FIND("]",CELL("filename",A95))+1,255))</f>
        <v>有没有一首歌会让你想起我-薛之谦</v>
      </c>
      <c r="E96" t="s">
        <v>169</v>
      </c>
    </row>
    <row r="97" spans="1:5" x14ac:dyDescent="0.25">
      <c r="A97" t="s">
        <v>4477</v>
      </c>
      <c r="B97" t="s">
        <v>9982</v>
      </c>
      <c r="D97" t="str">
        <f t="array" aca="1" ref="D97" ca="1">CONCATENATE(A97,"-",MID(CELL("filename",A96),FIND("]",CELL("filename",A96))+1,255))</f>
        <v>她来听我的演唱会-薛之谦</v>
      </c>
      <c r="E97" t="s">
        <v>169</v>
      </c>
    </row>
    <row r="98" spans="1:5" x14ac:dyDescent="0.25">
      <c r="A98" t="s">
        <v>5554</v>
      </c>
      <c r="B98" t="s">
        <v>5555</v>
      </c>
      <c r="D98" t="str">
        <f t="array" aca="1" ref="D98" ca="1">CONCATENATE(A98,"-",MID(CELL("filename",A97),FIND("]",CELL("filename",A97))+1,255))</f>
        <v>敢爱敢做-薛之谦</v>
      </c>
      <c r="E98" t="s">
        <v>169</v>
      </c>
    </row>
    <row r="99" spans="1:5" x14ac:dyDescent="0.25">
      <c r="A99" t="s">
        <v>11814</v>
      </c>
      <c r="B99" t="s">
        <v>11815</v>
      </c>
      <c r="D99" t="str">
        <f t="array" aca="1" ref="D99" ca="1">CONCATENATE(A99,"-",MID(CELL("filename",A98),FIND("]",CELL("filename",A98))+1,255))</f>
        <v>安河桥-薛之谦</v>
      </c>
      <c r="E99" t="s">
        <v>169</v>
      </c>
    </row>
    <row r="100" spans="1:5" x14ac:dyDescent="0.25">
      <c r="A100" t="s">
        <v>11816</v>
      </c>
      <c r="B100" t="s">
        <v>11817</v>
      </c>
      <c r="D100" t="str">
        <f t="array" aca="1" ref="D100" ca="1">CONCATENATE(A100,"-",MID(CELL("filename",A99),FIND("]",CELL("filename",A99))+1,255))</f>
        <v>丢手绢-薛之谦</v>
      </c>
      <c r="E100" t="s">
        <v>169</v>
      </c>
    </row>
    <row r="101" spans="1:5" x14ac:dyDescent="0.25">
      <c r="A101" t="s">
        <v>7938</v>
      </c>
      <c r="B101" t="s">
        <v>11818</v>
      </c>
      <c r="D101" t="str">
        <f t="array" aca="1" ref="D101" ca="1">CONCATENATE(A101,"-",MID(CELL("filename",A100),FIND("]",CELL("filename",A100))+1,255))</f>
        <v>消愁-薛之谦</v>
      </c>
      <c r="E101" t="s">
        <v>169</v>
      </c>
    </row>
    <row r="102" spans="1:5" x14ac:dyDescent="0.25">
      <c r="A102" t="s">
        <v>2029</v>
      </c>
      <c r="B102" t="s">
        <v>2030</v>
      </c>
      <c r="D102" t="str">
        <f t="array" aca="1" ref="D102" ca="1">CONCATENATE(A102,"-",MID(CELL("filename",A101),FIND("]",CELL("filename",A101))+1,255))</f>
        <v>说谎-薛之谦</v>
      </c>
      <c r="E102" t="s">
        <v>169</v>
      </c>
    </row>
    <row r="103" spans="1:5" x14ac:dyDescent="0.25">
      <c r="A103" t="s">
        <v>194</v>
      </c>
      <c r="B103" t="s">
        <v>11819</v>
      </c>
      <c r="D103" t="str">
        <f t="array" aca="1" ref="D103" ca="1">CONCATENATE(A103,"-",MID(CELL("filename",A102),FIND("]",CELL("filename",A102))+1,255))</f>
        <v>天后-薛之谦</v>
      </c>
      <c r="E103" t="s">
        <v>169</v>
      </c>
    </row>
    <row r="104" spans="1:5" x14ac:dyDescent="0.25">
      <c r="A104" t="s">
        <v>5818</v>
      </c>
      <c r="B104" t="s">
        <v>11820</v>
      </c>
      <c r="D104" t="str">
        <f t="array" aca="1" ref="D104" ca="1">CONCATENATE(A104,"-",MID(CELL("filename",A103),FIND("]",CELL("filename",A103))+1,255))</f>
        <v>征服-薛之谦</v>
      </c>
      <c r="E104" t="s">
        <v>169</v>
      </c>
    </row>
    <row r="105" spans="1:5" x14ac:dyDescent="0.25">
      <c r="A105" t="s">
        <v>1956</v>
      </c>
      <c r="B105" t="s">
        <v>11821</v>
      </c>
      <c r="D105" t="str">
        <f t="array" aca="1" ref="D105" ca="1">CONCATENATE(A105,"-",MID(CELL("filename",A104),FIND("]",CELL("filename",A104))+1,255))</f>
        <v>倾城-薛之谦</v>
      </c>
      <c r="E105" t="s">
        <v>169</v>
      </c>
    </row>
    <row r="106" spans="1:5" x14ac:dyDescent="0.25">
      <c r="A106" t="s">
        <v>9079</v>
      </c>
      <c r="B106" t="s">
        <v>11822</v>
      </c>
      <c r="D106" t="str">
        <f t="array" aca="1" ref="D106" ca="1">CONCATENATE(A106,"-",MID(CELL("filename",A105),FIND("]",CELL("filename",A105))+1,255))</f>
        <v>情书-薛之谦</v>
      </c>
      <c r="E106" t="s">
        <v>169</v>
      </c>
    </row>
    <row r="107" spans="1:5" x14ac:dyDescent="0.25">
      <c r="A107" t="s">
        <v>11823</v>
      </c>
      <c r="B107" t="s">
        <v>11824</v>
      </c>
      <c r="D107" t="str">
        <f t="array" aca="1" ref="D107" ca="1">CONCATENATE(A107,"-",MID(CELL("filename",A106),FIND("]",CELL("filename",A106))+1,255))</f>
        <v>守候-薛之谦</v>
      </c>
      <c r="E107" t="s">
        <v>169</v>
      </c>
    </row>
    <row r="108" spans="1:5" x14ac:dyDescent="0.25">
      <c r="A108" t="s">
        <v>6973</v>
      </c>
      <c r="B108" t="s">
        <v>6974</v>
      </c>
      <c r="D108" t="str">
        <f t="array" aca="1" ref="D108" ca="1">CONCATENATE(A108,"-",MID(CELL("filename",A107),FIND("]",CELL("filename",A107))+1,255))</f>
        <v>到不了-薛之谦</v>
      </c>
      <c r="E108" t="s">
        <v>169</v>
      </c>
    </row>
    <row r="109" spans="1:5" x14ac:dyDescent="0.25">
      <c r="A109" t="s">
        <v>6584</v>
      </c>
      <c r="B109" t="s">
        <v>6585</v>
      </c>
      <c r="D109" t="str">
        <f t="array" aca="1" ref="D109" ca="1">CONCATENATE(A109,"-",MID(CELL("filename",A108),FIND("]",CELL("filename",A108))+1,255))</f>
        <v>独角戏-薛之谦</v>
      </c>
      <c r="E109" t="s">
        <v>169</v>
      </c>
    </row>
    <row r="110" spans="1:5" x14ac:dyDescent="0.25">
      <c r="A110" t="s">
        <v>452</v>
      </c>
      <c r="B110" t="s">
        <v>11793</v>
      </c>
      <c r="D110" t="str">
        <f t="array" aca="1" ref="D110" ca="1">CONCATENATE(A110,"-",MID(CELL("filename",A109),FIND("]",CELL("filename",A109))+1,255))</f>
        <v>有没有-薛之谦</v>
      </c>
      <c r="E110" t="s">
        <v>169</v>
      </c>
    </row>
    <row r="111" spans="1:5" x14ac:dyDescent="0.25">
      <c r="A111" t="s">
        <v>11825</v>
      </c>
      <c r="B111" t="s">
        <v>11826</v>
      </c>
      <c r="D111" t="str">
        <f t="array" aca="1" ref="D111" ca="1">CONCATENATE(A111,"-",MID(CELL("filename",A110),FIND("]",CELL("filename",A110))+1,255))</f>
        <v>时间煮雨-薛之谦</v>
      </c>
      <c r="E111" t="s">
        <v>169</v>
      </c>
    </row>
    <row r="112" spans="1:5" x14ac:dyDescent="0.25">
      <c r="A112" t="s">
        <v>11827</v>
      </c>
      <c r="B112" t="s">
        <v>11828</v>
      </c>
      <c r="D112" t="str">
        <f t="array" aca="1" ref="D112" ca="1">CONCATENATE(A112,"-",MID(CELL("filename",A111),FIND("]",CELL("filename",A111))+1,255))</f>
        <v>让我欢喜让我忧-薛之谦</v>
      </c>
      <c r="E112" t="s">
        <v>169</v>
      </c>
    </row>
    <row r="113" spans="1:5" x14ac:dyDescent="0.25">
      <c r="A113" t="s">
        <v>11829</v>
      </c>
      <c r="B113" t="s">
        <v>11830</v>
      </c>
      <c r="D113" t="str">
        <f t="array" aca="1" ref="D113" ca="1">CONCATENATE(A113,"-",MID(CELL("filename",A112),FIND("]",CELL("filename",A112))+1,255))</f>
        <v>小幸运-薛之谦</v>
      </c>
      <c r="E113" t="s">
        <v>169</v>
      </c>
    </row>
    <row r="114" spans="1:5" x14ac:dyDescent="0.25">
      <c r="A114" t="s">
        <v>11831</v>
      </c>
      <c r="B114" t="s">
        <v>11832</v>
      </c>
      <c r="D114" t="str">
        <f t="array" aca="1" ref="D114" ca="1">CONCATENATE(A114,"-",MID(CELL("filename",A113),FIND("]",CELL("filename",A113))+1,255))</f>
        <v>Melody-薛之谦</v>
      </c>
      <c r="E114" t="s">
        <v>169</v>
      </c>
    </row>
    <row r="115" spans="1:5" x14ac:dyDescent="0.25">
      <c r="A115" t="s">
        <v>199</v>
      </c>
      <c r="B115" t="s">
        <v>11833</v>
      </c>
      <c r="D115" t="str">
        <f t="array" aca="1" ref="D115" ca="1">CONCATENATE(A115,"-",MID(CELL("filename",A114),FIND("]",CELL("filename",A114))+1,255))</f>
        <v>我等到花儿也谢了-薛之谦</v>
      </c>
      <c r="E115" t="s">
        <v>169</v>
      </c>
    </row>
    <row r="116" spans="1:5" x14ac:dyDescent="0.25">
      <c r="A116" t="s">
        <v>326</v>
      </c>
      <c r="B116" t="s">
        <v>11834</v>
      </c>
      <c r="D116" t="str">
        <f t="array" aca="1" ref="D116" ca="1">CONCATENATE(A116,"-",MID(CELL("filename",A115),FIND("]",CELL("filename",A115))+1,255))</f>
        <v>崇拜-薛之谦</v>
      </c>
      <c r="E116" t="s">
        <v>169</v>
      </c>
    </row>
    <row r="117" spans="1:5" x14ac:dyDescent="0.25">
      <c r="D117" t="str">
        <f t="array" aca="1" ref="D117" ca="1">CONCATENATE(A117,"-",MID(CELL("filename",A116),FIND("]",CELL("filename",A116))+1,255))</f>
        <v>-薛之谦</v>
      </c>
      <c r="E117" t="s">
        <v>169</v>
      </c>
    </row>
    <row r="118" spans="1:5" x14ac:dyDescent="0.25">
      <c r="D118" t="str">
        <f t="array" aca="1" ref="D118" ca="1">CONCATENATE(A118,"-",MID(CELL("filename",A117),FIND("]",CELL("filename",A117))+1,255))</f>
        <v>-薛之谦</v>
      </c>
      <c r="E118" t="s">
        <v>169</v>
      </c>
    </row>
    <row r="119" spans="1:5" x14ac:dyDescent="0.25">
      <c r="D119" t="str">
        <f t="array" aca="1" ref="D119" ca="1">CONCATENATE(A119,"-",MID(CELL("filename",A118),FIND("]",CELL("filename",A118))+1,255))</f>
        <v>-薛之谦</v>
      </c>
      <c r="E119" t="s">
        <v>169</v>
      </c>
    </row>
    <row r="120" spans="1:5" x14ac:dyDescent="0.25">
      <c r="D120" t="str">
        <f t="array" aca="1" ref="D120" ca="1">CONCATENATE(A120,"-",MID(CELL("filename",A119),FIND("]",CELL("filename",A119))+1,255))</f>
        <v>-薛之谦</v>
      </c>
      <c r="E120" t="s">
        <v>169</v>
      </c>
    </row>
  </sheetData>
  <hyperlinks>
    <hyperlink ref="A1" r:id="rId1" display="https://www.youtube.com/watch?v=wUfsX1E1H8g" xr:uid="{00000000-0004-0000-6500-000000000000}"/>
    <hyperlink ref="C3" r:id="rId2" xr:uid="{00000000-0004-0000-6500-000001000000}"/>
    <hyperlink ref="C4" r:id="rId3" xr:uid="{00000000-0004-0000-6500-000002000000}"/>
    <hyperlink ref="C11" r:id="rId4" xr:uid="{00000000-0004-0000-6500-000003000000}"/>
    <hyperlink ref="C15" r:id="rId5" xr:uid="{00000000-0004-0000-6500-000004000000}"/>
    <hyperlink ref="C16" r:id="rId6" xr:uid="{00000000-0004-0000-6500-000005000000}"/>
    <hyperlink ref="C17" r:id="rId7" xr:uid="{00000000-0004-0000-6500-000006000000}"/>
    <hyperlink ref="C18" r:id="rId8" xr:uid="{00000000-0004-0000-6500-000007000000}"/>
    <hyperlink ref="C20" r:id="rId9" xr:uid="{00000000-0004-0000-6500-000008000000}"/>
    <hyperlink ref="C21" r:id="rId10" xr:uid="{00000000-0004-0000-6500-000009000000}"/>
    <hyperlink ref="C22" r:id="rId11" xr:uid="{00000000-0004-0000-6500-00000A000000}"/>
    <hyperlink ref="C23" r:id="rId12" xr:uid="{00000000-0004-0000-6500-00000B000000}"/>
    <hyperlink ref="C24" r:id="rId13" xr:uid="{00000000-0004-0000-6500-00000C000000}"/>
    <hyperlink ref="C25" r:id="rId14" xr:uid="{00000000-0004-0000-6500-00000D000000}"/>
    <hyperlink ref="C26" r:id="rId15" xr:uid="{00000000-0004-0000-6500-00000E000000}"/>
    <hyperlink ref="C27" r:id="rId16" xr:uid="{00000000-0004-0000-6500-00000F000000}"/>
    <hyperlink ref="C28" r:id="rId17" xr:uid="{00000000-0004-0000-6500-000010000000}"/>
    <hyperlink ref="C29" r:id="rId18" xr:uid="{00000000-0004-0000-6500-000011000000}"/>
    <hyperlink ref="C84" r:id="rId19" xr:uid="{00000000-0004-0000-6500-000012000000}"/>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145"/>
  <sheetViews>
    <sheetView workbookViewId="0">
      <selection activeCell="B3" sqref="B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10" x14ac:dyDescent="0.25">
      <c r="A1" t="s">
        <v>0</v>
      </c>
      <c r="B1" t="s">
        <v>1</v>
      </c>
      <c r="C1" t="s">
        <v>2</v>
      </c>
      <c r="D1" t="s">
        <v>3</v>
      </c>
      <c r="E1" t="s">
        <v>4</v>
      </c>
      <c r="F1" t="s">
        <v>5</v>
      </c>
      <c r="G1" t="s">
        <v>6</v>
      </c>
      <c r="H1" t="s">
        <v>7</v>
      </c>
      <c r="I1" t="s">
        <v>8</v>
      </c>
      <c r="J1" t="s">
        <v>9</v>
      </c>
    </row>
    <row r="2" spans="1:10" x14ac:dyDescent="0.25">
      <c r="A2" t="s">
        <v>11835</v>
      </c>
      <c r="B2" t="s">
        <v>11836</v>
      </c>
      <c r="C2" s="14" t="s">
        <v>11837</v>
      </c>
      <c r="D2" t="str">
        <f t="array" aca="1" ref="D2" ca="1">CONCATENATE(A2,"-",MID(CELL("filename",A1),FIND("]",CELL("filename",A1))+1,255))</f>
        <v>失落沙洲-徐佳莹</v>
      </c>
      <c r="E2" t="s">
        <v>13</v>
      </c>
      <c r="F2" s="15">
        <v>5.2083333333333343E-2</v>
      </c>
      <c r="G2" s="15">
        <v>6.7361111111111108E-2</v>
      </c>
      <c r="I2">
        <v>0</v>
      </c>
      <c r="J2">
        <v>1.2</v>
      </c>
    </row>
    <row r="3" spans="1:10" x14ac:dyDescent="0.25">
      <c r="A3" t="s">
        <v>912</v>
      </c>
      <c r="B3" t="s">
        <v>11838</v>
      </c>
      <c r="C3" s="14"/>
      <c r="D3" t="str">
        <f t="array" aca="1" ref="D3" ca="1">CONCATENATE(A3,"-",MID(CELL("filename",A2),FIND("]",CELL("filename",A2))+1,255))</f>
        <v>身骑白马-徐佳莹</v>
      </c>
      <c r="E3" t="s">
        <v>13</v>
      </c>
      <c r="F3" s="15"/>
      <c r="G3" s="15"/>
      <c r="I3">
        <v>0</v>
      </c>
      <c r="J3">
        <v>1.2</v>
      </c>
    </row>
    <row r="4" spans="1:10" x14ac:dyDescent="0.25">
      <c r="A4" t="s">
        <v>11839</v>
      </c>
      <c r="B4" t="s">
        <v>11840</v>
      </c>
      <c r="C4" s="14" t="s">
        <v>11841</v>
      </c>
      <c r="D4" t="str">
        <f t="array" aca="1" ref="D4" ca="1">CONCATENATE(A4,"-",MID(CELL("filename",A3),FIND("]",CELL("filename",A3))+1,255))</f>
        <v>到此为止-徐佳莹</v>
      </c>
      <c r="E4" t="s">
        <v>13</v>
      </c>
      <c r="F4" s="15">
        <v>6.7361111111111108E-2</v>
      </c>
      <c r="G4" s="15">
        <v>8.4722222222222227E-2</v>
      </c>
      <c r="I4">
        <v>0</v>
      </c>
      <c r="J4">
        <v>1.2</v>
      </c>
    </row>
    <row r="5" spans="1:10" x14ac:dyDescent="0.25">
      <c r="A5" t="s">
        <v>11842</v>
      </c>
      <c r="B5" t="s">
        <v>11843</v>
      </c>
      <c r="C5" s="14" t="s">
        <v>11844</v>
      </c>
      <c r="D5" t="str">
        <f t="array" aca="1" ref="D5" ca="1">CONCATENATE(A5,"-",MID(CELL("filename",A57),FIND("]",CELL("filename",A57))+1,255))</f>
        <v>一爱难求-徐佳莹</v>
      </c>
      <c r="E5" t="s">
        <v>13</v>
      </c>
      <c r="F5" s="15">
        <v>6.458333333333334E-2</v>
      </c>
      <c r="G5" s="15">
        <v>8.611111111111111E-2</v>
      </c>
      <c r="I5">
        <v>0</v>
      </c>
      <c r="J5">
        <v>1.2</v>
      </c>
    </row>
    <row r="6" spans="1:10" x14ac:dyDescent="0.25">
      <c r="A6" t="s">
        <v>2319</v>
      </c>
      <c r="B6" t="s">
        <v>2320</v>
      </c>
      <c r="C6" s="14" t="s">
        <v>2321</v>
      </c>
      <c r="D6" t="str">
        <f t="array" aca="1" ref="D6" ca="1">CONCATENATE(A6,"-",MID(CELL("filename",A58),FIND("]",CELL("filename",A58))+1,255))</f>
        <v>人啊-徐佳莹</v>
      </c>
      <c r="E6" t="s">
        <v>13</v>
      </c>
      <c r="F6" s="15">
        <v>5.2777777777777778E-2</v>
      </c>
      <c r="G6" s="15">
        <v>7.0833333333333331E-2</v>
      </c>
      <c r="I6">
        <v>0</v>
      </c>
      <c r="J6">
        <v>1.2</v>
      </c>
    </row>
    <row r="7" spans="1:10" x14ac:dyDescent="0.25">
      <c r="A7" t="s">
        <v>2804</v>
      </c>
      <c r="B7" t="s">
        <v>11845</v>
      </c>
      <c r="C7" s="14" t="s">
        <v>11846</v>
      </c>
      <c r="D7" t="str">
        <f t="array" aca="1" ref="D7" ca="1">CONCATENATE(A7,"-",MID(CELL("filename",A59),FIND("]",CELL("filename",A59))+1,255))</f>
        <v>一样的月光-徐佳莹</v>
      </c>
      <c r="E7" t="s">
        <v>13</v>
      </c>
      <c r="F7" s="15">
        <v>4.0972222222222222E-2</v>
      </c>
      <c r="G7" s="15">
        <v>6.1805555555555558E-2</v>
      </c>
      <c r="I7">
        <v>0</v>
      </c>
      <c r="J7">
        <v>1.2</v>
      </c>
    </row>
    <row r="8" spans="1:10" x14ac:dyDescent="0.25">
      <c r="A8" t="s">
        <v>11847</v>
      </c>
      <c r="B8" t="s">
        <v>11848</v>
      </c>
      <c r="C8" s="14" t="s">
        <v>11849</v>
      </c>
      <c r="D8" t="str">
        <f t="array" aca="1" ref="D8" ca="1">CONCATENATE(A8,"-",MID(CELL("filename",A55),FIND("]",CELL("filename",A55))+1,255))</f>
        <v>心里学-徐佳莹</v>
      </c>
      <c r="E8" t="s">
        <v>13</v>
      </c>
      <c r="F8" s="15">
        <v>6.0416666666666667E-2</v>
      </c>
      <c r="G8" s="15">
        <v>7.4999999999999997E-2</v>
      </c>
      <c r="I8">
        <v>0</v>
      </c>
      <c r="J8">
        <v>1.2</v>
      </c>
    </row>
    <row r="9" spans="1:10" x14ac:dyDescent="0.25">
      <c r="A9" t="s">
        <v>2295</v>
      </c>
      <c r="B9" t="s">
        <v>2296</v>
      </c>
      <c r="C9" s="14" t="s">
        <v>2297</v>
      </c>
      <c r="D9" t="str">
        <f t="array" aca="1" ref="D9" ca="1">CONCATENATE(A9,"-",MID(CELL("filename",A56),FIND("]",CELL("filename",A56))+1,255))</f>
        <v>惧高症-徐佳莹</v>
      </c>
      <c r="E9" t="s">
        <v>13</v>
      </c>
      <c r="F9" s="15">
        <v>5.1388888888888887E-2</v>
      </c>
      <c r="G9" s="15">
        <v>6.3194444444444442E-2</v>
      </c>
      <c r="I9">
        <v>0</v>
      </c>
      <c r="J9">
        <v>1.2</v>
      </c>
    </row>
    <row r="10" spans="1:10" x14ac:dyDescent="0.25">
      <c r="A10" t="s">
        <v>8645</v>
      </c>
      <c r="B10" t="s">
        <v>8646</v>
      </c>
      <c r="C10" s="14" t="s">
        <v>8647</v>
      </c>
      <c r="D10" t="str">
        <f t="array" aca="1" ref="D10" ca="1">CONCATENATE(A10,"-",MID(CELL("filename",A60),FIND("]",CELL("filename",A60))+1,255))</f>
        <v>绿洲-徐佳莹</v>
      </c>
      <c r="E10" t="s">
        <v>13</v>
      </c>
      <c r="F10" s="15">
        <v>5.2777777777777778E-2</v>
      </c>
      <c r="G10" s="15">
        <v>7.2916666666666671E-2</v>
      </c>
      <c r="I10">
        <v>0</v>
      </c>
      <c r="J10">
        <v>1.2</v>
      </c>
    </row>
    <row r="11" spans="1:10" x14ac:dyDescent="0.25">
      <c r="A11" t="s">
        <v>11850</v>
      </c>
      <c r="B11" t="s">
        <v>11851</v>
      </c>
      <c r="C11" s="14" t="s">
        <v>11852</v>
      </c>
      <c r="D11" t="str">
        <f t="array" aca="1" ref="D11" ca="1">CONCATENATE(A11,"-",MID(CELL("filename",A61),FIND("]",CELL("filename",A61))+1,255))</f>
        <v>你敢不敢-徐佳莹</v>
      </c>
      <c r="E11" t="s">
        <v>13</v>
      </c>
      <c r="F11" s="15">
        <v>5.1388888888888887E-2</v>
      </c>
      <c r="G11" s="15">
        <v>6.5972222222222224E-2</v>
      </c>
      <c r="I11">
        <v>0</v>
      </c>
    </row>
    <row r="12" spans="1:10" x14ac:dyDescent="0.25">
      <c r="A12" t="s">
        <v>5574</v>
      </c>
      <c r="B12" t="s">
        <v>5575</v>
      </c>
      <c r="C12" s="14" t="s">
        <v>5576</v>
      </c>
      <c r="D12" t="str">
        <f t="array" aca="1" ref="D12" ca="1">CONCATENATE(A12,"-",MID(CELL("filename",A62),FIND("]",CELL("filename",A62))+1,255))</f>
        <v>寻人启事-徐佳莹</v>
      </c>
      <c r="E12" t="s">
        <v>13</v>
      </c>
      <c r="F12" s="15">
        <v>6.3888888888888884E-2</v>
      </c>
      <c r="G12" s="15">
        <v>9.8611111111111108E-2</v>
      </c>
      <c r="I12">
        <v>0</v>
      </c>
      <c r="J12">
        <v>1.2</v>
      </c>
    </row>
    <row r="13" spans="1:10" x14ac:dyDescent="0.25">
      <c r="A13" t="s">
        <v>11853</v>
      </c>
      <c r="B13" t="s">
        <v>11854</v>
      </c>
      <c r="C13" s="14" t="s">
        <v>11855</v>
      </c>
      <c r="D13" t="str">
        <f t="array" aca="1" ref="D13" ca="1">CONCATENATE(A13,"-",MID(CELL("filename",A62),FIND("]",CELL("filename",A62))+1,255))</f>
        <v>VIP-徐佳莹</v>
      </c>
      <c r="E13" t="s">
        <v>13</v>
      </c>
      <c r="F13" s="15">
        <v>3.2638888888888891E-2</v>
      </c>
      <c r="G13" s="15">
        <v>0.05</v>
      </c>
      <c r="I13">
        <v>0</v>
      </c>
    </row>
    <row r="14" spans="1:10" x14ac:dyDescent="0.25">
      <c r="A14" t="s">
        <v>11856</v>
      </c>
      <c r="B14" t="s">
        <v>11857</v>
      </c>
      <c r="C14" s="14" t="s">
        <v>11858</v>
      </c>
      <c r="D14" t="str">
        <f t="array" aca="1" ref="D14" ca="1">CONCATENATE(A14,"-",MID(CELL("filename",A63),FIND("]",CELL("filename",A63))+1,255))</f>
        <v>记得带走-徐佳莹</v>
      </c>
      <c r="E14" t="s">
        <v>13</v>
      </c>
      <c r="F14" s="15">
        <v>1.458333333333333E-2</v>
      </c>
      <c r="G14" s="15">
        <v>2.8472222222222222E-2</v>
      </c>
      <c r="I14">
        <v>0</v>
      </c>
    </row>
    <row r="15" spans="1:10" x14ac:dyDescent="0.25">
      <c r="A15" t="s">
        <v>11859</v>
      </c>
      <c r="B15" t="s">
        <v>11860</v>
      </c>
      <c r="C15" s="14" t="s">
        <v>11861</v>
      </c>
      <c r="D15" t="str">
        <f t="array" aca="1" ref="D15" ca="1">CONCATENATE(A15,"-",MID(CELL("filename",A64),FIND("]",CELL("filename",A64))+1,255))</f>
        <v>没颜色的花-徐佳莹</v>
      </c>
      <c r="E15" t="s">
        <v>13</v>
      </c>
      <c r="F15" s="15">
        <v>8.1944444444444445E-2</v>
      </c>
      <c r="G15" s="15">
        <v>0.1034722222222222</v>
      </c>
      <c r="I15">
        <v>0</v>
      </c>
      <c r="J15">
        <v>1.2</v>
      </c>
    </row>
    <row r="16" spans="1:10" x14ac:dyDescent="0.25">
      <c r="A16" s="3" t="s">
        <v>2951</v>
      </c>
      <c r="B16" t="s">
        <v>11862</v>
      </c>
      <c r="C16" s="14" t="s">
        <v>2953</v>
      </c>
      <c r="D16" t="str">
        <f t="array" aca="1" ref="D16" ca="1">CONCATENATE(A16,"-",MID(CELL("filename",A65),FIND("]",CELL("filename",A65))+1,255))</f>
        <v>自以为-徐佳莹</v>
      </c>
      <c r="E16" t="s">
        <v>13</v>
      </c>
      <c r="F16" s="15">
        <v>1.388888888888889E-2</v>
      </c>
      <c r="G16" s="15">
        <v>4.8611111111111112E-2</v>
      </c>
      <c r="I16">
        <v>0</v>
      </c>
    </row>
    <row r="17" spans="1:10" x14ac:dyDescent="0.25">
      <c r="A17" s="3" t="s">
        <v>6204</v>
      </c>
      <c r="B17" t="s">
        <v>6205</v>
      </c>
      <c r="C17" s="14" t="s">
        <v>6206</v>
      </c>
      <c r="D17" t="str">
        <f t="array" aca="1" ref="D17" ca="1">CONCATENATE(A17,"-",MID(CELL("filename",A66),FIND("]",CELL("filename",A66))+1,255))</f>
        <v>行走的鱼-徐佳莹</v>
      </c>
      <c r="E17" t="s">
        <v>13</v>
      </c>
      <c r="F17" s="15">
        <v>4.7222222222222221E-2</v>
      </c>
      <c r="G17" s="15">
        <v>7.2222222222222215E-2</v>
      </c>
      <c r="I17">
        <v>0</v>
      </c>
    </row>
    <row r="18" spans="1:10" x14ac:dyDescent="0.25">
      <c r="A18" t="s">
        <v>8016</v>
      </c>
      <c r="B18" t="s">
        <v>8017</v>
      </c>
      <c r="C18" s="14" t="s">
        <v>8018</v>
      </c>
      <c r="D18" t="str">
        <f t="array" aca="1" ref="D18" ca="1">CONCATENATE(A18,"-",MID(CELL("filename",A67),FIND("]",CELL("filename",A67))+1,255))</f>
        <v>言不由衷-徐佳莹</v>
      </c>
      <c r="E18" t="s">
        <v>13</v>
      </c>
      <c r="F18" s="15">
        <v>4.8611111111111112E-2</v>
      </c>
      <c r="G18" s="15">
        <v>7.3611111111111113E-2</v>
      </c>
      <c r="I18">
        <v>0</v>
      </c>
      <c r="J18">
        <v>1.2</v>
      </c>
    </row>
    <row r="19" spans="1:10" x14ac:dyDescent="0.25">
      <c r="A19" s="3" t="s">
        <v>11863</v>
      </c>
      <c r="B19" t="s">
        <v>11864</v>
      </c>
      <c r="C19" s="14" t="s">
        <v>11865</v>
      </c>
      <c r="D19" t="str">
        <f t="array" aca="1" ref="D19" ca="1">CONCATENATE(A19,"-",MID(CELL("filename",A68),FIND("]",CELL("filename",A68))+1,255))</f>
        <v>病人-徐佳莹</v>
      </c>
      <c r="E19" t="s">
        <v>13</v>
      </c>
      <c r="F19" s="15">
        <v>4.4444444444444453E-2</v>
      </c>
      <c r="G19" s="15">
        <v>6.25E-2</v>
      </c>
      <c r="I19">
        <v>0</v>
      </c>
    </row>
    <row r="20" spans="1:10" x14ac:dyDescent="0.25">
      <c r="A20" t="s">
        <v>11866</v>
      </c>
      <c r="B20" t="s">
        <v>11867</v>
      </c>
      <c r="C20" s="14" t="s">
        <v>11868</v>
      </c>
      <c r="D20" t="str">
        <f t="array" aca="1" ref="D20" ca="1">CONCATENATE(A20,"-",MID(CELL("filename",A69),FIND("]",CELL("filename",A69))+1,255))</f>
        <v>最初的记忆-徐佳莹</v>
      </c>
      <c r="E20" t="s">
        <v>13</v>
      </c>
      <c r="F20" s="15">
        <v>9.7222222222222224E-3</v>
      </c>
      <c r="G20" s="15">
        <v>2.9861111111111109E-2</v>
      </c>
      <c r="I20">
        <v>1</v>
      </c>
      <c r="J20">
        <v>1.2</v>
      </c>
    </row>
    <row r="21" spans="1:10" x14ac:dyDescent="0.25">
      <c r="A21" t="s">
        <v>11869</v>
      </c>
      <c r="B21" t="s">
        <v>11870</v>
      </c>
      <c r="C21" s="14" t="s">
        <v>11871</v>
      </c>
      <c r="D21" t="str">
        <f t="array" aca="1" ref="D21" ca="1">CONCATENATE(A21,"-",MID(CELL("filename",A70),FIND("]",CELL("filename",A70))+1,255))</f>
        <v>灰色-徐佳莹</v>
      </c>
      <c r="E21" t="s">
        <v>13</v>
      </c>
      <c r="F21" s="15">
        <v>6.3888888888888884E-2</v>
      </c>
      <c r="G21" s="15">
        <v>8.4722222222222227E-2</v>
      </c>
      <c r="I21">
        <v>1</v>
      </c>
      <c r="J21">
        <v>1.2</v>
      </c>
    </row>
    <row r="22" spans="1:10" x14ac:dyDescent="0.25">
      <c r="A22" t="s">
        <v>11872</v>
      </c>
      <c r="B22" t="s">
        <v>11873</v>
      </c>
      <c r="C22" s="14" t="s">
        <v>11874</v>
      </c>
      <c r="D22" t="str">
        <f t="array" aca="1" ref="D22" ca="1">CONCATENATE(A22,"-",MID(CELL("filename",A71),FIND("]",CELL("filename",A71))+1,255))</f>
        <v>不难-徐佳莹</v>
      </c>
      <c r="E22" t="s">
        <v>13</v>
      </c>
      <c r="F22" s="15">
        <v>7.4305555555555555E-2</v>
      </c>
      <c r="G22" s="15">
        <v>8.5416666666666669E-2</v>
      </c>
      <c r="I22">
        <v>1</v>
      </c>
    </row>
    <row r="23" spans="1:10" x14ac:dyDescent="0.25">
      <c r="A23" s="3" t="s">
        <v>11875</v>
      </c>
      <c r="B23" t="s">
        <v>11876</v>
      </c>
      <c r="C23" s="14" t="s">
        <v>11877</v>
      </c>
      <c r="D23" t="str">
        <f t="array" aca="1" ref="D23" ca="1">CONCATENATE(A23,"-",MID(CELL("filename",A72),FIND("]",CELL("filename",A72))+1,255))</f>
        <v>以上皆非-徐佳莹</v>
      </c>
      <c r="E23" t="s">
        <v>13</v>
      </c>
      <c r="F23" s="15">
        <v>7.0833333333333331E-2</v>
      </c>
      <c r="G23" s="15">
        <v>8.6805555555555552E-2</v>
      </c>
      <c r="I23">
        <v>0</v>
      </c>
    </row>
    <row r="24" spans="1:10" x14ac:dyDescent="0.25">
      <c r="A24" t="s">
        <v>11878</v>
      </c>
      <c r="B24" t="s">
        <v>11879</v>
      </c>
      <c r="C24" s="14" t="s">
        <v>11880</v>
      </c>
      <c r="D24" t="str">
        <f t="array" aca="1" ref="D24" ca="1">CONCATENATE(A24,"-",MID(CELL("filename",A73),FIND("]",CELL("filename",A73))+1,255))</f>
        <v>色盲-徐佳莹</v>
      </c>
      <c r="E24" t="s">
        <v>13</v>
      </c>
      <c r="F24" s="15">
        <v>5.4166666666666669E-2</v>
      </c>
      <c r="G24" s="15">
        <v>7.6388888888888895E-2</v>
      </c>
      <c r="I24">
        <v>0</v>
      </c>
    </row>
    <row r="25" spans="1:10" x14ac:dyDescent="0.25">
      <c r="C25" s="14"/>
      <c r="D25" t="str">
        <f t="array" aca="1" ref="D25" ca="1">CONCATENATE(A25,"-",MID(CELL("filename",A74),FIND("]",CELL("filename",A74))+1,255))</f>
        <v>-徐佳莹</v>
      </c>
      <c r="E25" t="s">
        <v>13</v>
      </c>
      <c r="F25" s="15"/>
      <c r="G25" s="15"/>
    </row>
    <row r="26" spans="1:10" x14ac:dyDescent="0.25">
      <c r="A26" t="s">
        <v>1878</v>
      </c>
      <c r="B26" t="s">
        <v>1878</v>
      </c>
      <c r="C26" s="14"/>
      <c r="D26" t="str">
        <f t="array" aca="1" ref="D26" ca="1">CONCATENATE(A26,"-",MID(CELL("filename",A75),FIND("]",CELL("filename",A75))+1,255))</f>
        <v>不熟-徐佳莹</v>
      </c>
      <c r="E26" t="s">
        <v>13</v>
      </c>
      <c r="F26" s="15"/>
      <c r="G26" s="15"/>
    </row>
    <row r="27" spans="1:10" x14ac:dyDescent="0.25">
      <c r="C27" s="14"/>
      <c r="D27" t="str">
        <f t="array" aca="1" ref="D27" ca="1">CONCATENATE(A27,"-",MID(CELL("filename",A66),FIND("]",CELL("filename",A66))+1,255))</f>
        <v>-徐佳莹</v>
      </c>
      <c r="E27" t="s">
        <v>13</v>
      </c>
      <c r="F27" s="15"/>
      <c r="G27" s="15"/>
    </row>
    <row r="28" spans="1:10" x14ac:dyDescent="0.25">
      <c r="A28" s="3" t="s">
        <v>11881</v>
      </c>
      <c r="B28" t="s">
        <v>11882</v>
      </c>
      <c r="C28" s="14" t="s">
        <v>11883</v>
      </c>
      <c r="D28" t="str">
        <f t="array" aca="1" ref="D28" ca="1">CONCATENATE(A28,"-",MID(CELL("filename",A67),FIND("]",CELL("filename",A67))+1,255))</f>
        <v>现在不跳舞要干嘛-徐佳莹</v>
      </c>
      <c r="E28" t="s">
        <v>13</v>
      </c>
      <c r="F28" s="15">
        <v>2.2916666666666669E-2</v>
      </c>
      <c r="G28" s="15">
        <v>3.4722222222222217E-2</v>
      </c>
      <c r="I28">
        <v>1</v>
      </c>
    </row>
    <row r="29" spans="1:10" x14ac:dyDescent="0.25">
      <c r="C29" s="14"/>
      <c r="D29" t="str">
        <f t="array" aca="1" ref="D29" ca="1">CONCATENATE(A29,"-",MID(CELL("filename",A68),FIND("]",CELL("filename",A68))+1,255))</f>
        <v>-徐佳莹</v>
      </c>
      <c r="E29" t="s">
        <v>13</v>
      </c>
      <c r="F29" s="15"/>
      <c r="G29" s="15"/>
    </row>
    <row r="30" spans="1:10" x14ac:dyDescent="0.25">
      <c r="A30" t="s">
        <v>421</v>
      </c>
      <c r="B30" t="s">
        <v>421</v>
      </c>
      <c r="C30" s="14"/>
      <c r="D30" t="str">
        <f t="array" aca="1" ref="D30" ca="1">CONCATENATE(A30,"-",MID(CELL("filename",A69),FIND("]",CELL("filename",A69))+1,255))</f>
        <v>未试-徐佳莹</v>
      </c>
      <c r="E30" t="s">
        <v>13</v>
      </c>
      <c r="F30" s="15"/>
      <c r="G30" s="15"/>
    </row>
    <row r="31" spans="1:10" x14ac:dyDescent="0.25">
      <c r="C31" s="14"/>
      <c r="D31" t="str">
        <f t="array" aca="1" ref="D31" ca="1">CONCATENATE(A31,"-",MID(CELL("filename",A70),FIND("]",CELL("filename",A70))+1,255))</f>
        <v>-徐佳莹</v>
      </c>
      <c r="E31" t="s">
        <v>13</v>
      </c>
      <c r="F31" s="15"/>
      <c r="G31" s="15"/>
    </row>
    <row r="32" spans="1:10" x14ac:dyDescent="0.25">
      <c r="A32" s="3" t="s">
        <v>11884</v>
      </c>
      <c r="B32" t="s">
        <v>11885</v>
      </c>
      <c r="C32" s="14" t="s">
        <v>11886</v>
      </c>
      <c r="D32" t="str">
        <f t="array" aca="1" ref="D32" ca="1">CONCATENATE(A32,"-",MID(CELL("filename",A71),FIND("]",CELL("filename",A71))+1,255))</f>
        <v>雏形-徐佳莹</v>
      </c>
      <c r="E32" t="s">
        <v>13</v>
      </c>
      <c r="F32" s="15">
        <v>3.8194444444444448E-2</v>
      </c>
      <c r="G32" s="15">
        <v>5.9722222222222232E-2</v>
      </c>
      <c r="I32">
        <v>1</v>
      </c>
      <c r="J32">
        <v>1.1000000000000001</v>
      </c>
    </row>
    <row r="33" spans="1:10" x14ac:dyDescent="0.25">
      <c r="A33" t="s">
        <v>11887</v>
      </c>
      <c r="B33" t="s">
        <v>11888</v>
      </c>
      <c r="C33" s="14" t="s">
        <v>11889</v>
      </c>
      <c r="D33" t="str">
        <f t="array" aca="1" ref="D33" ca="1">CONCATENATE(A33,"-",MID(CELL("filename",A72),FIND("]",CELL("filename",A72))+1,255))</f>
        <v>我没时间讨厌你-徐佳莹</v>
      </c>
      <c r="E33" t="s">
        <v>13</v>
      </c>
      <c r="F33" s="15">
        <v>4.6527777777777779E-2</v>
      </c>
      <c r="G33" s="15">
        <v>6.5277777777777782E-2</v>
      </c>
      <c r="I33">
        <v>1</v>
      </c>
    </row>
    <row r="34" spans="1:10" x14ac:dyDescent="0.25">
      <c r="A34" t="s">
        <v>11890</v>
      </c>
      <c r="B34" t="s">
        <v>11891</v>
      </c>
      <c r="C34" s="14" t="s">
        <v>11892</v>
      </c>
      <c r="D34" t="str">
        <f t="array" aca="1" ref="D34" ca="1">CONCATENATE(A34,"-",MID(CELL("filename",A73),FIND("]",CELL("filename",A73))+1,255))</f>
        <v>不要再孤单-徐佳莹</v>
      </c>
      <c r="E34" t="s">
        <v>13</v>
      </c>
      <c r="F34" s="15">
        <v>3.3333333333333333E-2</v>
      </c>
      <c r="G34" s="15">
        <v>5.7638888888888892E-2</v>
      </c>
      <c r="I34">
        <v>1</v>
      </c>
    </row>
    <row r="35" spans="1:10" x14ac:dyDescent="0.25">
      <c r="A35" t="s">
        <v>11893</v>
      </c>
      <c r="B35" t="s">
        <v>11894</v>
      </c>
      <c r="C35" s="14" t="s">
        <v>11895</v>
      </c>
      <c r="D35" t="str">
        <f t="array" aca="1" ref="D35" ca="1">CONCATENATE(A35,"-",MID(CELL("filename",A74),FIND("]",CELL("filename",A74))+1,255))</f>
        <v>光阴独白-徐佳莹</v>
      </c>
      <c r="E35" t="s">
        <v>13</v>
      </c>
      <c r="F35" s="15">
        <v>3.4722222222222217E-2</v>
      </c>
      <c r="G35" s="15">
        <v>5.6250000000000001E-2</v>
      </c>
      <c r="I35">
        <v>1</v>
      </c>
      <c r="J35">
        <v>1.2</v>
      </c>
    </row>
    <row r="36" spans="1:10" x14ac:dyDescent="0.25">
      <c r="A36" t="s">
        <v>11896</v>
      </c>
      <c r="B36" t="s">
        <v>11897</v>
      </c>
      <c r="C36" s="14" t="s">
        <v>11898</v>
      </c>
      <c r="D36" t="str">
        <f t="array" aca="1" ref="D36" ca="1">CONCATENATE(A36,"-",MID(CELL("filename",A75),FIND("]",CELL("filename",A75))+1,255))</f>
        <v>哼情歌-徐佳莹</v>
      </c>
      <c r="E36" t="s">
        <v>13</v>
      </c>
      <c r="F36" s="15">
        <v>7.8472222222222221E-2</v>
      </c>
      <c r="G36" s="15">
        <v>9.930555555555555E-2</v>
      </c>
      <c r="I36">
        <v>1</v>
      </c>
      <c r="J36">
        <v>1.1000000000000001</v>
      </c>
    </row>
    <row r="37" spans="1:10" x14ac:dyDescent="0.25">
      <c r="A37" t="s">
        <v>11899</v>
      </c>
      <c r="B37" t="s">
        <v>11900</v>
      </c>
      <c r="C37" s="14" t="s">
        <v>11901</v>
      </c>
      <c r="D37" t="str">
        <f t="array" aca="1" ref="D37" ca="1">CONCATENATE(A37,"-",MID(CELL("filename",A76),FIND("]",CELL("filename",A76))+1,255))</f>
        <v>明知故犯-徐佳莹</v>
      </c>
      <c r="E37" t="s">
        <v>13</v>
      </c>
      <c r="F37" s="15">
        <v>4.583333333333333E-2</v>
      </c>
      <c r="G37" s="15">
        <v>6.5277777777777782E-2</v>
      </c>
      <c r="I37">
        <v>1</v>
      </c>
    </row>
    <row r="38" spans="1:10" x14ac:dyDescent="0.25">
      <c r="A38" t="s">
        <v>5534</v>
      </c>
      <c r="B38" t="s">
        <v>5535</v>
      </c>
      <c r="C38" s="14" t="s">
        <v>5536</v>
      </c>
      <c r="D38" t="str">
        <f t="array" aca="1" ref="D38" ca="1">CONCATENATE(A38,"-",MID(CELL("filename",A77),FIND("]",CELL("filename",A77))+1,255))</f>
        <v>入骨相思知不知-徐佳莹</v>
      </c>
      <c r="E38" t="s">
        <v>13</v>
      </c>
      <c r="F38" s="15">
        <v>1.111111111111111E-2</v>
      </c>
      <c r="G38" s="15">
        <v>3.3333333333333333E-2</v>
      </c>
      <c r="I38">
        <v>1</v>
      </c>
    </row>
    <row r="39" spans="1:10" x14ac:dyDescent="0.25">
      <c r="A39" t="s">
        <v>11902</v>
      </c>
      <c r="B39" t="s">
        <v>11903</v>
      </c>
      <c r="C39" s="14" t="s">
        <v>11904</v>
      </c>
      <c r="D39" t="str">
        <f t="array" aca="1" ref="D39" ca="1">CONCATENATE(A39,"-",MID(CELL("filename",A78),FIND("]",CELL("filename",A78))+1,255))</f>
        <v>与爱无关-徐佳莹</v>
      </c>
      <c r="E39" t="s">
        <v>13</v>
      </c>
      <c r="F39" s="15">
        <v>1.458333333333333E-2</v>
      </c>
      <c r="G39" s="15">
        <v>3.4027777777777768E-2</v>
      </c>
      <c r="I39">
        <v>1</v>
      </c>
    </row>
    <row r="40" spans="1:10" x14ac:dyDescent="0.25">
      <c r="A40" t="s">
        <v>11905</v>
      </c>
      <c r="B40" t="s">
        <v>11906</v>
      </c>
      <c r="C40" s="14" t="s">
        <v>11907</v>
      </c>
      <c r="D40" t="str">
        <f t="array" aca="1" ref="D40" ca="1">CONCATENATE(A40,"-",MID(CELL("filename",A79),FIND("]",CELL("filename",A79))+1,255))</f>
        <v>圆舞曲-徐佳莹</v>
      </c>
      <c r="E40" t="s">
        <v>13</v>
      </c>
      <c r="F40" s="15">
        <v>5.9027777777777783E-2</v>
      </c>
      <c r="G40" s="15">
        <v>7.8472222222222221E-2</v>
      </c>
      <c r="I40">
        <v>1</v>
      </c>
    </row>
    <row r="41" spans="1:10" x14ac:dyDescent="0.25">
      <c r="A41" s="3" t="s">
        <v>11033</v>
      </c>
      <c r="B41" t="s">
        <v>11034</v>
      </c>
      <c r="C41" s="14" t="s">
        <v>11035</v>
      </c>
      <c r="D41" t="str">
        <f t="array" aca="1" ref="D41" ca="1">CONCATENATE(A41,"-",MID(CELL("filename",A80),FIND("]",CELL("filename",A80))+1,255))</f>
        <v>不得不-徐佳莹</v>
      </c>
      <c r="E41" t="s">
        <v>13</v>
      </c>
      <c r="F41" s="15">
        <v>1.111111111111111E-2</v>
      </c>
      <c r="G41" s="15">
        <v>3.0555555555555551E-2</v>
      </c>
      <c r="I41">
        <v>1</v>
      </c>
    </row>
    <row r="42" spans="1:10" x14ac:dyDescent="0.25">
      <c r="A42" t="s">
        <v>11908</v>
      </c>
      <c r="B42" t="s">
        <v>11909</v>
      </c>
      <c r="C42" s="14" t="s">
        <v>11910</v>
      </c>
      <c r="D42" t="str">
        <f t="array" aca="1" ref="D42" ca="1">CONCATENATE(A42,"-",MID(CELL("filename",A81),FIND("]",CELL("filename",A81))+1,255))</f>
        <v>今夕何夕-徐佳莹</v>
      </c>
      <c r="E42" t="s">
        <v>13</v>
      </c>
      <c r="F42" s="15">
        <v>6.3194444444444442E-2</v>
      </c>
      <c r="G42" s="15">
        <v>8.1944444444444445E-2</v>
      </c>
      <c r="I42">
        <v>1</v>
      </c>
    </row>
    <row r="43" spans="1:10" x14ac:dyDescent="0.25">
      <c r="A43" t="s">
        <v>3472</v>
      </c>
      <c r="B43" t="s">
        <v>11911</v>
      </c>
      <c r="C43" s="14" t="s">
        <v>11912</v>
      </c>
      <c r="D43" t="str">
        <f t="array" aca="1" ref="D43" ca="1">CONCATENATE(A43,"-",MID(CELL("filename",A82),FIND("]",CELL("filename",A82))+1,255))</f>
        <v>出口-徐佳莹</v>
      </c>
      <c r="E43" t="s">
        <v>13</v>
      </c>
      <c r="F43" s="15">
        <v>2.2916666666666669E-2</v>
      </c>
      <c r="G43" s="15">
        <v>3.4722222222222217E-2</v>
      </c>
      <c r="I43">
        <v>1</v>
      </c>
    </row>
    <row r="44" spans="1:10" x14ac:dyDescent="0.25">
      <c r="A44" t="s">
        <v>11913</v>
      </c>
      <c r="B44" t="s">
        <v>11914</v>
      </c>
      <c r="C44" s="14" t="s">
        <v>11915</v>
      </c>
      <c r="D44" t="str">
        <f t="array" aca="1" ref="D44" ca="1">CONCATENATE(A44,"-",MID(CELL("filename",A83),FIND("]",CELL("filename",A83))+1,255))</f>
        <v>没有第三者的分手-徐佳莹</v>
      </c>
      <c r="E44" t="s">
        <v>13</v>
      </c>
      <c r="F44" s="15">
        <v>4.791666666666667E-2</v>
      </c>
      <c r="G44" s="15">
        <v>6.5277777777777782E-2</v>
      </c>
      <c r="I44">
        <v>1</v>
      </c>
      <c r="J44">
        <v>1.2</v>
      </c>
    </row>
    <row r="45" spans="1:10" x14ac:dyDescent="0.25">
      <c r="A45" t="s">
        <v>11916</v>
      </c>
      <c r="B45" t="s">
        <v>11917</v>
      </c>
      <c r="C45" s="14" t="s">
        <v>11918</v>
      </c>
      <c r="D45" t="str">
        <f t="array" aca="1" ref="D45" ca="1">CONCATENATE(A45,"-",MID(CELL("filename",A84),FIND("]",CELL("filename",A84))+1,255))</f>
        <v>我经过风暴-徐佳莹</v>
      </c>
      <c r="E45" t="s">
        <v>13</v>
      </c>
      <c r="F45" s="15">
        <v>6.9444444444444447E-4</v>
      </c>
      <c r="G45" s="15">
        <v>2.9166666666666671E-2</v>
      </c>
      <c r="I45">
        <v>1</v>
      </c>
      <c r="J45">
        <v>1.2</v>
      </c>
    </row>
    <row r="46" spans="1:10" x14ac:dyDescent="0.25">
      <c r="A46" t="s">
        <v>11919</v>
      </c>
      <c r="B46" t="s">
        <v>11920</v>
      </c>
      <c r="C46" s="14" t="s">
        <v>11921</v>
      </c>
      <c r="D46" t="str">
        <f t="array" aca="1" ref="D46" ca="1">CONCATENATE(A46,"-",MID(CELL("filename",A85),FIND("]",CELL("filename",A85))+1,255))</f>
        <v>远距离练习-徐佳莹</v>
      </c>
      <c r="E46" t="s">
        <v>13</v>
      </c>
      <c r="F46" s="15">
        <v>5.2083333333333343E-2</v>
      </c>
      <c r="G46" s="15">
        <v>7.3611111111111113E-2</v>
      </c>
      <c r="I46">
        <v>1</v>
      </c>
      <c r="J46">
        <v>1.2</v>
      </c>
    </row>
    <row r="47" spans="1:10" x14ac:dyDescent="0.25">
      <c r="A47" t="s">
        <v>11922</v>
      </c>
      <c r="B47" t="s">
        <v>11923</v>
      </c>
      <c r="C47" s="14" t="s">
        <v>11924</v>
      </c>
      <c r="D47" t="str">
        <f t="array" aca="1" ref="D47" ca="1">CONCATENATE(A47,"-",MID(CELL("filename",A86),FIND("]",CELL("filename",A86))+1,255))</f>
        <v>最美的遇见-徐佳莹</v>
      </c>
      <c r="E47" t="s">
        <v>13</v>
      </c>
      <c r="F47" s="15">
        <v>2.1527777777777781E-2</v>
      </c>
      <c r="G47" s="15">
        <v>4.1666666666666657E-2</v>
      </c>
      <c r="I47">
        <v>1</v>
      </c>
      <c r="J47">
        <v>1.2</v>
      </c>
    </row>
    <row r="48" spans="1:10" x14ac:dyDescent="0.25">
      <c r="A48" t="s">
        <v>11925</v>
      </c>
      <c r="B48" t="s">
        <v>11926</v>
      </c>
      <c r="C48" s="14" t="s">
        <v>11927</v>
      </c>
      <c r="D48" t="str">
        <f t="array" aca="1" ref="D48" ca="1">CONCATENATE(A48,"-",MID(CELL("filename",A87),FIND("]",CELL("filename",A87))+1,255))</f>
        <v>极限-徐佳莹</v>
      </c>
      <c r="E48" t="s">
        <v>13</v>
      </c>
      <c r="F48" s="15">
        <v>5.0694444444444438E-2</v>
      </c>
      <c r="G48" s="15">
        <v>7.7083333333333337E-2</v>
      </c>
      <c r="I48">
        <v>1</v>
      </c>
    </row>
    <row r="49" spans="1:9" x14ac:dyDescent="0.25">
      <c r="A49" s="3"/>
      <c r="C49" s="14"/>
      <c r="D49" t="str">
        <f t="array" aca="1" ref="D49" ca="1">CONCATENATE(A49,"-",MID(CELL("filename",A88),FIND("]",CELL("filename",A88))+1,255))</f>
        <v>-徐佳莹</v>
      </c>
      <c r="E49" t="s">
        <v>13</v>
      </c>
      <c r="F49" s="15"/>
      <c r="G49" s="15"/>
      <c r="I49">
        <v>1</v>
      </c>
    </row>
    <row r="50" spans="1:9" x14ac:dyDescent="0.25">
      <c r="A50" s="3" t="s">
        <v>125</v>
      </c>
      <c r="B50" t="s">
        <v>125</v>
      </c>
      <c r="C50" s="14"/>
      <c r="D50" t="str">
        <f t="array" aca="1" ref="D50" ca="1">CONCATENATE(A50,"-",MID(CELL("filename",A89),FIND("]",CELL("filename",A89))+1,255))</f>
        <v>未过-徐佳莹</v>
      </c>
      <c r="E50" t="s">
        <v>13</v>
      </c>
      <c r="F50" s="15"/>
      <c r="G50" s="15"/>
      <c r="I50">
        <v>1</v>
      </c>
    </row>
    <row r="51" spans="1:9" x14ac:dyDescent="0.25">
      <c r="A51" s="3"/>
      <c r="C51" s="14"/>
      <c r="D51" t="str">
        <f t="array" aca="1" ref="D51" ca="1">CONCATENATE(A51,"-",MID(CELL("filename",A90),FIND("]",CELL("filename",A90))+1,255))</f>
        <v>-徐佳莹</v>
      </c>
      <c r="E51" t="s">
        <v>13</v>
      </c>
      <c r="F51" s="15"/>
      <c r="G51" s="15"/>
      <c r="I51">
        <v>1</v>
      </c>
    </row>
    <row r="52" spans="1:9" x14ac:dyDescent="0.25">
      <c r="A52" t="s">
        <v>11928</v>
      </c>
      <c r="B52" t="s">
        <v>11929</v>
      </c>
      <c r="D52" t="str">
        <f t="array" aca="1" ref="D52" ca="1">CONCATENATE(A52,"-",MID(CELL("filename",A91),FIND("]",CELL("filename",A91))+1,255))</f>
        <v>Love-徐佳莹</v>
      </c>
      <c r="E52" t="s">
        <v>13</v>
      </c>
      <c r="I52">
        <v>1</v>
      </c>
    </row>
    <row r="53" spans="1:9" x14ac:dyDescent="0.25">
      <c r="A53" t="s">
        <v>11930</v>
      </c>
      <c r="B53" t="s">
        <v>11931</v>
      </c>
      <c r="D53" t="str">
        <f t="array" aca="1" ref="D53" ca="1">CONCATENATE(A53,"-",MID(CELL("filename",A92),FIND("]",CELL("filename",A92))+1,255))</f>
        <v>大头仔-徐佳莹</v>
      </c>
      <c r="E53" t="s">
        <v>13</v>
      </c>
      <c r="I53">
        <v>1</v>
      </c>
    </row>
    <row r="54" spans="1:9" x14ac:dyDescent="0.25">
      <c r="A54" t="s">
        <v>11932</v>
      </c>
      <c r="B54" t="s">
        <v>305</v>
      </c>
      <c r="D54" t="str">
        <f t="array" aca="1" ref="D54" ca="1">CONCATENATE(A54,"-",MID(CELL("filename",A93),FIND("]",CELL("filename",A93))+1,255))</f>
        <v>大象的葬礼-徐佳莹</v>
      </c>
      <c r="E54" t="s">
        <v>13</v>
      </c>
      <c r="I54">
        <v>1</v>
      </c>
    </row>
    <row r="55" spans="1:9" x14ac:dyDescent="0.25">
      <c r="A55" t="s">
        <v>11933</v>
      </c>
      <c r="B55" t="s">
        <v>305</v>
      </c>
      <c r="D55" t="str">
        <f t="array" aca="1" ref="D55" ca="1">CONCATENATE(A55,"-",MID(CELL("filename",A94),FIND("]",CELL("filename",A94))+1,255))</f>
        <v>大雨降至-徐佳莹</v>
      </c>
      <c r="E55" t="s">
        <v>13</v>
      </c>
      <c r="I55">
        <v>1</v>
      </c>
    </row>
    <row r="56" spans="1:9" x14ac:dyDescent="0.25">
      <c r="A56" t="s">
        <v>11934</v>
      </c>
      <c r="B56" t="s">
        <v>11935</v>
      </c>
      <c r="D56" t="str">
        <f t="array" aca="1" ref="D56" ca="1">CONCATENATE(A56,"-",MID(CELL("filename",A95),FIND("]",CELL("filename",A95))+1,255))</f>
        <v>当我找到了你-徐佳莹</v>
      </c>
      <c r="E56" t="s">
        <v>13</v>
      </c>
      <c r="I56">
        <v>1</v>
      </c>
    </row>
    <row r="57" spans="1:9" x14ac:dyDescent="0.25">
      <c r="A57" t="s">
        <v>11936</v>
      </c>
      <c r="B57" t="s">
        <v>11937</v>
      </c>
      <c r="D57" t="str">
        <f t="array" aca="1" ref="D57" ca="1">CONCATENATE(A57,"-",MID(CELL("filename",A96),FIND("]",CELL("filename",A96))+1,255))</f>
        <v>得到太阳-徐佳莹</v>
      </c>
      <c r="E57" t="s">
        <v>13</v>
      </c>
      <c r="I57">
        <v>1</v>
      </c>
    </row>
    <row r="58" spans="1:9" x14ac:dyDescent="0.25">
      <c r="A58" t="s">
        <v>11938</v>
      </c>
      <c r="B58" t="s">
        <v>11939</v>
      </c>
      <c r="D58" t="str">
        <f t="array" aca="1" ref="D58" ca="1">CONCATENATE(A58,"-",MID(CELL("filename",A97),FIND("]",CELL("filename",A97))+1,255))</f>
        <v>迪斯可-徐佳莹</v>
      </c>
      <c r="E58" t="s">
        <v>13</v>
      </c>
      <c r="I58">
        <v>1</v>
      </c>
    </row>
    <row r="59" spans="1:9" x14ac:dyDescent="0.25">
      <c r="A59" t="s">
        <v>11940</v>
      </c>
      <c r="B59" t="s">
        <v>11941</v>
      </c>
      <c r="D59" t="str">
        <f t="array" aca="1" ref="D59" ca="1">CONCATENATE(A59,"-",MID(CELL("filename",A98),FIND("]",CELL("filename",A98))+1,255))</f>
        <v>调色盘-徐佳莹</v>
      </c>
      <c r="E59" t="s">
        <v>13</v>
      </c>
      <c r="I59">
        <v>1</v>
      </c>
    </row>
    <row r="60" spans="1:9" x14ac:dyDescent="0.25">
      <c r="A60" t="s">
        <v>11942</v>
      </c>
      <c r="B60" t="s">
        <v>11943</v>
      </c>
      <c r="D60" t="str">
        <f t="array" aca="1" ref="D60" ca="1">CONCATENATE(A60,"-",MID(CELL("filename",A99),FIND("]",CELL("filename",A99))+1,255))</f>
        <v>儿歌-徐佳莹</v>
      </c>
      <c r="E60" t="s">
        <v>13</v>
      </c>
      <c r="I60">
        <v>1</v>
      </c>
    </row>
    <row r="61" spans="1:9" x14ac:dyDescent="0.25">
      <c r="A61" t="s">
        <v>11944</v>
      </c>
      <c r="B61" t="s">
        <v>11945</v>
      </c>
      <c r="D61" t="str">
        <f t="array" aca="1" ref="D61" ca="1">CONCATENATE(A61,"-",MID(CELL("filename",A100),FIND("]",CELL("filename",A100))+1,255))</f>
        <v>耳边风-徐佳莹</v>
      </c>
      <c r="E61" t="s">
        <v>13</v>
      </c>
      <c r="I61">
        <v>1</v>
      </c>
    </row>
    <row r="62" spans="1:9" x14ac:dyDescent="0.25">
      <c r="A62" t="s">
        <v>11946</v>
      </c>
      <c r="B62" t="s">
        <v>11947</v>
      </c>
      <c r="D62" t="str">
        <f t="array" aca="1" ref="D62" ca="1">CONCATENATE(A62,"-",MID(CELL("filename",A101),FIND("]",CELL("filename",A101))+1,255))</f>
        <v>高空弹跳-徐佳莹</v>
      </c>
      <c r="E62" t="s">
        <v>13</v>
      </c>
      <c r="I62">
        <v>1</v>
      </c>
    </row>
    <row r="63" spans="1:9" x14ac:dyDescent="0.25">
      <c r="A63" t="s">
        <v>11948</v>
      </c>
      <c r="B63" t="s">
        <v>305</v>
      </c>
      <c r="D63" t="str">
        <f t="array" aca="1" ref="D63" ca="1">CONCATENATE(A63,"-",MID(CELL("filename",A102),FIND("]",CELL("filename",A102))+1,255))</f>
        <v>格斗场-徐佳莹</v>
      </c>
      <c r="E63" t="s">
        <v>13</v>
      </c>
      <c r="I63">
        <v>1</v>
      </c>
    </row>
    <row r="64" spans="1:9" x14ac:dyDescent="0.25">
      <c r="A64" t="s">
        <v>11949</v>
      </c>
      <c r="B64" t="s">
        <v>11950</v>
      </c>
      <c r="D64" t="str">
        <f t="array" aca="1" ref="D64" ca="1">CONCATENATE(A64,"-",MID(CELL("filename",A104),FIND("]",CELL("filename",A104))+1,255))</f>
        <v>尽管如此，还是-徐佳莹</v>
      </c>
      <c r="E64" t="s">
        <v>13</v>
      </c>
      <c r="I64">
        <v>1</v>
      </c>
    </row>
    <row r="65" spans="1:9" x14ac:dyDescent="0.25">
      <c r="A65" t="s">
        <v>11951</v>
      </c>
      <c r="B65" t="s">
        <v>11952</v>
      </c>
      <c r="D65" t="str">
        <f t="array" aca="1" ref="D65" ca="1">CONCATENATE(A65,"-",MID(CELL("filename",A105),FIND("]",CELL("filename",A105))+1,255))</f>
        <v>亏欠-徐佳莹</v>
      </c>
      <c r="E65" t="s">
        <v>13</v>
      </c>
      <c r="I65">
        <v>1</v>
      </c>
    </row>
    <row r="66" spans="1:9" x14ac:dyDescent="0.25">
      <c r="A66" t="s">
        <v>11953</v>
      </c>
      <c r="B66" t="s">
        <v>11954</v>
      </c>
      <c r="D66" t="str">
        <f t="array" aca="1" ref="D66" ca="1">CONCATENATE(A66,"-",MID(CELL("filename",A106),FIND("]",CELL("filename",A106))+1,255))</f>
        <v>明天的事情-徐佳莹</v>
      </c>
      <c r="E66" t="s">
        <v>13</v>
      </c>
      <c r="I66">
        <v>1</v>
      </c>
    </row>
    <row r="67" spans="1:9" x14ac:dyDescent="0.25">
      <c r="A67" t="s">
        <v>11955</v>
      </c>
      <c r="B67" t="s">
        <v>11956</v>
      </c>
      <c r="D67" t="str">
        <f t="array" aca="1" ref="D67" ca="1">CONCATENATE(A67,"-",MID(CELL("filename",A107),FIND("]",CELL("filename",A107))+1,255))</f>
        <v>你有我-徐佳莹</v>
      </c>
      <c r="E67" t="s">
        <v>13</v>
      </c>
      <c r="I67">
        <v>1</v>
      </c>
    </row>
    <row r="68" spans="1:9" x14ac:dyDescent="0.25">
      <c r="A68" t="s">
        <v>11957</v>
      </c>
      <c r="B68" t="s">
        <v>11958</v>
      </c>
      <c r="D68" t="str">
        <f t="array" aca="1" ref="D68" ca="1">CONCATENATE(A68,"-",MID(CELL("filename",A114),FIND("]",CELL("filename",A114))+1,255))</f>
        <v>瓶颈-徐佳莹</v>
      </c>
      <c r="E68" t="s">
        <v>13</v>
      </c>
      <c r="I68">
        <v>1</v>
      </c>
    </row>
    <row r="69" spans="1:9" x14ac:dyDescent="0.25">
      <c r="A69" t="s">
        <v>11959</v>
      </c>
      <c r="B69" t="s">
        <v>11960</v>
      </c>
      <c r="D69" t="str">
        <f t="array" aca="1" ref="D69" ca="1">CONCATENATE(A69,"-",MID(CELL("filename",A115),FIND("]",CELL("filename",A115))+1,255))</f>
        <v>扑朔-徐佳莹</v>
      </c>
      <c r="E69" t="s">
        <v>13</v>
      </c>
      <c r="I69">
        <v>1</v>
      </c>
    </row>
    <row r="70" spans="1:9" x14ac:dyDescent="0.25">
      <c r="A70" t="s">
        <v>11961</v>
      </c>
      <c r="B70" t="s">
        <v>11962</v>
      </c>
      <c r="C70" s="14"/>
      <c r="D70" t="str">
        <f t="array" aca="1" ref="D70" ca="1">CONCATENATE(A70,"-",MID(CELL("filename",A116),FIND("]",CELL("filename",A116))+1,255))</f>
        <v>起点-徐佳莹</v>
      </c>
      <c r="E70" t="s">
        <v>13</v>
      </c>
      <c r="F70" s="15"/>
      <c r="G70" s="15"/>
      <c r="I70">
        <v>1</v>
      </c>
    </row>
    <row r="71" spans="1:9" x14ac:dyDescent="0.25">
      <c r="A71" t="s">
        <v>11963</v>
      </c>
      <c r="B71" t="s">
        <v>305</v>
      </c>
      <c r="D71" t="str">
        <f t="array" aca="1" ref="D71" ca="1">CONCATENATE(A71,"-",MID(CELL("filename",A117),FIND("]",CELL("filename",A117))+1,255))</f>
        <v>潜规则-徐佳莹</v>
      </c>
      <c r="E71" t="s">
        <v>13</v>
      </c>
      <c r="I71">
        <v>1</v>
      </c>
    </row>
    <row r="72" spans="1:9" x14ac:dyDescent="0.25">
      <c r="A72" t="s">
        <v>11964</v>
      </c>
      <c r="B72" t="s">
        <v>305</v>
      </c>
      <c r="D72" t="str">
        <f t="array" aca="1" ref="D72" ca="1">CONCATENATE(A72,"-",MID(CELL("filename",A118),FIND("]",CELL("filename",A118))+1,255))</f>
        <v>时间大师-徐佳莹</v>
      </c>
      <c r="E72" t="s">
        <v>13</v>
      </c>
      <c r="F72" s="15"/>
      <c r="I72">
        <v>1</v>
      </c>
    </row>
    <row r="73" spans="1:9" x14ac:dyDescent="0.25">
      <c r="A73" t="s">
        <v>11965</v>
      </c>
      <c r="B73" t="s">
        <v>11966</v>
      </c>
      <c r="D73" t="str">
        <f t="array" aca="1" ref="D73" ca="1">CONCATENATE(A73,"-",MID(CELL("filename",A119),FIND("]",CELL("filename",A119))+1,255))</f>
        <v>是日救星-徐佳莹</v>
      </c>
      <c r="E73" t="s">
        <v>13</v>
      </c>
      <c r="I73">
        <v>1</v>
      </c>
    </row>
    <row r="74" spans="1:9" x14ac:dyDescent="0.25">
      <c r="A74" t="s">
        <v>11967</v>
      </c>
      <c r="B74" t="s">
        <v>11968</v>
      </c>
      <c r="D74" t="str">
        <f t="array" aca="1" ref="D74" ca="1">CONCATENATE(A74,"-",MID(CELL("filename",A120),FIND("]",CELL("filename",A120))+1,255))</f>
        <v>完美落地-徐佳莹</v>
      </c>
      <c r="E74" t="s">
        <v>13</v>
      </c>
      <c r="I74">
        <v>1</v>
      </c>
    </row>
    <row r="75" spans="1:9" x14ac:dyDescent="0.25">
      <c r="A75" t="s">
        <v>11969</v>
      </c>
      <c r="B75" t="s">
        <v>11970</v>
      </c>
      <c r="D75" t="str">
        <f t="array" aca="1" ref="D75" ca="1">CONCATENATE(A75,"-",MID(CELL("filename",A121),FIND("]",CELL("filename",A121))+1,255))</f>
        <v>未来的昨天-徐佳莹</v>
      </c>
      <c r="E75" t="s">
        <v>13</v>
      </c>
      <c r="I75">
        <v>1</v>
      </c>
    </row>
    <row r="76" spans="1:9" x14ac:dyDescent="0.25">
      <c r="A76" t="s">
        <v>11971</v>
      </c>
      <c r="B76" t="s">
        <v>11972</v>
      </c>
      <c r="D76" t="str">
        <f t="array" aca="1" ref="D76" ca="1">CONCATENATE(A76,"-",MID(CELL("filename",A122),FIND("]",CELL("filename",A122))+1,255))</f>
        <v>问劫-徐佳莹</v>
      </c>
      <c r="E76" t="s">
        <v>13</v>
      </c>
      <c r="I76">
        <v>1</v>
      </c>
    </row>
    <row r="77" spans="1:9" x14ac:dyDescent="0.25">
      <c r="A77" t="s">
        <v>11973</v>
      </c>
      <c r="B77" t="s">
        <v>11974</v>
      </c>
      <c r="D77" t="str">
        <f t="array" aca="1" ref="D77" ca="1">CONCATENATE(A77,"-",MID(CELL("filename",A123),FIND("]",CELL("filename",A123))+1,255))</f>
        <v>我们的十年-徐佳莹</v>
      </c>
      <c r="E77" t="s">
        <v>13</v>
      </c>
      <c r="I77">
        <v>1</v>
      </c>
    </row>
    <row r="78" spans="1:9" x14ac:dyDescent="0.25">
      <c r="A78" t="s">
        <v>11975</v>
      </c>
      <c r="B78" t="s">
        <v>11976</v>
      </c>
      <c r="D78" t="str">
        <f t="array" aca="1" ref="D78" ca="1">CONCATENATE(A78,"-",MID(CELL("filename",A124),FIND("]",CELL("filename",A124))+1,255))</f>
        <v>我所需要的-徐佳莹</v>
      </c>
      <c r="E78" t="s">
        <v>13</v>
      </c>
      <c r="I78">
        <v>1</v>
      </c>
    </row>
    <row r="79" spans="1:9" x14ac:dyDescent="0.25">
      <c r="A79" t="s">
        <v>11977</v>
      </c>
      <c r="B79" t="s">
        <v>11978</v>
      </c>
      <c r="D79" t="str">
        <f t="array" aca="1" ref="D79" ca="1">CONCATENATE(A79,"-",MID(CELL("filename",A125),FIND("]",CELL("filename",A125))+1,255))</f>
        <v>一江水-徐佳莹</v>
      </c>
      <c r="E79" t="s">
        <v>13</v>
      </c>
      <c r="I79">
        <v>1</v>
      </c>
    </row>
    <row r="80" spans="1:9" x14ac:dyDescent="0.25">
      <c r="A80" t="s">
        <v>11979</v>
      </c>
      <c r="B80" t="s">
        <v>11980</v>
      </c>
      <c r="D80" t="str">
        <f t="array" aca="1" ref="D80" ca="1">CONCATENATE(A80,"-",MID(CELL("filename",A126),FIND("]",CELL("filename",A126))+1,255))</f>
        <v>遗忘之前-徐佳莹</v>
      </c>
      <c r="E80" t="s">
        <v>13</v>
      </c>
      <c r="I80">
        <v>1</v>
      </c>
    </row>
    <row r="81" spans="1:10" x14ac:dyDescent="0.25">
      <c r="A81" t="s">
        <v>11981</v>
      </c>
      <c r="B81" t="s">
        <v>11982</v>
      </c>
      <c r="D81" t="str">
        <f t="array" aca="1" ref="D81" ca="1">CONCATENATE(A81,"-",MID(CELL("filename",A128),FIND("]",CELL("filename",A128))+1,255))</f>
        <v>原谅的代价-徐佳莹</v>
      </c>
      <c r="E81" t="s">
        <v>13</v>
      </c>
      <c r="I81">
        <v>1</v>
      </c>
    </row>
    <row r="82" spans="1:10" x14ac:dyDescent="0.25">
      <c r="A82" t="s">
        <v>11983</v>
      </c>
      <c r="B82" t="s">
        <v>11984</v>
      </c>
      <c r="D82" t="str">
        <f t="array" aca="1" ref="D82" ca="1">CONCATENATE(A82,"-",MID(CELL("filename",A129),FIND("]",CELL("filename",A129))+1,255))</f>
        <v>只要一分钟-徐佳莹</v>
      </c>
      <c r="E82" t="s">
        <v>13</v>
      </c>
      <c r="I82">
        <v>1</v>
      </c>
    </row>
    <row r="83" spans="1:10" x14ac:dyDescent="0.25">
      <c r="A83" t="s">
        <v>11985</v>
      </c>
      <c r="B83" t="s">
        <v>11986</v>
      </c>
      <c r="D83" t="str">
        <f t="array" aca="1" ref="D83" ca="1">CONCATENATE(A83,"-",MID(CELL("filename",A130),FIND("]",CELL("filename",A130))+1,255))</f>
        <v>准明星-徐佳莹</v>
      </c>
      <c r="E83" t="s">
        <v>13</v>
      </c>
      <c r="I83">
        <v>1</v>
      </c>
    </row>
    <row r="84" spans="1:10" x14ac:dyDescent="0.25">
      <c r="D84" t="str">
        <f t="array" aca="1" ref="D84" ca="1">CONCATENATE(A84,"-",MID(CELL("filename",A131),FIND("]",CELL("filename",A131))+1,255))</f>
        <v>-徐佳莹</v>
      </c>
      <c r="E84" t="s">
        <v>13</v>
      </c>
      <c r="I84">
        <v>1</v>
      </c>
    </row>
    <row r="85" spans="1:10" x14ac:dyDescent="0.25">
      <c r="D85" t="str">
        <f t="array" aca="1" ref="D85" ca="1">CONCATENATE(A85,"-",MID(CELL("filename",A132),FIND("]",CELL("filename",A132))+1,255))</f>
        <v>-徐佳莹</v>
      </c>
      <c r="E85" t="s">
        <v>13</v>
      </c>
      <c r="I85">
        <v>1</v>
      </c>
    </row>
    <row r="86" spans="1:10" x14ac:dyDescent="0.25">
      <c r="D86" t="str">
        <f t="array" aca="1" ref="D86" ca="1">CONCATENATE(A86,"-",MID(CELL("filename",A85),FIND("]",CELL("filename",A85))+1,255))</f>
        <v>-徐佳莹</v>
      </c>
      <c r="E86" t="s">
        <v>13</v>
      </c>
      <c r="I86">
        <v>1</v>
      </c>
    </row>
    <row r="87" spans="1:10" x14ac:dyDescent="0.25">
      <c r="A87" t="s">
        <v>434</v>
      </c>
      <c r="B87" t="s">
        <v>434</v>
      </c>
      <c r="D87" t="str">
        <f t="array" aca="1" ref="D87" ca="1">CONCATENATE(A87,"-",MID(CELL("filename",A86),FIND("]",CELL("filename",A86))+1,255))</f>
        <v>裂了-徐佳莹</v>
      </c>
      <c r="E87" t="s">
        <v>13</v>
      </c>
      <c r="I87">
        <v>1</v>
      </c>
    </row>
    <row r="88" spans="1:10" x14ac:dyDescent="0.25">
      <c r="D88" t="str">
        <f t="array" aca="1" ref="D88" ca="1">CONCATENATE(A88,"-",MID(CELL("filename",A87),FIND("]",CELL("filename",A87))+1,255))</f>
        <v>-徐佳莹</v>
      </c>
      <c r="E88" t="s">
        <v>13</v>
      </c>
      <c r="I88">
        <v>1</v>
      </c>
    </row>
    <row r="89" spans="1:10" x14ac:dyDescent="0.25">
      <c r="A89" s="3" t="s">
        <v>11033</v>
      </c>
      <c r="B89" t="s">
        <v>11034</v>
      </c>
      <c r="C89" s="14" t="s">
        <v>11035</v>
      </c>
      <c r="D89" t="str">
        <f t="array" aca="1" ref="D89" ca="1">CONCATENATE(A89,"-",MID(CELL("filename",A88),FIND("]",CELL("filename",A88))+1,255))</f>
        <v>不得不-徐佳莹</v>
      </c>
      <c r="E89" t="s">
        <v>13</v>
      </c>
      <c r="F89" s="15">
        <v>1.111111111111111E-2</v>
      </c>
      <c r="G89" s="15">
        <v>3.0555555555555551E-2</v>
      </c>
      <c r="I89">
        <v>1</v>
      </c>
    </row>
    <row r="90" spans="1:10" x14ac:dyDescent="0.25">
      <c r="D90" t="str">
        <f t="array" aca="1" ref="D90" ca="1">CONCATENATE(A90,"-",MID(CELL("filename",A89),FIND("]",CELL("filename",A89))+1,255))</f>
        <v>-徐佳莹</v>
      </c>
      <c r="E90" t="s">
        <v>13</v>
      </c>
      <c r="I90">
        <v>1</v>
      </c>
    </row>
    <row r="91" spans="1:10" x14ac:dyDescent="0.25">
      <c r="D91" t="str">
        <f t="array" aca="1" ref="D91" ca="1">CONCATENATE(A91,"-",MID(CELL("filename",A90),FIND("]",CELL("filename",A90))+1,255))</f>
        <v>-徐佳莹</v>
      </c>
      <c r="E91" t="s">
        <v>13</v>
      </c>
      <c r="I91">
        <v>1</v>
      </c>
    </row>
    <row r="92" spans="1:10" x14ac:dyDescent="0.25">
      <c r="I92">
        <v>0</v>
      </c>
    </row>
    <row r="93" spans="1:10" x14ac:dyDescent="0.25">
      <c r="B93" t="s">
        <v>11987</v>
      </c>
      <c r="I93">
        <v>0</v>
      </c>
    </row>
    <row r="94" spans="1:10" x14ac:dyDescent="0.25">
      <c r="I94">
        <v>0</v>
      </c>
    </row>
    <row r="95" spans="1:10" x14ac:dyDescent="0.25">
      <c r="I95">
        <v>0</v>
      </c>
    </row>
    <row r="96" spans="1:10" x14ac:dyDescent="0.25">
      <c r="A96" t="s">
        <v>11988</v>
      </c>
      <c r="B96" t="s">
        <v>11989</v>
      </c>
      <c r="C96" s="14" t="s">
        <v>11990</v>
      </c>
      <c r="D96" t="str">
        <f t="array" aca="1" ref="D96" ca="1">CONCATENATE(A96,"-",MID(CELL("filename",A95),FIND("]",CELL("filename",A95))+1,255))</f>
        <v>Last Dance-徐佳莹</v>
      </c>
      <c r="E96" t="s">
        <v>169</v>
      </c>
      <c r="F96" s="15">
        <v>3.888888888888889E-2</v>
      </c>
      <c r="G96" s="15">
        <v>7.6388888888888895E-2</v>
      </c>
      <c r="I96">
        <v>1</v>
      </c>
      <c r="J96">
        <v>1.2</v>
      </c>
    </row>
    <row r="97" spans="1:10" x14ac:dyDescent="0.25">
      <c r="A97" t="s">
        <v>171</v>
      </c>
      <c r="B97" t="s">
        <v>4938</v>
      </c>
      <c r="C97" s="14" t="s">
        <v>4939</v>
      </c>
      <c r="D97" t="str">
        <f t="array" aca="1" ref="D97" ca="1">CONCATENATE(A97,"-",MID(CELL("filename",A96),FIND("]",CELL("filename",A96))+1,255))</f>
        <v>爱-徐佳莹</v>
      </c>
      <c r="E97" t="s">
        <v>169</v>
      </c>
      <c r="F97" s="15">
        <v>2.777777777777778E-2</v>
      </c>
      <c r="G97" s="15">
        <v>4.583333333333333E-2</v>
      </c>
      <c r="I97">
        <v>0</v>
      </c>
    </row>
    <row r="98" spans="1:10" x14ac:dyDescent="0.25">
      <c r="A98" t="s">
        <v>9277</v>
      </c>
      <c r="B98" t="s">
        <v>9278</v>
      </c>
      <c r="C98" s="14" t="s">
        <v>9279</v>
      </c>
      <c r="D98" t="str">
        <f t="array" aca="1" ref="D98" ca="1">CONCATENATE(A98,"-",MID(CELL("filename",A97),FIND("]",CELL("filename",A97))+1,255))</f>
        <v>爱情证书-徐佳莹</v>
      </c>
      <c r="E98" t="s">
        <v>169</v>
      </c>
      <c r="F98" s="15">
        <v>5.347222222222222E-2</v>
      </c>
      <c r="G98" s="15">
        <v>7.4999999999999997E-2</v>
      </c>
      <c r="I98">
        <v>1</v>
      </c>
    </row>
    <row r="99" spans="1:10" x14ac:dyDescent="0.25">
      <c r="A99" t="s">
        <v>3656</v>
      </c>
      <c r="B99" t="s">
        <v>3657</v>
      </c>
      <c r="C99" s="14"/>
      <c r="D99" t="str">
        <f t="array" aca="1" ref="D99" ca="1">CONCATENATE(A99,"-",MID(CELL("filename",A98),FIND("]",CELL("filename",A98))+1,255))</f>
        <v>爱人错过-徐佳莹</v>
      </c>
      <c r="E99" t="s">
        <v>169</v>
      </c>
      <c r="F99" s="4"/>
      <c r="G99" s="4"/>
      <c r="I99">
        <v>0</v>
      </c>
    </row>
    <row r="100" spans="1:10" x14ac:dyDescent="0.25">
      <c r="A100" t="s">
        <v>1663</v>
      </c>
      <c r="B100" t="s">
        <v>1664</v>
      </c>
      <c r="C100" s="14" t="s">
        <v>1665</v>
      </c>
      <c r="D100" t="str">
        <f t="array" aca="1" ref="D100" ca="1">CONCATENATE(A100,"-",MID(CELL("filename",A99),FIND("]",CELL("filename",A99))+1,255))</f>
        <v>被动-徐佳莹</v>
      </c>
      <c r="E100" t="s">
        <v>169</v>
      </c>
      <c r="F100" s="15">
        <v>4.3749999999999997E-2</v>
      </c>
      <c r="G100" s="15">
        <v>6.458333333333334E-2</v>
      </c>
      <c r="I100">
        <v>0</v>
      </c>
    </row>
    <row r="101" spans="1:10" x14ac:dyDescent="0.25">
      <c r="A101" t="s">
        <v>9304</v>
      </c>
      <c r="B101" t="s">
        <v>9305</v>
      </c>
      <c r="C101" s="14" t="s">
        <v>9306</v>
      </c>
      <c r="D101" t="str">
        <f t="array" aca="1" ref="D101" ca="1">CONCATENATE(A101,"-",MID(CELL("filename",A100),FIND("]",CELL("filename",A100))+1,255))</f>
        <v>奔-徐佳莹</v>
      </c>
      <c r="E101" t="s">
        <v>169</v>
      </c>
      <c r="F101" s="15">
        <v>2.1527777777777781E-2</v>
      </c>
      <c r="G101" s="15">
        <v>3.3333333333333333E-2</v>
      </c>
      <c r="I101">
        <v>1</v>
      </c>
    </row>
    <row r="102" spans="1:10" x14ac:dyDescent="0.25">
      <c r="A102" t="s">
        <v>11991</v>
      </c>
      <c r="B102" t="s">
        <v>11992</v>
      </c>
      <c r="C102" s="14" t="s">
        <v>11993</v>
      </c>
      <c r="D102" t="str">
        <f t="array" aca="1" ref="D102" ca="1">CONCATENATE(A102,"-",MID(CELL("filename",A101),FIND("]",CELL("filename",A101))+1,255))</f>
        <v>不舍-徐佳莹</v>
      </c>
      <c r="E102" t="s">
        <v>169</v>
      </c>
      <c r="F102" s="15">
        <v>4.3055555555555562E-2</v>
      </c>
      <c r="G102" s="15">
        <v>6.458333333333334E-2</v>
      </c>
      <c r="I102">
        <v>1</v>
      </c>
    </row>
    <row r="103" spans="1:10" x14ac:dyDescent="0.25">
      <c r="A103" t="s">
        <v>6478</v>
      </c>
      <c r="B103" t="s">
        <v>11994</v>
      </c>
      <c r="D103" t="str">
        <f t="array" aca="1" ref="D103" ca="1">CONCATENATE(A103,"-",MID(CELL("filename",A102),FIND("]",CELL("filename",A102))+1,255))</f>
        <v>不为谁而作的歌-徐佳莹</v>
      </c>
      <c r="E103" t="s">
        <v>169</v>
      </c>
      <c r="I103">
        <v>0</v>
      </c>
    </row>
    <row r="104" spans="1:10" x14ac:dyDescent="0.25">
      <c r="A104" t="s">
        <v>1433</v>
      </c>
      <c r="B104" t="s">
        <v>4467</v>
      </c>
      <c r="D104" t="str">
        <f t="array" aca="1" ref="D104" ca="1">CONCATENATE(A104,"-",MID(CELL("filename",A103),FIND("]",CELL("filename",A103))+1,255))</f>
        <v>忽然之间-徐佳莹</v>
      </c>
      <c r="E104" t="s">
        <v>169</v>
      </c>
    </row>
    <row r="105" spans="1:10" x14ac:dyDescent="0.25">
      <c r="A105" t="s">
        <v>7464</v>
      </c>
      <c r="B105" t="s">
        <v>7465</v>
      </c>
      <c r="C105" s="14" t="s">
        <v>7466</v>
      </c>
      <c r="D105" t="str">
        <f t="array" aca="1" ref="D105" ca="1">CONCATENATE(A105,"-",MID(CELL("filename",A104),FIND("]",CELL("filename",A104))+1,255))</f>
        <v>讲真的-徐佳莹</v>
      </c>
      <c r="E105" t="s">
        <v>169</v>
      </c>
      <c r="F105" s="15">
        <v>3.4027777777777768E-2</v>
      </c>
      <c r="G105" s="15">
        <v>4.6527777777777779E-2</v>
      </c>
      <c r="I105">
        <v>1</v>
      </c>
    </row>
    <row r="106" spans="1:10" x14ac:dyDescent="0.25">
      <c r="A106" t="s">
        <v>6777</v>
      </c>
      <c r="B106" t="s">
        <v>9241</v>
      </c>
      <c r="C106" s="14" t="s">
        <v>9242</v>
      </c>
      <c r="D106" t="str">
        <f t="array" aca="1" ref="D106" ca="1">CONCATENATE(A106,"-",MID(CELL("filename",A105),FIND("]",CELL("filename",A105))+1,255))</f>
        <v>克卜勒-徐佳莹</v>
      </c>
      <c r="E106" t="s">
        <v>169</v>
      </c>
      <c r="F106" s="15">
        <v>4.8611111111111112E-2</v>
      </c>
      <c r="G106" s="15">
        <v>6.8750000000000006E-2</v>
      </c>
      <c r="I106">
        <v>1</v>
      </c>
    </row>
    <row r="107" spans="1:10" x14ac:dyDescent="0.25">
      <c r="A107" t="s">
        <v>181</v>
      </c>
      <c r="B107" t="s">
        <v>11995</v>
      </c>
      <c r="D107" t="str">
        <f t="array" aca="1" ref="D107" ca="1">CONCATENATE(A107,"-",MID(CELL("filename",A106),FIND("]",CELL("filename",A106))+1,255))</f>
        <v>连名带姓-徐佳莹</v>
      </c>
      <c r="E107" t="s">
        <v>169</v>
      </c>
      <c r="I107">
        <v>0</v>
      </c>
    </row>
    <row r="108" spans="1:10" x14ac:dyDescent="0.25">
      <c r="A108" t="s">
        <v>5450</v>
      </c>
      <c r="B108" t="s">
        <v>11996</v>
      </c>
      <c r="D108" t="str">
        <f t="array" aca="1" ref="D108" ca="1">CONCATENATE(A108,"-",MID(CELL("filename",A107),FIND("]",CELL("filename",A107))+1,255))</f>
        <v>鲁冰花-徐佳莹</v>
      </c>
      <c r="E108" t="s">
        <v>169</v>
      </c>
      <c r="I108">
        <v>0</v>
      </c>
    </row>
    <row r="109" spans="1:10" x14ac:dyDescent="0.25">
      <c r="A109" t="s">
        <v>1446</v>
      </c>
      <c r="B109" t="s">
        <v>11997</v>
      </c>
      <c r="D109" t="str">
        <f t="array" aca="1" ref="D109" ca="1">CONCATENATE(A109,"-",MID(CELL("filename",A108),FIND("]",CELL("filename",A108))+1,255))</f>
        <v>旅行的意义-徐佳莹</v>
      </c>
      <c r="E109" t="s">
        <v>169</v>
      </c>
      <c r="I109">
        <v>0</v>
      </c>
    </row>
    <row r="110" spans="1:10" x14ac:dyDescent="0.25">
      <c r="A110" t="s">
        <v>2017</v>
      </c>
      <c r="B110" t="s">
        <v>11998</v>
      </c>
      <c r="D110" t="str">
        <f t="array" aca="1" ref="D110" ca="1">CONCATENATE(A110,"-",MID(CELL("filename",A109),FIND("]",CELL("filename",A109))+1,255))</f>
        <v>慢慢喜欢你-徐佳莹</v>
      </c>
      <c r="E110" t="s">
        <v>169</v>
      </c>
      <c r="I110">
        <v>0</v>
      </c>
    </row>
    <row r="111" spans="1:10" x14ac:dyDescent="0.25">
      <c r="A111" t="s">
        <v>9127</v>
      </c>
      <c r="B111" t="s">
        <v>9128</v>
      </c>
      <c r="C111" s="14" t="s">
        <v>9129</v>
      </c>
      <c r="D111" t="str">
        <f t="array" aca="1" ref="D111" ca="1">CONCATENATE(A111,"-",MID(CELL("filename",A110),FIND("]",CELL("filename",A110))+1,255))</f>
        <v>女爵-徐佳莹</v>
      </c>
      <c r="E111" t="s">
        <v>169</v>
      </c>
      <c r="F111" s="15">
        <v>3.3333333333333333E-2</v>
      </c>
      <c r="G111" s="15">
        <v>0.05</v>
      </c>
      <c r="I111">
        <v>1</v>
      </c>
      <c r="J111">
        <v>1.2</v>
      </c>
    </row>
    <row r="112" spans="1:10" x14ac:dyDescent="0.25">
      <c r="A112" t="s">
        <v>5143</v>
      </c>
      <c r="B112" t="s">
        <v>11999</v>
      </c>
      <c r="D112" t="str">
        <f t="array" aca="1" ref="D112" ca="1">CONCATENATE(A112,"-",MID(CELL("filename",A111),FIND("]",CELL("filename",A111))+1,255))</f>
        <v>女人花-徐佳莹</v>
      </c>
      <c r="E112" t="s">
        <v>169</v>
      </c>
      <c r="I112">
        <v>0</v>
      </c>
    </row>
    <row r="113" spans="1:10" x14ac:dyDescent="0.25">
      <c r="A113" t="s">
        <v>4974</v>
      </c>
      <c r="B113" t="s">
        <v>5148</v>
      </c>
      <c r="D113" t="str">
        <f t="array" aca="1" ref="D113" ca="1">CONCATENATE(A113,"-",MID(CELL("filename",A112),FIND("]",CELL("filename",A112))+1,255))</f>
        <v>平凡之路-徐佳莹</v>
      </c>
      <c r="E113" t="s">
        <v>169</v>
      </c>
      <c r="I113">
        <v>0</v>
      </c>
    </row>
    <row r="114" spans="1:10" x14ac:dyDescent="0.25">
      <c r="A114" t="s">
        <v>11122</v>
      </c>
      <c r="B114" t="s">
        <v>11123</v>
      </c>
      <c r="D114" t="str">
        <f t="array" aca="1" ref="D114" ca="1">CONCATENATE(A114,"-",MID(CELL("filename",A113),FIND("]",CELL("filename",A113))+1,255))</f>
        <v>萍聚-徐佳莹</v>
      </c>
      <c r="E114" t="s">
        <v>169</v>
      </c>
    </row>
    <row r="115" spans="1:10" x14ac:dyDescent="0.25">
      <c r="A115" t="s">
        <v>3949</v>
      </c>
      <c r="B115" t="s">
        <v>12000</v>
      </c>
      <c r="D115" t="str">
        <f t="array" aca="1" ref="D115" ca="1">CONCATENATE(A115,"-",MID(CELL("filename",A114),FIND("]",CELL("filename",A114))+1,255))</f>
        <v>情歌王-徐佳莹</v>
      </c>
      <c r="E115" t="s">
        <v>169</v>
      </c>
    </row>
    <row r="116" spans="1:10" x14ac:dyDescent="0.25">
      <c r="A116" t="s">
        <v>780</v>
      </c>
      <c r="B116" t="s">
        <v>781</v>
      </c>
      <c r="D116" t="str">
        <f t="array" aca="1" ref="D116" ca="1">CONCATENATE(A116,"-",MID(CELL("filename",A115),FIND("]",CELL("filename",A115))+1,255))</f>
        <v>如果可以-徐佳莹</v>
      </c>
      <c r="E116" t="s">
        <v>169</v>
      </c>
      <c r="I116">
        <v>0</v>
      </c>
    </row>
    <row r="117" spans="1:10" x14ac:dyDescent="0.25">
      <c r="A117" t="s">
        <v>12001</v>
      </c>
      <c r="B117" t="s">
        <v>12002</v>
      </c>
      <c r="D117" t="str">
        <f t="array" aca="1" ref="D117" ca="1">CONCATENATE(A117,"-",MID(CELL("filename",A116),FIND("]",CELL("filename",A116))+1,255))</f>
        <v>体面-徐佳莹</v>
      </c>
      <c r="E117" t="s">
        <v>169</v>
      </c>
      <c r="I117">
        <v>0</v>
      </c>
    </row>
    <row r="118" spans="1:10" x14ac:dyDescent="0.25">
      <c r="A118" t="s">
        <v>8651</v>
      </c>
      <c r="B118" t="s">
        <v>8652</v>
      </c>
      <c r="C118" s="14" t="s">
        <v>8653</v>
      </c>
      <c r="D118" t="str">
        <f t="array" aca="1" ref="D118" ca="1">CONCATENATE(A118,"-",MID(CELL("filename",A117),FIND("]",CELL("filename",A117))+1,255))</f>
        <v>同花顺-徐佳莹</v>
      </c>
      <c r="E118" t="s">
        <v>169</v>
      </c>
      <c r="F118" s="15">
        <v>3.2638888888888891E-2</v>
      </c>
      <c r="G118" s="15">
        <v>5.6250000000000001E-2</v>
      </c>
      <c r="I118">
        <v>1</v>
      </c>
    </row>
    <row r="119" spans="1:10" x14ac:dyDescent="0.25">
      <c r="A119" t="s">
        <v>4030</v>
      </c>
      <c r="B119" t="s">
        <v>12003</v>
      </c>
      <c r="D119" t="str">
        <f t="array" aca="1" ref="D119" ca="1">CONCATENATE(A119,"-",MID(CELL("filename",A118),FIND("]",CELL("filename",A118))+1,255))</f>
        <v>突然好想你-徐佳莹</v>
      </c>
      <c r="E119" t="s">
        <v>169</v>
      </c>
      <c r="I119">
        <v>0</v>
      </c>
    </row>
    <row r="120" spans="1:10" x14ac:dyDescent="0.25">
      <c r="A120" t="s">
        <v>12004</v>
      </c>
      <c r="B120" t="s">
        <v>12005</v>
      </c>
      <c r="D120" t="str">
        <f t="array" aca="1" ref="D120" ca="1">CONCATENATE(A120,"-",MID(CELL("filename",A119),FIND("]",CELL("filename",A119))+1,255))</f>
        <v>我还年轻 我还年轻-徐佳莹</v>
      </c>
      <c r="E120" t="s">
        <v>169</v>
      </c>
      <c r="I120">
        <v>0</v>
      </c>
    </row>
    <row r="121" spans="1:10" x14ac:dyDescent="0.25">
      <c r="A121" t="s">
        <v>5163</v>
      </c>
      <c r="B121" t="s">
        <v>5164</v>
      </c>
      <c r="D121" t="str">
        <f t="array" aca="1" ref="D121" ca="1">CONCATENATE(A121,"-",MID(CELL("filename",A120),FIND("]",CELL("filename",A120))+1,255))</f>
        <v>我好想你-徐佳莹</v>
      </c>
      <c r="E121" t="s">
        <v>169</v>
      </c>
      <c r="I121">
        <v>0</v>
      </c>
    </row>
    <row r="122" spans="1:10" x14ac:dyDescent="0.25">
      <c r="A122" t="s">
        <v>241</v>
      </c>
      <c r="B122" t="s">
        <v>12006</v>
      </c>
      <c r="D122" t="str">
        <f t="array" aca="1" ref="D122" ca="1">CONCATENATE(A122,"-",MID(CELL("filename",A121),FIND("]",CELL("filename",A121))+1,255))</f>
        <v>喜欢你-徐佳莹</v>
      </c>
      <c r="E122" t="s">
        <v>169</v>
      </c>
      <c r="I122">
        <v>0</v>
      </c>
    </row>
    <row r="123" spans="1:10" x14ac:dyDescent="0.25">
      <c r="A123" t="s">
        <v>5173</v>
      </c>
      <c r="B123" t="s">
        <v>12007</v>
      </c>
      <c r="D123" t="str">
        <f t="array" aca="1" ref="D123" ca="1">CONCATENATE(A123,"-",MID(CELL("filename",A122),FIND("]",CELL("filename",A122))+1,255))</f>
        <v>想自由-徐佳莹</v>
      </c>
      <c r="E123" t="s">
        <v>169</v>
      </c>
      <c r="I123">
        <v>0</v>
      </c>
    </row>
    <row r="124" spans="1:10" x14ac:dyDescent="0.25">
      <c r="A124" t="s">
        <v>5175</v>
      </c>
      <c r="B124" t="s">
        <v>5176</v>
      </c>
      <c r="D124" t="str">
        <f t="array" aca="1" ref="D124" ca="1">CONCATENATE(A124,"-",MID(CELL("filename",A123),FIND("]",CELL("filename",A123))+1,255))</f>
        <v>潇洒走一回-徐佳莹</v>
      </c>
      <c r="E124" t="s">
        <v>169</v>
      </c>
      <c r="I124">
        <v>0</v>
      </c>
    </row>
    <row r="125" spans="1:10" x14ac:dyDescent="0.25">
      <c r="A125" t="s">
        <v>1292</v>
      </c>
      <c r="B125" t="s">
        <v>5759</v>
      </c>
      <c r="D125" t="str">
        <f t="array" aca="1" ref="D125" ca="1">CONCATENATE(A125,"-",MID(CELL("filename",A124),FIND("]",CELL("filename",A124))+1,255))</f>
        <v>小半-徐佳莹</v>
      </c>
      <c r="E125" t="s">
        <v>169</v>
      </c>
      <c r="I125">
        <v>0</v>
      </c>
    </row>
    <row r="126" spans="1:10" x14ac:dyDescent="0.25">
      <c r="A126" t="s">
        <v>7346</v>
      </c>
      <c r="B126" t="s">
        <v>7508</v>
      </c>
      <c r="C126" s="14" t="s">
        <v>7509</v>
      </c>
      <c r="D126" t="str">
        <f t="array" aca="1" ref="D126" ca="1">CONCATENATE(A126,"-",MID(CELL("filename",A125),FIND("]",CELL("filename",A125))+1,255))</f>
        <v>心动-徐佳莹</v>
      </c>
      <c r="E126" t="s">
        <v>169</v>
      </c>
      <c r="F126" s="15">
        <v>4.9305555555555547E-2</v>
      </c>
      <c r="G126" s="15">
        <v>7.9166666666666663E-2</v>
      </c>
      <c r="I126">
        <v>1</v>
      </c>
      <c r="J126">
        <v>1.2</v>
      </c>
    </row>
    <row r="127" spans="1:10" x14ac:dyDescent="0.25">
      <c r="A127" t="s">
        <v>6505</v>
      </c>
      <c r="B127" t="s">
        <v>12008</v>
      </c>
      <c r="D127" t="str">
        <f t="array" aca="1" ref="D127" ca="1">CONCATENATE(A127,"-",MID(CELL("filename",A126),FIND("]",CELL("filename",A126))+1,255))</f>
        <v>修炼爱情-徐佳莹</v>
      </c>
      <c r="E127" t="s">
        <v>169</v>
      </c>
      <c r="I127">
        <v>0</v>
      </c>
    </row>
    <row r="128" spans="1:10" x14ac:dyDescent="0.25">
      <c r="A128" t="s">
        <v>2044</v>
      </c>
      <c r="B128" t="s">
        <v>12009</v>
      </c>
      <c r="D128" t="str">
        <f t="array" aca="1" ref="D128" ca="1">CONCATENATE(A128,"-",MID(CELL("filename",A127),FIND("]",CELL("filename",A127))+1,255))</f>
        <v>有一点动心-徐佳莹</v>
      </c>
      <c r="E128" t="s">
        <v>169</v>
      </c>
    </row>
    <row r="129" spans="1:10" x14ac:dyDescent="0.25">
      <c r="A129" t="s">
        <v>6725</v>
      </c>
      <c r="B129" t="s">
        <v>6726</v>
      </c>
      <c r="C129" s="14" t="s">
        <v>6727</v>
      </c>
      <c r="D129" t="str">
        <f t="array" aca="1" ref="D129" ca="1">CONCATENATE(A129,"-",MID(CELL("filename",A128),FIND("]",CELL("filename",A128))+1,255))</f>
        <v>远走高飞-徐佳莹</v>
      </c>
      <c r="E129" t="s">
        <v>169</v>
      </c>
      <c r="F129" s="15">
        <v>6.805555555555555E-2</v>
      </c>
      <c r="G129" s="15">
        <v>9.2361111111111116E-2</v>
      </c>
      <c r="I129">
        <v>1</v>
      </c>
    </row>
    <row r="130" spans="1:10" x14ac:dyDescent="0.25">
      <c r="A130" t="s">
        <v>786</v>
      </c>
      <c r="B130" t="s">
        <v>12010</v>
      </c>
      <c r="D130" t="str">
        <f t="array" aca="1" ref="D130" ca="1">CONCATENATE(A130,"-",MID(CELL("filename",A129),FIND("]",CELL("filename",A129))+1,255))</f>
        <v>最炫民族风-徐佳莹</v>
      </c>
      <c r="E130" t="s">
        <v>169</v>
      </c>
    </row>
    <row r="131" spans="1:10" x14ac:dyDescent="0.25">
      <c r="D131" t="str">
        <f t="array" aca="1" ref="D131" ca="1">CONCATENATE(A131,"-",MID(CELL("filename",A130),FIND("]",CELL("filename",A130))+1,255))</f>
        <v>-徐佳莹</v>
      </c>
      <c r="E131" t="s">
        <v>169</v>
      </c>
    </row>
    <row r="132" spans="1:10" x14ac:dyDescent="0.25">
      <c r="D132" t="str">
        <f t="array" aca="1" ref="D132" ca="1">CONCATENATE(A132,"-",MID(CELL("filename",A131),FIND("]",CELL("filename",A131))+1,255))</f>
        <v>-徐佳莹</v>
      </c>
      <c r="E132" t="s">
        <v>169</v>
      </c>
    </row>
    <row r="133" spans="1:10" x14ac:dyDescent="0.25">
      <c r="D133" t="str">
        <f t="array" aca="1" ref="D133" ca="1">CONCATENATE(A133,"-",MID(CELL("filename",A132),FIND("]",CELL("filename",A132))+1,255))</f>
        <v>-徐佳莹</v>
      </c>
      <c r="E133" t="s">
        <v>169</v>
      </c>
    </row>
    <row r="134" spans="1:10" x14ac:dyDescent="0.25">
      <c r="D134" t="str">
        <f t="array" aca="1" ref="D134" ca="1">CONCATENATE(A134,"-",MID(CELL("filename",A133),FIND("]",CELL("filename",A133))+1,255))</f>
        <v>-徐佳莹</v>
      </c>
      <c r="E134" t="s">
        <v>169</v>
      </c>
    </row>
    <row r="135" spans="1:10" x14ac:dyDescent="0.25">
      <c r="D135" t="str">
        <f t="array" aca="1" ref="D135" ca="1">CONCATENATE(A135,"-",MID(CELL("filename",A134),FIND("]",CELL("filename",A134))+1,255))</f>
        <v>-徐佳莹</v>
      </c>
      <c r="E135" t="s">
        <v>169</v>
      </c>
    </row>
    <row r="136" spans="1:10" x14ac:dyDescent="0.25">
      <c r="D136" t="str">
        <f t="array" aca="1" ref="D136" ca="1">CONCATENATE(A136,"-",MID(CELL("filename",A135),FIND("]",CELL("filename",A135))+1,255))</f>
        <v>-徐佳莹</v>
      </c>
      <c r="E136" t="s">
        <v>169</v>
      </c>
    </row>
    <row r="137" spans="1:10" x14ac:dyDescent="0.25">
      <c r="D137" t="str">
        <f t="array" aca="1" ref="D137" ca="1">CONCATENATE(A137,"-",MID(CELL("filename",A136),FIND("]",CELL("filename",A136))+1,255))</f>
        <v>-徐佳莹</v>
      </c>
      <c r="E137" t="s">
        <v>169</v>
      </c>
    </row>
    <row r="138" spans="1:10" x14ac:dyDescent="0.25">
      <c r="A138" t="s">
        <v>12011</v>
      </c>
      <c r="B138" t="s">
        <v>12012</v>
      </c>
      <c r="D138" t="str">
        <f t="array" aca="1" ref="D138" ca="1">CONCATENATE(A138,"-",MID(CELL("filename",A137),FIND("]",CELL("filename",A137))+1,255))</f>
        <v>不醉不会-徐佳莹</v>
      </c>
      <c r="E138" t="s">
        <v>169</v>
      </c>
      <c r="I138">
        <v>0</v>
      </c>
    </row>
    <row r="139" spans="1:10" x14ac:dyDescent="0.25">
      <c r="A139" t="s">
        <v>9307</v>
      </c>
      <c r="B139" t="s">
        <v>9308</v>
      </c>
      <c r="C139" s="14" t="s">
        <v>9309</v>
      </c>
      <c r="D139" t="str">
        <f t="array" aca="1" ref="D139" ca="1">CONCATENATE(A139,"-",MID(CELL("filename",A138),FIND("]",CELL("filename",A138))+1,255))</f>
        <v>咕叽咕叽-徐佳莹</v>
      </c>
      <c r="E139" t="s">
        <v>169</v>
      </c>
      <c r="F139" s="15">
        <v>3.6111111111111108E-2</v>
      </c>
      <c r="G139" s="15">
        <v>5.0694444444444438E-2</v>
      </c>
      <c r="I139">
        <v>1</v>
      </c>
    </row>
    <row r="140" spans="1:10" x14ac:dyDescent="0.25">
      <c r="A140" t="s">
        <v>12013</v>
      </c>
      <c r="B140" t="s">
        <v>12014</v>
      </c>
      <c r="D140" t="str">
        <f t="array" aca="1" ref="D140" ca="1">CONCATENATE(A140,"-",MID(CELL("filename",A139),FIND("]",CELL("filename",A139))+1,255))</f>
        <v>莉莉安-徐佳莹</v>
      </c>
      <c r="E140" t="s">
        <v>169</v>
      </c>
      <c r="I140">
        <v>0</v>
      </c>
    </row>
    <row r="141" spans="1:10" x14ac:dyDescent="0.25">
      <c r="A141" t="s">
        <v>22</v>
      </c>
      <c r="B141" t="s">
        <v>23</v>
      </c>
      <c r="C141" s="14" t="s">
        <v>24</v>
      </c>
      <c r="D141" t="str">
        <f t="array" aca="1" ref="D141" ca="1">CONCATENATE(A141,"-",MID(CELL("filename",A140),FIND("]",CELL("filename",A140))+1,255))</f>
        <v>挚友-徐佳莹</v>
      </c>
      <c r="E141" t="s">
        <v>169</v>
      </c>
      <c r="F141" s="15">
        <v>5.6250000000000001E-2</v>
      </c>
      <c r="G141" s="15">
        <v>7.5694444444444439E-2</v>
      </c>
      <c r="I141">
        <v>0</v>
      </c>
    </row>
    <row r="142" spans="1:10" x14ac:dyDescent="0.25">
      <c r="A142" t="s">
        <v>10229</v>
      </c>
      <c r="B142" t="s">
        <v>10230</v>
      </c>
      <c r="C142" s="14" t="s">
        <v>10231</v>
      </c>
      <c r="D142" t="str">
        <f t="array" aca="1" ref="D142" ca="1">CONCATENATE(A142,"-",MID(CELL("filename",A141),FIND("]",CELL("filename",A141))+1,255))</f>
        <v>半途而废-徐佳莹</v>
      </c>
      <c r="E142" t="s">
        <v>169</v>
      </c>
      <c r="F142" s="15">
        <v>3.8194444444444448E-2</v>
      </c>
      <c r="G142" s="15">
        <v>5.8333333333333327E-2</v>
      </c>
      <c r="I142">
        <v>1</v>
      </c>
    </row>
    <row r="143" spans="1:10" x14ac:dyDescent="0.25">
      <c r="A143" t="s">
        <v>5936</v>
      </c>
      <c r="B143" t="s">
        <v>5937</v>
      </c>
      <c r="C143" s="14" t="s">
        <v>5938</v>
      </c>
      <c r="D143" t="str">
        <f t="array" aca="1" ref="D143" ca="1">CONCATENATE(A143,"-",MID(CELL("filename",A142),FIND("]",CELL("filename",A142))+1,255))</f>
        <v>知多少-徐佳莹</v>
      </c>
      <c r="E143" t="s">
        <v>169</v>
      </c>
      <c r="F143" s="15">
        <v>1.111111111111111E-2</v>
      </c>
      <c r="G143" s="15">
        <v>2.8472222222222222E-2</v>
      </c>
      <c r="I143">
        <v>1</v>
      </c>
      <c r="J143">
        <v>1.2</v>
      </c>
    </row>
    <row r="144" spans="1:10" x14ac:dyDescent="0.25">
      <c r="D144" t="str">
        <f t="array" aca="1" ref="D144" ca="1">CONCATENATE(A144,"-",MID(CELL("filename",A143),FIND("]",CELL("filename",A143))+1,255))</f>
        <v>-徐佳莹</v>
      </c>
      <c r="E144" t="s">
        <v>169</v>
      </c>
    </row>
    <row r="145" spans="4:5" x14ac:dyDescent="0.25">
      <c r="D145" t="str">
        <f t="array" aca="1" ref="D145" ca="1">CONCATENATE(A145,"-",MID(CELL("filename",A144),FIND("]",CELL("filename",A144))+1,255))</f>
        <v>-徐佳莹</v>
      </c>
      <c r="E145" t="s">
        <v>169</v>
      </c>
    </row>
  </sheetData>
  <hyperlinks>
    <hyperlink ref="C2" r:id="rId1" xr:uid="{00000000-0004-0000-6600-000000000000}"/>
    <hyperlink ref="C4" r:id="rId2" xr:uid="{00000000-0004-0000-6600-000001000000}"/>
    <hyperlink ref="C5" r:id="rId3" xr:uid="{00000000-0004-0000-6600-000002000000}"/>
    <hyperlink ref="C6" r:id="rId4" xr:uid="{00000000-0004-0000-6600-000003000000}"/>
    <hyperlink ref="C7" r:id="rId5" xr:uid="{00000000-0004-0000-6600-000004000000}"/>
    <hyperlink ref="C8" r:id="rId6" xr:uid="{00000000-0004-0000-6600-000005000000}"/>
    <hyperlink ref="C9" r:id="rId7" xr:uid="{00000000-0004-0000-6600-000006000000}"/>
    <hyperlink ref="C10" r:id="rId8" xr:uid="{00000000-0004-0000-6600-000007000000}"/>
    <hyperlink ref="C11" r:id="rId9" xr:uid="{00000000-0004-0000-6600-000008000000}"/>
    <hyperlink ref="C12" r:id="rId10" xr:uid="{00000000-0004-0000-6600-000009000000}"/>
    <hyperlink ref="C13" r:id="rId11" xr:uid="{00000000-0004-0000-6600-00000A000000}"/>
    <hyperlink ref="C14" r:id="rId12" xr:uid="{00000000-0004-0000-6600-00000B000000}"/>
    <hyperlink ref="C15" r:id="rId13" xr:uid="{00000000-0004-0000-6600-00000C000000}"/>
    <hyperlink ref="C16" r:id="rId14" xr:uid="{00000000-0004-0000-6600-00000D000000}"/>
    <hyperlink ref="C17" r:id="rId15" xr:uid="{00000000-0004-0000-6600-00000E000000}"/>
    <hyperlink ref="C18" r:id="rId16" xr:uid="{00000000-0004-0000-6600-00000F000000}"/>
    <hyperlink ref="C19" r:id="rId17" xr:uid="{00000000-0004-0000-6600-000010000000}"/>
    <hyperlink ref="C20" r:id="rId18" xr:uid="{00000000-0004-0000-6600-000011000000}"/>
    <hyperlink ref="C21" r:id="rId19" xr:uid="{00000000-0004-0000-6600-000012000000}"/>
    <hyperlink ref="C22" r:id="rId20" xr:uid="{00000000-0004-0000-6600-000013000000}"/>
    <hyperlink ref="C23" r:id="rId21" xr:uid="{00000000-0004-0000-6600-000014000000}"/>
    <hyperlink ref="C24" r:id="rId22" xr:uid="{00000000-0004-0000-6600-000015000000}"/>
    <hyperlink ref="C28" r:id="rId23" xr:uid="{00000000-0004-0000-6600-000016000000}"/>
    <hyperlink ref="C32" r:id="rId24" xr:uid="{00000000-0004-0000-6600-000017000000}"/>
    <hyperlink ref="C33" r:id="rId25" xr:uid="{00000000-0004-0000-6600-000018000000}"/>
    <hyperlink ref="C34" r:id="rId26" xr:uid="{00000000-0004-0000-6600-000019000000}"/>
    <hyperlink ref="C35" r:id="rId27" xr:uid="{00000000-0004-0000-6600-00001A000000}"/>
    <hyperlink ref="C36" r:id="rId28" xr:uid="{00000000-0004-0000-6600-00001B000000}"/>
    <hyperlink ref="C37" r:id="rId29" xr:uid="{00000000-0004-0000-6600-00001C000000}"/>
    <hyperlink ref="C38" r:id="rId30" xr:uid="{00000000-0004-0000-6600-00001D000000}"/>
    <hyperlink ref="C39" r:id="rId31" xr:uid="{00000000-0004-0000-6600-00001E000000}"/>
    <hyperlink ref="C40" r:id="rId32" xr:uid="{00000000-0004-0000-6600-00001F000000}"/>
    <hyperlink ref="C41" r:id="rId33" xr:uid="{00000000-0004-0000-6600-000020000000}"/>
    <hyperlink ref="C42" r:id="rId34" xr:uid="{00000000-0004-0000-6600-000021000000}"/>
    <hyperlink ref="C43" r:id="rId35" xr:uid="{00000000-0004-0000-6600-000022000000}"/>
    <hyperlink ref="C44" r:id="rId36" xr:uid="{00000000-0004-0000-6600-000023000000}"/>
    <hyperlink ref="C45" r:id="rId37" xr:uid="{00000000-0004-0000-6600-000024000000}"/>
    <hyperlink ref="C46" r:id="rId38" xr:uid="{00000000-0004-0000-6600-000025000000}"/>
    <hyperlink ref="C47" r:id="rId39" xr:uid="{00000000-0004-0000-6600-000026000000}"/>
    <hyperlink ref="C48" r:id="rId40" xr:uid="{00000000-0004-0000-6600-000027000000}"/>
    <hyperlink ref="C89" r:id="rId41" xr:uid="{00000000-0004-0000-6600-000028000000}"/>
    <hyperlink ref="C96" r:id="rId42" xr:uid="{00000000-0004-0000-6600-000029000000}"/>
    <hyperlink ref="C97" r:id="rId43" xr:uid="{00000000-0004-0000-6600-00002A000000}"/>
    <hyperlink ref="C98" r:id="rId44" xr:uid="{00000000-0004-0000-6600-00002B000000}"/>
    <hyperlink ref="C100" r:id="rId45" xr:uid="{00000000-0004-0000-6600-00002C000000}"/>
    <hyperlink ref="C101" r:id="rId46" xr:uid="{00000000-0004-0000-6600-00002D000000}"/>
    <hyperlink ref="C102" r:id="rId47" xr:uid="{00000000-0004-0000-6600-00002E000000}"/>
    <hyperlink ref="C105" r:id="rId48" xr:uid="{00000000-0004-0000-6600-00002F000000}"/>
    <hyperlink ref="C106" r:id="rId49" xr:uid="{00000000-0004-0000-6600-000030000000}"/>
    <hyperlink ref="C111" r:id="rId50" xr:uid="{00000000-0004-0000-6600-000031000000}"/>
    <hyperlink ref="C118" r:id="rId51" xr:uid="{00000000-0004-0000-6600-000032000000}"/>
    <hyperlink ref="C126" r:id="rId52" xr:uid="{00000000-0004-0000-6600-000033000000}"/>
    <hyperlink ref="C129" r:id="rId53" xr:uid="{00000000-0004-0000-6600-000034000000}"/>
    <hyperlink ref="C139" r:id="rId54" xr:uid="{00000000-0004-0000-6600-000035000000}"/>
    <hyperlink ref="C141" r:id="rId55" xr:uid="{00000000-0004-0000-6600-000036000000}"/>
    <hyperlink ref="C142" r:id="rId56" xr:uid="{00000000-0004-0000-6600-000037000000}"/>
    <hyperlink ref="C143" r:id="rId57" xr:uid="{00000000-0004-0000-6600-000038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I64"/>
  <sheetViews>
    <sheetView workbookViewId="0">
      <selection activeCell="A34" sqref="A3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12015</v>
      </c>
      <c r="B2" t="s">
        <v>12016</v>
      </c>
      <c r="C2" s="14"/>
      <c r="D2" t="str">
        <f t="array" aca="1" ref="D2" ca="1">CONCATENATE(A2,"-",MID(CELL("filename",A1),FIND("]",CELL("filename",A1))+1,255))</f>
        <v>客官不可以-徐良</v>
      </c>
      <c r="E2" t="s">
        <v>13</v>
      </c>
      <c r="F2" s="15"/>
      <c r="G2" s="15"/>
      <c r="I2">
        <v>0</v>
      </c>
    </row>
    <row r="3" spans="1:9" x14ac:dyDescent="0.25">
      <c r="A3" t="s">
        <v>2524</v>
      </c>
      <c r="B3" t="s">
        <v>10554</v>
      </c>
      <c r="D3" t="str">
        <f t="array" aca="1" ref="D3" ca="1">CONCATENATE(A3,"-",MID(CELL("filename",A2),FIND("]",CELL("filename",A2))+1,255))</f>
        <v>后会无期-徐良</v>
      </c>
      <c r="E3" t="s">
        <v>13</v>
      </c>
      <c r="I3">
        <v>0</v>
      </c>
    </row>
    <row r="4" spans="1:9" x14ac:dyDescent="0.25">
      <c r="A4" t="s">
        <v>12017</v>
      </c>
      <c r="B4" t="s">
        <v>12018</v>
      </c>
      <c r="D4" t="str">
        <f t="array" aca="1" ref="D4" ca="1">CONCATENATE(A4,"-",MID(CELL("filename",A3),FIND("]",CELL("filename",A3))+1,255))</f>
        <v>坏女孩-徐良</v>
      </c>
      <c r="E4" t="s">
        <v>13</v>
      </c>
      <c r="I4">
        <v>0</v>
      </c>
    </row>
    <row r="5" spans="1:9" x14ac:dyDescent="0.25">
      <c r="A5" t="s">
        <v>12019</v>
      </c>
      <c r="B5" t="s">
        <v>12020</v>
      </c>
      <c r="D5" t="str">
        <f t="array" aca="1" ref="D5" ca="1">CONCATENATE(A5,"-",MID(CELL("filename",A4),FIND("]",CELL("filename",A4))+1,255))</f>
        <v>红装-徐良</v>
      </c>
      <c r="E5" t="s">
        <v>13</v>
      </c>
      <c r="I5">
        <v>0</v>
      </c>
    </row>
    <row r="6" spans="1:9" x14ac:dyDescent="0.25">
      <c r="A6" t="s">
        <v>1731</v>
      </c>
      <c r="B6" t="s">
        <v>12021</v>
      </c>
      <c r="D6" t="str">
        <f t="array" aca="1" ref="D6" ca="1">CONCATENATE(A6,"-",MID(CELL("filename",A5),FIND("]",CELL("filename",A5))+1,255))</f>
        <v>犯贱-徐良</v>
      </c>
      <c r="E6" t="s">
        <v>13</v>
      </c>
      <c r="I6">
        <v>0</v>
      </c>
    </row>
    <row r="7" spans="1:9" x14ac:dyDescent="0.25">
      <c r="A7" t="s">
        <v>12022</v>
      </c>
      <c r="B7" t="s">
        <v>12023</v>
      </c>
      <c r="D7" t="str">
        <f t="array" aca="1" ref="D7" ca="1">CONCATENATE(A7,"-",MID(CELL("filename",A6),FIND("]",CELL("filename",A6))+1,255))</f>
        <v>和平分手-徐良</v>
      </c>
      <c r="E7" t="s">
        <v>13</v>
      </c>
      <c r="I7">
        <v>0</v>
      </c>
    </row>
    <row r="8" spans="1:9" x14ac:dyDescent="0.25">
      <c r="A8" t="s">
        <v>12024</v>
      </c>
      <c r="B8" t="s">
        <v>12025</v>
      </c>
      <c r="D8" t="str">
        <f t="array" aca="1" ref="D8" ca="1">CONCATENATE(A8,"-",MID(CELL("filename",A7),FIND("]",CELL("filename",A7))+1,255))</f>
        <v>飞机场-徐良</v>
      </c>
      <c r="E8" t="s">
        <v>13</v>
      </c>
      <c r="I8">
        <v>0</v>
      </c>
    </row>
    <row r="9" spans="1:9" x14ac:dyDescent="0.25">
      <c r="A9" t="s">
        <v>12026</v>
      </c>
      <c r="B9" t="s">
        <v>12027</v>
      </c>
      <c r="D9" t="str">
        <f t="array" aca="1" ref="D9" ca="1">CONCATENATE(A9,"-",MID(CELL("filename",A8),FIND("]",CELL("filename",A8))+1,255))</f>
        <v>不好听-徐良</v>
      </c>
      <c r="E9" t="s">
        <v>13</v>
      </c>
      <c r="I9">
        <v>0</v>
      </c>
    </row>
    <row r="10" spans="1:9" x14ac:dyDescent="0.25">
      <c r="A10" t="s">
        <v>12028</v>
      </c>
      <c r="B10" t="s">
        <v>12029</v>
      </c>
      <c r="C10" s="14" t="s">
        <v>12030</v>
      </c>
      <c r="D10" t="str">
        <f t="array" aca="1" ref="D10" ca="1">CONCATENATE(A10,"-",MID(CELL("filename",A9),FIND("]",CELL("filename",A9))+1,255))</f>
        <v>在回忆中死去-徐良</v>
      </c>
      <c r="E10" t="s">
        <v>13</v>
      </c>
      <c r="F10" s="15">
        <v>4.6527777777777779E-2</v>
      </c>
      <c r="G10" s="15">
        <v>5.5555555555555552E-2</v>
      </c>
      <c r="I10">
        <v>1</v>
      </c>
    </row>
    <row r="11" spans="1:9" x14ac:dyDescent="0.25">
      <c r="A11" t="s">
        <v>12031</v>
      </c>
      <c r="B11" t="s">
        <v>12032</v>
      </c>
      <c r="C11" s="14" t="s">
        <v>12033</v>
      </c>
      <c r="D11" t="str">
        <f t="array" aca="1" ref="D11" ca="1">CONCATENATE(A11,"-",MID(CELL("filename",A10),FIND("]",CELL("filename",A10))+1,255))</f>
        <v>七秒钟的回忆-徐良</v>
      </c>
      <c r="E11" t="s">
        <v>13</v>
      </c>
      <c r="F11" s="15">
        <v>3.5416666666666673E-2</v>
      </c>
      <c r="G11" s="15">
        <v>4.3749999999999997E-2</v>
      </c>
      <c r="I11">
        <v>1</v>
      </c>
    </row>
    <row r="12" spans="1:9" s="3" customFormat="1" ht="15" customHeight="1" x14ac:dyDescent="0.25">
      <c r="A12" s="3" t="s">
        <v>12034</v>
      </c>
      <c r="B12" t="s">
        <v>12035</v>
      </c>
      <c r="C12" s="1" t="s">
        <v>12036</v>
      </c>
      <c r="D12" t="str">
        <f t="array" aca="1" ref="D12" ca="1">CONCATENATE(A12,"-",MID(CELL("filename",A11),FIND("]",CELL("filename",A11))+1,255))</f>
        <v>虐心-徐良</v>
      </c>
      <c r="E12" t="s">
        <v>13</v>
      </c>
      <c r="F12" s="6">
        <v>3.6805555555555557E-2</v>
      </c>
      <c r="G12" s="6">
        <v>4.8611111111111112E-2</v>
      </c>
      <c r="I12" s="3">
        <v>1</v>
      </c>
    </row>
    <row r="13" spans="1:9" s="3" customFormat="1" ht="15" customHeight="1" x14ac:dyDescent="0.25">
      <c r="A13" s="3" t="s">
        <v>12037</v>
      </c>
      <c r="B13" t="s">
        <v>12038</v>
      </c>
      <c r="C13" s="1" t="s">
        <v>12039</v>
      </c>
      <c r="D13" t="str">
        <f t="array" aca="1" ref="D13" ca="1">CONCATENATE(A13,"-",MID(CELL("filename",A12),FIND("]",CELL("filename",A12))+1,255))</f>
        <v>那时雨-徐良</v>
      </c>
      <c r="E13" t="s">
        <v>13</v>
      </c>
      <c r="F13" s="6">
        <v>3.3333333333333333E-2</v>
      </c>
      <c r="G13" s="6">
        <v>4.4444444444444453E-2</v>
      </c>
      <c r="I13" s="3">
        <v>1</v>
      </c>
    </row>
    <row r="14" spans="1:9" s="3" customFormat="1" ht="15" customHeight="1" x14ac:dyDescent="0.25">
      <c r="A14" s="3" t="s">
        <v>12040</v>
      </c>
      <c r="B14" t="s">
        <v>12041</v>
      </c>
      <c r="C14" s="1" t="s">
        <v>12042</v>
      </c>
      <c r="D14" t="str">
        <f t="array" aca="1" ref="D14" ca="1">CONCATENATE(A14,"-",MID(CELL("filename",A13),FIND("]",CELL("filename",A13))+1,255))</f>
        <v>情话-徐良</v>
      </c>
      <c r="E14" t="s">
        <v>13</v>
      </c>
      <c r="F14" s="6">
        <v>4.4444444444444453E-2</v>
      </c>
      <c r="G14" s="6">
        <v>6.25E-2</v>
      </c>
      <c r="I14" s="3">
        <v>1</v>
      </c>
    </row>
    <row r="15" spans="1:9" s="3" customFormat="1" ht="15" customHeight="1" x14ac:dyDescent="0.25">
      <c r="A15" s="3" t="s">
        <v>12043</v>
      </c>
      <c r="B15" t="s">
        <v>12044</v>
      </c>
      <c r="C15" s="1" t="s">
        <v>12045</v>
      </c>
      <c r="D15" t="str">
        <f t="array" aca="1" ref="D15" ca="1">CONCATENATE(A15,"-",MID(CELL("filename",A14),FIND("]",CELL("filename",A14))+1,255))</f>
        <v>电话里的秘密-徐良</v>
      </c>
      <c r="E15" t="s">
        <v>13</v>
      </c>
      <c r="F15" s="6">
        <v>3.6111111111111108E-2</v>
      </c>
      <c r="G15" s="6">
        <v>4.7222222222222221E-2</v>
      </c>
      <c r="I15" s="3">
        <v>1</v>
      </c>
    </row>
    <row r="16" spans="1:9" s="3" customFormat="1" ht="15" customHeight="1" x14ac:dyDescent="0.25">
      <c r="A16" s="3" t="s">
        <v>12046</v>
      </c>
      <c r="B16" t="s">
        <v>12047</v>
      </c>
      <c r="C16" s="1" t="s">
        <v>12048</v>
      </c>
      <c r="D16" t="str">
        <f t="array" aca="1" ref="D16" ca="1">CONCATENATE(A16,"-",MID(CELL("filename",A15),FIND("]",CELL("filename",A15))+1,255))</f>
        <v>他的猫-徐良</v>
      </c>
      <c r="E16" t="s">
        <v>13</v>
      </c>
      <c r="F16" s="6">
        <v>3.9583333333333331E-2</v>
      </c>
      <c r="G16" s="6">
        <v>5.486111111111111E-2</v>
      </c>
      <c r="I16" s="3">
        <v>1</v>
      </c>
    </row>
    <row r="17" spans="1:9" x14ac:dyDescent="0.25">
      <c r="C17" s="14"/>
      <c r="D17" t="str">
        <f t="array" aca="1" ref="D17" ca="1">CONCATENATE(A17,"-",MID(CELL("filename",A16),FIND("]",CELL("filename",A16))+1,255))</f>
        <v>-徐良</v>
      </c>
      <c r="E17" t="s">
        <v>13</v>
      </c>
      <c r="F17" s="15"/>
      <c r="G17" s="15"/>
    </row>
    <row r="18" spans="1:9" x14ac:dyDescent="0.25">
      <c r="A18" t="s">
        <v>125</v>
      </c>
      <c r="B18" t="s">
        <v>125</v>
      </c>
      <c r="C18" s="14"/>
      <c r="D18" t="str">
        <f t="array" aca="1" ref="D18" ca="1">CONCATENATE(A18,"-",MID(CELL("filename",A17),FIND("]",CELL("filename",A17))+1,255))</f>
        <v>未过-徐良</v>
      </c>
      <c r="E18" t="s">
        <v>13</v>
      </c>
      <c r="F18" s="15"/>
      <c r="G18" s="15"/>
    </row>
    <row r="19" spans="1:9" x14ac:dyDescent="0.25">
      <c r="D19" t="str">
        <f t="array" aca="1" ref="D19" ca="1">CONCATENATE(A19,"-",MID(CELL("filename",A18),FIND("]",CELL("filename",A18))+1,255))</f>
        <v>-徐良</v>
      </c>
    </row>
    <row r="20" spans="1:9" s="3" customFormat="1" ht="15" customHeight="1" x14ac:dyDescent="0.25">
      <c r="A20" s="3" t="s">
        <v>12049</v>
      </c>
      <c r="B20" t="s">
        <v>12050</v>
      </c>
      <c r="C20" s="1" t="s">
        <v>12051</v>
      </c>
      <c r="D20" t="str">
        <f t="array" aca="1" ref="D20" ca="1">CONCATENATE(A20,"-",MID(CELL("filename",A19),FIND("]",CELL("filename",A19))+1,255))</f>
        <v>北京巷弄-徐良</v>
      </c>
      <c r="E20" t="s">
        <v>13</v>
      </c>
      <c r="F20" s="6">
        <v>4.5138888888888888E-2</v>
      </c>
      <c r="G20" s="6">
        <v>5.9722222222222232E-2</v>
      </c>
      <c r="I20" s="3">
        <v>1</v>
      </c>
    </row>
    <row r="21" spans="1:9" s="3" customFormat="1" ht="15" customHeight="1" x14ac:dyDescent="0.25">
      <c r="A21" s="3" t="s">
        <v>12052</v>
      </c>
      <c r="B21" t="s">
        <v>12053</v>
      </c>
      <c r="C21" s="1" t="s">
        <v>12054</v>
      </c>
      <c r="D21" t="str">
        <f t="array" aca="1" ref="D21" ca="1">CONCATENATE(A21,"-",MID(CELL("filename",A20),FIND("]",CELL("filename",A20))+1,255))</f>
        <v>无颜女-徐良</v>
      </c>
      <c r="E21" t="s">
        <v>13</v>
      </c>
      <c r="F21" s="6">
        <v>4.791666666666667E-2</v>
      </c>
      <c r="G21" s="6">
        <v>6.8750000000000006E-2</v>
      </c>
      <c r="I21" s="3">
        <v>1</v>
      </c>
    </row>
    <row r="22" spans="1:9" s="3" customFormat="1" ht="15" customHeight="1" x14ac:dyDescent="0.25">
      <c r="A22" s="3" t="s">
        <v>12055</v>
      </c>
      <c r="B22" t="s">
        <v>12056</v>
      </c>
      <c r="C22" s="1" t="s">
        <v>12057</v>
      </c>
      <c r="D22" t="str">
        <f t="array" aca="1" ref="D22" ca="1">CONCATENATE(A22,"-",MID(CELL("filename",A21),FIND("]",CELL("filename",A21))+1,255))</f>
        <v>星座恋人-徐良</v>
      </c>
      <c r="E22" t="s">
        <v>13</v>
      </c>
      <c r="F22" s="6">
        <v>3.6111111111111108E-2</v>
      </c>
      <c r="G22" s="6">
        <v>4.8611111111111112E-2</v>
      </c>
      <c r="I22" s="3">
        <v>1</v>
      </c>
    </row>
    <row r="23" spans="1:9" s="3" customFormat="1" ht="15" customHeight="1" x14ac:dyDescent="0.25">
      <c r="A23" s="3" t="s">
        <v>12058</v>
      </c>
      <c r="B23" t="s">
        <v>12059</v>
      </c>
      <c r="C23" s="1" t="s">
        <v>12060</v>
      </c>
      <c r="D23" t="str">
        <f t="array" aca="1" ref="D23" ca="1">CONCATENATE(A23,"-",MID(CELL("filename",A22),FIND("]",CELL("filename",A22))+1,255))</f>
        <v>天真-徐良</v>
      </c>
      <c r="E23" t="s">
        <v>13</v>
      </c>
      <c r="F23" s="6">
        <v>3.6111111111111108E-2</v>
      </c>
      <c r="G23" s="6">
        <v>5.4166666666666669E-2</v>
      </c>
      <c r="I23" s="3">
        <v>1</v>
      </c>
    </row>
    <row r="24" spans="1:9" s="3" customFormat="1" ht="15" customHeight="1" x14ac:dyDescent="0.25">
      <c r="A24" s="3" t="s">
        <v>12061</v>
      </c>
      <c r="B24" t="s">
        <v>12062</v>
      </c>
      <c r="C24" s="1" t="s">
        <v>12063</v>
      </c>
      <c r="D24" t="str">
        <f t="array" aca="1" ref="D24" ca="1">CONCATENATE(A24,"-",MID(CELL("filename",A23),FIND("]",CELL("filename",A23))+1,255))</f>
        <v>即使说抱歉-徐良</v>
      </c>
      <c r="E24" t="s">
        <v>13</v>
      </c>
      <c r="F24" s="6">
        <v>6.805555555555555E-2</v>
      </c>
      <c r="G24" s="6">
        <v>7.7777777777777779E-2</v>
      </c>
      <c r="I24" s="3">
        <v>1</v>
      </c>
    </row>
    <row r="25" spans="1:9" ht="15" customHeight="1" x14ac:dyDescent="0.25">
      <c r="A25" t="s">
        <v>12064</v>
      </c>
      <c r="B25" t="s">
        <v>12065</v>
      </c>
      <c r="C25" s="14" t="s">
        <v>12066</v>
      </c>
      <c r="D25" t="str">
        <f t="array" aca="1" ref="D25" ca="1">CONCATENATE(A25,"-",MID(CELL("filename",A24),FIND("]",CELL("filename",A24))+1,255))</f>
        <v>友情出演-徐良</v>
      </c>
      <c r="E25" t="s">
        <v>13</v>
      </c>
      <c r="F25" s="15">
        <v>9.7222222222222224E-3</v>
      </c>
      <c r="G25" s="15">
        <v>2.013888888888889E-2</v>
      </c>
      <c r="I25">
        <v>1</v>
      </c>
    </row>
    <row r="26" spans="1:9" ht="15" customHeight="1" x14ac:dyDescent="0.25">
      <c r="A26" s="3" t="s">
        <v>1634</v>
      </c>
      <c r="B26" t="s">
        <v>1635</v>
      </c>
      <c r="C26" s="14"/>
      <c r="D26" t="str">
        <f t="array" aca="1" ref="D26" ca="1">CONCATENATE(A26,"-",MID(CELL("filename",A25),FIND("]",CELL("filename",A25))+1,255))</f>
        <v>华生-徐良</v>
      </c>
      <c r="E26" t="s">
        <v>13</v>
      </c>
      <c r="F26" s="15"/>
      <c r="G26" s="15"/>
    </row>
    <row r="27" spans="1:9" ht="15" customHeight="1" x14ac:dyDescent="0.25">
      <c r="A27" s="3" t="s">
        <v>12067</v>
      </c>
      <c r="B27" t="s">
        <v>305</v>
      </c>
      <c r="C27" s="14"/>
      <c r="D27" t="str">
        <f t="array" aca="1" ref="D27" ca="1">CONCATENATE(A27,"-",MID(CELL("filename",A26),FIND("]",CELL("filename",A26))+1,255))</f>
        <v>再见啦同学-徐良</v>
      </c>
      <c r="E27" t="s">
        <v>13</v>
      </c>
      <c r="F27" s="15"/>
      <c r="G27" s="15"/>
    </row>
    <row r="28" spans="1:9" ht="15" customHeight="1" x14ac:dyDescent="0.25">
      <c r="A28" s="3" t="s">
        <v>12068</v>
      </c>
      <c r="B28" t="s">
        <v>305</v>
      </c>
      <c r="C28" s="14"/>
      <c r="D28" t="str">
        <f t="array" aca="1" ref="D28" ca="1">CONCATENATE(A28,"-",MID(CELL("filename",A27),FIND("]",CELL("filename",A27))+1,255))</f>
        <v>拿着烟斗的男孩-徐良</v>
      </c>
      <c r="E28" t="s">
        <v>13</v>
      </c>
      <c r="F28" s="15"/>
      <c r="G28" s="15"/>
    </row>
    <row r="29" spans="1:9" ht="15" customHeight="1" x14ac:dyDescent="0.25">
      <c r="A29" s="3" t="s">
        <v>12069</v>
      </c>
      <c r="B29" t="s">
        <v>305</v>
      </c>
      <c r="C29" s="14"/>
      <c r="D29" t="str">
        <f t="array" aca="1" ref="D29" ca="1">CONCATENATE(A29,"-",MID(CELL("filename",A28),FIND("]",CELL("filename",A28))+1,255))</f>
        <v>女骑手-徐良</v>
      </c>
      <c r="E29" t="s">
        <v>13</v>
      </c>
      <c r="F29" s="15"/>
      <c r="G29" s="15"/>
    </row>
    <row r="30" spans="1:9" ht="15" customHeight="1" x14ac:dyDescent="0.25">
      <c r="A30" s="3" t="s">
        <v>12070</v>
      </c>
      <c r="B30" t="s">
        <v>12071</v>
      </c>
      <c r="C30" s="14"/>
      <c r="D30" t="str">
        <f t="array" aca="1" ref="D30" ca="1">CONCATENATE(A30,"-",MID(CELL("filename",A29),FIND("]",CELL("filename",A29))+1,255))</f>
        <v>两个傻瓜-徐良</v>
      </c>
      <c r="E30" t="s">
        <v>13</v>
      </c>
      <c r="F30" s="15"/>
      <c r="G30" s="15"/>
    </row>
    <row r="31" spans="1:9" ht="15" customHeight="1" x14ac:dyDescent="0.25">
      <c r="A31" s="3" t="s">
        <v>12072</v>
      </c>
      <c r="B31" t="s">
        <v>305</v>
      </c>
      <c r="C31" s="14"/>
      <c r="D31" t="str">
        <f t="array" aca="1" ref="D31" ca="1">CONCATENATE(A31,"-",MID(CELL("filename",A30),FIND("]",CELL("filename",A30))+1,255))</f>
        <v>简单的温热-徐良</v>
      </c>
      <c r="E31" t="s">
        <v>13</v>
      </c>
      <c r="F31" s="15"/>
      <c r="G31" s="15"/>
    </row>
    <row r="32" spans="1:9" ht="15" customHeight="1" x14ac:dyDescent="0.25">
      <c r="A32" s="3" t="s">
        <v>4198</v>
      </c>
      <c r="B32" t="s">
        <v>4199</v>
      </c>
      <c r="C32" s="14"/>
      <c r="D32" t="str">
        <f t="array" aca="1" ref="D32" ca="1">CONCATENATE(A32,"-",MID(CELL("filename",A31),FIND("]",CELL("filename",A31))+1,255))</f>
        <v>烂人-徐良</v>
      </c>
      <c r="E32" t="s">
        <v>13</v>
      </c>
      <c r="F32" s="15"/>
      <c r="G32" s="15"/>
    </row>
    <row r="33" spans="1:9" ht="15" customHeight="1" x14ac:dyDescent="0.25">
      <c r="A33" s="3" t="s">
        <v>341</v>
      </c>
      <c r="B33" t="s">
        <v>342</v>
      </c>
      <c r="C33" s="14"/>
      <c r="D33" t="str">
        <f t="array" aca="1" ref="D33" ca="1">CONCATENATE(A33,"-",MID(CELL("filename",A32),FIND("]",CELL("filename",A32))+1,255))</f>
        <v>梦-徐良</v>
      </c>
      <c r="E33" t="s">
        <v>13</v>
      </c>
      <c r="F33" s="15"/>
      <c r="G33" s="15"/>
    </row>
    <row r="34" spans="1:9" ht="15" customHeight="1" x14ac:dyDescent="0.25">
      <c r="C34" s="14"/>
      <c r="D34" t="str">
        <f t="array" aca="1" ref="D34" ca="1">CONCATENATE(A34,"-",MID(CELL("filename",A33),FIND("]",CELL("filename",A33))+1,255))</f>
        <v>-徐良</v>
      </c>
      <c r="E34" t="s">
        <v>13</v>
      </c>
      <c r="F34" s="15"/>
      <c r="G34" s="15"/>
    </row>
    <row r="35" spans="1:9" ht="15" customHeight="1" x14ac:dyDescent="0.25">
      <c r="C35" s="14"/>
      <c r="D35" t="str">
        <f t="array" aca="1" ref="D35" ca="1">CONCATENATE(A35,"-",MID(CELL("filename",A34),FIND("]",CELL("filename",A34))+1,255))</f>
        <v>-徐良</v>
      </c>
      <c r="E35" t="s">
        <v>13</v>
      </c>
      <c r="F35" s="15"/>
      <c r="G35" s="15"/>
    </row>
    <row r="36" spans="1:9" ht="15" customHeight="1" x14ac:dyDescent="0.25">
      <c r="C36" s="14"/>
      <c r="D36" t="str">
        <f t="array" aca="1" ref="D36" ca="1">CONCATENATE(A36,"-",MID(CELL("filename",A35),FIND("]",CELL("filename",A35))+1,255))</f>
        <v>-徐良</v>
      </c>
      <c r="E36" t="s">
        <v>13</v>
      </c>
      <c r="F36" s="15"/>
      <c r="G36" s="15"/>
    </row>
    <row r="37" spans="1:9" ht="15" customHeight="1" x14ac:dyDescent="0.25">
      <c r="C37" s="14"/>
      <c r="D37" t="str">
        <f t="array" aca="1" ref="D37" ca="1">CONCATENATE(A37,"-",MID(CELL("filename",A36),FIND("]",CELL("filename",A36))+1,255))</f>
        <v>-徐良</v>
      </c>
      <c r="E37" t="s">
        <v>13</v>
      </c>
      <c r="F37" s="15"/>
      <c r="G37" s="15"/>
    </row>
    <row r="38" spans="1:9" ht="15" customHeight="1" x14ac:dyDescent="0.25">
      <c r="C38" s="14"/>
      <c r="D38" t="str">
        <f t="array" aca="1" ref="D38" ca="1">CONCATENATE(A38,"-",MID(CELL("filename",A37),FIND("]",CELL("filename",A37))+1,255))</f>
        <v>-徐良</v>
      </c>
      <c r="E38" t="s">
        <v>13</v>
      </c>
      <c r="F38" s="15"/>
      <c r="G38" s="15"/>
    </row>
    <row r="39" spans="1:9" x14ac:dyDescent="0.25">
      <c r="A39" t="s">
        <v>12073</v>
      </c>
      <c r="B39" t="s">
        <v>12074</v>
      </c>
      <c r="D39" t="str">
        <f t="array" aca="1" ref="D39" ca="1">CONCATENATE(A39,"-",MID(CELL("filename",A38),FIND("]",CELL("filename",A38))+1,255))</f>
        <v>Mr Rainbow-徐良</v>
      </c>
      <c r="E39" t="s">
        <v>13</v>
      </c>
    </row>
    <row r="40" spans="1:9" x14ac:dyDescent="0.25">
      <c r="A40" t="s">
        <v>12075</v>
      </c>
      <c r="B40" t="s">
        <v>12076</v>
      </c>
      <c r="D40" t="str">
        <f t="array" aca="1" ref="D40" ca="1">CONCATENATE(A40,"-",MID(CELL("filename",A39),FIND("]",CELL("filename",A39))+1,255))</f>
        <v>帮忙-徐良</v>
      </c>
      <c r="E40" t="s">
        <v>13</v>
      </c>
    </row>
    <row r="41" spans="1:9" x14ac:dyDescent="0.25">
      <c r="A41" t="s">
        <v>8919</v>
      </c>
      <c r="B41" t="s">
        <v>12077</v>
      </c>
      <c r="D41" t="str">
        <f t="array" aca="1" ref="D41" ca="1">CONCATENATE(A41,"-",MID(CELL("filename",A40),FIND("]",CELL("filename",A40))+1,255))</f>
        <v>触电-徐良</v>
      </c>
      <c r="E41" t="s">
        <v>13</v>
      </c>
      <c r="I41">
        <v>1</v>
      </c>
    </row>
    <row r="42" spans="1:9" x14ac:dyDescent="0.25">
      <c r="A42" t="s">
        <v>12078</v>
      </c>
      <c r="B42" t="s">
        <v>12079</v>
      </c>
      <c r="D42" t="str">
        <f t="array" aca="1" ref="D42" ca="1">CONCATENATE(A42,"-",MID(CELL("filename",A41),FIND("]",CELL("filename",A41))+1,255))</f>
        <v>歌手-徐良</v>
      </c>
      <c r="E42" t="s">
        <v>13</v>
      </c>
    </row>
    <row r="43" spans="1:9" x14ac:dyDescent="0.25">
      <c r="A43" t="s">
        <v>12080</v>
      </c>
      <c r="B43" t="s">
        <v>12081</v>
      </c>
      <c r="D43" t="str">
        <f t="array" aca="1" ref="D43" ca="1">CONCATENATE(A43,"-",MID(CELL("filename",A38),FIND("]",CELL("filename",A38))+1,255))</f>
        <v>美瞳-徐良</v>
      </c>
      <c r="E43" t="s">
        <v>13</v>
      </c>
      <c r="I43">
        <v>1</v>
      </c>
    </row>
    <row r="44" spans="1:9" x14ac:dyDescent="0.25">
      <c r="A44" t="s">
        <v>12082</v>
      </c>
      <c r="B44" t="s">
        <v>12083</v>
      </c>
      <c r="D44" t="str">
        <f t="array" aca="1" ref="D44" ca="1">CONCATENATE(A44,"-",MID(CELL("filename",A43),FIND("]",CELL("filename",A43))+1,255))</f>
        <v>山姆大婶-徐良</v>
      </c>
      <c r="E44" t="s">
        <v>13</v>
      </c>
    </row>
    <row r="45" spans="1:9" x14ac:dyDescent="0.25">
      <c r="A45" t="s">
        <v>12084</v>
      </c>
      <c r="B45" t="s">
        <v>12085</v>
      </c>
      <c r="D45" t="str">
        <f t="array" aca="1" ref="D45" ca="1">CONCATENATE(A45,"-",MID(CELL("filename",A44),FIND("]",CELL("filename",A44))+1,255))</f>
        <v>小恋曲-徐良</v>
      </c>
      <c r="E45" t="s">
        <v>13</v>
      </c>
      <c r="I45">
        <v>1</v>
      </c>
    </row>
    <row r="46" spans="1:9" x14ac:dyDescent="0.25">
      <c r="A46" t="s">
        <v>12086</v>
      </c>
      <c r="B46" t="s">
        <v>12087</v>
      </c>
      <c r="D46" t="str">
        <f t="array" aca="1" ref="D46" ca="1">CONCATENATE(A46,"-",MID(CELL("filename",A45),FIND("]",CELL("filename",A45))+1,255))</f>
        <v>邂逅-徐良</v>
      </c>
      <c r="E46" t="s">
        <v>13</v>
      </c>
      <c r="I46">
        <v>1</v>
      </c>
    </row>
    <row r="47" spans="1:9" x14ac:dyDescent="0.25">
      <c r="A47" t="s">
        <v>12088</v>
      </c>
      <c r="B47" t="s">
        <v>12089</v>
      </c>
      <c r="D47" t="str">
        <f t="array" aca="1" ref="D47" ca="1">CONCATENATE(A47,"-",MID(CELL("filename",A46),FIND("]",CELL("filename",A46))+1,255))</f>
        <v>心跳时光-徐良</v>
      </c>
      <c r="E47" t="s">
        <v>13</v>
      </c>
      <c r="I47">
        <v>1</v>
      </c>
    </row>
    <row r="48" spans="1:9" x14ac:dyDescent="0.25">
      <c r="A48" t="s">
        <v>12090</v>
      </c>
      <c r="B48" t="s">
        <v>12091</v>
      </c>
      <c r="D48" t="str">
        <f t="array" aca="1" ref="D48" ca="1">CONCATENATE(A48,"-",MID(CELL("filename",A47),FIND("]",CELL("filename",A47))+1,255))</f>
        <v>一公里的幸福-徐良</v>
      </c>
      <c r="E48" t="s">
        <v>13</v>
      </c>
      <c r="I48">
        <v>1</v>
      </c>
    </row>
    <row r="49" spans="1:9" x14ac:dyDescent="0.25">
      <c r="A49" t="s">
        <v>12092</v>
      </c>
      <c r="B49" t="s">
        <v>305</v>
      </c>
      <c r="D49" t="str">
        <f t="array" aca="1" ref="D49" ca="1">CONCATENATE(A49,"-",MID(CELL("filename",A48),FIND("]",CELL("filename",A48))+1,255))</f>
        <v>一人一井-徐良</v>
      </c>
      <c r="E49" t="s">
        <v>13</v>
      </c>
    </row>
    <row r="51" spans="1:9" x14ac:dyDescent="0.25">
      <c r="I51">
        <v>1</v>
      </c>
    </row>
    <row r="52" spans="1:9" x14ac:dyDescent="0.25">
      <c r="I52">
        <v>0</v>
      </c>
    </row>
    <row r="53" spans="1:9" x14ac:dyDescent="0.25">
      <c r="I53">
        <v>0</v>
      </c>
    </row>
    <row r="54" spans="1:9" x14ac:dyDescent="0.25">
      <c r="A54" t="s">
        <v>12093</v>
      </c>
      <c r="B54" t="s">
        <v>12094</v>
      </c>
      <c r="D54" t="str">
        <f t="array" aca="1" ref="D54" ca="1">CONCATENATE(A54,"-",MID(CELL("filename",A6),FIND("]",CELL("filename",A6))+1,255))</f>
        <v>321对不起-裂-徐良</v>
      </c>
      <c r="E54" t="s">
        <v>13</v>
      </c>
      <c r="I54">
        <v>0</v>
      </c>
    </row>
    <row r="55" spans="1:9" x14ac:dyDescent="0.25">
      <c r="I55">
        <v>0</v>
      </c>
    </row>
    <row r="56" spans="1:9" x14ac:dyDescent="0.25">
      <c r="I56">
        <v>0</v>
      </c>
    </row>
    <row r="57" spans="1:9" x14ac:dyDescent="0.25">
      <c r="I57">
        <v>0</v>
      </c>
    </row>
    <row r="58" spans="1:9" x14ac:dyDescent="0.25">
      <c r="I58">
        <v>0</v>
      </c>
    </row>
    <row r="59" spans="1:9" x14ac:dyDescent="0.25">
      <c r="I59">
        <v>0</v>
      </c>
    </row>
    <row r="60" spans="1:9" x14ac:dyDescent="0.25">
      <c r="I60">
        <v>0</v>
      </c>
    </row>
    <row r="61" spans="1:9" x14ac:dyDescent="0.25">
      <c r="I61">
        <v>0</v>
      </c>
    </row>
    <row r="62" spans="1:9" x14ac:dyDescent="0.25">
      <c r="I62">
        <v>0</v>
      </c>
    </row>
    <row r="63" spans="1:9" x14ac:dyDescent="0.25">
      <c r="I63">
        <v>0</v>
      </c>
    </row>
    <row r="64" spans="1:9" x14ac:dyDescent="0.25">
      <c r="A64" t="s">
        <v>5580</v>
      </c>
      <c r="B64" t="s">
        <v>5581</v>
      </c>
      <c r="D64" t="str">
        <f t="array" aca="1" ref="D64" ca="1">CONCATENATE(A64,"-",MID(CELL("filename",A63),FIND("]",CELL("filename",A63))+1,255))</f>
        <v>月光-徐良</v>
      </c>
      <c r="E64" t="s">
        <v>8970</v>
      </c>
      <c r="I64">
        <v>0</v>
      </c>
    </row>
  </sheetData>
  <hyperlinks>
    <hyperlink ref="C10" r:id="rId1" xr:uid="{00000000-0004-0000-6700-000000000000}"/>
    <hyperlink ref="C11" r:id="rId2" xr:uid="{00000000-0004-0000-6700-000001000000}"/>
    <hyperlink ref="C12" r:id="rId3" xr:uid="{00000000-0004-0000-6700-000002000000}"/>
    <hyperlink ref="C13" r:id="rId4" xr:uid="{00000000-0004-0000-6700-000003000000}"/>
    <hyperlink ref="C14" r:id="rId5" xr:uid="{00000000-0004-0000-6700-000004000000}"/>
    <hyperlink ref="C15" r:id="rId6" xr:uid="{00000000-0004-0000-6700-000005000000}"/>
    <hyperlink ref="C16" r:id="rId7" xr:uid="{00000000-0004-0000-6700-000006000000}"/>
    <hyperlink ref="C20" r:id="rId8" xr:uid="{00000000-0004-0000-6700-000007000000}"/>
    <hyperlink ref="C21" r:id="rId9" xr:uid="{00000000-0004-0000-6700-000008000000}"/>
    <hyperlink ref="C22" r:id="rId10" xr:uid="{00000000-0004-0000-6700-000009000000}"/>
    <hyperlink ref="C23" r:id="rId11" xr:uid="{00000000-0004-0000-6700-00000A000000}"/>
    <hyperlink ref="C24" r:id="rId12" xr:uid="{00000000-0004-0000-6700-00000B000000}"/>
    <hyperlink ref="C25" r:id="rId13" xr:uid="{00000000-0004-0000-6700-00000C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I126"/>
  <sheetViews>
    <sheetView topLeftCell="A41" workbookViewId="0">
      <selection activeCell="A17" sqref="A17:XFD1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46" width="9.140625" style="16" customWidth="1"/>
    <col min="47" max="16384" width="9.140625" style="16"/>
  </cols>
  <sheetData>
    <row r="1" spans="1:9" x14ac:dyDescent="0.25">
      <c r="A1" t="s">
        <v>0</v>
      </c>
      <c r="B1" t="s">
        <v>1</v>
      </c>
      <c r="C1" t="s">
        <v>2</v>
      </c>
      <c r="D1" t="s">
        <v>3</v>
      </c>
      <c r="E1" t="s">
        <v>4</v>
      </c>
      <c r="F1" t="s">
        <v>5</v>
      </c>
      <c r="G1" t="s">
        <v>6</v>
      </c>
      <c r="H1" t="s">
        <v>7</v>
      </c>
      <c r="I1" s="17" t="s">
        <v>8</v>
      </c>
    </row>
    <row r="2" spans="1:9" x14ac:dyDescent="0.25">
      <c r="A2" t="s">
        <v>5563</v>
      </c>
      <c r="B2" t="s">
        <v>12095</v>
      </c>
      <c r="D2" s="17" t="str">
        <f t="array" aca="1" ref="D2" ca="1">CONCATENATE(A2,"-",MID(CELL("filename",A125),FIND("]",CELL("filename",A125))+1,255))</f>
        <v>如果当时-许嵩</v>
      </c>
      <c r="E2" s="17" t="s">
        <v>13</v>
      </c>
      <c r="I2">
        <v>0</v>
      </c>
    </row>
    <row r="3" spans="1:9" x14ac:dyDescent="0.25">
      <c r="A3" t="s">
        <v>5192</v>
      </c>
      <c r="B3" t="s">
        <v>12096</v>
      </c>
      <c r="D3" s="17" t="str">
        <f t="array" aca="1" ref="D3" ca="1">CONCATENATE(A3,"-",MID(CELL("filename",A126),FIND("]",CELL("filename",A126))+1,255))</f>
        <v>有何不可-许嵩</v>
      </c>
      <c r="E3" s="17" t="s">
        <v>13</v>
      </c>
      <c r="I3">
        <v>0</v>
      </c>
    </row>
    <row r="4" spans="1:9" x14ac:dyDescent="0.25">
      <c r="A4" t="s">
        <v>10175</v>
      </c>
      <c r="B4" t="s">
        <v>12097</v>
      </c>
      <c r="D4" s="17" t="str">
        <f t="array" aca="1" ref="D4" ca="1">CONCATENATE(A4,"-",MID(CELL("filename",A127),FIND("]",CELL("filename",A127))+1,255))</f>
        <v>素颜-许嵩</v>
      </c>
      <c r="E4" s="17" t="s">
        <v>13</v>
      </c>
      <c r="I4">
        <v>0</v>
      </c>
    </row>
    <row r="5" spans="1:9" x14ac:dyDescent="0.25">
      <c r="A5" t="s">
        <v>12098</v>
      </c>
      <c r="B5" t="s">
        <v>12099</v>
      </c>
      <c r="D5" s="17" t="str">
        <f t="array" aca="1" ref="D5" ca="1">CONCATENATE(A5,"-",MID(CELL("filename",A4),FIND("]",CELL("filename",A4))+1,255))</f>
        <v>玫瑰花的葬礼-许嵩</v>
      </c>
      <c r="E5" s="17" t="s">
        <v>13</v>
      </c>
      <c r="I5">
        <v>0</v>
      </c>
    </row>
    <row r="6" spans="1:9" x14ac:dyDescent="0.25">
      <c r="A6" t="s">
        <v>12100</v>
      </c>
      <c r="B6" t="s">
        <v>12101</v>
      </c>
      <c r="D6" s="17" t="str">
        <f t="array" aca="1" ref="D6" ca="1">CONCATENATE(A6,"-",MID(CELL("filename",A5),FIND("]",CELL("filename",A5))+1,255))</f>
        <v>半城烟沙-许嵩</v>
      </c>
      <c r="E6" s="17" t="s">
        <v>13</v>
      </c>
      <c r="I6">
        <v>0</v>
      </c>
    </row>
    <row r="7" spans="1:9" x14ac:dyDescent="0.25">
      <c r="A7" t="s">
        <v>7069</v>
      </c>
      <c r="B7" t="s">
        <v>7070</v>
      </c>
      <c r="D7" s="17" t="str">
        <f t="array" aca="1" ref="D7" ca="1">CONCATENATE(A7,"-",MID(CELL("filename",A6),FIND("]",CELL("filename",A6))+1,255))</f>
        <v>认错-许嵩</v>
      </c>
      <c r="E7" s="17" t="s">
        <v>13</v>
      </c>
      <c r="I7">
        <v>0</v>
      </c>
    </row>
    <row r="8" spans="1:9" x14ac:dyDescent="0.25">
      <c r="A8" t="s">
        <v>12102</v>
      </c>
      <c r="B8" t="s">
        <v>12103</v>
      </c>
      <c r="D8" s="17" t="str">
        <f t="array" aca="1" ref="D8" ca="1">CONCATENATE(A8,"-",MID(CELL("filename",A7),FIND("]",CELL("filename",A7))+1,255))</f>
        <v>城府-许嵩</v>
      </c>
      <c r="E8" s="17" t="s">
        <v>13</v>
      </c>
      <c r="I8">
        <v>0</v>
      </c>
    </row>
    <row r="9" spans="1:9" x14ac:dyDescent="0.25">
      <c r="A9" t="s">
        <v>5030</v>
      </c>
      <c r="B9" t="s">
        <v>12104</v>
      </c>
      <c r="D9" s="17" t="str">
        <f t="array" aca="1" ref="D9" ca="1">CONCATENATE(A9,"-",MID(CELL("filename",A8),FIND("]",CELL("filename",A8))+1,255))</f>
        <v>惊鸿一面-许嵩</v>
      </c>
      <c r="E9" s="17" t="s">
        <v>13</v>
      </c>
      <c r="I9">
        <v>0</v>
      </c>
    </row>
    <row r="10" spans="1:9" x14ac:dyDescent="0.25">
      <c r="A10" t="s">
        <v>12105</v>
      </c>
      <c r="B10" t="s">
        <v>12106</v>
      </c>
      <c r="D10" s="17" t="str">
        <f t="array" aca="1" ref="D10" ca="1">CONCATENATE(A10,"-",MID(CELL("filename",A9),FIND("]",CELL("filename",A9))+1,255))</f>
        <v>庐州月-许嵩</v>
      </c>
      <c r="E10" s="17" t="s">
        <v>13</v>
      </c>
      <c r="I10">
        <v>0</v>
      </c>
    </row>
    <row r="11" spans="1:9" x14ac:dyDescent="0.25">
      <c r="A11" t="s">
        <v>12107</v>
      </c>
      <c r="B11" t="s">
        <v>12108</v>
      </c>
      <c r="D11" s="17" t="str">
        <f t="array" aca="1" ref="D11" ca="1">CONCATENATE(A11,"-",MID(CELL("filename",A10),FIND("]",CELL("filename",A10))+1,255))</f>
        <v>清明雨上-许嵩</v>
      </c>
      <c r="E11" s="17" t="s">
        <v>13</v>
      </c>
      <c r="I11">
        <v>0</v>
      </c>
    </row>
    <row r="12" spans="1:9" x14ac:dyDescent="0.25">
      <c r="A12" t="s">
        <v>12109</v>
      </c>
      <c r="B12" t="s">
        <v>12110</v>
      </c>
      <c r="D12" s="17" t="str">
        <f t="array" aca="1" ref="D12" ca="1">CONCATENATE(A12,"-",MID(CELL("filename",A11),FIND("]",CELL("filename",A11))+1,255))</f>
        <v>宿敌-许嵩</v>
      </c>
      <c r="E12" s="17" t="s">
        <v>13</v>
      </c>
      <c r="I12">
        <v>0</v>
      </c>
    </row>
    <row r="13" spans="1:9" x14ac:dyDescent="0.25">
      <c r="A13" t="s">
        <v>12111</v>
      </c>
      <c r="B13" t="s">
        <v>12112</v>
      </c>
      <c r="D13" s="17" t="str">
        <f t="array" aca="1" ref="D13" ca="1">CONCATENATE(A13,"-",MID(CELL("filename",A12),FIND("]",CELL("filename",A12))+1,255))</f>
        <v>多余的解释-许嵩</v>
      </c>
      <c r="E13" s="17" t="s">
        <v>13</v>
      </c>
      <c r="I13">
        <v>0</v>
      </c>
    </row>
    <row r="14" spans="1:9" x14ac:dyDescent="0.25">
      <c r="A14" t="s">
        <v>12113</v>
      </c>
      <c r="B14" t="s">
        <v>12114</v>
      </c>
      <c r="D14" s="17" t="str">
        <f t="array" aca="1" ref="D14" ca="1">CONCATENATE(A14,"-",MID(CELL("filename",A13),FIND("]",CELL("filename",A13))+1,255))</f>
        <v>千百度-许嵩</v>
      </c>
      <c r="E14" s="17" t="s">
        <v>13</v>
      </c>
      <c r="I14">
        <v>0</v>
      </c>
    </row>
    <row r="15" spans="1:9" x14ac:dyDescent="0.25">
      <c r="A15" t="s">
        <v>12115</v>
      </c>
      <c r="B15" t="s">
        <v>12116</v>
      </c>
      <c r="D15" s="17" t="str">
        <f t="array" aca="1" ref="D15" ca="1">CONCATENATE(A15,"-",MID(CELL("filename",A14),FIND("]",CELL("filename",A14))+1,255))</f>
        <v>你若成风-许嵩</v>
      </c>
      <c r="E15" s="17" t="s">
        <v>13</v>
      </c>
      <c r="I15">
        <v>0</v>
      </c>
    </row>
    <row r="16" spans="1:9" x14ac:dyDescent="0.25">
      <c r="A16" t="s">
        <v>12117</v>
      </c>
      <c r="B16" t="s">
        <v>12118</v>
      </c>
      <c r="D16" s="17" t="str">
        <f t="array" aca="1" ref="D16" ca="1">CONCATENATE(A16,"-",MID(CELL("filename",A15),FIND("]",CELL("filename",A15))+1,255))</f>
        <v>想象之中-许嵩</v>
      </c>
      <c r="E16" s="17" t="s">
        <v>13</v>
      </c>
      <c r="I16">
        <v>0</v>
      </c>
    </row>
    <row r="17" spans="1:9" x14ac:dyDescent="0.25">
      <c r="A17" t="s">
        <v>5156</v>
      </c>
      <c r="B17" t="s">
        <v>5157</v>
      </c>
      <c r="D17" s="17" t="str">
        <f t="array" aca="1" ref="D17" ca="1">CONCATENATE(A17,"-",MID(CELL("filename",A16),FIND("]",CELL("filename",A16))+1,255))</f>
        <v>山水之间-许嵩</v>
      </c>
      <c r="E17" s="17" t="s">
        <v>13</v>
      </c>
      <c r="I17">
        <v>0</v>
      </c>
    </row>
    <row r="18" spans="1:9" x14ac:dyDescent="0.25">
      <c r="A18" t="s">
        <v>12119</v>
      </c>
      <c r="B18" t="s">
        <v>12120</v>
      </c>
      <c r="D18" s="17" t="str">
        <f t="array" aca="1" ref="D18" ca="1">CONCATENATE(A18,"-",MID(CELL("filename",A17),FIND("]",CELL("filename",A17))+1,255))</f>
        <v>灰色头像-许嵩</v>
      </c>
      <c r="E18" s="17" t="s">
        <v>13</v>
      </c>
      <c r="I18">
        <v>0</v>
      </c>
    </row>
    <row r="19" spans="1:9" x14ac:dyDescent="0.25">
      <c r="A19" t="s">
        <v>12121</v>
      </c>
      <c r="B19" t="s">
        <v>12122</v>
      </c>
      <c r="D19" s="17" t="str">
        <f t="array" aca="1" ref="D19" ca="1">CONCATENATE(A19,"-",MID(CELL("filename",A18),FIND("]",CELL("filename",A18))+1,255))</f>
        <v>断桥残雪-许嵩</v>
      </c>
      <c r="E19" s="17" t="s">
        <v>13</v>
      </c>
      <c r="I19">
        <v>0</v>
      </c>
    </row>
    <row r="20" spans="1:9" x14ac:dyDescent="0.25">
      <c r="A20" t="s">
        <v>12123</v>
      </c>
      <c r="B20" t="s">
        <v>12124</v>
      </c>
      <c r="D20" s="17" t="str">
        <f t="array" aca="1" ref="D20" ca="1">CONCATENATE(A20,"-",MID(CELL("filename",A19),FIND("]",CELL("filename",A19))+1,255))</f>
        <v>燕归巢-许嵩</v>
      </c>
      <c r="E20" s="17" t="s">
        <v>13</v>
      </c>
      <c r="I20">
        <v>0</v>
      </c>
    </row>
    <row r="21" spans="1:9" x14ac:dyDescent="0.25">
      <c r="A21" t="s">
        <v>12125</v>
      </c>
      <c r="B21" t="s">
        <v>12126</v>
      </c>
      <c r="D21" s="17" t="str">
        <f t="array" aca="1" ref="D21" ca="1">CONCATENATE(A21,"-",MID(CELL("filename",A20),FIND("]",CELL("filename",A20))+1,255))</f>
        <v>雅俗共赏-许嵩</v>
      </c>
      <c r="E21" s="17" t="s">
        <v>13</v>
      </c>
      <c r="I21">
        <v>0</v>
      </c>
    </row>
    <row r="22" spans="1:9" x14ac:dyDescent="0.25">
      <c r="A22" t="s">
        <v>12127</v>
      </c>
      <c r="B22" t="s">
        <v>12128</v>
      </c>
      <c r="C22" s="14"/>
      <c r="D22" s="17" t="str">
        <f t="array" aca="1" ref="D22" ca="1">CONCATENATE(A22,"-",MID(CELL("filename",A75),FIND("]",CELL("filename",A75))+1,255))</f>
        <v>毁人不倦-许嵩</v>
      </c>
      <c r="E22" s="17" t="s">
        <v>13</v>
      </c>
      <c r="F22" s="15"/>
      <c r="G22" s="15"/>
      <c r="I22">
        <v>0</v>
      </c>
    </row>
    <row r="23" spans="1:9" x14ac:dyDescent="0.25">
      <c r="A23" t="s">
        <v>12129</v>
      </c>
      <c r="B23" t="s">
        <v>12130</v>
      </c>
      <c r="C23" s="14"/>
      <c r="D23" s="17" t="str">
        <f t="array" aca="1" ref="D23" ca="1">CONCATENATE(A23,"-",MID(CELL("filename",A77),FIND("]",CELL("filename",A77))+1,255))</f>
        <v>星座书上-许嵩</v>
      </c>
      <c r="E23" s="17" t="s">
        <v>13</v>
      </c>
      <c r="F23" s="15"/>
      <c r="G23" s="15"/>
      <c r="I23">
        <v>0</v>
      </c>
    </row>
    <row r="24" spans="1:9" x14ac:dyDescent="0.25">
      <c r="A24" t="s">
        <v>12131</v>
      </c>
      <c r="B24" t="s">
        <v>12132</v>
      </c>
      <c r="C24" s="14" t="s">
        <v>12133</v>
      </c>
      <c r="D24" s="17" t="str">
        <f t="array" aca="1" ref="D24" ca="1">CONCATENATE(A24,"-",MID(CELL("filename",A78),FIND("]",CELL("filename",A78))+1,255))</f>
        <v>坏孩子-许嵩</v>
      </c>
      <c r="E24" s="17" t="s">
        <v>13</v>
      </c>
      <c r="F24" s="15">
        <v>4.8611111111111112E-2</v>
      </c>
      <c r="G24" s="15">
        <v>6.7361111111111108E-2</v>
      </c>
      <c r="I24">
        <v>1</v>
      </c>
    </row>
    <row r="25" spans="1:9" x14ac:dyDescent="0.25">
      <c r="A25" t="s">
        <v>12134</v>
      </c>
      <c r="B25" t="s">
        <v>12135</v>
      </c>
      <c r="C25" s="14"/>
      <c r="D25" s="17" t="str">
        <f t="array" aca="1" ref="D25" ca="1">CONCATENATE(A25,"-",MID(CELL("filename",A79),FIND("]",CELL("filename",A79))+1,255))</f>
        <v>千古-许嵩</v>
      </c>
      <c r="E25" s="17" t="s">
        <v>13</v>
      </c>
      <c r="F25" s="15"/>
      <c r="G25" s="15"/>
      <c r="I25">
        <v>0</v>
      </c>
    </row>
    <row r="26" spans="1:9" x14ac:dyDescent="0.25">
      <c r="A26" t="s">
        <v>3892</v>
      </c>
      <c r="B26" t="s">
        <v>12136</v>
      </c>
      <c r="C26" s="14"/>
      <c r="D26" s="17" t="str">
        <f t="array" aca="1" ref="D26" ca="1">CONCATENATE(A26,"-",MID(CELL("filename",A80),FIND("]",CELL("filename",A80))+1,255))</f>
        <v>幻听-许嵩</v>
      </c>
      <c r="E26" s="17" t="s">
        <v>13</v>
      </c>
      <c r="F26" s="15"/>
      <c r="G26" s="15"/>
      <c r="I26">
        <v>0</v>
      </c>
    </row>
    <row r="27" spans="1:9" x14ac:dyDescent="0.25">
      <c r="A27" t="s">
        <v>12137</v>
      </c>
      <c r="B27" t="s">
        <v>12138</v>
      </c>
      <c r="C27" s="14" t="s">
        <v>12139</v>
      </c>
      <c r="D27" s="17" t="str">
        <f t="array" aca="1" ref="D27" ca="1">CONCATENATE(A27,"-",MID(CELL("filename",A81),FIND("]",CELL("filename",A81))+1,255))</f>
        <v>内线-许嵩</v>
      </c>
      <c r="E27" s="17" t="s">
        <v>13</v>
      </c>
      <c r="F27" s="15">
        <v>5.347222222222222E-2</v>
      </c>
      <c r="G27" s="15">
        <v>6.3888888888888884E-2</v>
      </c>
      <c r="I27">
        <v>1</v>
      </c>
    </row>
    <row r="28" spans="1:9" x14ac:dyDescent="0.25">
      <c r="A28" t="s">
        <v>12140</v>
      </c>
      <c r="B28" t="s">
        <v>12141</v>
      </c>
      <c r="C28" s="14" t="s">
        <v>12142</v>
      </c>
      <c r="D28" s="17" t="str">
        <f t="array" aca="1" ref="D28" ca="1">CONCATENATE(A28,"-",MID(CELL("filename",A82),FIND("]",CELL("filename",A82))+1,255))</f>
        <v>南山忆-许嵩</v>
      </c>
      <c r="E28" s="17" t="s">
        <v>13</v>
      </c>
      <c r="F28" s="15">
        <v>3.1944444444444442E-2</v>
      </c>
      <c r="G28" s="15">
        <v>4.1666666666666657E-2</v>
      </c>
      <c r="I28">
        <v>1</v>
      </c>
    </row>
    <row r="29" spans="1:9" x14ac:dyDescent="0.25">
      <c r="A29" t="s">
        <v>12143</v>
      </c>
      <c r="B29" t="s">
        <v>12144</v>
      </c>
      <c r="D29" s="17" t="str">
        <f t="array" aca="1" ref="D29" ca="1">CONCATENATE(A29,"-",MID(CELL("filename",A83),FIND("]",CELL("filename",A83))+1,255))</f>
        <v>浅唱-许嵩</v>
      </c>
      <c r="E29" s="17" t="s">
        <v>13</v>
      </c>
      <c r="I29">
        <v>0</v>
      </c>
    </row>
    <row r="30" spans="1:9" x14ac:dyDescent="0.25">
      <c r="A30" t="s">
        <v>12145</v>
      </c>
      <c r="B30" t="s">
        <v>12146</v>
      </c>
      <c r="D30" s="17" t="str">
        <f t="array" aca="1" ref="D30" ca="1">CONCATENATE(A30,"-",MID(CELL("filename",A85),FIND("]",CELL("filename",A85))+1,255))</f>
        <v>两种悲剧-许嵩</v>
      </c>
      <c r="E30" s="17" t="s">
        <v>13</v>
      </c>
      <c r="I30">
        <v>0</v>
      </c>
    </row>
    <row r="31" spans="1:9" x14ac:dyDescent="0.25">
      <c r="A31" t="s">
        <v>12147</v>
      </c>
      <c r="B31" t="s">
        <v>12148</v>
      </c>
      <c r="D31" s="17" t="str">
        <f t="array" aca="1" ref="D31" ca="1">CONCATENATE(A31,"-",MID(CELL("filename",A86),FIND("]",CELL("filename",A86))+1,255))</f>
        <v>送你的独白-许嵩</v>
      </c>
      <c r="E31" s="17" t="s">
        <v>13</v>
      </c>
      <c r="I31">
        <v>0</v>
      </c>
    </row>
    <row r="32" spans="1:9" x14ac:dyDescent="0.25">
      <c r="A32" t="s">
        <v>12149</v>
      </c>
      <c r="B32" t="s">
        <v>12150</v>
      </c>
      <c r="D32" s="17" t="str">
        <f t="array" aca="1" ref="D32" ca="1">CONCATENATE(A32,"-",MID(CELL("filename",A87),FIND("]",CELL("filename",A87))+1,255))</f>
        <v>情侣装-许嵩</v>
      </c>
      <c r="E32" s="17" t="s">
        <v>13</v>
      </c>
      <c r="I32">
        <v>0</v>
      </c>
    </row>
    <row r="33" spans="1:9" x14ac:dyDescent="0.25">
      <c r="A33" t="s">
        <v>12151</v>
      </c>
      <c r="B33" t="s">
        <v>12152</v>
      </c>
      <c r="D33" s="17" t="str">
        <f t="array" aca="1" ref="D33" ca="1">CONCATENATE(A33,"-",MID(CELL("filename",A88),FIND("]",CELL("filename",A88))+1,255))</f>
        <v>我想牵着你的手-许嵩</v>
      </c>
      <c r="E33" s="17" t="s">
        <v>13</v>
      </c>
      <c r="I33">
        <v>0</v>
      </c>
    </row>
    <row r="34" spans="1:9" x14ac:dyDescent="0.25">
      <c r="A34" t="s">
        <v>12153</v>
      </c>
      <c r="B34" t="s">
        <v>12154</v>
      </c>
      <c r="D34" s="17" t="str">
        <f t="array" aca="1" ref="D34" ca="1">CONCATENATE(A34,"-",MID(CELL("filename",A89),FIND("]",CELL("filename",A89))+1,255))</f>
        <v>飞蛾-许嵩</v>
      </c>
      <c r="E34" s="17" t="s">
        <v>13</v>
      </c>
      <c r="I34">
        <v>0</v>
      </c>
    </row>
    <row r="35" spans="1:9" x14ac:dyDescent="0.25">
      <c r="A35" t="s">
        <v>12155</v>
      </c>
      <c r="B35" t="s">
        <v>12156</v>
      </c>
      <c r="D35" s="17" t="str">
        <f t="array" aca="1" ref="D35" ca="1">CONCATENATE(A35,"-",MID(CELL("filename",A90),FIND("]",CELL("filename",A90))+1,255))</f>
        <v>单人旅途-许嵩</v>
      </c>
      <c r="E35" s="17" t="s">
        <v>13</v>
      </c>
      <c r="I35">
        <v>0</v>
      </c>
    </row>
    <row r="36" spans="1:9" x14ac:dyDescent="0.25">
      <c r="A36" t="s">
        <v>12157</v>
      </c>
      <c r="B36" t="s">
        <v>12158</v>
      </c>
      <c r="D36" s="17" t="str">
        <f t="array" aca="1" ref="D36" ca="1">CONCATENATE(A36,"-",MID(CELL("filename",A91),FIND("]",CELL("filename",A91))+1,255))</f>
        <v>叹服-许嵩</v>
      </c>
      <c r="E36" s="17" t="s">
        <v>13</v>
      </c>
      <c r="I36">
        <v>0</v>
      </c>
    </row>
    <row r="37" spans="1:9" s="13" customFormat="1" x14ac:dyDescent="0.25">
      <c r="A37" s="17" t="s">
        <v>12159</v>
      </c>
      <c r="B37" s="17" t="s">
        <v>12160</v>
      </c>
      <c r="C37" s="14" t="s">
        <v>12161</v>
      </c>
      <c r="D37" s="17" t="str">
        <f t="array" aca="1" ref="D37" ca="1">CONCATENATE(A37,"-",MID(CELL("filename",A21),FIND("]",CELL("filename",A21))+1,255))</f>
        <v>拆东墙-许嵩</v>
      </c>
      <c r="E37" s="17" t="s">
        <v>13</v>
      </c>
      <c r="F37" s="8">
        <v>4.7222222222222221E-2</v>
      </c>
      <c r="G37" s="8">
        <v>6.0416666666666667E-2</v>
      </c>
      <c r="I37" s="17">
        <v>1</v>
      </c>
    </row>
    <row r="38" spans="1:9" x14ac:dyDescent="0.25">
      <c r="A38" t="s">
        <v>12162</v>
      </c>
      <c r="B38" t="s">
        <v>12163</v>
      </c>
      <c r="C38" s="14" t="s">
        <v>12164</v>
      </c>
      <c r="D38" s="17" t="str">
        <f t="array" aca="1" ref="D38" ca="1">CONCATENATE(A38,"-",MID(CELL("filename",A37),FIND("]",CELL("filename",A37))+1,255))</f>
        <v>微博控-许嵩</v>
      </c>
      <c r="E38" s="17" t="s">
        <v>13</v>
      </c>
      <c r="F38" s="15">
        <v>0.05</v>
      </c>
      <c r="G38" s="15">
        <v>5.9027777777777783E-2</v>
      </c>
      <c r="I38">
        <v>1</v>
      </c>
    </row>
    <row r="39" spans="1:9" x14ac:dyDescent="0.25">
      <c r="A39" t="s">
        <v>12165</v>
      </c>
      <c r="B39" t="s">
        <v>12166</v>
      </c>
      <c r="C39" s="14" t="s">
        <v>12167</v>
      </c>
      <c r="D39" s="17" t="str">
        <f t="array" aca="1" ref="D39" ca="1">CONCATENATE(A39,"-",MID(CELL("filename",A38),FIND("]",CELL("filename",A38))+1,255))</f>
        <v>弹指一挥间-许嵩</v>
      </c>
      <c r="E39" s="17" t="s">
        <v>13</v>
      </c>
      <c r="F39" s="15">
        <v>6.9444444444444448E-2</v>
      </c>
      <c r="G39" s="15">
        <v>9.166666666666666E-2</v>
      </c>
      <c r="I39">
        <v>1</v>
      </c>
    </row>
    <row r="40" spans="1:9" x14ac:dyDescent="0.25">
      <c r="A40" t="s">
        <v>12168</v>
      </c>
      <c r="B40" t="s">
        <v>12169</v>
      </c>
      <c r="C40" s="14" t="s">
        <v>12170</v>
      </c>
      <c r="D40" s="17" t="str">
        <f t="array" aca="1" ref="D40" ca="1">CONCATENATE(A40,"-",MID(CELL("filename",A39),FIND("]",CELL("filename",A39))+1,255))</f>
        <v>白马非马-许嵩</v>
      </c>
      <c r="E40" s="17" t="s">
        <v>13</v>
      </c>
      <c r="F40" s="15">
        <v>6.0416666666666667E-2</v>
      </c>
      <c r="G40" s="15">
        <v>7.1527777777777773E-2</v>
      </c>
      <c r="I40">
        <v>1</v>
      </c>
    </row>
    <row r="41" spans="1:9" x14ac:dyDescent="0.25">
      <c r="A41" t="s">
        <v>12171</v>
      </c>
      <c r="B41" t="s">
        <v>12172</v>
      </c>
      <c r="C41" s="14" t="s">
        <v>12173</v>
      </c>
      <c r="D41" s="17" t="str">
        <f t="array" aca="1" ref="D41" ca="1">CONCATENATE(A41,"-",MID(CELL("filename",A40),FIND("]",CELL("filename",A40))+1,255))</f>
        <v>胡萝卜须-许嵩</v>
      </c>
      <c r="E41" s="17" t="s">
        <v>13</v>
      </c>
      <c r="F41" s="15">
        <v>5.9027777777777783E-2</v>
      </c>
      <c r="G41" s="15">
        <v>6.8750000000000006E-2</v>
      </c>
      <c r="I41">
        <v>1</v>
      </c>
    </row>
    <row r="42" spans="1:9" x14ac:dyDescent="0.25">
      <c r="A42" t="s">
        <v>12174</v>
      </c>
      <c r="B42" t="s">
        <v>12175</v>
      </c>
      <c r="C42" s="14" t="s">
        <v>12176</v>
      </c>
      <c r="D42" s="17" t="str">
        <f t="array" aca="1" ref="D42" ca="1">CONCATENATE(A42,"-",MID(CELL("filename",A41),FIND("]",CELL("filename",A41))+1,255))</f>
        <v>全球变冷-许嵩</v>
      </c>
      <c r="E42" s="17" t="s">
        <v>13</v>
      </c>
      <c r="F42" s="15">
        <v>5.2777777777777778E-2</v>
      </c>
      <c r="G42" s="15">
        <v>6.3194444444444442E-2</v>
      </c>
      <c r="I42">
        <v>1</v>
      </c>
    </row>
    <row r="43" spans="1:9" x14ac:dyDescent="0.25">
      <c r="A43" t="s">
        <v>4917</v>
      </c>
      <c r="B43" t="s">
        <v>12177</v>
      </c>
      <c r="C43" s="14" t="s">
        <v>12178</v>
      </c>
      <c r="D43" s="17" t="str">
        <f t="array" aca="1" ref="D43" ca="1">CONCATENATE(A43,"-",MID(CELL("filename",A42),FIND("]",CELL("filename",A42))+1,255))</f>
        <v>齐天大圣-许嵩</v>
      </c>
      <c r="E43" s="17" t="s">
        <v>13</v>
      </c>
      <c r="F43" s="15">
        <v>2.361111111111111E-2</v>
      </c>
      <c r="G43" s="15">
        <v>3.888888888888889E-2</v>
      </c>
      <c r="I43">
        <v>1</v>
      </c>
    </row>
    <row r="44" spans="1:9" x14ac:dyDescent="0.25">
      <c r="A44" t="s">
        <v>12179</v>
      </c>
      <c r="B44" t="s">
        <v>12180</v>
      </c>
      <c r="C44" s="14" t="s">
        <v>12181</v>
      </c>
      <c r="D44" s="17" t="str">
        <f t="array" aca="1" ref="D44" ca="1">CONCATENATE(A44,"-",MID(CELL("filename",A43),FIND("]",CELL("filename",A43))+1,255))</f>
        <v>医生-许嵩</v>
      </c>
      <c r="E44" s="17" t="s">
        <v>13</v>
      </c>
      <c r="F44" s="15">
        <v>4.9305555555555547E-2</v>
      </c>
      <c r="G44" s="15">
        <v>6.9444444444444448E-2</v>
      </c>
      <c r="I44">
        <v>1</v>
      </c>
    </row>
    <row r="45" spans="1:9" x14ac:dyDescent="0.25">
      <c r="A45" t="s">
        <v>12182</v>
      </c>
      <c r="B45" t="s">
        <v>12183</v>
      </c>
      <c r="C45" s="14" t="s">
        <v>12184</v>
      </c>
      <c r="D45" s="17" t="str">
        <f t="array" aca="1" ref="D45" ca="1">CONCATENATE(A45,"-",MID(CELL("filename",A44),FIND("]",CELL("filename",A44))+1,255))</f>
        <v>如谜-许嵩</v>
      </c>
      <c r="E45" s="17" t="s">
        <v>13</v>
      </c>
      <c r="F45" s="15">
        <v>1.666666666666667E-2</v>
      </c>
      <c r="G45" s="15">
        <v>3.4027777777777768E-2</v>
      </c>
      <c r="I45">
        <v>1</v>
      </c>
    </row>
    <row r="46" spans="1:9" x14ac:dyDescent="0.25">
      <c r="A46" t="s">
        <v>12185</v>
      </c>
      <c r="B46" t="s">
        <v>12186</v>
      </c>
      <c r="C46" s="14" t="s">
        <v>12187</v>
      </c>
      <c r="D46" s="17" t="str">
        <f t="array" aca="1" ref="D46" ca="1">CONCATENATE(A46,"-",MID(CELL("filename",A45),FIND("]",CELL("filename",A45))+1,255))</f>
        <v>全世界最好的你-许嵩</v>
      </c>
      <c r="E46" s="17" t="s">
        <v>13</v>
      </c>
      <c r="F46" s="15">
        <v>4.1666666666666657E-2</v>
      </c>
      <c r="G46" s="15">
        <v>6.25E-2</v>
      </c>
      <c r="I46">
        <v>1</v>
      </c>
    </row>
    <row r="47" spans="1:9" x14ac:dyDescent="0.25">
      <c r="A47" t="s">
        <v>12188</v>
      </c>
      <c r="B47" t="s">
        <v>12189</v>
      </c>
      <c r="C47" s="14" t="s">
        <v>12190</v>
      </c>
      <c r="D47" s="17" t="str">
        <f t="array" aca="1" ref="D47" ca="1">CONCATENATE(A47,"-",MID(CELL("filename",A46),FIND("]",CELL("filename",A46))+1,255))</f>
        <v>江湖-许嵩</v>
      </c>
      <c r="E47" s="17" t="s">
        <v>13</v>
      </c>
      <c r="F47" s="15">
        <v>6.5277777777777782E-2</v>
      </c>
      <c r="G47" s="15">
        <v>8.3333333333333329E-2</v>
      </c>
      <c r="I47">
        <v>1</v>
      </c>
    </row>
    <row r="48" spans="1:9" x14ac:dyDescent="0.25">
      <c r="A48" t="s">
        <v>12191</v>
      </c>
      <c r="B48" t="s">
        <v>12192</v>
      </c>
      <c r="C48" s="14" t="s">
        <v>12193</v>
      </c>
      <c r="D48" s="17" t="str">
        <f t="array" aca="1" ref="D48" ca="1">CONCATENATE(A48,"-",MID(CELL("filename",A47),FIND("]",CELL("filename",A47))+1,255))</f>
        <v>羁绊-许嵩</v>
      </c>
      <c r="E48" s="17" t="s">
        <v>13</v>
      </c>
      <c r="F48" s="15">
        <v>1.2500000000000001E-2</v>
      </c>
      <c r="G48" s="15">
        <v>2.5000000000000001E-2</v>
      </c>
      <c r="I48">
        <v>1</v>
      </c>
    </row>
    <row r="49" spans="1:9" x14ac:dyDescent="0.25">
      <c r="A49" t="s">
        <v>12194</v>
      </c>
      <c r="B49" t="s">
        <v>12195</v>
      </c>
      <c r="C49" s="14" t="s">
        <v>12196</v>
      </c>
      <c r="D49" s="17" t="str">
        <f t="array" aca="1" ref="D49" ca="1">CONCATENATE(A49,"-",MID(CELL("filename",A48),FIND("]",CELL("filename",A48))+1,255))</f>
        <v>深夜书店-许嵩</v>
      </c>
      <c r="E49" s="17" t="s">
        <v>13</v>
      </c>
      <c r="F49" s="15">
        <v>4.2361111111111113E-2</v>
      </c>
      <c r="G49" s="15">
        <v>5.7638888888888892E-2</v>
      </c>
      <c r="I49">
        <v>1</v>
      </c>
    </row>
    <row r="50" spans="1:9" x14ac:dyDescent="0.25">
      <c r="A50" t="s">
        <v>12197</v>
      </c>
      <c r="B50" t="s">
        <v>12198</v>
      </c>
      <c r="C50" s="14" t="s">
        <v>12199</v>
      </c>
      <c r="D50" s="17" t="str">
        <f t="array" aca="1" ref="D50" ca="1">CONCATENATE(A50,"-",MID(CELL("filename",A58),FIND("]",CELL("filename",A58))+1,255))</f>
        <v>三潭印月-许嵩</v>
      </c>
      <c r="E50" s="17" t="s">
        <v>13</v>
      </c>
      <c r="F50" s="15">
        <v>6.2500000000000003E-3</v>
      </c>
      <c r="G50" s="15">
        <v>1.9444444444444441E-2</v>
      </c>
      <c r="I50">
        <v>1</v>
      </c>
    </row>
    <row r="51" spans="1:9" x14ac:dyDescent="0.25">
      <c r="A51" t="s">
        <v>5038</v>
      </c>
      <c r="B51" t="s">
        <v>5039</v>
      </c>
      <c r="C51" s="14" t="s">
        <v>5040</v>
      </c>
      <c r="D51" s="17" t="str">
        <f t="array" aca="1" ref="D51" ca="1">CONCATENATE(A51,"-",MID(CELL("filename",A59),FIND("]",CELL("filename",A59))+1,255))</f>
        <v>冰柜-许嵩</v>
      </c>
      <c r="E51" s="17" t="s">
        <v>13</v>
      </c>
      <c r="F51" s="15">
        <v>3.888888888888889E-2</v>
      </c>
      <c r="G51" s="15">
        <v>6.9444444444444448E-2</v>
      </c>
      <c r="I51">
        <v>1</v>
      </c>
    </row>
    <row r="52" spans="1:9" x14ac:dyDescent="0.25">
      <c r="C52" s="14"/>
      <c r="D52" s="17" t="str">
        <f t="array" aca="1" ref="D52" ca="1">CONCATENATE(A52,"-",MID(CELL("filename",A60),FIND("]",CELL("filename",A60))+1,255))</f>
        <v>-许嵩</v>
      </c>
      <c r="E52" s="17" t="s">
        <v>13</v>
      </c>
      <c r="F52" s="15"/>
      <c r="G52" s="15"/>
    </row>
    <row r="53" spans="1:9" x14ac:dyDescent="0.25">
      <c r="A53" t="s">
        <v>125</v>
      </c>
      <c r="B53" t="s">
        <v>125</v>
      </c>
      <c r="D53" s="17" t="str">
        <f t="array" aca="1" ref="D53" ca="1">CONCATENATE(A53,"-",MID(CELL("filename",A61),FIND("]",CELL("filename",A61))+1,255))</f>
        <v>未过-许嵩</v>
      </c>
      <c r="E53" s="17" t="s">
        <v>13</v>
      </c>
    </row>
    <row r="54" spans="1:9" x14ac:dyDescent="0.25">
      <c r="C54" s="14"/>
      <c r="D54" s="17" t="str">
        <f t="array" aca="1" ref="D54" ca="1">CONCATENATE(A54,"-",MID(CELL("filename",A62),FIND("]",CELL("filename",A62))+1,255))</f>
        <v>-许嵩</v>
      </c>
      <c r="E54" s="17" t="s">
        <v>13</v>
      </c>
      <c r="F54" s="15"/>
      <c r="G54" s="15"/>
    </row>
    <row r="55" spans="1:9" x14ac:dyDescent="0.25">
      <c r="A55" t="s">
        <v>12200</v>
      </c>
      <c r="B55" t="s">
        <v>12201</v>
      </c>
      <c r="C55" s="14" t="s">
        <v>12202</v>
      </c>
      <c r="D55" s="17" t="str">
        <f t="array" aca="1" ref="D55" ca="1">CONCATENATE(A55,"-",MID(CELL("filename",A63),FIND("]",CELL("filename",A63))+1,255))</f>
        <v>Falling In Love-许嵩</v>
      </c>
      <c r="E55" s="17" t="s">
        <v>13</v>
      </c>
      <c r="F55" s="15">
        <v>4.1666666666666657E-2</v>
      </c>
      <c r="G55" s="15">
        <v>5.6944444444444443E-2</v>
      </c>
      <c r="I55">
        <v>1</v>
      </c>
    </row>
    <row r="56" spans="1:9" x14ac:dyDescent="0.25">
      <c r="A56" t="s">
        <v>12203</v>
      </c>
      <c r="B56" t="s">
        <v>12204</v>
      </c>
      <c r="C56" s="14" t="s">
        <v>12205</v>
      </c>
      <c r="D56" s="17" t="str">
        <f t="array" aca="1" ref="D56" ca="1">CONCATENATE(A56,"-",MID(CELL("filename",A64),FIND("]",CELL("filename",A64))+1,255))</f>
        <v>爱情里的眼泪-许嵩</v>
      </c>
      <c r="E56" s="17" t="s">
        <v>13</v>
      </c>
      <c r="F56" s="15">
        <v>3.4722222222222217E-2</v>
      </c>
      <c r="G56" s="15">
        <v>5.6250000000000001E-2</v>
      </c>
      <c r="I56">
        <v>1</v>
      </c>
    </row>
    <row r="57" spans="1:9" x14ac:dyDescent="0.25">
      <c r="A57" t="s">
        <v>12206</v>
      </c>
      <c r="B57" t="s">
        <v>12207</v>
      </c>
      <c r="C57" s="14" t="s">
        <v>12208</v>
      </c>
      <c r="D57" s="17" t="str">
        <f t="array" aca="1" ref="D57" ca="1">CONCATENATE(A57,"-",MID(CELL("filename",A65),FIND("]",CELL("filename",A65))+1,255))</f>
        <v>安琪-许嵩</v>
      </c>
      <c r="E57" s="17" t="s">
        <v>13</v>
      </c>
      <c r="F57" s="15">
        <v>3.3333333333333333E-2</v>
      </c>
      <c r="G57" s="15">
        <v>5.6250000000000001E-2</v>
      </c>
      <c r="I57">
        <v>1</v>
      </c>
    </row>
    <row r="58" spans="1:9" x14ac:dyDescent="0.25">
      <c r="A58" t="s">
        <v>12209</v>
      </c>
      <c r="B58" t="s">
        <v>12210</v>
      </c>
      <c r="C58" s="14" t="s">
        <v>12211</v>
      </c>
      <c r="D58" s="17" t="str">
        <f t="array" aca="1" ref="D58" ca="1">CONCATENATE(A58,"-",MID(CELL("filename",A66),FIND("]",CELL("filename",A66))+1,255))</f>
        <v>超市-许嵩</v>
      </c>
      <c r="E58" s="17" t="s">
        <v>13</v>
      </c>
      <c r="F58" s="15">
        <v>5.1388888888888887E-2</v>
      </c>
      <c r="G58" s="15">
        <v>7.1527777777777773E-2</v>
      </c>
      <c r="I58">
        <v>1</v>
      </c>
    </row>
    <row r="59" spans="1:9" x14ac:dyDescent="0.25">
      <c r="A59" t="s">
        <v>12212</v>
      </c>
      <c r="B59" t="s">
        <v>12213</v>
      </c>
      <c r="C59" s="14" t="s">
        <v>12214</v>
      </c>
      <c r="D59" s="17" t="str">
        <f t="array" aca="1" ref="D59" ca="1">CONCATENATE(A59,"-",MID(CELL("filename",A67),FIND("]",CELL("filename",A67))+1,255))</f>
        <v>陈世美-许嵩</v>
      </c>
      <c r="E59" s="17" t="s">
        <v>13</v>
      </c>
      <c r="F59" s="15">
        <v>5.8333333333333327E-2</v>
      </c>
      <c r="G59" s="15">
        <v>7.9166666666666663E-2</v>
      </c>
      <c r="I59">
        <v>1</v>
      </c>
    </row>
    <row r="60" spans="1:9" x14ac:dyDescent="0.25">
      <c r="A60" t="s">
        <v>12215</v>
      </c>
      <c r="B60" t="s">
        <v>12216</v>
      </c>
      <c r="C60" s="14" t="s">
        <v>12217</v>
      </c>
      <c r="D60" s="17" t="str">
        <f t="array" aca="1" ref="D60" ca="1">CONCATENATE(A60,"-",MID(CELL("filename",A68),FIND("]",CELL("filename",A68))+1,255))</f>
        <v>大千世界-许嵩</v>
      </c>
      <c r="E60" s="17" t="s">
        <v>13</v>
      </c>
      <c r="F60" s="15">
        <v>5.9722222222222232E-2</v>
      </c>
      <c r="G60" s="15">
        <v>8.0555555555555561E-2</v>
      </c>
      <c r="I60">
        <v>1</v>
      </c>
    </row>
    <row r="61" spans="1:9" x14ac:dyDescent="0.25">
      <c r="A61" t="s">
        <v>12218</v>
      </c>
      <c r="B61" t="s">
        <v>12219</v>
      </c>
      <c r="C61" s="14"/>
      <c r="D61" s="17" t="str">
        <f t="array" aca="1" ref="D61" ca="1">CONCATENATE(A61,"-",MID(CELL("filename",A69),FIND("]",CELL("filename",A69))+1,255))</f>
        <v>独坐-许嵩</v>
      </c>
      <c r="E61" s="17" t="s">
        <v>13</v>
      </c>
      <c r="F61" s="15"/>
      <c r="G61" s="15"/>
      <c r="I61">
        <v>1</v>
      </c>
    </row>
    <row r="62" spans="1:9" x14ac:dyDescent="0.25">
      <c r="A62" t="s">
        <v>12220</v>
      </c>
      <c r="B62" t="s">
        <v>12221</v>
      </c>
      <c r="C62" s="14"/>
      <c r="D62" s="17" t="str">
        <f t="array" aca="1" ref="D62" ca="1">CONCATENATE(A62,"-",MID(CELL("filename",A70),FIND("]",CELL("filename",A70))+1,255))</f>
        <v>对话老师-许嵩</v>
      </c>
      <c r="E62" s="17" t="s">
        <v>13</v>
      </c>
      <c r="F62" s="15"/>
      <c r="G62" s="15"/>
      <c r="I62">
        <v>1</v>
      </c>
    </row>
    <row r="63" spans="1:9" x14ac:dyDescent="0.25">
      <c r="A63" t="s">
        <v>12222</v>
      </c>
      <c r="B63" t="s">
        <v>305</v>
      </c>
      <c r="C63" s="14"/>
      <c r="D63" s="17" t="str">
        <f t="array" aca="1" ref="D63" ca="1">CONCATENATE(A63,"-",MID(CELL("filename",A71),FIND("]",CELL("filename",A71))+1,255))</f>
        <v>画平生-许嵩</v>
      </c>
      <c r="E63" s="17" t="s">
        <v>13</v>
      </c>
      <c r="F63" s="15"/>
      <c r="G63" s="15"/>
      <c r="I63">
        <v>1</v>
      </c>
    </row>
    <row r="64" spans="1:9" x14ac:dyDescent="0.25">
      <c r="A64" t="s">
        <v>12223</v>
      </c>
      <c r="B64" t="s">
        <v>305</v>
      </c>
      <c r="C64" s="14"/>
      <c r="D64" s="17" t="str">
        <f t="array" aca="1" ref="D64" ca="1">CONCATENATE(A64,"-",MID(CELL("filename",A72),FIND("]",CELL("filename",A72))+1,255))</f>
        <v>晃晃悠悠-许嵩</v>
      </c>
      <c r="E64" s="17" t="s">
        <v>13</v>
      </c>
      <c r="F64" s="15"/>
      <c r="G64" s="15"/>
      <c r="I64">
        <v>1</v>
      </c>
    </row>
    <row r="65" spans="1:9" x14ac:dyDescent="0.25">
      <c r="A65" t="s">
        <v>12224</v>
      </c>
      <c r="B65" t="s">
        <v>12225</v>
      </c>
      <c r="C65" s="14"/>
      <c r="D65" s="17" t="str">
        <f t="array" aca="1" ref="D65" ca="1">CONCATENATE(A65,"-",MID(CELL("filename",A73),FIND("]",CELL("filename",A73))+1,255))</f>
        <v>将芯比心-许嵩</v>
      </c>
      <c r="E65" s="17" t="s">
        <v>13</v>
      </c>
      <c r="F65" s="15"/>
      <c r="G65" s="15"/>
      <c r="I65">
        <v>1</v>
      </c>
    </row>
    <row r="66" spans="1:9" x14ac:dyDescent="0.25">
      <c r="A66" t="s">
        <v>12226</v>
      </c>
      <c r="B66" t="s">
        <v>305</v>
      </c>
      <c r="C66" s="14"/>
      <c r="D66" s="17" t="str">
        <f t="array" aca="1" ref="D66" ca="1">CONCATENATE(A66,"-",MID(CELL("filename",A74),FIND("]",CELL("filename",A74))+1,255))</f>
        <v>揽仙歌-许嵩</v>
      </c>
      <c r="E66" s="17" t="s">
        <v>13</v>
      </c>
      <c r="F66" s="15"/>
      <c r="G66" s="15"/>
      <c r="I66">
        <v>1</v>
      </c>
    </row>
    <row r="67" spans="1:9" x14ac:dyDescent="0.25">
      <c r="A67" t="s">
        <v>12227</v>
      </c>
      <c r="B67" t="s">
        <v>12228</v>
      </c>
      <c r="C67" s="14"/>
      <c r="D67" s="17" t="str">
        <f t="array" aca="1" ref="D67" ca="1">CONCATENATE(A67,"-",MID(CELL("filename",A75),FIND("]",CELL("filename",A75))+1,255))</f>
        <v>曼陀山庄-许嵩</v>
      </c>
      <c r="E67" s="17" t="s">
        <v>13</v>
      </c>
      <c r="F67" s="15"/>
      <c r="G67" s="15"/>
      <c r="I67">
        <v>1</v>
      </c>
    </row>
    <row r="68" spans="1:9" x14ac:dyDescent="0.25">
      <c r="A68" t="s">
        <v>12229</v>
      </c>
      <c r="B68" t="s">
        <v>12230</v>
      </c>
      <c r="C68" s="14"/>
      <c r="D68" s="17" t="str">
        <f t="array" aca="1" ref="D68" ca="1">CONCATENATE(A68,"-",MID(CELL("filename",A76),FIND("]",CELL("filename",A76))+1,255))</f>
        <v>明智之举-许嵩</v>
      </c>
      <c r="E68" s="17" t="s">
        <v>13</v>
      </c>
      <c r="F68" s="15"/>
      <c r="G68" s="15"/>
      <c r="I68">
        <v>1</v>
      </c>
    </row>
    <row r="69" spans="1:9" x14ac:dyDescent="0.25">
      <c r="A69" t="s">
        <v>12231</v>
      </c>
      <c r="B69" t="s">
        <v>12232</v>
      </c>
      <c r="C69" s="14"/>
      <c r="D69" s="17" t="str">
        <f t="array" aca="1" ref="D69" ca="1">CONCATENATE(A69,"-",MID(CELL("filename",A77),FIND("]",CELL("filename",A77))+1,255))</f>
        <v>平行宇宙-许嵩</v>
      </c>
      <c r="E69" s="17" t="s">
        <v>13</v>
      </c>
      <c r="F69" s="15"/>
      <c r="G69" s="15"/>
      <c r="I69">
        <v>1</v>
      </c>
    </row>
    <row r="70" spans="1:9" x14ac:dyDescent="0.25">
      <c r="A70" t="s">
        <v>12233</v>
      </c>
      <c r="B70" t="s">
        <v>12234</v>
      </c>
      <c r="D70" s="17" t="str">
        <f t="array" aca="1" ref="D70" ca="1">CONCATENATE(A70,"-",MID(CELL("filename",A78),FIND("]",CELL("filename",A78))+1,255))</f>
        <v>七号公园-许嵩</v>
      </c>
      <c r="E70" s="17" t="s">
        <v>13</v>
      </c>
      <c r="I70">
        <v>1</v>
      </c>
    </row>
    <row r="71" spans="1:9" x14ac:dyDescent="0.25">
      <c r="A71" t="s">
        <v>12235</v>
      </c>
      <c r="B71" t="s">
        <v>12236</v>
      </c>
      <c r="C71" s="14"/>
      <c r="D71" s="17" t="str">
        <f t="array" aca="1" ref="D71" ca="1">CONCATENATE(A71,"-",MID(CELL("filename",A79),FIND("]",CELL("filename",A79))+1,255))</f>
        <v>七夕-许嵩</v>
      </c>
      <c r="E71" s="17" t="s">
        <v>13</v>
      </c>
      <c r="F71" s="15"/>
      <c r="G71" s="15"/>
      <c r="I71">
        <v>1</v>
      </c>
    </row>
    <row r="72" spans="1:9" x14ac:dyDescent="0.25">
      <c r="A72" t="s">
        <v>12237</v>
      </c>
      <c r="B72" t="s">
        <v>12238</v>
      </c>
      <c r="C72" s="14"/>
      <c r="D72" s="17" t="str">
        <f t="array" aca="1" ref="D72" ca="1">CONCATENATE(A72,"-",MID(CELL("filename",A80),FIND("]",CELL("filename",A80))+1,255))</f>
        <v>奇谈-许嵩</v>
      </c>
      <c r="E72" s="17" t="s">
        <v>13</v>
      </c>
      <c r="F72" s="15"/>
      <c r="G72" s="15"/>
      <c r="I72">
        <v>1</v>
      </c>
    </row>
    <row r="73" spans="1:9" x14ac:dyDescent="0.25">
      <c r="A73" t="s">
        <v>12239</v>
      </c>
      <c r="B73" t="s">
        <v>305</v>
      </c>
      <c r="C73" s="14"/>
      <c r="D73" s="17" t="str">
        <f t="array" aca="1" ref="D73" ca="1">CONCATENATE(A73,"-",MID(CELL("filename",A81),FIND("]",CELL("filename",A81))+1,255))</f>
        <v>亲情式的爱情-许嵩</v>
      </c>
      <c r="E73" s="17" t="s">
        <v>13</v>
      </c>
      <c r="F73" s="15"/>
      <c r="G73" s="15"/>
      <c r="I73">
        <v>1</v>
      </c>
    </row>
    <row r="74" spans="1:9" x14ac:dyDescent="0.25">
      <c r="A74" t="s">
        <v>12240</v>
      </c>
      <c r="B74" t="s">
        <v>12241</v>
      </c>
      <c r="C74" s="14"/>
      <c r="D74" s="17" t="str">
        <f t="array" aca="1" ref="D74" ca="1">CONCATENATE(A74,"-",MID(CELL("filename",A82),FIND("]",CELL("filename",A82))+1,255))</f>
        <v>如约而至-许嵩</v>
      </c>
      <c r="E74" s="17" t="s">
        <v>13</v>
      </c>
      <c r="F74" s="15"/>
      <c r="G74" s="15"/>
      <c r="I74">
        <v>1</v>
      </c>
    </row>
    <row r="75" spans="1:9" x14ac:dyDescent="0.25">
      <c r="A75" t="s">
        <v>12242</v>
      </c>
      <c r="B75" t="s">
        <v>12243</v>
      </c>
      <c r="C75" s="14"/>
      <c r="D75" s="17" t="str">
        <f t="array" aca="1" ref="D75" ca="1">CONCATENATE(A75,"-",MID(CELL("filename",A83),FIND("]",CELL("filename",A83))+1,255))</f>
        <v>三尺-许嵩</v>
      </c>
      <c r="E75" s="17" t="s">
        <v>13</v>
      </c>
      <c r="F75" s="15"/>
      <c r="G75" s="15"/>
      <c r="I75">
        <v>1</v>
      </c>
    </row>
    <row r="76" spans="1:9" x14ac:dyDescent="0.25">
      <c r="A76" t="s">
        <v>12244</v>
      </c>
      <c r="B76" t="s">
        <v>12245</v>
      </c>
      <c r="C76" s="14"/>
      <c r="D76" s="17" t="str">
        <f t="array" aca="1" ref="D76" ca="1">CONCATENATE(A76,"-",MID(CELL("filename",A84),FIND("]",CELL("filename",A84))+1,255))</f>
        <v>散场电影-许嵩</v>
      </c>
      <c r="E76" s="17" t="s">
        <v>13</v>
      </c>
      <c r="F76" s="15"/>
      <c r="G76" s="15"/>
      <c r="I76">
        <v>1</v>
      </c>
    </row>
    <row r="77" spans="1:9" x14ac:dyDescent="0.25">
      <c r="A77" t="s">
        <v>12246</v>
      </c>
      <c r="B77" t="s">
        <v>305</v>
      </c>
      <c r="C77" s="14"/>
      <c r="D77" s="17" t="str">
        <f t="array" aca="1" ref="D77" ca="1">CONCATENATE(A77,"-",MID(CELL("filename",A85),FIND("]",CELL("filename",A85))+1,255))</f>
        <v>傻瓜都一样-许嵩</v>
      </c>
      <c r="E77" s="17" t="s">
        <v>13</v>
      </c>
      <c r="F77" s="15"/>
      <c r="G77" s="15"/>
      <c r="I77">
        <v>1</v>
      </c>
    </row>
    <row r="78" spans="1:9" x14ac:dyDescent="0.25">
      <c r="A78" t="s">
        <v>12247</v>
      </c>
      <c r="B78" t="s">
        <v>12248</v>
      </c>
      <c r="C78" s="14"/>
      <c r="D78" s="17" t="str">
        <f t="array" aca="1" ref="D78" ca="1">CONCATENATE(A78,"-",MID(CELL("filename",A86),FIND("]",CELL("filename",A86))+1,255))</f>
        <v>伤声-许嵩</v>
      </c>
      <c r="E78" s="17" t="s">
        <v>13</v>
      </c>
      <c r="F78" s="15"/>
      <c r="G78" s="15"/>
    </row>
    <row r="79" spans="1:9" x14ac:dyDescent="0.25">
      <c r="A79" t="s">
        <v>12249</v>
      </c>
      <c r="B79" t="s">
        <v>12250</v>
      </c>
      <c r="C79" s="14"/>
      <c r="D79" s="17" t="str">
        <f t="array" aca="1" ref="D79" ca="1">CONCATENATE(A79,"-",MID(CELL("filename",A87),FIND("]",CELL("filename",A87))+1,255))</f>
        <v>摄影艺术-许嵩</v>
      </c>
      <c r="E79" s="17" t="s">
        <v>13</v>
      </c>
      <c r="F79" s="15"/>
      <c r="G79" s="15"/>
    </row>
    <row r="80" spans="1:9" x14ac:dyDescent="0.25">
      <c r="A80" t="s">
        <v>12251</v>
      </c>
      <c r="B80" t="s">
        <v>12252</v>
      </c>
      <c r="C80" s="14"/>
      <c r="D80" s="17" t="str">
        <f t="array" aca="1" ref="D80" ca="1">CONCATENATE(A80,"-",MID(CELL("filename",A88),FIND("]",CELL("filename",A88))+1,255))</f>
        <v>违章动物-许嵩</v>
      </c>
      <c r="E80" s="17" t="s">
        <v>13</v>
      </c>
      <c r="F80" s="15"/>
      <c r="G80" s="15"/>
    </row>
    <row r="81" spans="1:7" x14ac:dyDescent="0.25">
      <c r="A81" t="s">
        <v>12253</v>
      </c>
      <c r="B81" t="s">
        <v>12254</v>
      </c>
      <c r="C81" s="14"/>
      <c r="D81" s="17" t="str">
        <f t="array" aca="1" ref="D81" ca="1">CONCATENATE(A81,"-",MID(CELL("filename",A89),FIND("]",CELL("filename",A89))+1,255))</f>
        <v>我乐意-许嵩</v>
      </c>
      <c r="E81" s="17" t="s">
        <v>13</v>
      </c>
      <c r="F81" s="15"/>
      <c r="G81" s="15"/>
    </row>
    <row r="82" spans="1:7" x14ac:dyDescent="0.25">
      <c r="A82" t="s">
        <v>12255</v>
      </c>
      <c r="B82" t="s">
        <v>12256</v>
      </c>
      <c r="C82" s="14"/>
      <c r="D82" s="17" t="str">
        <f t="array" aca="1" ref="D82" ca="1">CONCATENATE(A82,"-",MID(CELL("filename",A90),FIND("]",CELL("filename",A90))+1,255))</f>
        <v>乌鸦-许嵩</v>
      </c>
      <c r="E82" s="17" t="s">
        <v>13</v>
      </c>
      <c r="F82" s="15"/>
      <c r="G82" s="15"/>
    </row>
    <row r="83" spans="1:7" x14ac:dyDescent="0.25">
      <c r="A83" t="s">
        <v>12257</v>
      </c>
      <c r="B83" t="s">
        <v>12258</v>
      </c>
      <c r="C83" s="14"/>
      <c r="D83" s="17" t="str">
        <f t="array" aca="1" ref="D83" ca="1">CONCATENATE(A83,"-",MID(CELL("filename",A91),FIND("]",CELL("filename",A91))+1,255))</f>
        <v>心疼你的过去-许嵩</v>
      </c>
      <c r="E83" s="17" t="s">
        <v>13</v>
      </c>
      <c r="F83" s="15"/>
      <c r="G83" s="15"/>
    </row>
    <row r="84" spans="1:7" x14ac:dyDescent="0.25">
      <c r="A84" t="s">
        <v>12259</v>
      </c>
      <c r="B84" t="s">
        <v>12260</v>
      </c>
      <c r="C84" s="14"/>
      <c r="D84" s="17" t="str">
        <f t="array" aca="1" ref="D84" ca="1">CONCATENATE(A84,"-",MID(CELL("filename",A92),FIND("]",CELL("filename",A92))+1,255))</f>
        <v>野路-许嵩</v>
      </c>
      <c r="E84" s="17" t="s">
        <v>13</v>
      </c>
      <c r="F84" s="15"/>
      <c r="G84" s="15"/>
    </row>
    <row r="85" spans="1:7" x14ac:dyDescent="0.25">
      <c r="A85" t="s">
        <v>12261</v>
      </c>
      <c r="B85" t="s">
        <v>12262</v>
      </c>
      <c r="C85" s="14"/>
      <c r="D85" s="17" t="str">
        <f t="array" aca="1" ref="D85" ca="1">CONCATENATE(A85,"-",MID(CELL("filename",A93),FIND("]",CELL("filename",A93))+1,255))</f>
        <v>忆黄山-许嵩</v>
      </c>
      <c r="E85" s="17" t="s">
        <v>13</v>
      </c>
      <c r="F85" s="15"/>
      <c r="G85" s="15"/>
    </row>
    <row r="86" spans="1:7" x14ac:dyDescent="0.25">
      <c r="A86" t="s">
        <v>12263</v>
      </c>
      <c r="B86" t="s">
        <v>305</v>
      </c>
      <c r="C86" s="14"/>
      <c r="D86" s="17" t="str">
        <f t="array" aca="1" ref="D86" ca="1">CONCATENATE(A86,"-",MID(CELL("filename",A117),FIND("]",CELL("filename",A117))+1,255))</f>
        <v>宇宙之大-许嵩</v>
      </c>
      <c r="E86" s="17" t="s">
        <v>13</v>
      </c>
      <c r="F86" s="15"/>
      <c r="G86" s="15"/>
    </row>
    <row r="87" spans="1:7" x14ac:dyDescent="0.25">
      <c r="A87" t="s">
        <v>12264</v>
      </c>
      <c r="B87" t="s">
        <v>12265</v>
      </c>
      <c r="C87" s="14"/>
      <c r="D87" s="17" t="str">
        <f t="array" aca="1" ref="D87" ca="1">CONCATENATE(A87,"-",MID(CELL("filename",A118),FIND("]",CELL("filename",A118))+1,255))</f>
        <v>早发白帝城-许嵩</v>
      </c>
      <c r="E87" s="17" t="s">
        <v>13</v>
      </c>
      <c r="F87" s="15"/>
      <c r="G87" s="15"/>
    </row>
    <row r="88" spans="1:7" x14ac:dyDescent="0.25">
      <c r="A88" t="s">
        <v>12266</v>
      </c>
      <c r="B88" t="s">
        <v>12267</v>
      </c>
      <c r="C88" s="14"/>
      <c r="D88" s="17" t="str">
        <f t="array" aca="1" ref="D88" ca="1">CONCATENATE(A88,"-",MID(CELL("filename",A119),FIND("]",CELL("filename",A119))+1,255))</f>
        <v>早睡身体好-许嵩</v>
      </c>
      <c r="E88" s="17" t="s">
        <v>13</v>
      </c>
      <c r="F88" s="15"/>
      <c r="G88" s="15"/>
    </row>
    <row r="89" spans="1:7" x14ac:dyDescent="0.25">
      <c r="A89" t="s">
        <v>12268</v>
      </c>
      <c r="B89" t="s">
        <v>305</v>
      </c>
      <c r="C89" s="14"/>
      <c r="D89" s="17" t="str">
        <f t="array" aca="1" ref="D89" ca="1">CONCATENATE(A89,"-",MID(CELL("filename",A120),FIND("]",CELL("filename",A120))+1,255))</f>
        <v>装糊涂-许嵩</v>
      </c>
      <c r="E89" s="17" t="s">
        <v>13</v>
      </c>
      <c r="F89" s="15"/>
      <c r="G89" s="15"/>
    </row>
    <row r="90" spans="1:7" x14ac:dyDescent="0.25">
      <c r="A90" t="s">
        <v>11805</v>
      </c>
      <c r="B90" t="s">
        <v>11806</v>
      </c>
      <c r="C90" s="14"/>
      <c r="D90" s="17" t="str">
        <f t="array" aca="1" ref="D90" ca="1">CONCATENATE(A90,"-",MID(CELL("filename",A121),FIND("]",CELL("filename",A121))+1,255))</f>
        <v>最佳歌手-许嵩</v>
      </c>
      <c r="E90" s="17" t="s">
        <v>13</v>
      </c>
      <c r="F90" s="15"/>
      <c r="G90" s="15"/>
    </row>
    <row r="91" spans="1:7" x14ac:dyDescent="0.25">
      <c r="A91" t="s">
        <v>12269</v>
      </c>
      <c r="B91" t="s">
        <v>12270</v>
      </c>
      <c r="C91" s="14"/>
      <c r="D91" s="17" t="str">
        <f t="array" aca="1" ref="D91" ca="1">CONCATENATE(A91,"-",MID(CELL("filename",A122),FIND("]",CELL("filename",A122))+1,255))</f>
        <v>昨夜书-许嵩</v>
      </c>
      <c r="E91" s="17" t="s">
        <v>13</v>
      </c>
      <c r="F91" s="15"/>
      <c r="G91" s="15"/>
    </row>
    <row r="92" spans="1:7" x14ac:dyDescent="0.25">
      <c r="C92" s="14"/>
      <c r="D92" s="17" t="str">
        <f t="array" aca="1" ref="D92" ca="1">CONCATENATE(A92,"-",MID(CELL("filename",A123),FIND("]",CELL("filename",A123))+1,255))</f>
        <v>-许嵩</v>
      </c>
      <c r="E92" s="17" t="s">
        <v>13</v>
      </c>
      <c r="F92" s="15"/>
      <c r="G92" s="15"/>
    </row>
    <row r="93" spans="1:7" x14ac:dyDescent="0.25">
      <c r="D93" s="17" t="str">
        <f t="array" aca="1" ref="D93" ca="1">CONCATENATE(A93,"-",MID(CELL("filename",A124),FIND("]",CELL("filename",A124))+1,255))</f>
        <v>-许嵩</v>
      </c>
      <c r="E93" s="17" t="s">
        <v>13</v>
      </c>
    </row>
    <row r="94" spans="1:7" x14ac:dyDescent="0.25">
      <c r="D94" s="17" t="str">
        <f t="array" aca="1" ref="D94" ca="1">CONCATENATE(A94,"-",MID(CELL("filename",A21),FIND("]",CELL("filename",A21))+1,255))</f>
        <v>-许嵩</v>
      </c>
      <c r="E94" s="17" t="s">
        <v>13</v>
      </c>
    </row>
    <row r="95" spans="1:7" x14ac:dyDescent="0.25">
      <c r="D95" s="17" t="str">
        <f t="array" aca="1" ref="D95" ca="1">CONCATENATE(A95,"-",MID(CELL("filename",A94),FIND("]",CELL("filename",A94))+1,255))</f>
        <v>-许嵩</v>
      </c>
      <c r="E95" s="17" t="s">
        <v>13</v>
      </c>
    </row>
    <row r="96" spans="1:7" x14ac:dyDescent="0.25">
      <c r="D96" s="17" t="str">
        <f t="array" aca="1" ref="D96" ca="1">CONCATENATE(A96,"-",MID(CELL("filename",A95),FIND("]",CELL("filename",A95))+1,255))</f>
        <v>-许嵩</v>
      </c>
      <c r="E96" s="17" t="s">
        <v>13</v>
      </c>
    </row>
    <row r="97" spans="1:9" x14ac:dyDescent="0.25">
      <c r="D97" s="17" t="str">
        <f t="array" aca="1" ref="D97" ca="1">CONCATENATE(A97,"-",MID(CELL("filename",A96),FIND("]",CELL("filename",A96))+1,255))</f>
        <v>-许嵩</v>
      </c>
      <c r="E97" s="17" t="s">
        <v>13</v>
      </c>
    </row>
    <row r="98" spans="1:9" x14ac:dyDescent="0.25">
      <c r="D98" s="17" t="str">
        <f t="array" aca="1" ref="D98" ca="1">CONCATENATE(A98,"-",MID(CELL("filename",A97),FIND("]",CELL("filename",A97))+1,255))</f>
        <v>-许嵩</v>
      </c>
      <c r="E98" s="17" t="s">
        <v>13</v>
      </c>
    </row>
    <row r="99" spans="1:9" x14ac:dyDescent="0.25">
      <c r="D99" s="17"/>
      <c r="E99" s="17"/>
    </row>
    <row r="100" spans="1:9" x14ac:dyDescent="0.25">
      <c r="D100" s="17"/>
      <c r="E100" s="17"/>
    </row>
    <row r="101" spans="1:9" x14ac:dyDescent="0.25">
      <c r="D101" s="17"/>
      <c r="E101" s="17"/>
    </row>
    <row r="102" spans="1:9" x14ac:dyDescent="0.25">
      <c r="A102" t="s">
        <v>12271</v>
      </c>
      <c r="B102" t="s">
        <v>12272</v>
      </c>
      <c r="C102" s="14" t="s">
        <v>12273</v>
      </c>
      <c r="D102" s="17" t="str">
        <f t="array" aca="1" ref="D102" ca="1">CONCATENATE(A102,"-",MID(CELL("filename",A84),FIND("]",CELL("filename",A84))+1,255))</f>
        <v>墨尔本晴-许嵩</v>
      </c>
      <c r="E102" s="17" t="s">
        <v>12274</v>
      </c>
      <c r="F102" s="15">
        <v>4.8611111111111112E-2</v>
      </c>
      <c r="G102" s="15">
        <v>5.6944444444444443E-2</v>
      </c>
      <c r="I102">
        <v>1</v>
      </c>
    </row>
    <row r="103" spans="1:9" x14ac:dyDescent="0.25">
      <c r="A103" t="s">
        <v>12229</v>
      </c>
      <c r="B103" t="s">
        <v>12275</v>
      </c>
      <c r="C103" s="14" t="s">
        <v>12276</v>
      </c>
      <c r="D103" s="17" t="str">
        <f t="array" aca="1" ref="D103" ca="1">CONCATENATE(A103,"-",MID(CELL("filename",A43),FIND("]",CELL("filename",A43))+1,255))</f>
        <v>明智之举-许嵩</v>
      </c>
      <c r="E103" s="17" t="s">
        <v>12274</v>
      </c>
      <c r="F103" s="15">
        <v>4.027777777777778E-2</v>
      </c>
      <c r="G103" s="15">
        <v>5.4166666666666669E-2</v>
      </c>
      <c r="I103">
        <v>1</v>
      </c>
    </row>
    <row r="104" spans="1:9" x14ac:dyDescent="0.25">
      <c r="A104" t="s">
        <v>12277</v>
      </c>
      <c r="B104" t="s">
        <v>12278</v>
      </c>
      <c r="C104" s="14" t="s">
        <v>12279</v>
      </c>
      <c r="D104" s="17" t="str">
        <f t="array" aca="1" ref="D104" ca="1">CONCATENATE(A104,"-",MID(CELL("filename",A38),FIND("]",CELL("filename",A38))+1,255))</f>
        <v>在那不遥远的地方-许嵩</v>
      </c>
      <c r="E104" s="17" t="s">
        <v>12274</v>
      </c>
      <c r="F104" s="15">
        <v>3.5416666666666673E-2</v>
      </c>
      <c r="G104" s="15">
        <v>4.583333333333333E-2</v>
      </c>
      <c r="I104">
        <v>1</v>
      </c>
    </row>
    <row r="105" spans="1:9" x14ac:dyDescent="0.25">
      <c r="D105" s="17"/>
      <c r="E105" s="17"/>
    </row>
    <row r="106" spans="1:9" x14ac:dyDescent="0.25">
      <c r="D106" s="17"/>
      <c r="E106" s="17"/>
    </row>
    <row r="107" spans="1:9" x14ac:dyDescent="0.25">
      <c r="D107" s="17"/>
      <c r="E107" s="17"/>
    </row>
    <row r="108" spans="1:9" x14ac:dyDescent="0.25">
      <c r="D108" s="17"/>
      <c r="E108" s="17"/>
    </row>
    <row r="109" spans="1:9" x14ac:dyDescent="0.25">
      <c r="A109" t="s">
        <v>5682</v>
      </c>
      <c r="B109" t="s">
        <v>7478</v>
      </c>
      <c r="D109" s="17" t="str">
        <f t="array" aca="1" ref="D109" ca="1">CONCATENATE(A109,"-",MID(CELL("filename",A108),FIND("]",CELL("filename",A108))+1,255))</f>
        <v>爱江山更爱美人-许嵩</v>
      </c>
      <c r="E109" s="17" t="s">
        <v>169</v>
      </c>
    </row>
    <row r="110" spans="1:9" x14ac:dyDescent="0.25">
      <c r="A110" t="s">
        <v>12280</v>
      </c>
      <c r="B110" t="s">
        <v>12281</v>
      </c>
      <c r="D110" s="17" t="str">
        <f t="array" aca="1" ref="D110" ca="1">CONCATENATE(A110,"-",MID(CELL("filename",A109),FIND("]",CELL("filename",A109))+1,255))</f>
        <v>爱在西元前-许嵩</v>
      </c>
      <c r="E110" s="17" t="s">
        <v>169</v>
      </c>
    </row>
    <row r="111" spans="1:9" x14ac:dyDescent="0.25">
      <c r="A111" t="s">
        <v>8418</v>
      </c>
      <c r="B111" t="s">
        <v>12282</v>
      </c>
      <c r="D111" s="17" t="str">
        <f t="array" aca="1" ref="D111" ca="1">CONCATENATE(A111,"-",MID(CELL("filename",A110),FIND("]",CELL("filename",A110))+1,255))</f>
        <v>不得不爱-许嵩</v>
      </c>
      <c r="E111" s="17" t="s">
        <v>169</v>
      </c>
    </row>
    <row r="112" spans="1:9" x14ac:dyDescent="0.25">
      <c r="A112" t="s">
        <v>5850</v>
      </c>
      <c r="B112" t="s">
        <v>12283</v>
      </c>
      <c r="D112" s="17" t="str">
        <f t="array" aca="1" ref="D112" ca="1">CONCATENATE(A112,"-",MID(CELL("filename",A111),FIND("]",CELL("filename",A111))+1,255))</f>
        <v>会呼吸的痛-许嵩</v>
      </c>
      <c r="E112" s="17" t="s">
        <v>169</v>
      </c>
    </row>
    <row r="113" spans="1:5" x14ac:dyDescent="0.25">
      <c r="A113" t="s">
        <v>5715</v>
      </c>
      <c r="B113" t="s">
        <v>12284</v>
      </c>
      <c r="D113" s="17" t="str">
        <f t="array" aca="1" ref="D113" ca="1">CONCATENATE(A113,"-",MID(CELL("filename",A112),FIND("]",CELL("filename",A112))+1,255))</f>
        <v>解脱-许嵩</v>
      </c>
      <c r="E113" s="17" t="s">
        <v>169</v>
      </c>
    </row>
    <row r="114" spans="1:5" x14ac:dyDescent="0.25">
      <c r="A114" t="s">
        <v>2009</v>
      </c>
      <c r="B114" t="s">
        <v>12285</v>
      </c>
      <c r="D114" s="17" t="str">
        <f t="array" aca="1" ref="D114" ca="1">CONCATENATE(A114,"-",MID(CELL("filename",A113),FIND("]",CELL("filename",A113))+1,255))</f>
        <v>菊花台-许嵩</v>
      </c>
      <c r="E114" s="17" t="s">
        <v>169</v>
      </c>
    </row>
    <row r="115" spans="1:5" x14ac:dyDescent="0.25">
      <c r="A115" t="s">
        <v>12286</v>
      </c>
      <c r="B115" t="s">
        <v>12287</v>
      </c>
      <c r="D115" s="17" t="str">
        <f t="array" aca="1" ref="D115" ca="1">CONCATENATE(A115,"-",MID(CELL("filename",A114),FIND("]",CELL("filename",A114))+1,255))</f>
        <v>千里之外-许嵩</v>
      </c>
      <c r="E115" s="17" t="s">
        <v>169</v>
      </c>
    </row>
    <row r="116" spans="1:5" x14ac:dyDescent="0.25">
      <c r="A116" t="s">
        <v>1581</v>
      </c>
      <c r="B116" t="s">
        <v>10349</v>
      </c>
      <c r="D116" s="17" t="str">
        <f t="array" aca="1" ref="D116" ca="1">CONCATENATE(A116,"-",MID(CELL("filename",A115),FIND("]",CELL("filename",A115))+1,255))</f>
        <v>天使-许嵩</v>
      </c>
      <c r="E116" s="17" t="s">
        <v>169</v>
      </c>
    </row>
    <row r="117" spans="1:5" x14ac:dyDescent="0.25">
      <c r="A117" t="s">
        <v>12288</v>
      </c>
      <c r="B117" t="s">
        <v>12289</v>
      </c>
      <c r="D117" s="17" t="str">
        <f t="array" aca="1" ref="D117" ca="1">CONCATENATE(A117,"-",MID(CELL("filename",A116),FIND("]",CELL("filename",A116))+1,255))</f>
        <v>新鸳鸯蝴蝶梦-许嵩</v>
      </c>
      <c r="E117" s="17" t="s">
        <v>169</v>
      </c>
    </row>
    <row r="118" spans="1:5" x14ac:dyDescent="0.25">
      <c r="A118" t="s">
        <v>12290</v>
      </c>
      <c r="B118" t="s">
        <v>12291</v>
      </c>
      <c r="D118" s="17" t="str">
        <f t="array" aca="1" ref="D118" ca="1">CONCATENATE(A118,"-",MID(CELL("filename",A117),FIND("]",CELL("filename",A117))+1,255))</f>
        <v>夜曲-许嵩</v>
      </c>
      <c r="E118" s="17" t="s">
        <v>169</v>
      </c>
    </row>
    <row r="119" spans="1:5" x14ac:dyDescent="0.25">
      <c r="A119" t="s">
        <v>12292</v>
      </c>
      <c r="B119" t="s">
        <v>12293</v>
      </c>
      <c r="D119" s="17" t="str">
        <f t="array" aca="1" ref="D119" ca="1">CONCATENATE(A119,"-",MID(CELL("filename",A118),FIND("]",CELL("filename",A118))+1,255))</f>
        <v>一直很安静-许嵩</v>
      </c>
      <c r="E119" s="17" t="s">
        <v>169</v>
      </c>
    </row>
    <row r="120" spans="1:5" x14ac:dyDescent="0.25">
      <c r="D120" s="17" t="str">
        <f t="array" aca="1" ref="D120" ca="1">CONCATENATE(A120,"-",MID(CELL("filename",A119),FIND("]",CELL("filename",A119))+1,255))</f>
        <v>-许嵩</v>
      </c>
      <c r="E120" s="17" t="s">
        <v>169</v>
      </c>
    </row>
    <row r="121" spans="1:5" x14ac:dyDescent="0.25">
      <c r="D121" s="17" t="str">
        <f t="array" aca="1" ref="D121" ca="1">CONCATENATE(A121,"-",MID(CELL("filename",A120),FIND("]",CELL("filename",A120))+1,255))</f>
        <v>-许嵩</v>
      </c>
      <c r="E121" s="17" t="s">
        <v>169</v>
      </c>
    </row>
    <row r="122" spans="1:5" x14ac:dyDescent="0.25">
      <c r="D122" s="17" t="str">
        <f t="array" aca="1" ref="D122" ca="1">CONCATENATE(A122,"-",MID(CELL("filename",A121),FIND("]",CELL("filename",A121))+1,255))</f>
        <v>-许嵩</v>
      </c>
      <c r="E122" s="17" t="s">
        <v>169</v>
      </c>
    </row>
    <row r="123" spans="1:5" x14ac:dyDescent="0.25">
      <c r="D123" s="17" t="str">
        <f t="array" aca="1" ref="D123" ca="1">CONCATENATE(A123,"-",MID(CELL("filename",A122),FIND("]",CELL("filename",A122))+1,255))</f>
        <v>-许嵩</v>
      </c>
      <c r="E123" s="17" t="s">
        <v>169</v>
      </c>
    </row>
    <row r="124" spans="1:5" x14ac:dyDescent="0.25">
      <c r="D124" s="17" t="str">
        <f t="array" aca="1" ref="D124" ca="1">CONCATENATE(A124,"-",MID(CELL("filename",A123),FIND("]",CELL("filename",A123))+1,255))</f>
        <v>-许嵩</v>
      </c>
      <c r="E124" s="17" t="s">
        <v>169</v>
      </c>
    </row>
    <row r="125" spans="1:5" x14ac:dyDescent="0.25">
      <c r="D125" s="17" t="str">
        <f t="array" aca="1" ref="D125" ca="1">CONCATENATE(A125,"-",MID(CELL("filename",A124),FIND("]",CELL("filename",A124))+1,255))</f>
        <v>-许嵩</v>
      </c>
      <c r="E125" s="17" t="s">
        <v>169</v>
      </c>
    </row>
    <row r="126" spans="1:5" x14ac:dyDescent="0.25">
      <c r="D126" s="17" t="str">
        <f t="array" aca="1" ref="D126" ca="1">CONCATENATE(A126,"-",MID(CELL("filename",A125),FIND("]",CELL("filename",A125))+1,255))</f>
        <v>-许嵩</v>
      </c>
      <c r="E126" s="17" t="s">
        <v>169</v>
      </c>
    </row>
  </sheetData>
  <hyperlinks>
    <hyperlink ref="C24" r:id="rId1" xr:uid="{00000000-0004-0000-6800-000000000000}"/>
    <hyperlink ref="C27" r:id="rId2" xr:uid="{00000000-0004-0000-6800-000001000000}"/>
    <hyperlink ref="C28" r:id="rId3" xr:uid="{00000000-0004-0000-6800-000002000000}"/>
    <hyperlink ref="C37" r:id="rId4" xr:uid="{00000000-0004-0000-6800-000003000000}"/>
    <hyperlink ref="C38" r:id="rId5" xr:uid="{00000000-0004-0000-6800-000004000000}"/>
    <hyperlink ref="C39" r:id="rId6" xr:uid="{00000000-0004-0000-6800-000005000000}"/>
    <hyperlink ref="C40" r:id="rId7" xr:uid="{00000000-0004-0000-6800-000006000000}"/>
    <hyperlink ref="C41" r:id="rId8" xr:uid="{00000000-0004-0000-6800-000007000000}"/>
    <hyperlink ref="C42" r:id="rId9" xr:uid="{00000000-0004-0000-6800-000008000000}"/>
    <hyperlink ref="C43" r:id="rId10" xr:uid="{00000000-0004-0000-6800-000009000000}"/>
    <hyperlink ref="C44" r:id="rId11" xr:uid="{00000000-0004-0000-6800-00000A000000}"/>
    <hyperlink ref="C45" r:id="rId12" xr:uid="{00000000-0004-0000-6800-00000B000000}"/>
    <hyperlink ref="C46" r:id="rId13" xr:uid="{00000000-0004-0000-6800-00000C000000}"/>
    <hyperlink ref="C47" r:id="rId14" xr:uid="{00000000-0004-0000-6800-00000D000000}"/>
    <hyperlink ref="C48" r:id="rId15" xr:uid="{00000000-0004-0000-6800-00000E000000}"/>
    <hyperlink ref="C49" r:id="rId16" xr:uid="{00000000-0004-0000-6800-00000F000000}"/>
    <hyperlink ref="C50" r:id="rId17" xr:uid="{00000000-0004-0000-6800-000010000000}"/>
    <hyperlink ref="C51" r:id="rId18" xr:uid="{00000000-0004-0000-6800-000011000000}"/>
    <hyperlink ref="C55" r:id="rId19" xr:uid="{00000000-0004-0000-6800-000012000000}"/>
    <hyperlink ref="C56" r:id="rId20" xr:uid="{00000000-0004-0000-6800-000013000000}"/>
    <hyperlink ref="C57" r:id="rId21" xr:uid="{00000000-0004-0000-6800-000014000000}"/>
    <hyperlink ref="C58" r:id="rId22" xr:uid="{00000000-0004-0000-6800-000015000000}"/>
    <hyperlink ref="C59" r:id="rId23" xr:uid="{00000000-0004-0000-6800-000016000000}"/>
    <hyperlink ref="C60" r:id="rId24" xr:uid="{00000000-0004-0000-6800-000017000000}"/>
    <hyperlink ref="C102" r:id="rId25" xr:uid="{00000000-0004-0000-6800-000018000000}"/>
    <hyperlink ref="C103" r:id="rId26" xr:uid="{00000000-0004-0000-6800-000019000000}"/>
    <hyperlink ref="C104" r:id="rId27" xr:uid="{00000000-0004-0000-6800-00001A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
  <sheetViews>
    <sheetView topLeftCell="A4" workbookViewId="0">
      <selection activeCell="L47" sqref="L47"/>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I139"/>
  <sheetViews>
    <sheetView topLeftCell="A82" workbookViewId="0">
      <selection activeCell="C127" sqref="C127"/>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57" width="9.140625" style="16" customWidth="1"/>
    <col min="58" max="16384" width="9.140625" style="16"/>
  </cols>
  <sheetData>
    <row r="1" spans="1:9" x14ac:dyDescent="0.25">
      <c r="A1" t="s">
        <v>0</v>
      </c>
      <c r="B1" s="18" t="s">
        <v>1</v>
      </c>
      <c r="C1" t="s">
        <v>2</v>
      </c>
      <c r="D1" t="s">
        <v>3</v>
      </c>
      <c r="E1" t="s">
        <v>4</v>
      </c>
      <c r="F1" t="s">
        <v>5</v>
      </c>
      <c r="G1" t="s">
        <v>6</v>
      </c>
      <c r="H1" t="s">
        <v>7</v>
      </c>
      <c r="I1" t="s">
        <v>8</v>
      </c>
    </row>
    <row r="2" spans="1:9" x14ac:dyDescent="0.25">
      <c r="A2" t="s">
        <v>10354</v>
      </c>
      <c r="B2" s="18" t="s">
        <v>12294</v>
      </c>
      <c r="C2" s="14"/>
      <c r="D2" t="str">
        <f t="array" aca="1" ref="D2" ca="1">CONCATENATE(A2,"-",MID(CELL("filename",A1),FIND("]",CELL("filename",A1))+1,255))</f>
        <v>暧昧-杨丞琳</v>
      </c>
      <c r="E2" t="s">
        <v>13</v>
      </c>
      <c r="F2" s="15"/>
      <c r="G2" s="15"/>
      <c r="I2">
        <v>0</v>
      </c>
    </row>
    <row r="3" spans="1:9" x14ac:dyDescent="0.25">
      <c r="A3" t="s">
        <v>9118</v>
      </c>
      <c r="B3" s="18" t="s">
        <v>12295</v>
      </c>
      <c r="C3" s="14" t="s">
        <v>12296</v>
      </c>
      <c r="D3" t="str">
        <f t="array" aca="1" ref="D3" ca="1">CONCATENATE(A3,"-",MID(CELL("filename",A2),FIND("]",CELL("filename",A2))+1,255))</f>
        <v>左边-杨丞琳</v>
      </c>
      <c r="E3" t="s">
        <v>13</v>
      </c>
      <c r="F3" s="15">
        <v>3.9583333333333331E-2</v>
      </c>
      <c r="G3" s="15">
        <v>5.2083333333333343E-2</v>
      </c>
      <c r="I3">
        <v>1</v>
      </c>
    </row>
    <row r="4" spans="1:9" x14ac:dyDescent="0.25">
      <c r="A4" t="s">
        <v>12297</v>
      </c>
      <c r="B4" s="18" t="s">
        <v>12298</v>
      </c>
      <c r="C4" s="14" t="s">
        <v>12299</v>
      </c>
      <c r="D4" t="str">
        <f t="array" aca="1" ref="D4" ca="1">CONCATENATE(A4,"-",MID(CELL("filename",A3),FIND("]",CELL("filename",A3))+1,255))</f>
        <v>年轮说-杨丞琳</v>
      </c>
      <c r="E4" t="s">
        <v>13</v>
      </c>
      <c r="F4" s="15">
        <v>5.4166666666666669E-2</v>
      </c>
      <c r="G4" s="15">
        <v>7.2916666666666671E-2</v>
      </c>
      <c r="I4">
        <v>1</v>
      </c>
    </row>
    <row r="5" spans="1:9" x14ac:dyDescent="0.25">
      <c r="A5" t="s">
        <v>10705</v>
      </c>
      <c r="B5" s="18" t="s">
        <v>10706</v>
      </c>
      <c r="C5" s="14"/>
      <c r="D5" t="str">
        <f t="array" aca="1" ref="D5" ca="1">CONCATENATE(A5,"-",MID(CELL("filename",A4),FIND("]",CELL("filename",A4))+1,255))</f>
        <v>雨爱-杨丞琳</v>
      </c>
      <c r="E5" t="s">
        <v>13</v>
      </c>
      <c r="F5" s="15">
        <v>3.4722222222222217E-2</v>
      </c>
      <c r="G5" s="15">
        <v>5.1388888888888887E-2</v>
      </c>
      <c r="I5">
        <v>1</v>
      </c>
    </row>
    <row r="6" spans="1:9" x14ac:dyDescent="0.25">
      <c r="A6" t="s">
        <v>12300</v>
      </c>
      <c r="B6" s="18" t="s">
        <v>12301</v>
      </c>
      <c r="C6" s="14" t="s">
        <v>12302</v>
      </c>
      <c r="D6" t="str">
        <f t="array" aca="1" ref="D6" ca="1">CONCATENATE(A6,"-",MID(CELL("filename",A5),FIND("]",CELL("filename",A5))+1,255))</f>
        <v>匿名的好友-杨丞琳</v>
      </c>
      <c r="E6" t="s">
        <v>13</v>
      </c>
      <c r="F6" s="15">
        <v>4.9305555555555547E-2</v>
      </c>
      <c r="G6" s="15">
        <v>6.1111111111111109E-2</v>
      </c>
      <c r="I6">
        <v>1</v>
      </c>
    </row>
    <row r="7" spans="1:9" x14ac:dyDescent="0.25">
      <c r="A7" t="s">
        <v>12303</v>
      </c>
      <c r="B7" s="18" t="s">
        <v>12304</v>
      </c>
      <c r="C7" s="14" t="s">
        <v>12305</v>
      </c>
      <c r="D7" t="str">
        <f t="array" aca="1" ref="D7" ca="1">CONCATENATE(A7,"-",MID(CELL("filename",A6),FIND("]",CELL("filename",A6))+1,255))</f>
        <v>缺氧-杨丞琳</v>
      </c>
      <c r="E7" t="s">
        <v>13</v>
      </c>
      <c r="F7" s="15">
        <v>4.7222222222222221E-2</v>
      </c>
      <c r="G7" s="15">
        <v>6.1805555555555558E-2</v>
      </c>
      <c r="I7">
        <v>1</v>
      </c>
    </row>
    <row r="8" spans="1:9" x14ac:dyDescent="0.25">
      <c r="A8" t="s">
        <v>12306</v>
      </c>
      <c r="B8" s="18" t="s">
        <v>12307</v>
      </c>
      <c r="C8" s="14" t="s">
        <v>12308</v>
      </c>
      <c r="D8" t="str">
        <f t="array" aca="1" ref="D8" ca="1">CONCATENATE(A8,"-",MID(CELL("filename",A7),FIND("]",CELL("filename",A7))+1,255))</f>
        <v>失忆的金鱼-杨丞琳</v>
      </c>
      <c r="E8" t="s">
        <v>13</v>
      </c>
      <c r="F8" s="15">
        <v>3.8194444444444448E-2</v>
      </c>
      <c r="G8" s="15">
        <v>0.05</v>
      </c>
      <c r="I8">
        <v>1</v>
      </c>
    </row>
    <row r="9" spans="1:9" x14ac:dyDescent="0.25">
      <c r="A9" t="s">
        <v>12309</v>
      </c>
      <c r="B9" s="18" t="s">
        <v>12310</v>
      </c>
      <c r="C9" s="14" t="s">
        <v>12311</v>
      </c>
      <c r="D9" t="str">
        <f t="array" aca="1" ref="D9" ca="1">CONCATENATE(A9,"-",MID(CELL("filename",A8),FIND("]",CELL("filename",A8))+1,255))</f>
        <v>仰望-杨丞琳</v>
      </c>
      <c r="E9" t="s">
        <v>13</v>
      </c>
      <c r="F9" s="15">
        <v>3.5416666666666673E-2</v>
      </c>
      <c r="G9" s="15">
        <v>4.6527777777777779E-2</v>
      </c>
      <c r="I9">
        <v>1</v>
      </c>
    </row>
    <row r="10" spans="1:9" x14ac:dyDescent="0.25">
      <c r="A10" t="s">
        <v>9063</v>
      </c>
      <c r="B10" s="18" t="s">
        <v>9064</v>
      </c>
      <c r="C10" s="14" t="s">
        <v>9065</v>
      </c>
      <c r="D10" t="str">
        <f t="array" aca="1" ref="D10" ca="1">CONCATENATE(A10,"-",MID(CELL("filename",A9),FIND("]",CELL("filename",A9))+1,255))</f>
        <v>带我走-杨丞琳</v>
      </c>
      <c r="E10" t="s">
        <v>13</v>
      </c>
      <c r="F10" s="15">
        <v>4.9305555555555547E-2</v>
      </c>
      <c r="G10" s="15">
        <v>6.7361111111111108E-2</v>
      </c>
      <c r="I10">
        <v>1</v>
      </c>
    </row>
    <row r="11" spans="1:9" x14ac:dyDescent="0.25">
      <c r="A11" t="s">
        <v>12312</v>
      </c>
      <c r="B11" s="18" t="s">
        <v>12313</v>
      </c>
      <c r="C11" s="14" t="s">
        <v>12314</v>
      </c>
      <c r="D11" t="str">
        <f t="array" aca="1" ref="D11" ca="1">CONCATENATE(A11,"-",MID(CELL("filename",A10),FIND("]",CELL("filename",A10))+1,255))</f>
        <v>冷战-杨丞琳</v>
      </c>
      <c r="E11" t="s">
        <v>13</v>
      </c>
      <c r="F11" s="15">
        <v>4.8611111111111112E-2</v>
      </c>
      <c r="G11" s="15">
        <v>6.7361111111111108E-2</v>
      </c>
      <c r="I11">
        <v>1</v>
      </c>
    </row>
    <row r="12" spans="1:9" x14ac:dyDescent="0.25">
      <c r="A12" t="s">
        <v>12315</v>
      </c>
      <c r="B12" s="18" t="s">
        <v>12316</v>
      </c>
      <c r="C12" s="14" t="s">
        <v>12317</v>
      </c>
      <c r="D12" t="str">
        <f t="array" aca="1" ref="D12" ca="1">CONCATENATE(A12,"-",MID(CELL("filename",A11),FIND("]",CELL("filename",A11))+1,255))</f>
        <v>怕-杨丞琳</v>
      </c>
      <c r="E12" t="s">
        <v>13</v>
      </c>
      <c r="F12" s="15">
        <v>5.6250000000000001E-2</v>
      </c>
      <c r="G12" s="15">
        <v>7.9861111111111105E-2</v>
      </c>
      <c r="I12">
        <v>1</v>
      </c>
    </row>
    <row r="13" spans="1:9" x14ac:dyDescent="0.25">
      <c r="A13" t="s">
        <v>12318</v>
      </c>
      <c r="B13" s="18" t="s">
        <v>12319</v>
      </c>
      <c r="C13" s="14" t="s">
        <v>12320</v>
      </c>
      <c r="D13" t="str">
        <f t="array" aca="1" ref="D13" ca="1">CONCATENATE(A13,"-",MID(CELL("filename",A12),FIND("]",CELL("filename",A12))+1,255))</f>
        <v>我们都傻-杨丞琳</v>
      </c>
      <c r="E13" t="s">
        <v>13</v>
      </c>
      <c r="F13" s="15">
        <v>6.805555555555555E-2</v>
      </c>
      <c r="G13" s="15">
        <v>8.7499999999999994E-2</v>
      </c>
      <c r="I13">
        <v>1</v>
      </c>
    </row>
    <row r="14" spans="1:9" x14ac:dyDescent="0.25">
      <c r="A14" t="s">
        <v>12321</v>
      </c>
      <c r="B14" s="18" t="s">
        <v>12322</v>
      </c>
      <c r="C14" s="14" t="s">
        <v>12323</v>
      </c>
      <c r="D14" t="str">
        <f t="array" aca="1" ref="D14" ca="1">CONCATENATE(A14,"-",MID(CELL("filename",A13),FIND("]",CELL("filename",A13))+1,255))</f>
        <v>理想情人-杨丞琳</v>
      </c>
      <c r="E14" t="s">
        <v>13</v>
      </c>
      <c r="F14" s="15">
        <v>5.486111111111111E-2</v>
      </c>
      <c r="G14" s="15">
        <v>6.5277777777777782E-2</v>
      </c>
      <c r="I14">
        <v>1</v>
      </c>
    </row>
    <row r="15" spans="1:9" x14ac:dyDescent="0.25">
      <c r="A15" t="s">
        <v>12324</v>
      </c>
      <c r="B15" s="18" t="s">
        <v>12325</v>
      </c>
      <c r="C15" s="14" t="s">
        <v>12326</v>
      </c>
      <c r="D15" t="str">
        <f t="array" aca="1" ref="D15" ca="1">CONCATENATE(A15,"-",MID(CELL("filename",A14),FIND("]",CELL("filename",A14))+1,255))</f>
        <v>只想爱你-杨丞琳</v>
      </c>
      <c r="E15" t="s">
        <v>13</v>
      </c>
      <c r="F15" s="15">
        <v>4.1666666666666657E-2</v>
      </c>
      <c r="G15" s="15">
        <v>5.4166666666666669E-2</v>
      </c>
      <c r="I15">
        <v>1</v>
      </c>
    </row>
    <row r="16" spans="1:9" x14ac:dyDescent="0.25">
      <c r="A16" t="s">
        <v>12327</v>
      </c>
      <c r="B16" s="18" t="s">
        <v>12328</v>
      </c>
      <c r="C16" s="14" t="s">
        <v>12329</v>
      </c>
      <c r="D16" t="str">
        <f t="array" aca="1" ref="D16" ca="1">CONCATENATE(A16,"-",MID(CELL("filename",A15),FIND("]",CELL("filename",A15))+1,255))</f>
        <v>下个转弯是你吗-杨丞琳</v>
      </c>
      <c r="E16" t="s">
        <v>13</v>
      </c>
      <c r="F16" s="15">
        <v>4.791666666666667E-2</v>
      </c>
      <c r="G16" s="15">
        <v>6.5972222222222224E-2</v>
      </c>
      <c r="I16">
        <v>1</v>
      </c>
    </row>
    <row r="17" spans="1:9" x14ac:dyDescent="0.25">
      <c r="A17" t="s">
        <v>12330</v>
      </c>
      <c r="B17" s="18" t="s">
        <v>12331</v>
      </c>
      <c r="C17" s="14" t="s">
        <v>12332</v>
      </c>
      <c r="D17" t="str">
        <f t="array" aca="1" ref="D17" ca="1">CONCATENATE(A17,"-",MID(CELL("filename",A16),FIND("]",CELL("filename",A16))+1,255))</f>
        <v>想幸福的人-杨丞琳</v>
      </c>
      <c r="E17" t="s">
        <v>13</v>
      </c>
      <c r="F17" s="15">
        <v>5.6250000000000001E-2</v>
      </c>
      <c r="G17" s="15">
        <v>7.1527777777777773E-2</v>
      </c>
      <c r="I17">
        <v>1</v>
      </c>
    </row>
    <row r="18" spans="1:9" x14ac:dyDescent="0.25">
      <c r="A18" t="s">
        <v>12333</v>
      </c>
      <c r="B18" s="18" t="s">
        <v>12334</v>
      </c>
      <c r="C18" s="14" t="s">
        <v>12335</v>
      </c>
      <c r="D18" t="str">
        <f t="array" aca="1" ref="D18" ca="1">CONCATENATE(A18,"-",MID(CELL("filename",A17),FIND("]",CELL("filename",A17))+1,255))</f>
        <v>点水-杨丞琳</v>
      </c>
      <c r="E18" t="s">
        <v>13</v>
      </c>
      <c r="F18" s="15">
        <v>4.8611111111111112E-2</v>
      </c>
      <c r="G18" s="15">
        <v>5.9722222222222232E-2</v>
      </c>
      <c r="I18">
        <v>1</v>
      </c>
    </row>
    <row r="19" spans="1:9" x14ac:dyDescent="0.25">
      <c r="A19" t="s">
        <v>12336</v>
      </c>
      <c r="B19" s="18" t="s">
        <v>12337</v>
      </c>
      <c r="C19" s="14" t="s">
        <v>12338</v>
      </c>
      <c r="D19" t="str">
        <f t="array" aca="1" ref="D19" ca="1">CONCATENATE(A19,"-",MID(CELL("filename",A18),FIND("]",CELL("filename",A18))+1,255))</f>
        <v>自作自受-杨丞琳</v>
      </c>
      <c r="E19" t="s">
        <v>13</v>
      </c>
      <c r="F19" s="15">
        <v>5.1388888888888887E-2</v>
      </c>
      <c r="G19" s="15">
        <v>7.0833333333333331E-2</v>
      </c>
      <c r="I19">
        <v>1</v>
      </c>
    </row>
    <row r="20" spans="1:9" x14ac:dyDescent="0.25">
      <c r="A20" t="s">
        <v>1392</v>
      </c>
      <c r="B20" s="18" t="s">
        <v>12339</v>
      </c>
      <c r="C20" s="14" t="s">
        <v>12340</v>
      </c>
      <c r="D20" t="str">
        <f t="array" aca="1" ref="D20" ca="1">CONCATENATE(A20,"-",MID(CELL("filename",A19),FIND("]",CELL("filename",A19))+1,255))</f>
        <v>庆祝-杨丞琳</v>
      </c>
      <c r="E20" t="s">
        <v>13</v>
      </c>
      <c r="F20" s="15">
        <v>4.7222222222222221E-2</v>
      </c>
      <c r="G20" s="15">
        <v>5.9027777777777783E-2</v>
      </c>
      <c r="I20">
        <v>1</v>
      </c>
    </row>
    <row r="21" spans="1:9" x14ac:dyDescent="0.25">
      <c r="A21" t="s">
        <v>12341</v>
      </c>
      <c r="B21" s="18" t="s">
        <v>12342</v>
      </c>
      <c r="C21" s="14" t="s">
        <v>12343</v>
      </c>
      <c r="D21" t="str">
        <f t="array" aca="1" ref="D21" ca="1">CONCATENATE(A21,"-",MID(CELL("filename",A20),FIND("]",CELL("filename",A20))+1,255))</f>
        <v>节日快乐-杨丞琳</v>
      </c>
      <c r="E21" t="s">
        <v>13</v>
      </c>
      <c r="F21" s="15">
        <v>4.3749999999999997E-2</v>
      </c>
      <c r="G21" s="15">
        <v>7.013888888888889E-2</v>
      </c>
      <c r="I21">
        <v>1</v>
      </c>
    </row>
    <row r="22" spans="1:9" x14ac:dyDescent="0.25">
      <c r="A22" t="s">
        <v>12344</v>
      </c>
      <c r="B22" s="18" t="s">
        <v>12345</v>
      </c>
      <c r="C22" s="14" t="s">
        <v>12346</v>
      </c>
      <c r="D22" t="str">
        <f t="array" aca="1" ref="D22" ca="1">CONCATENATE(A22,"-",MID(CELL("filename",A21),FIND("]",CELL("filename",A21))+1,255))</f>
        <v>王见王-杨丞琳</v>
      </c>
      <c r="E22" t="s">
        <v>13</v>
      </c>
      <c r="F22" s="15">
        <v>3.6805555555555557E-2</v>
      </c>
      <c r="G22" s="15">
        <v>4.7222222222222221E-2</v>
      </c>
      <c r="I22">
        <v>1</v>
      </c>
    </row>
    <row r="23" spans="1:9" x14ac:dyDescent="0.25">
      <c r="A23" t="s">
        <v>12347</v>
      </c>
      <c r="B23" s="18" t="s">
        <v>12348</v>
      </c>
      <c r="C23" s="14" t="s">
        <v>12349</v>
      </c>
      <c r="D23" t="str">
        <f t="array" aca="1" ref="D23" ca="1">CONCATENATE(A23,"-",MID(CELL("filename",A22),FIND("]",CELL("filename",A22))+1,255))</f>
        <v>删拾-杨丞琳</v>
      </c>
      <c r="E23" t="s">
        <v>13</v>
      </c>
      <c r="F23" s="15">
        <v>5.1388888888888887E-2</v>
      </c>
      <c r="G23" s="15">
        <v>6.25E-2</v>
      </c>
      <c r="I23">
        <v>1</v>
      </c>
    </row>
    <row r="24" spans="1:9" x14ac:dyDescent="0.25">
      <c r="A24" t="s">
        <v>12350</v>
      </c>
      <c r="B24" s="18" t="s">
        <v>12351</v>
      </c>
      <c r="C24" s="14" t="s">
        <v>12352</v>
      </c>
      <c r="D24" t="str">
        <f t="array" aca="1" ref="D24" ca="1">CONCATENATE(A24,"-",MID(CELL("filename",A23),FIND("]",CELL("filename",A23))+1,255))</f>
        <v>幸福预兆-杨丞琳</v>
      </c>
      <c r="E24" t="s">
        <v>13</v>
      </c>
      <c r="F24" s="15">
        <v>3.6805555555555557E-2</v>
      </c>
      <c r="G24" s="15">
        <v>4.8611111111111112E-2</v>
      </c>
      <c r="I24">
        <v>1</v>
      </c>
    </row>
    <row r="25" spans="1:9" x14ac:dyDescent="0.25">
      <c r="A25" t="s">
        <v>12353</v>
      </c>
      <c r="B25" s="18" t="s">
        <v>12354</v>
      </c>
      <c r="C25" s="14" t="s">
        <v>12355</v>
      </c>
      <c r="D25" t="str">
        <f t="array" aca="1" ref="D25" ca="1">CONCATENATE(A25,"-",MID(CELL("filename",A24),FIND("]",CELL("filename",A24))+1,255))</f>
        <v>喜剧收场-杨丞琳</v>
      </c>
      <c r="E25" t="s">
        <v>13</v>
      </c>
      <c r="F25" s="15">
        <v>3.5416666666666673E-2</v>
      </c>
      <c r="G25" s="15">
        <v>5.1388888888888887E-2</v>
      </c>
      <c r="I25">
        <v>1</v>
      </c>
    </row>
    <row r="26" spans="1:9" x14ac:dyDescent="0.25">
      <c r="A26" t="s">
        <v>12356</v>
      </c>
      <c r="B26" s="18" t="s">
        <v>12357</v>
      </c>
      <c r="C26" s="14" t="s">
        <v>12358</v>
      </c>
      <c r="D26" t="str">
        <f t="array" aca="1" ref="D26" ca="1">CONCATENATE(A26,"-",MID(CELL("filename",A25),FIND("]",CELL("filename",A25))+1,255))</f>
        <v>有你真好-杨丞琳</v>
      </c>
      <c r="E26" t="s">
        <v>13</v>
      </c>
      <c r="F26" s="15">
        <v>3.5416666666666673E-2</v>
      </c>
      <c r="G26" s="15">
        <v>6.6666666666666666E-2</v>
      </c>
      <c r="I26">
        <v>1</v>
      </c>
    </row>
    <row r="27" spans="1:9" x14ac:dyDescent="0.25">
      <c r="A27" t="s">
        <v>12359</v>
      </c>
      <c r="B27" s="18" t="s">
        <v>12360</v>
      </c>
      <c r="C27" s="14" t="s">
        <v>12361</v>
      </c>
      <c r="D27" t="str">
        <f t="array" aca="1" ref="D27" ca="1">CONCATENATE(A27,"-",MID(CELL("filename",A26),FIND("]",CELL("filename",A26))+1,255))</f>
        <v>过敏-杨丞琳</v>
      </c>
      <c r="E27" t="s">
        <v>13</v>
      </c>
      <c r="F27" s="15">
        <v>4.0972222222222222E-2</v>
      </c>
      <c r="G27" s="15">
        <v>6.6666666666666666E-2</v>
      </c>
      <c r="I27">
        <v>1</v>
      </c>
    </row>
    <row r="28" spans="1:9" x14ac:dyDescent="0.25">
      <c r="A28" t="s">
        <v>12362</v>
      </c>
      <c r="B28" s="18" t="s">
        <v>12363</v>
      </c>
      <c r="C28" s="14" t="s">
        <v>12364</v>
      </c>
      <c r="D28" t="str">
        <f t="array" aca="1" ref="D28" ca="1">CONCATENATE(A28,"-",MID(CELL("filename",A27),FIND("]",CELL("filename",A27))+1,255))</f>
        <v>青春住了谁-杨丞琳</v>
      </c>
      <c r="E28" t="s">
        <v>13</v>
      </c>
      <c r="F28" s="15">
        <v>6.8750000000000006E-2</v>
      </c>
      <c r="G28" s="15">
        <v>9.2361111111111116E-2</v>
      </c>
      <c r="I28">
        <v>1</v>
      </c>
    </row>
    <row r="29" spans="1:9" x14ac:dyDescent="0.25">
      <c r="A29" t="s">
        <v>12365</v>
      </c>
      <c r="B29" s="18" t="s">
        <v>12366</v>
      </c>
      <c r="C29" s="14" t="s">
        <v>12367</v>
      </c>
      <c r="D29" t="str">
        <f t="array" aca="1" ref="D29" ca="1">CONCATENATE(A29,"-",MID(CELL("filename",A28),FIND("]",CELL("filename",A28))+1,255))</f>
        <v>折叠式爱情-杨丞琳</v>
      </c>
      <c r="E29" t="s">
        <v>13</v>
      </c>
      <c r="F29" s="15">
        <v>3.8194444444444448E-2</v>
      </c>
      <c r="G29" s="15">
        <v>5.6250000000000001E-2</v>
      </c>
      <c r="I29">
        <v>1</v>
      </c>
    </row>
    <row r="30" spans="1:9" x14ac:dyDescent="0.25">
      <c r="A30" t="s">
        <v>12368</v>
      </c>
      <c r="B30" s="18" t="s">
        <v>12369</v>
      </c>
      <c r="C30" s="14" t="s">
        <v>12370</v>
      </c>
      <c r="D30" t="str">
        <f t="array" aca="1" ref="D30" ca="1">CONCATENATE(A30,"-",MID(CELL("filename",A29),FIND("]",CELL("filename",A29))+1,255))</f>
        <v>少年维特的烦恼-杨丞琳</v>
      </c>
      <c r="E30" t="s">
        <v>13</v>
      </c>
      <c r="F30" s="15">
        <v>5.5555555555555552E-2</v>
      </c>
      <c r="G30" s="15">
        <v>7.4999999999999997E-2</v>
      </c>
      <c r="I30">
        <v>1</v>
      </c>
    </row>
    <row r="31" spans="1:9" x14ac:dyDescent="0.25">
      <c r="A31" t="s">
        <v>638</v>
      </c>
      <c r="B31" s="18" t="s">
        <v>12371</v>
      </c>
      <c r="C31" s="14" t="s">
        <v>12372</v>
      </c>
      <c r="D31" t="str">
        <f t="array" aca="1" ref="D31" ca="1">CONCATENATE(A31,"-",MID(CELL("filename",A30),FIND("]",CELL("filename",A30))+1,255))</f>
        <v>忘了-杨丞琳</v>
      </c>
      <c r="E31" t="s">
        <v>13</v>
      </c>
      <c r="F31" s="15">
        <v>3.2638888888888891E-2</v>
      </c>
      <c r="G31" s="15">
        <v>5.2777777777777778E-2</v>
      </c>
      <c r="I31">
        <v>1</v>
      </c>
    </row>
    <row r="32" spans="1:9" x14ac:dyDescent="0.25">
      <c r="A32" t="s">
        <v>12373</v>
      </c>
      <c r="B32" s="18" t="s">
        <v>12374</v>
      </c>
      <c r="C32" s="14" t="s">
        <v>12375</v>
      </c>
      <c r="D32" t="str">
        <f t="array" aca="1" ref="D32" ca="1">CONCATENATE(A32,"-",MID(CELL("filename",A31),FIND("]",CELL("filename",A31))+1,255))</f>
        <v>炼爱-杨丞琳</v>
      </c>
      <c r="E32" t="s">
        <v>13</v>
      </c>
      <c r="F32" s="15">
        <v>3.8194444444444448E-2</v>
      </c>
      <c r="G32" s="15">
        <v>6.25E-2</v>
      </c>
      <c r="I32">
        <v>1</v>
      </c>
    </row>
    <row r="33" spans="1:9" x14ac:dyDescent="0.25">
      <c r="C33" s="14"/>
      <c r="D33" t="str">
        <f t="array" aca="1" ref="D33" ca="1">CONCATENATE(A33,"-",MID(CELL("filename",A32),FIND("]",CELL("filename",A32))+1,255))</f>
        <v>-杨丞琳</v>
      </c>
      <c r="E33" t="s">
        <v>13</v>
      </c>
      <c r="F33" s="15"/>
      <c r="G33" s="15"/>
    </row>
    <row r="34" spans="1:9" x14ac:dyDescent="0.25">
      <c r="A34" t="s">
        <v>1878</v>
      </c>
      <c r="B34" s="18" t="s">
        <v>1878</v>
      </c>
      <c r="C34" s="14"/>
      <c r="D34" t="str">
        <f t="array" aca="1" ref="D34" ca="1">CONCATENATE(A34,"-",MID(CELL("filename",A33),FIND("]",CELL("filename",A33))+1,255))</f>
        <v>不熟-杨丞琳</v>
      </c>
      <c r="E34" t="s">
        <v>13</v>
      </c>
      <c r="F34" s="15"/>
      <c r="G34" s="15"/>
    </row>
    <row r="35" spans="1:9" x14ac:dyDescent="0.25">
      <c r="C35" s="14"/>
      <c r="D35" t="str">
        <f t="array" aca="1" ref="D35" ca="1">CONCATENATE(A35,"-",MID(CELL("filename",A34),FIND("]",CELL("filename",A34))+1,255))</f>
        <v>-杨丞琳</v>
      </c>
      <c r="E35" t="s">
        <v>13</v>
      </c>
      <c r="F35" s="15"/>
      <c r="G35" s="15"/>
    </row>
    <row r="36" spans="1:9" x14ac:dyDescent="0.25">
      <c r="A36" t="s">
        <v>12376</v>
      </c>
      <c r="B36" s="18" t="s">
        <v>12377</v>
      </c>
      <c r="C36" s="14" t="s">
        <v>12378</v>
      </c>
      <c r="D36" t="str">
        <f t="array" aca="1" ref="D36" ca="1">CONCATENATE(A36,"-",MID(CELL("filename",A35),FIND("]",CELL("filename",A35))+1,255))</f>
        <v>不见-杨丞琳</v>
      </c>
      <c r="E36" t="s">
        <v>13</v>
      </c>
      <c r="F36" s="15">
        <v>1.180555555555556E-2</v>
      </c>
      <c r="G36" s="15">
        <v>2.569444444444444E-2</v>
      </c>
      <c r="I36">
        <v>1</v>
      </c>
    </row>
    <row r="37" spans="1:9" x14ac:dyDescent="0.25">
      <c r="A37" t="s">
        <v>10226</v>
      </c>
      <c r="B37" s="18" t="s">
        <v>12379</v>
      </c>
      <c r="C37" s="14" t="s">
        <v>12380</v>
      </c>
      <c r="D37" t="str">
        <f t="array" aca="1" ref="D37" ca="1">CONCATENATE(A37,"-",MID(CELL("filename",A36),FIND("]",CELL("filename",A36))+1,255))</f>
        <v>暗涌-杨丞琳</v>
      </c>
      <c r="E37" t="s">
        <v>13</v>
      </c>
      <c r="F37" s="15">
        <v>6.0416666666666667E-2</v>
      </c>
      <c r="G37" s="15">
        <v>7.2222222222222215E-2</v>
      </c>
      <c r="I37">
        <v>1</v>
      </c>
    </row>
    <row r="38" spans="1:9" x14ac:dyDescent="0.25">
      <c r="A38" t="s">
        <v>12381</v>
      </c>
      <c r="B38" s="18" t="s">
        <v>12382</v>
      </c>
      <c r="C38" s="14" t="s">
        <v>12383</v>
      </c>
      <c r="D38" t="str">
        <f t="array" aca="1" ref="D38" ca="1">CONCATENATE(A38,"-",MID(CELL("filename",A37),FIND("]",CELL("filename",A37))+1,255))</f>
        <v>观众-杨丞琳</v>
      </c>
      <c r="E38" t="s">
        <v>13</v>
      </c>
      <c r="F38" s="15">
        <v>7.8472222222222221E-2</v>
      </c>
      <c r="G38" s="15">
        <v>0.10972222222222219</v>
      </c>
      <c r="I38">
        <v>1</v>
      </c>
    </row>
    <row r="39" spans="1:9" x14ac:dyDescent="0.25">
      <c r="A39" t="s">
        <v>12384</v>
      </c>
      <c r="B39" s="18" t="s">
        <v>12385</v>
      </c>
      <c r="C39" s="14" t="s">
        <v>12386</v>
      </c>
      <c r="D39" t="str">
        <f t="array" aca="1" ref="D39" ca="1">CONCATENATE(A39,"-",MID(CELL("filename",A38),FIND("]",CELL("filename",A38))+1,255))</f>
        <v>半熟宣言-杨丞琳</v>
      </c>
      <c r="E39" t="s">
        <v>13</v>
      </c>
      <c r="F39" s="15">
        <v>3.4722222222222217E-2</v>
      </c>
      <c r="G39" s="15">
        <v>5.5555555555555552E-2</v>
      </c>
      <c r="I39">
        <v>1</v>
      </c>
    </row>
    <row r="40" spans="1:9" x14ac:dyDescent="0.25">
      <c r="A40" t="s">
        <v>2011</v>
      </c>
      <c r="B40" s="18" t="s">
        <v>2012</v>
      </c>
      <c r="C40" s="14" t="s">
        <v>2013</v>
      </c>
      <c r="D40" t="str">
        <f t="array" aca="1" ref="D40" ca="1">CONCATENATE(A40,"-",MID(CELL("filename",A74),FIND("]",CELL("filename",A74))+1,255))</f>
        <v>狼来了-杨丞琳</v>
      </c>
      <c r="E40" t="s">
        <v>13</v>
      </c>
      <c r="F40" s="15">
        <v>3.2638888888888891E-2</v>
      </c>
      <c r="G40" s="15">
        <v>4.3055555555555562E-2</v>
      </c>
      <c r="I40">
        <v>1</v>
      </c>
    </row>
    <row r="41" spans="1:9" x14ac:dyDescent="0.25">
      <c r="C41" s="14"/>
      <c r="D41" t="str">
        <f t="array" aca="1" ref="D41" ca="1">CONCATENATE(A41,"-",MID(CELL("filename",A39),FIND("]",CELL("filename",A39))+1,255))</f>
        <v>-杨丞琳</v>
      </c>
      <c r="E41" t="s">
        <v>13</v>
      </c>
      <c r="F41" s="15"/>
      <c r="G41" s="15"/>
    </row>
    <row r="42" spans="1:9" x14ac:dyDescent="0.25">
      <c r="C42" s="14"/>
      <c r="D42" t="str">
        <f t="array" aca="1" ref="D42" ca="1">CONCATENATE(A42,"-",MID(CELL("filename",A41),FIND("]",CELL("filename",A41))+1,255))</f>
        <v>-杨丞琳</v>
      </c>
      <c r="E42" t="s">
        <v>13</v>
      </c>
      <c r="F42" s="15"/>
      <c r="G42" s="15"/>
    </row>
    <row r="43" spans="1:9" x14ac:dyDescent="0.25">
      <c r="A43" t="s">
        <v>97</v>
      </c>
      <c r="B43" s="18" t="s">
        <v>97</v>
      </c>
      <c r="C43" s="14"/>
      <c r="D43" t="str">
        <f t="array" aca="1" ref="D43" ca="1">CONCATENATE(A43,"-",MID(CELL("filename",A42),FIND("]",CELL("filename",A42))+1,255))</f>
        <v>慢慢-杨丞琳</v>
      </c>
      <c r="E43" t="s">
        <v>13</v>
      </c>
      <c r="F43" s="15"/>
      <c r="G43" s="15"/>
    </row>
    <row r="44" spans="1:9" x14ac:dyDescent="0.25">
      <c r="D44" t="str">
        <f t="array" aca="1" ref="D44" ca="1">CONCATENATE(A44,"-",MID(CELL("filename",A43),FIND("]",CELL("filename",A43))+1,255))</f>
        <v>-杨丞琳</v>
      </c>
      <c r="E44" t="s">
        <v>13</v>
      </c>
    </row>
    <row r="45" spans="1:9" x14ac:dyDescent="0.25">
      <c r="A45" t="s">
        <v>12387</v>
      </c>
      <c r="B45" s="18" t="s">
        <v>12388</v>
      </c>
      <c r="C45" s="14" t="s">
        <v>12389</v>
      </c>
      <c r="D45" t="str">
        <f t="array" aca="1" ref="D45" ca="1">CONCATENATE(A45,"-",MID(CELL("filename",A44),FIND("]",CELL("filename",A44))+1,255))</f>
        <v>遇上爱-杨丞琳</v>
      </c>
      <c r="E45" t="s">
        <v>13</v>
      </c>
      <c r="F45" s="15">
        <v>3.4027777777777768E-2</v>
      </c>
      <c r="G45" s="15">
        <v>0.05</v>
      </c>
      <c r="I45">
        <v>1</v>
      </c>
    </row>
    <row r="46" spans="1:9" x14ac:dyDescent="0.25">
      <c r="A46" t="s">
        <v>12390</v>
      </c>
      <c r="B46" s="18" t="s">
        <v>12391</v>
      </c>
      <c r="C46" s="14" t="s">
        <v>12392</v>
      </c>
      <c r="D46" t="str">
        <f t="array" aca="1" ref="D46" ca="1">CONCATENATE(A46,"-",MID(CELL("filename",A45),FIND("]",CELL("filename",A45))+1,255))</f>
        <v>幸福的节拍-杨丞琳</v>
      </c>
      <c r="E46" t="s">
        <v>13</v>
      </c>
      <c r="F46" s="15">
        <v>3.5416666666666673E-2</v>
      </c>
      <c r="G46" s="15">
        <v>4.6527777777777779E-2</v>
      </c>
      <c r="I46">
        <v>1</v>
      </c>
    </row>
    <row r="47" spans="1:9" x14ac:dyDescent="0.25">
      <c r="A47" t="s">
        <v>12393</v>
      </c>
      <c r="B47" s="18" t="s">
        <v>12394</v>
      </c>
      <c r="C47" s="14" t="s">
        <v>12395</v>
      </c>
      <c r="D47" t="str">
        <f t="array" aca="1" ref="D47" ca="1">CONCATENATE(A47,"-",MID(CELL("filename",A46),FIND("]",CELL("filename",A46))+1,255))</f>
        <v>我想爱-杨丞琳</v>
      </c>
      <c r="E47" t="s">
        <v>13</v>
      </c>
      <c r="F47" s="15">
        <v>3.2638888888888891E-2</v>
      </c>
      <c r="G47" s="15">
        <v>4.9305555555555547E-2</v>
      </c>
      <c r="I47">
        <v>1</v>
      </c>
    </row>
    <row r="48" spans="1:9" x14ac:dyDescent="0.25">
      <c r="C48" s="14"/>
      <c r="D48" t="str">
        <f t="array" aca="1" ref="D48" ca="1">CONCATENATE(A48,"-",MID(CELL("filename",A47),FIND("]",CELL("filename",A47))+1,255))</f>
        <v>-杨丞琳</v>
      </c>
      <c r="E48" t="s">
        <v>13</v>
      </c>
      <c r="F48" s="15"/>
      <c r="G48" s="15"/>
    </row>
    <row r="49" spans="1:7" x14ac:dyDescent="0.25">
      <c r="A49" t="s">
        <v>125</v>
      </c>
      <c r="B49" s="18" t="s">
        <v>125</v>
      </c>
      <c r="C49" s="14"/>
      <c r="D49" t="str">
        <f t="array" aca="1" ref="D49" ca="1">CONCATENATE(A49,"-",MID(CELL("filename",A48),FIND("]",CELL("filename",A48))+1,255))</f>
        <v>未过-杨丞琳</v>
      </c>
      <c r="E49" t="s">
        <v>13</v>
      </c>
      <c r="F49" s="15"/>
      <c r="G49" s="15"/>
    </row>
    <row r="50" spans="1:7" x14ac:dyDescent="0.25">
      <c r="A50" t="s">
        <v>12396</v>
      </c>
      <c r="B50" s="18" t="s">
        <v>12397</v>
      </c>
      <c r="C50" s="14"/>
      <c r="D50" t="str">
        <f t="array" aca="1" ref="D50" ca="1">CONCATENATE(A50,"-",MID(CELL("filename",A49),FIND("]",CELL("filename",A49))+1,255))</f>
        <v>任意门-杨丞琳</v>
      </c>
      <c r="E50" t="s">
        <v>13</v>
      </c>
      <c r="F50" s="15"/>
      <c r="G50" s="15"/>
    </row>
    <row r="51" spans="1:7" x14ac:dyDescent="0.25">
      <c r="A51" t="s">
        <v>12398</v>
      </c>
      <c r="B51" s="18" t="s">
        <v>12399</v>
      </c>
      <c r="C51" s="14"/>
      <c r="D51" t="str">
        <f t="array" aca="1" ref="D51" ca="1">CONCATENATE(A51,"-",MID(CELL("filename",A50),FIND("]",CELL("filename",A50))+1,255))</f>
        <v>转弯-杨丞琳</v>
      </c>
      <c r="E51" t="s">
        <v>13</v>
      </c>
      <c r="F51" s="15"/>
      <c r="G51" s="15"/>
    </row>
    <row r="52" spans="1:7" x14ac:dyDescent="0.25">
      <c r="A52" t="s">
        <v>12400</v>
      </c>
      <c r="B52" s="18" t="s">
        <v>12401</v>
      </c>
      <c r="C52" s="14"/>
      <c r="D52" t="str">
        <f t="array" aca="1" ref="D52" ca="1">CONCATENATE(A52,"-",MID(CELL("filename",A51),FIND("]",CELL("filename",A51))+1,255))</f>
        <v>像是一颗星星-杨丞琳</v>
      </c>
      <c r="E52" t="s">
        <v>13</v>
      </c>
      <c r="F52" s="15"/>
      <c r="G52" s="15"/>
    </row>
    <row r="53" spans="1:7" x14ac:dyDescent="0.25">
      <c r="A53" t="s">
        <v>12402</v>
      </c>
      <c r="B53" s="18" t="s">
        <v>12403</v>
      </c>
      <c r="C53" s="14"/>
      <c r="D53" t="str">
        <f t="array" aca="1" ref="D53" ca="1">CONCATENATE(A53,"-",MID(CELL("filename",A52),FIND("]",CELL("filename",A52))+1,255))</f>
        <v>可爱-杨丞琳</v>
      </c>
      <c r="E53" t="s">
        <v>13</v>
      </c>
      <c r="F53" s="15"/>
      <c r="G53" s="15"/>
    </row>
    <row r="54" spans="1:7" x14ac:dyDescent="0.25">
      <c r="A54" t="s">
        <v>12404</v>
      </c>
      <c r="B54" s="18" t="s">
        <v>12405</v>
      </c>
      <c r="C54" s="14"/>
      <c r="D54" t="str">
        <f t="array" aca="1" ref="D54" ca="1">CONCATENATE(A54,"-",MID(CELL("filename",A53),FIND("]",CELL("filename",A53))+1,255))</f>
        <v>忘课-杨丞琳</v>
      </c>
      <c r="E54" t="s">
        <v>13</v>
      </c>
      <c r="F54" s="15"/>
      <c r="G54" s="15"/>
    </row>
    <row r="55" spans="1:7" x14ac:dyDescent="0.25">
      <c r="A55" t="s">
        <v>12406</v>
      </c>
      <c r="B55" s="18" t="s">
        <v>305</v>
      </c>
      <c r="C55" s="14"/>
      <c r="D55" t="str">
        <f t="array" aca="1" ref="D55" ca="1">CONCATENATE(A55,"-",MID(CELL("filename",A54),FIND("]",CELL("filename",A54))+1,255))</f>
        <v>快转-杨丞琳</v>
      </c>
      <c r="E55" t="s">
        <v>13</v>
      </c>
      <c r="F55" s="15"/>
      <c r="G55" s="15"/>
    </row>
    <row r="56" spans="1:7" x14ac:dyDescent="0.25">
      <c r="A56" t="s">
        <v>12407</v>
      </c>
      <c r="B56" s="18" t="s">
        <v>12408</v>
      </c>
      <c r="C56" s="14"/>
      <c r="D56" t="str">
        <f t="array" aca="1" ref="D56" ca="1">CONCATENATE(A56,"-",MID(CELL("filename",A55),FIND("]",CELL("filename",A55))+1,255))</f>
        <v>黑色月亮-杨丞琳</v>
      </c>
      <c r="E56" t="s">
        <v>13</v>
      </c>
      <c r="F56" s="15"/>
      <c r="G56" s="15"/>
    </row>
    <row r="57" spans="1:7" x14ac:dyDescent="0.25">
      <c r="A57" t="s">
        <v>12409</v>
      </c>
      <c r="B57" s="18" t="s">
        <v>12410</v>
      </c>
      <c r="C57" s="14"/>
      <c r="D57" t="str">
        <f t="array" aca="1" ref="D57" ca="1">CONCATENATE(A57,"-",MID(CELL("filename",A56),FIND("]",CELL("filename",A56))+1,255))</f>
        <v>与我无关-杨丞琳</v>
      </c>
      <c r="E57" t="s">
        <v>13</v>
      </c>
      <c r="F57" s="15"/>
      <c r="G57" s="15"/>
    </row>
    <row r="58" spans="1:7" x14ac:dyDescent="0.25">
      <c r="A58" t="s">
        <v>12411</v>
      </c>
      <c r="B58" s="18" t="s">
        <v>305</v>
      </c>
      <c r="C58" s="14"/>
      <c r="D58" t="str">
        <f t="array" aca="1" ref="D58" ca="1">CONCATENATE(A58,"-",MID(CELL("filename",A57),FIND("]",CELL("filename",A57))+1,255))</f>
        <v>点一盏无聊的小夜灯-杨丞琳</v>
      </c>
      <c r="E58" t="s">
        <v>13</v>
      </c>
      <c r="F58" s="15"/>
      <c r="G58" s="15"/>
    </row>
    <row r="59" spans="1:7" x14ac:dyDescent="0.25">
      <c r="A59" t="s">
        <v>12412</v>
      </c>
      <c r="B59" s="18" t="s">
        <v>12413</v>
      </c>
      <c r="C59" s="14"/>
      <c r="D59" t="str">
        <f t="array" aca="1" ref="D59" ca="1">CONCATENATE(A59,"-",MID(CELL("filename",A58),FIND("]",CELL("filename",A58))+1,255))</f>
        <v>要我的命-杨丞琳</v>
      </c>
      <c r="E59" t="s">
        <v>13</v>
      </c>
      <c r="F59" s="15"/>
      <c r="G59" s="15"/>
    </row>
    <row r="60" spans="1:7" x14ac:dyDescent="0.25">
      <c r="A60" t="s">
        <v>12414</v>
      </c>
      <c r="B60" s="18" t="s">
        <v>305</v>
      </c>
      <c r="C60" s="14"/>
      <c r="D60" t="str">
        <f t="array" aca="1" ref="D60" ca="1">CONCATENATE(A60,"-",MID(CELL("filename",A59),FIND("]",CELL("filename",A59))+1,255))</f>
        <v>你是坏人-杨丞琳</v>
      </c>
      <c r="E60" t="s">
        <v>13</v>
      </c>
      <c r="F60" s="15"/>
      <c r="G60" s="15"/>
    </row>
    <row r="61" spans="1:7" x14ac:dyDescent="0.25">
      <c r="A61" t="s">
        <v>12415</v>
      </c>
      <c r="B61" s="18" t="s">
        <v>12416</v>
      </c>
      <c r="C61" s="14"/>
      <c r="D61" t="str">
        <f t="array" aca="1" ref="D61" ca="1">CONCATENATE(A61,"-",MID(CELL("filename",A60),FIND("]",CELL("filename",A60))+1,255))</f>
        <v>匆忙人生-杨丞琳</v>
      </c>
      <c r="E61" t="s">
        <v>13</v>
      </c>
      <c r="F61" s="15"/>
      <c r="G61" s="15"/>
    </row>
    <row r="62" spans="1:7" x14ac:dyDescent="0.25">
      <c r="A62" t="s">
        <v>12417</v>
      </c>
      <c r="B62" s="18" t="s">
        <v>12418</v>
      </c>
      <c r="C62" s="14"/>
      <c r="D62" t="str">
        <f t="array" aca="1" ref="D62" ca="1">CONCATENATE(A62,"-",MID(CELL("filename",A61),FIND("]",CELL("filename",A61))+1,255))</f>
        <v>Bad Lady-杨丞琳</v>
      </c>
      <c r="E62" t="s">
        <v>13</v>
      </c>
      <c r="F62" s="15"/>
      <c r="G62" s="15"/>
    </row>
    <row r="63" spans="1:7" x14ac:dyDescent="0.25">
      <c r="A63" t="s">
        <v>12419</v>
      </c>
      <c r="B63" s="18" t="s">
        <v>305</v>
      </c>
      <c r="C63" s="14"/>
      <c r="D63" t="str">
        <f t="array" aca="1" ref="D63" ca="1">CONCATENATE(A63,"-",MID(CELL("filename",A62),FIND("]",CELL("filename",A62))+1,255))</f>
        <v>二度恋爱-杨丞琳</v>
      </c>
      <c r="E63" t="s">
        <v>13</v>
      </c>
      <c r="F63" s="15"/>
      <c r="G63" s="15"/>
    </row>
    <row r="64" spans="1:7" x14ac:dyDescent="0.25">
      <c r="A64" t="s">
        <v>12420</v>
      </c>
      <c r="B64" s="18" t="s">
        <v>12421</v>
      </c>
      <c r="C64" s="14"/>
      <c r="D64" t="str">
        <f t="array" aca="1" ref="D64" ca="1">CONCATENATE(A64,"-",MID(CELL("filename",A63),FIND("]",CELL("filename",A63))+1,255))</f>
        <v>漂流浴室-杨丞琳</v>
      </c>
      <c r="E64" t="s">
        <v>13</v>
      </c>
      <c r="F64" s="15"/>
      <c r="G64" s="15"/>
    </row>
    <row r="65" spans="1:7" x14ac:dyDescent="0.25">
      <c r="A65" t="s">
        <v>12422</v>
      </c>
      <c r="B65" s="18" t="s">
        <v>12423</v>
      </c>
      <c r="C65" s="14"/>
      <c r="D65" t="str">
        <f t="array" aca="1" ref="D65" ca="1">CONCATENATE(A65,"-",MID(CELL("filename",A64),FIND("]",CELL("filename",A64))+1,255))</f>
        <v>天使之翼-杨丞琳</v>
      </c>
      <c r="E65" t="s">
        <v>13</v>
      </c>
      <c r="F65" s="15"/>
      <c r="G65" s="15"/>
    </row>
    <row r="66" spans="1:7" x14ac:dyDescent="0.25">
      <c r="A66" t="s">
        <v>12424</v>
      </c>
      <c r="B66" s="18" t="s">
        <v>12425</v>
      </c>
      <c r="C66" s="14"/>
      <c r="D66" t="str">
        <f t="array" aca="1" ref="D66" ca="1">CONCATENATE(A66,"-",MID(CELL("filename",A65),FIND("]",CELL("filename",A65))+1,255))</f>
        <v>True Blue-杨丞琳</v>
      </c>
      <c r="E66" t="s">
        <v>13</v>
      </c>
      <c r="F66" s="15"/>
      <c r="G66" s="15"/>
    </row>
    <row r="67" spans="1:7" x14ac:dyDescent="0.25">
      <c r="C67" s="14"/>
      <c r="D67" t="str">
        <f t="array" aca="1" ref="D67" ca="1">CONCATENATE(A67,"-",MID(CELL("filename",A66),FIND("]",CELL("filename",A66))+1,255))</f>
        <v>-杨丞琳</v>
      </c>
      <c r="E67" t="s">
        <v>13</v>
      </c>
      <c r="F67" s="15"/>
      <c r="G67" s="15"/>
    </row>
    <row r="68" spans="1:7" x14ac:dyDescent="0.25">
      <c r="C68" s="14"/>
      <c r="D68" t="str">
        <f t="array" aca="1" ref="D68" ca="1">CONCATENATE(A68,"-",MID(CELL("filename",A67),FIND("]",CELL("filename",A67))+1,255))</f>
        <v>-杨丞琳</v>
      </c>
      <c r="E68" t="s">
        <v>13</v>
      </c>
      <c r="F68" s="15"/>
      <c r="G68" s="15"/>
    </row>
    <row r="69" spans="1:7" x14ac:dyDescent="0.25">
      <c r="C69" s="14"/>
      <c r="D69" t="str">
        <f t="array" aca="1" ref="D69" ca="1">CONCATENATE(A69,"-",MID(CELL("filename",A68),FIND("]",CELL("filename",A68))+1,255))</f>
        <v>-杨丞琳</v>
      </c>
      <c r="E69" t="s">
        <v>13</v>
      </c>
      <c r="F69" s="15"/>
      <c r="G69" s="15"/>
    </row>
    <row r="70" spans="1:7" x14ac:dyDescent="0.25">
      <c r="C70" s="14"/>
      <c r="D70" t="str">
        <f t="array" aca="1" ref="D70" ca="1">CONCATENATE(A70,"-",MID(CELL("filename",A69),FIND("]",CELL("filename",A69))+1,255))</f>
        <v>-杨丞琳</v>
      </c>
      <c r="E70" t="s">
        <v>13</v>
      </c>
      <c r="F70" s="15"/>
      <c r="G70" s="15"/>
    </row>
    <row r="71" spans="1:7" x14ac:dyDescent="0.25">
      <c r="C71" s="14"/>
      <c r="D71" t="str">
        <f t="array" aca="1" ref="D71" ca="1">CONCATENATE(A71,"-",MID(CELL("filename",A70),FIND("]",CELL("filename",A70))+1,255))</f>
        <v>-杨丞琳</v>
      </c>
      <c r="E71" t="s">
        <v>13</v>
      </c>
      <c r="F71" s="15"/>
      <c r="G71" s="15"/>
    </row>
    <row r="72" spans="1:7" x14ac:dyDescent="0.25">
      <c r="A72" t="s">
        <v>12426</v>
      </c>
      <c r="B72" s="18" t="s">
        <v>12427</v>
      </c>
      <c r="D72" t="str">
        <f t="array" aca="1" ref="D72" ca="1">CONCATENATE(A72,"-",MID(CELL("filename",A71),FIND("]",CELL("filename",A71))+1,255))</f>
        <v>打呼-杨丞琳</v>
      </c>
      <c r="E72" t="s">
        <v>13</v>
      </c>
    </row>
    <row r="73" spans="1:7" x14ac:dyDescent="0.25">
      <c r="A73" t="s">
        <v>12428</v>
      </c>
      <c r="B73" s="18" t="s">
        <v>12429</v>
      </c>
      <c r="D73" t="str">
        <f t="array" aca="1" ref="D73" ca="1">CONCATENATE(A73,"-",MID(CELL("filename",A72),FIND("]",CELL("filename",A72))+1,255))</f>
        <v>单-杨丞琳</v>
      </c>
      <c r="E73" t="s">
        <v>13</v>
      </c>
    </row>
    <row r="74" spans="1:7" x14ac:dyDescent="0.25">
      <c r="A74" t="s">
        <v>12430</v>
      </c>
      <c r="B74" s="18" t="s">
        <v>305</v>
      </c>
      <c r="D74" t="str">
        <f t="array" aca="1" ref="D74" ca="1">CONCATENATE(A74,"-",MID(CELL("filename",A73),FIND("]",CELL("filename",A73))+1,255))</f>
        <v>黑轮说-杨丞琳</v>
      </c>
      <c r="E74" t="s">
        <v>13</v>
      </c>
    </row>
    <row r="75" spans="1:7" x14ac:dyDescent="0.25">
      <c r="A75" t="s">
        <v>12431</v>
      </c>
      <c r="B75" s="18" t="s">
        <v>12432</v>
      </c>
      <c r="D75" t="str">
        <f t="array" aca="1" ref="D75" ca="1">CONCATENATE(A75,"-",MID(CELL("filename",A74),FIND("]",CELL("filename",A74))+1,255))</f>
        <v>理智与感情-杨丞琳</v>
      </c>
      <c r="E75" t="s">
        <v>13</v>
      </c>
    </row>
    <row r="76" spans="1:7" x14ac:dyDescent="0.25">
      <c r="A76" t="s">
        <v>12433</v>
      </c>
      <c r="B76" s="18" t="s">
        <v>12434</v>
      </c>
      <c r="D76" t="str">
        <f t="array" aca="1" ref="D76" ca="1">CONCATENATE(A76,"-",MID(CELL("filename",A75),FIND("]",CELL("filename",A75))+1,255))</f>
        <v>脸孔-杨丞琳</v>
      </c>
      <c r="E76" t="s">
        <v>13</v>
      </c>
    </row>
    <row r="77" spans="1:7" x14ac:dyDescent="0.25">
      <c r="A77" t="s">
        <v>9390</v>
      </c>
      <c r="B77" s="18" t="s">
        <v>12435</v>
      </c>
      <c r="D77" t="str">
        <f t="array" aca="1" ref="D77" ca="1">CONCATENATE(A77,"-",MID(CELL("filename",A76),FIND("]",CELL("filename",A76))+1,255))</f>
        <v>学会-杨丞琳</v>
      </c>
      <c r="E77" t="s">
        <v>13</v>
      </c>
    </row>
    <row r="78" spans="1:7" x14ac:dyDescent="0.25">
      <c r="A78" t="s">
        <v>12436</v>
      </c>
      <c r="B78" s="18" t="s">
        <v>305</v>
      </c>
      <c r="D78" t="str">
        <f t="array" aca="1" ref="D78" ca="1">CONCATENATE(A78,"-",MID(CELL("filename",A77),FIND("]",CELL("filename",A77))+1,255))</f>
        <v>鱼鳃-杨丞琳</v>
      </c>
      <c r="E78" t="s">
        <v>13</v>
      </c>
    </row>
    <row r="79" spans="1:7" x14ac:dyDescent="0.25">
      <c r="D79" t="str">
        <f t="array" aca="1" ref="D79" ca="1">CONCATENATE(A79,"-",MID(CELL("filename",A78),FIND("]",CELL("filename",A78))+1,255))</f>
        <v>-杨丞琳</v>
      </c>
      <c r="E79" t="s">
        <v>13</v>
      </c>
    </row>
    <row r="80" spans="1:7" x14ac:dyDescent="0.25">
      <c r="D80" t="str">
        <f t="array" aca="1" ref="D80" ca="1">CONCATENATE(A80,"-",MID(CELL("filename",A79),FIND("]",CELL("filename",A79))+1,255))</f>
        <v>-杨丞琳</v>
      </c>
      <c r="E80" t="s">
        <v>13</v>
      </c>
    </row>
    <row r="81" spans="1:9" x14ac:dyDescent="0.25">
      <c r="D81" t="str">
        <f t="array" aca="1" ref="D81" ca="1">CONCATENATE(A81,"-",MID(CELL("filename",A80),FIND("]",CELL("filename",A80))+1,255))</f>
        <v>-杨丞琳</v>
      </c>
      <c r="E81" t="s">
        <v>13</v>
      </c>
    </row>
    <row r="82" spans="1:9" x14ac:dyDescent="0.25">
      <c r="D82" t="str">
        <f t="array" aca="1" ref="D82" ca="1">CONCATENATE(A82,"-",MID(CELL("filename",A81),FIND("]",CELL("filename",A81))+1,255))</f>
        <v>-杨丞琳</v>
      </c>
      <c r="E82" t="s">
        <v>13</v>
      </c>
    </row>
    <row r="83" spans="1:9" x14ac:dyDescent="0.25">
      <c r="D83" t="str">
        <f t="array" aca="1" ref="D83" ca="1">CONCATENATE(A83,"-",MID(CELL("filename",A82),FIND("]",CELL("filename",A82))+1,255))</f>
        <v>-杨丞琳</v>
      </c>
      <c r="E83" t="s">
        <v>13</v>
      </c>
    </row>
    <row r="84" spans="1:9" x14ac:dyDescent="0.25">
      <c r="D84" t="str">
        <f t="array" aca="1" ref="D84" ca="1">CONCATENATE(A84,"-",MID(CELL("filename",A83),FIND("]",CELL("filename",A83))+1,255))</f>
        <v>-杨丞琳</v>
      </c>
      <c r="E84" t="s">
        <v>13</v>
      </c>
    </row>
    <row r="85" spans="1:9" x14ac:dyDescent="0.25">
      <c r="D85" t="str">
        <f t="array" aca="1" ref="D85" ca="1">CONCATENATE(A85,"-",MID(CELL("filename",A84),FIND("]",CELL("filename",A84))+1,255))</f>
        <v>-杨丞琳</v>
      </c>
      <c r="E85" t="s">
        <v>13</v>
      </c>
    </row>
    <row r="86" spans="1:9" x14ac:dyDescent="0.25">
      <c r="D86" t="str">
        <f t="array" aca="1" ref="D86" ca="1">CONCATENATE(A86,"-",MID(CELL("filename",A85),FIND("]",CELL("filename",A85))+1,255))</f>
        <v>-杨丞琳</v>
      </c>
      <c r="E86" t="s">
        <v>13</v>
      </c>
    </row>
    <row r="87" spans="1:9" x14ac:dyDescent="0.25">
      <c r="A87" t="s">
        <v>901</v>
      </c>
      <c r="B87" s="18" t="s">
        <v>12437</v>
      </c>
      <c r="D87" t="str">
        <f t="array" aca="1" ref="D87" ca="1">CONCATENATE(A87,"-",MID(CELL("filename",A86),FIND("]",CELL("filename",A86))+1,255))</f>
        <v>爱情转移-杨丞琳</v>
      </c>
      <c r="E87" t="s">
        <v>169</v>
      </c>
    </row>
    <row r="88" spans="1:9" x14ac:dyDescent="0.25">
      <c r="A88" t="s">
        <v>4943</v>
      </c>
      <c r="B88" s="18" t="s">
        <v>4944</v>
      </c>
      <c r="D88" t="str">
        <f t="array" aca="1" ref="D88" ca="1">CONCATENATE(A88,"-",MID(CELL("filename",A87),FIND("]",CELL("filename",A87))+1,255))</f>
        <v>东方之珠-杨丞琳</v>
      </c>
      <c r="E88" t="s">
        <v>169</v>
      </c>
    </row>
    <row r="89" spans="1:9" x14ac:dyDescent="0.25">
      <c r="A89" t="s">
        <v>12438</v>
      </c>
      <c r="B89" s="18" t="s">
        <v>12439</v>
      </c>
      <c r="D89" t="str">
        <f t="array" aca="1" ref="D89" ca="1">CONCATENATE(A89,"-",MID(CELL("filename",A88),FIND("]",CELL("filename",A88))+1,255))</f>
        <v>甘心替代你-杨丞琳</v>
      </c>
      <c r="E89" t="s">
        <v>169</v>
      </c>
    </row>
    <row r="90" spans="1:9" x14ac:dyDescent="0.25">
      <c r="A90" t="s">
        <v>8379</v>
      </c>
      <c r="B90" s="18" t="s">
        <v>12440</v>
      </c>
      <c r="D90" t="str">
        <f t="array" aca="1" ref="D90" ca="1">CONCATENATE(A90,"-",MID(CELL("filename",A89),FIND("]",CELL("filename",A89))+1,255))</f>
        <v>搁浅-杨丞琳</v>
      </c>
      <c r="E90" t="s">
        <v>169</v>
      </c>
      <c r="I90">
        <v>0</v>
      </c>
    </row>
    <row r="91" spans="1:9" x14ac:dyDescent="0.25">
      <c r="A91" t="s">
        <v>1814</v>
      </c>
      <c r="B91" s="18" t="s">
        <v>12441</v>
      </c>
      <c r="D91" t="str">
        <f t="array" aca="1" ref="D91" ca="1">CONCATENATE(A91,"-",MID(CELL("filename",A90),FIND("]",CELL("filename",A90))+1,255))</f>
        <v>孤勇者-杨丞琳</v>
      </c>
      <c r="E91" t="s">
        <v>169</v>
      </c>
      <c r="I91">
        <v>0</v>
      </c>
    </row>
    <row r="92" spans="1:9" x14ac:dyDescent="0.25">
      <c r="A92" t="s">
        <v>1247</v>
      </c>
      <c r="B92" s="18" t="s">
        <v>1248</v>
      </c>
      <c r="D92" t="str">
        <f t="array" aca="1" ref="D92" ca="1">CONCATENATE(A92,"-",MID(CELL("filename",A91),FIND("]",CELL("filename",A91))+1,255))</f>
        <v>光阴的故事-杨丞琳</v>
      </c>
      <c r="E92" t="s">
        <v>169</v>
      </c>
      <c r="I92">
        <v>0</v>
      </c>
    </row>
    <row r="93" spans="1:9" x14ac:dyDescent="0.25">
      <c r="A93" t="s">
        <v>7348</v>
      </c>
      <c r="B93" s="18" t="s">
        <v>12442</v>
      </c>
      <c r="D93" t="str">
        <f t="array" aca="1" ref="D93" ca="1">CONCATENATE(A93,"-",MID(CELL("filename",A92),FIND("]",CELL("filename",A92))+1,255))</f>
        <v>倔强-杨丞琳</v>
      </c>
      <c r="E93" t="s">
        <v>169</v>
      </c>
      <c r="I93">
        <v>0</v>
      </c>
    </row>
    <row r="94" spans="1:9" x14ac:dyDescent="0.25">
      <c r="A94" t="s">
        <v>178</v>
      </c>
      <c r="B94" s="18" t="s">
        <v>179</v>
      </c>
      <c r="C94" s="14" t="s">
        <v>180</v>
      </c>
      <c r="D94" t="str">
        <f t="array" aca="1" ref="D94" ca="1">CONCATENATE(A94,"-",MID(CELL("filename",A93),FIND("]",CELL("filename",A93))+1,255))</f>
        <v>空空-杨丞琳</v>
      </c>
      <c r="E94" t="s">
        <v>169</v>
      </c>
      <c r="F94" s="15">
        <v>3.0555555555555551E-2</v>
      </c>
      <c r="G94" s="15">
        <v>4.027777777777778E-2</v>
      </c>
      <c r="I94">
        <v>1</v>
      </c>
    </row>
    <row r="95" spans="1:9" x14ac:dyDescent="0.25">
      <c r="A95" t="s">
        <v>4021</v>
      </c>
      <c r="B95" s="18" t="s">
        <v>12443</v>
      </c>
      <c r="D95" t="str">
        <f t="array" aca="1" ref="D95" ca="1">CONCATENATE(A95,"-",MID(CELL("filename",A94),FIND("]",CELL("filename",A94))+1,255))</f>
        <v>泪桥-杨丞琳</v>
      </c>
      <c r="E95" t="s">
        <v>169</v>
      </c>
      <c r="I95">
        <v>0</v>
      </c>
    </row>
    <row r="96" spans="1:9" x14ac:dyDescent="0.25">
      <c r="A96" t="s">
        <v>235</v>
      </c>
      <c r="B96" s="18" t="s">
        <v>12444</v>
      </c>
      <c r="D96" t="str">
        <f t="array" aca="1" ref="D96" ca="1">CONCATENATE(A96,"-",MID(CELL("filename",A95),FIND("]",CELL("filename",A95))+1,255))</f>
        <v>冷雨夜-杨丞琳</v>
      </c>
      <c r="E96" t="s">
        <v>169</v>
      </c>
      <c r="I96">
        <v>0</v>
      </c>
    </row>
    <row r="97" spans="1:9" x14ac:dyDescent="0.25">
      <c r="A97" t="s">
        <v>12445</v>
      </c>
      <c r="B97" s="18" t="s">
        <v>12446</v>
      </c>
      <c r="D97" t="str">
        <f t="array" aca="1" ref="D97" ca="1">CONCATENATE(A97,"-",MID(CELL("filename",A96),FIND("]",CELL("filename",A96))+1,255))</f>
        <v>流浪的红舞鞋-杨丞琳</v>
      </c>
      <c r="E97" t="s">
        <v>169</v>
      </c>
      <c r="I97">
        <v>0</v>
      </c>
    </row>
    <row r="98" spans="1:9" x14ac:dyDescent="0.25">
      <c r="A98" t="s">
        <v>2017</v>
      </c>
      <c r="B98" s="18" t="s">
        <v>12447</v>
      </c>
      <c r="D98" t="str">
        <f t="array" aca="1" ref="D98" ca="1">CONCATENATE(A98,"-",MID(CELL("filename",A97),FIND("]",CELL("filename",A97))+1,255))</f>
        <v>慢慢喜欢你-杨丞琳</v>
      </c>
      <c r="E98" t="s">
        <v>169</v>
      </c>
      <c r="I98">
        <v>0</v>
      </c>
    </row>
    <row r="99" spans="1:9" x14ac:dyDescent="0.25">
      <c r="A99" t="s">
        <v>12448</v>
      </c>
      <c r="B99" s="18" t="s">
        <v>12449</v>
      </c>
      <c r="D99" t="str">
        <f t="array" aca="1" ref="D99" ca="1">CONCATENATE(A99,"-",MID(CELL("filename",A98),FIND("]",CELL("filename",A98))+1,255))</f>
        <v>门没锁-杨丞琳</v>
      </c>
      <c r="E99" t="s">
        <v>169</v>
      </c>
      <c r="I99">
        <v>0</v>
      </c>
    </row>
    <row r="100" spans="1:9" x14ac:dyDescent="0.25">
      <c r="A100" t="s">
        <v>12450</v>
      </c>
      <c r="B100" s="18" t="s">
        <v>12451</v>
      </c>
      <c r="D100" t="str">
        <f t="array" aca="1" ref="D100" ca="1">CONCATENATE(A100,"-",MID(CELL("filename",A99),FIND("]",CELL("filename",A99))+1,255))</f>
        <v>明知做戏-杨丞琳</v>
      </c>
      <c r="E100" t="s">
        <v>169</v>
      </c>
      <c r="I100">
        <v>0</v>
      </c>
    </row>
    <row r="101" spans="1:9" x14ac:dyDescent="0.25">
      <c r="A101" t="s">
        <v>12452</v>
      </c>
      <c r="B101" s="18" t="s">
        <v>12453</v>
      </c>
      <c r="C101" s="14" t="s">
        <v>12454</v>
      </c>
      <c r="D101" t="str">
        <f t="array" aca="1" ref="D101" ca="1">CONCATENATE(A101,"-",MID(CELL("filename",A100),FIND("]",CELL("filename",A100))+1,255))</f>
        <v>霓虹甜心-杨丞琳</v>
      </c>
      <c r="E101" t="s">
        <v>169</v>
      </c>
      <c r="F101" s="15">
        <v>2.5000000000000001E-2</v>
      </c>
      <c r="G101" s="15">
        <v>4.7222222222222221E-2</v>
      </c>
      <c r="I101">
        <v>1</v>
      </c>
    </row>
    <row r="102" spans="1:9" x14ac:dyDescent="0.25">
      <c r="A102" t="s">
        <v>4976</v>
      </c>
      <c r="B102" s="18" t="s">
        <v>4977</v>
      </c>
      <c r="C102" s="14" t="s">
        <v>4978</v>
      </c>
      <c r="D102" t="str">
        <f t="array" aca="1" ref="D102" ca="1">CONCATENATE(A102,"-",MID(CELL("filename",A101),FIND("]",CELL("filename",A101))+1,255))</f>
        <v>破茧-杨丞琳</v>
      </c>
      <c r="E102" t="s">
        <v>169</v>
      </c>
      <c r="F102" s="15">
        <v>3.6805555555555557E-2</v>
      </c>
      <c r="G102" s="15">
        <v>5.2083333333333343E-2</v>
      </c>
      <c r="I102">
        <v>1</v>
      </c>
    </row>
    <row r="103" spans="1:9" x14ac:dyDescent="0.25">
      <c r="A103" t="s">
        <v>6594</v>
      </c>
      <c r="B103" s="18" t="s">
        <v>12455</v>
      </c>
      <c r="D103" t="str">
        <f t="array" aca="1" ref="D103" ca="1">CONCATENATE(A103,"-",MID(CELL("filename",A102),FIND("]",CELL("filename",A102))+1,255))</f>
        <v>起风了-杨丞琳</v>
      </c>
      <c r="E103" t="s">
        <v>169</v>
      </c>
      <c r="I103">
        <v>0</v>
      </c>
    </row>
    <row r="104" spans="1:9" x14ac:dyDescent="0.25">
      <c r="A104" t="s">
        <v>2791</v>
      </c>
      <c r="B104" s="18" t="s">
        <v>12456</v>
      </c>
      <c r="D104" t="str">
        <f t="array" aca="1" ref="D104" ca="1">CONCATENATE(A104,"-",MID(CELL("filename",A103),FIND("]",CELL("filename",A103))+1,255))</f>
        <v>千年之恋-杨丞琳</v>
      </c>
      <c r="E104" t="s">
        <v>169</v>
      </c>
      <c r="I104">
        <v>0</v>
      </c>
    </row>
    <row r="105" spans="1:9" x14ac:dyDescent="0.25">
      <c r="A105" t="s">
        <v>3815</v>
      </c>
      <c r="B105" s="18" t="s">
        <v>8040</v>
      </c>
      <c r="D105" t="str">
        <f t="array" aca="1" ref="D105" ca="1">CONCATENATE(A105,"-",MID(CELL("filename",A104),FIND("]",CELL("filename",A104))+1,255))</f>
        <v>如果没有你-杨丞琳</v>
      </c>
      <c r="E105" t="s">
        <v>169</v>
      </c>
      <c r="I105">
        <v>0</v>
      </c>
    </row>
    <row r="106" spans="1:9" x14ac:dyDescent="0.25">
      <c r="A106" t="s">
        <v>1096</v>
      </c>
      <c r="B106" s="18" t="s">
        <v>1097</v>
      </c>
      <c r="D106" t="str">
        <f t="array" aca="1" ref="D106" ca="1">CONCATENATE(A106,"-",MID(CELL("filename",A105),FIND("]",CELL("filename",A105))+1,255))</f>
        <v>如愿-杨丞琳</v>
      </c>
      <c r="E106" t="s">
        <v>169</v>
      </c>
      <c r="I106">
        <v>0</v>
      </c>
    </row>
    <row r="107" spans="1:9" x14ac:dyDescent="0.25">
      <c r="A107" t="s">
        <v>12457</v>
      </c>
      <c r="B107" s="18" t="s">
        <v>305</v>
      </c>
      <c r="D107" t="str">
        <f t="array" aca="1" ref="D107" ca="1">CONCATENATE(A107,"-",MID(CELL("filename",A106),FIND("]",CELL("filename",A106))+1,255))</f>
        <v>晒焦的一双耳朵-杨丞琳</v>
      </c>
      <c r="E107" t="s">
        <v>169</v>
      </c>
      <c r="I107">
        <v>0</v>
      </c>
    </row>
    <row r="108" spans="1:9" x14ac:dyDescent="0.25">
      <c r="A108" t="s">
        <v>12458</v>
      </c>
      <c r="B108" s="18" t="s">
        <v>12459</v>
      </c>
      <c r="D108" t="str">
        <f t="array" aca="1" ref="D108" ca="1">CONCATENATE(A108,"-",MID(CELL("filename",A107),FIND("]",CELL("filename",A107))+1,255))</f>
        <v>珊瑚海-杨丞琳</v>
      </c>
      <c r="E108" t="s">
        <v>169</v>
      </c>
      <c r="I108">
        <v>0</v>
      </c>
    </row>
    <row r="109" spans="1:9" x14ac:dyDescent="0.25">
      <c r="A109" t="s">
        <v>192</v>
      </c>
      <c r="B109" s="18" t="s">
        <v>193</v>
      </c>
      <c r="D109" t="str">
        <f t="array" aca="1" ref="D109" ca="1">CONCATENATE(A109,"-",MID(CELL("filename",A108),FIND("]",CELL("filename",A108))+1,255))</f>
        <v>她说-杨丞琳</v>
      </c>
      <c r="E109" t="s">
        <v>169</v>
      </c>
      <c r="I109">
        <v>0</v>
      </c>
    </row>
    <row r="110" spans="1:9" x14ac:dyDescent="0.25">
      <c r="A110" t="s">
        <v>4986</v>
      </c>
      <c r="B110" s="18" t="s">
        <v>17171</v>
      </c>
      <c r="D110" t="str">
        <f t="array" aca="1" ref="D110" ca="1">CONCATENATE(A110,"-",MID(CELL("filename",A109),FIND("]",CELL("filename",A109))+1,255))</f>
        <v>天堂-杨丞琳</v>
      </c>
      <c r="E110" t="s">
        <v>169</v>
      </c>
      <c r="I110">
        <v>0</v>
      </c>
    </row>
    <row r="111" spans="1:9" x14ac:dyDescent="0.25">
      <c r="A111" t="s">
        <v>12461</v>
      </c>
      <c r="B111" s="18" t="s">
        <v>12462</v>
      </c>
      <c r="D111" t="str">
        <f t="array" aca="1" ref="D111" ca="1">CONCATENATE(A111,"-",MID(CELL("filename",A110),FIND("]",CELL("filename",A110))+1,255))</f>
        <v>推开世界的门-杨丞琳</v>
      </c>
      <c r="E111" t="s">
        <v>169</v>
      </c>
      <c r="I111">
        <v>0</v>
      </c>
    </row>
    <row r="112" spans="1:9" x14ac:dyDescent="0.25">
      <c r="A112" t="s">
        <v>6026</v>
      </c>
      <c r="B112" s="18" t="s">
        <v>12463</v>
      </c>
      <c r="D112" t="str">
        <f t="array" aca="1" ref="D112" ca="1">CONCATENATE(A112,"-",MID(CELL("filename",A111),FIND("]",CELL("filename",A111))+1,255))</f>
        <v>娃娃-杨丞琳</v>
      </c>
      <c r="E112" t="s">
        <v>169</v>
      </c>
      <c r="I112">
        <v>0</v>
      </c>
    </row>
    <row r="113" spans="1:9" x14ac:dyDescent="0.25">
      <c r="A113" t="s">
        <v>6028</v>
      </c>
      <c r="B113" s="18" t="s">
        <v>12464</v>
      </c>
      <c r="D113" t="str">
        <f t="array" aca="1" ref="D113" ca="1">CONCATENATE(A113,"-",MID(CELL("filename",A112),FIND("]",CELL("filename",A112))+1,255))</f>
        <v>温柔-杨丞琳</v>
      </c>
      <c r="E113" t="s">
        <v>169</v>
      </c>
      <c r="I113">
        <v>0</v>
      </c>
    </row>
    <row r="114" spans="1:9" x14ac:dyDescent="0.25">
      <c r="A114" t="s">
        <v>814</v>
      </c>
      <c r="B114" s="18" t="s">
        <v>12465</v>
      </c>
      <c r="D114" t="str">
        <f t="array" aca="1" ref="D114" ca="1">CONCATENATE(A114,"-",MID(CELL("filename",A113),FIND("]",CELL("filename",A113))+1,255))</f>
        <v>我-杨丞琳</v>
      </c>
      <c r="E114" t="s">
        <v>169</v>
      </c>
      <c r="I114">
        <v>0</v>
      </c>
    </row>
    <row r="115" spans="1:9" x14ac:dyDescent="0.25">
      <c r="A115" t="s">
        <v>5163</v>
      </c>
      <c r="B115" s="18" t="s">
        <v>12466</v>
      </c>
      <c r="D115" t="str">
        <f t="array" aca="1" ref="D115" ca="1">CONCATENATE(A115,"-",MID(CELL("filename",A114),FIND("]",CELL("filename",A114))+1,255))</f>
        <v>我好想你-杨丞琳</v>
      </c>
      <c r="E115" t="s">
        <v>169</v>
      </c>
      <c r="I115">
        <v>0</v>
      </c>
    </row>
    <row r="116" spans="1:9" x14ac:dyDescent="0.25">
      <c r="A116" t="s">
        <v>1853</v>
      </c>
      <c r="B116" s="18" t="s">
        <v>11681</v>
      </c>
      <c r="C116" s="14" t="s">
        <v>1855</v>
      </c>
      <c r="D116" t="str">
        <f t="array" aca="1" ref="D116" ca="1">CONCATENATE(A116,"-",MID(CELL("filename",A115),FIND("]",CELL("filename",A115))+1,255))</f>
        <v>我们-杨丞琳</v>
      </c>
      <c r="E116" t="s">
        <v>169</v>
      </c>
      <c r="F116" s="15">
        <v>5.1388888888888887E-2</v>
      </c>
      <c r="G116" s="15">
        <v>8.4027777777777785E-2</v>
      </c>
      <c r="I116">
        <v>1</v>
      </c>
    </row>
    <row r="117" spans="1:9" x14ac:dyDescent="0.25">
      <c r="A117" t="s">
        <v>3335</v>
      </c>
      <c r="B117" s="18" t="s">
        <v>12467</v>
      </c>
      <c r="D117" t="str">
        <f t="array" aca="1" ref="D117" ca="1">CONCATENATE(A117,"-",MID(CELL("filename",A116),FIND("]",CELL("filename",A116))+1,255))</f>
        <v>我们的爱-杨丞琳</v>
      </c>
      <c r="E117" t="s">
        <v>169</v>
      </c>
      <c r="I117">
        <v>0</v>
      </c>
    </row>
    <row r="118" spans="1:9" x14ac:dyDescent="0.25">
      <c r="A118" t="s">
        <v>1292</v>
      </c>
      <c r="B118" s="18" t="s">
        <v>5759</v>
      </c>
      <c r="D118" t="str">
        <f t="array" aca="1" ref="D118" ca="1">CONCATENATE(A118,"-",MID(CELL("filename",A117),FIND("]",CELL("filename",A117))+1,255))</f>
        <v>小半-杨丞琳</v>
      </c>
      <c r="E118" t="s">
        <v>169</v>
      </c>
      <c r="I118">
        <v>0</v>
      </c>
    </row>
    <row r="119" spans="1:9" x14ac:dyDescent="0.25">
      <c r="A119" t="s">
        <v>4615</v>
      </c>
      <c r="B119" s="18" t="s">
        <v>4616</v>
      </c>
      <c r="C119" s="14" t="s">
        <v>4617</v>
      </c>
      <c r="D119" t="str">
        <f t="array" aca="1" ref="D119" ca="1">CONCATENATE(A119,"-",MID(CELL("filename",A118),FIND("]",CELL("filename",A118))+1,255))</f>
        <v>萱草花-杨丞琳</v>
      </c>
      <c r="E119" t="s">
        <v>169</v>
      </c>
      <c r="F119" s="15">
        <v>1.2500000000000001E-2</v>
      </c>
      <c r="G119" s="15">
        <v>3.6805555555555557E-2</v>
      </c>
      <c r="I119">
        <v>1</v>
      </c>
    </row>
    <row r="120" spans="1:9" x14ac:dyDescent="0.25">
      <c r="A120" t="s">
        <v>2038</v>
      </c>
      <c r="B120" s="18" t="s">
        <v>2039</v>
      </c>
      <c r="D120" t="str">
        <f t="array" aca="1" ref="D120" ca="1">CONCATENATE(A120,"-",MID(CELL("filename",A119),FIND("]",CELL("filename",A119))+1,255))</f>
        <v>燕尾蝶-杨丞琳</v>
      </c>
      <c r="E120" t="s">
        <v>169</v>
      </c>
      <c r="I120">
        <v>0</v>
      </c>
    </row>
    <row r="121" spans="1:9" x14ac:dyDescent="0.25">
      <c r="A121" t="s">
        <v>12468</v>
      </c>
      <c r="B121" s="18" t="s">
        <v>12469</v>
      </c>
      <c r="D121" t="str">
        <f t="array" aca="1" ref="D121" ca="1">CONCATENATE(A121,"-",MID(CELL("filename",A120),FIND("]",CELL("filename",A120))+1,255))</f>
        <v>叶子-杨丞琳</v>
      </c>
      <c r="E121" t="s">
        <v>169</v>
      </c>
      <c r="I121">
        <v>0</v>
      </c>
    </row>
    <row r="122" spans="1:9" x14ac:dyDescent="0.25">
      <c r="A122" t="s">
        <v>12470</v>
      </c>
      <c r="B122" s="18" t="s">
        <v>12471</v>
      </c>
      <c r="D122" t="str">
        <f t="array" aca="1" ref="D122" ca="1">CONCATENATE(A122,"-",MID(CELL("filename",A121),FIND("]",CELL("filename",A121))+1,255))</f>
        <v>一千零一个愿望-杨丞琳</v>
      </c>
      <c r="E122" t="s">
        <v>169</v>
      </c>
      <c r="I122">
        <v>0</v>
      </c>
    </row>
    <row r="123" spans="1:9" x14ac:dyDescent="0.25">
      <c r="A123" t="s">
        <v>1689</v>
      </c>
      <c r="B123" s="18" t="s">
        <v>12472</v>
      </c>
      <c r="D123" t="str">
        <f t="array" aca="1" ref="D123" ca="1">CONCATENATE(A123,"-",MID(CELL("filename",A122),FIND("]",CELL("filename",A122))+1,255))</f>
        <v>勇气-杨丞琳</v>
      </c>
      <c r="E123" t="s">
        <v>169</v>
      </c>
      <c r="I123">
        <v>0</v>
      </c>
    </row>
    <row r="124" spans="1:9" x14ac:dyDescent="0.25">
      <c r="A124" t="s">
        <v>12409</v>
      </c>
      <c r="B124" s="18" t="s">
        <v>12410</v>
      </c>
      <c r="D124" s="16" t="str">
        <f t="array" aca="1" ref="D124" ca="1">CONCATENATE(A124,"-",MID(CELL("filename",A123),FIND("]",CELL("filename",A123))+1,255))</f>
        <v>与我无关-杨丞琳</v>
      </c>
      <c r="E124" t="s">
        <v>169</v>
      </c>
      <c r="I124">
        <v>0</v>
      </c>
    </row>
    <row r="125" spans="1:9" x14ac:dyDescent="0.25">
      <c r="A125" t="s">
        <v>12473</v>
      </c>
      <c r="B125" s="18" t="s">
        <v>12474</v>
      </c>
      <c r="D125" s="16" t="str">
        <f t="array" aca="1" ref="D125" ca="1">CONCATENATE(A125,"-",MID(CELL("filename",A124),FIND("]",CELL("filename",A124))+1,255))</f>
        <v>越难越爱-杨丞琳</v>
      </c>
      <c r="E125" t="s">
        <v>169</v>
      </c>
    </row>
    <row r="126" spans="1:9" x14ac:dyDescent="0.25">
      <c r="A126" s="16" t="s">
        <v>9544</v>
      </c>
      <c r="D126" s="16" t="str">
        <f t="array" aca="1" ref="D126" ca="1">CONCATENATE(A126,"-",MID(CELL("filename",A125),FIND("]",CELL("filename",A125))+1,255))</f>
        <v>你最珍贵-杨丞琳</v>
      </c>
      <c r="E126" t="s">
        <v>169</v>
      </c>
    </row>
    <row r="127" spans="1:9" x14ac:dyDescent="0.25">
      <c r="A127" s="16" t="s">
        <v>3128</v>
      </c>
      <c r="D127" s="16" t="str">
        <f t="array" aca="1" ref="D127" ca="1">CONCATENATE(A127,"-",MID(CELL("filename",A126),FIND("]",CELL("filename",A126))+1,255))</f>
        <v>男儿当自强-杨丞琳</v>
      </c>
      <c r="E127" t="s">
        <v>169</v>
      </c>
    </row>
    <row r="128" spans="1:9" x14ac:dyDescent="0.25">
      <c r="D128" s="16" t="str">
        <f t="array" aca="1" ref="D128" ca="1">CONCATENATE(A128,"-",MID(CELL("filename",A127),FIND("]",CELL("filename",A127))+1,255))</f>
        <v>-杨丞琳</v>
      </c>
      <c r="E128" t="s">
        <v>169</v>
      </c>
    </row>
    <row r="129" spans="4:5" x14ac:dyDescent="0.25">
      <c r="D129" t="str">
        <f t="array" aca="1" ref="D129" ca="1">CONCATENATE(A129,"-",MID(CELL("filename",A128),FIND("]",CELL("filename",A128))+1,255))</f>
        <v>-杨丞琳</v>
      </c>
      <c r="E129" t="s">
        <v>169</v>
      </c>
    </row>
    <row r="130" spans="4:5" x14ac:dyDescent="0.25">
      <c r="D130" t="str">
        <f t="array" aca="1" ref="D130" ca="1">CONCATENATE(A130,"-",MID(CELL("filename",A129),FIND("]",CELL("filename",A129))+1,255))</f>
        <v>-杨丞琳</v>
      </c>
      <c r="E130" t="s">
        <v>169</v>
      </c>
    </row>
    <row r="131" spans="4:5" x14ac:dyDescent="0.25">
      <c r="D131" t="str">
        <f t="array" aca="1" ref="D131" ca="1">CONCATENATE(A131,"-",MID(CELL("filename",A130),FIND("]",CELL("filename",A130))+1,255))</f>
        <v>-杨丞琳</v>
      </c>
      <c r="E131" t="s">
        <v>169</v>
      </c>
    </row>
    <row r="132" spans="4:5" x14ac:dyDescent="0.25">
      <c r="D132" t="str">
        <f t="array" aca="1" ref="D132" ca="1">CONCATENATE(A132,"-",MID(CELL("filename",A131),FIND("]",CELL("filename",A131))+1,255))</f>
        <v>-杨丞琳</v>
      </c>
      <c r="E132" t="s">
        <v>169</v>
      </c>
    </row>
    <row r="133" spans="4:5" x14ac:dyDescent="0.25">
      <c r="D133" t="str">
        <f t="array" aca="1" ref="D133" ca="1">CONCATENATE(A133,"-",MID(CELL("filename",A132),FIND("]",CELL("filename",A132))+1,255))</f>
        <v>-杨丞琳</v>
      </c>
      <c r="E133" t="s">
        <v>169</v>
      </c>
    </row>
    <row r="134" spans="4:5" x14ac:dyDescent="0.25">
      <c r="D134" t="str">
        <f t="array" aca="1" ref="D134" ca="1">CONCATENATE(A134,"-",MID(CELL("filename",A133),FIND("]",CELL("filename",A133))+1,255))</f>
        <v>-杨丞琳</v>
      </c>
      <c r="E134" t="s">
        <v>169</v>
      </c>
    </row>
    <row r="135" spans="4:5" x14ac:dyDescent="0.25">
      <c r="D135" t="str">
        <f t="array" aca="1" ref="D135" ca="1">CONCATENATE(A135,"-",MID(CELL("filename",A134),FIND("]",CELL("filename",A134))+1,255))</f>
        <v>-杨丞琳</v>
      </c>
      <c r="E135" t="s">
        <v>169</v>
      </c>
    </row>
    <row r="136" spans="4:5" x14ac:dyDescent="0.25">
      <c r="D136" t="str">
        <f t="array" aca="1" ref="D136" ca="1">CONCATENATE(A136,"-",MID(CELL("filename",A135),FIND("]",CELL("filename",A135))+1,255))</f>
        <v>-杨丞琳</v>
      </c>
      <c r="E136" t="s">
        <v>169</v>
      </c>
    </row>
    <row r="137" spans="4:5" x14ac:dyDescent="0.25">
      <c r="D137" t="str">
        <f t="array" aca="1" ref="D137" ca="1">CONCATENATE(A137,"-",MID(CELL("filename",A136),FIND("]",CELL("filename",A136))+1,255))</f>
        <v>-杨丞琳</v>
      </c>
      <c r="E137" t="s">
        <v>169</v>
      </c>
    </row>
    <row r="138" spans="4:5" x14ac:dyDescent="0.25">
      <c r="D138" t="str">
        <f t="array" aca="1" ref="D138" ca="1">CONCATENATE(A138,"-",MID(CELL("filename",A137),FIND("]",CELL("filename",A137))+1,255))</f>
        <v>-杨丞琳</v>
      </c>
      <c r="E138" t="s">
        <v>169</v>
      </c>
    </row>
    <row r="139" spans="4:5" x14ac:dyDescent="0.25">
      <c r="D139" t="str">
        <f t="array" aca="1" ref="D139" ca="1">CONCATENATE(A139,"-",MID(CELL("filename",A138),FIND("]",CELL("filename",A138))+1,255))</f>
        <v>-杨丞琳</v>
      </c>
      <c r="E139" t="s">
        <v>169</v>
      </c>
    </row>
  </sheetData>
  <sortState xmlns:xlrd2="http://schemas.microsoft.com/office/spreadsheetml/2017/richdata2" ref="A87:I125">
    <sortCondition ref="A87:A125"/>
  </sortState>
  <hyperlinks>
    <hyperlink ref="C3" r:id="rId1" xr:uid="{00000000-0004-0000-6A00-000000000000}"/>
    <hyperlink ref="C4" r:id="rId2" xr:uid="{00000000-0004-0000-6A00-000001000000}"/>
    <hyperlink ref="C6" r:id="rId3" xr:uid="{00000000-0004-0000-6A00-000002000000}"/>
    <hyperlink ref="C7" r:id="rId4" xr:uid="{00000000-0004-0000-6A00-000003000000}"/>
    <hyperlink ref="C8" r:id="rId5" xr:uid="{00000000-0004-0000-6A00-000004000000}"/>
    <hyperlink ref="C9" r:id="rId6" xr:uid="{00000000-0004-0000-6A00-000005000000}"/>
    <hyperlink ref="C10" r:id="rId7" xr:uid="{00000000-0004-0000-6A00-000006000000}"/>
    <hyperlink ref="C11" r:id="rId8" xr:uid="{00000000-0004-0000-6A00-000007000000}"/>
    <hyperlink ref="C12" r:id="rId9" xr:uid="{00000000-0004-0000-6A00-000008000000}"/>
    <hyperlink ref="C13" r:id="rId10" xr:uid="{00000000-0004-0000-6A00-000009000000}"/>
    <hyperlink ref="C14" r:id="rId11" xr:uid="{00000000-0004-0000-6A00-00000A000000}"/>
    <hyperlink ref="C15" r:id="rId12" xr:uid="{00000000-0004-0000-6A00-00000B000000}"/>
    <hyperlink ref="C16" r:id="rId13" xr:uid="{00000000-0004-0000-6A00-00000C000000}"/>
    <hyperlink ref="C17" r:id="rId14" xr:uid="{00000000-0004-0000-6A00-00000D000000}"/>
    <hyperlink ref="C18" r:id="rId15" xr:uid="{00000000-0004-0000-6A00-00000E000000}"/>
    <hyperlink ref="C19" r:id="rId16" xr:uid="{00000000-0004-0000-6A00-00000F000000}"/>
    <hyperlink ref="C20" r:id="rId17" xr:uid="{00000000-0004-0000-6A00-000010000000}"/>
    <hyperlink ref="C21" r:id="rId18" xr:uid="{00000000-0004-0000-6A00-000011000000}"/>
    <hyperlink ref="C22" r:id="rId19" xr:uid="{00000000-0004-0000-6A00-000012000000}"/>
    <hyperlink ref="C23" r:id="rId20" xr:uid="{00000000-0004-0000-6A00-000013000000}"/>
    <hyperlink ref="C24" r:id="rId21" xr:uid="{00000000-0004-0000-6A00-000014000000}"/>
    <hyperlink ref="C25" r:id="rId22" xr:uid="{00000000-0004-0000-6A00-000015000000}"/>
    <hyperlink ref="C26" r:id="rId23" xr:uid="{00000000-0004-0000-6A00-000016000000}"/>
    <hyperlink ref="C27" r:id="rId24" xr:uid="{00000000-0004-0000-6A00-000017000000}"/>
    <hyperlink ref="C28" r:id="rId25" xr:uid="{00000000-0004-0000-6A00-000018000000}"/>
    <hyperlink ref="C29" r:id="rId26" xr:uid="{00000000-0004-0000-6A00-000019000000}"/>
    <hyperlink ref="C30" r:id="rId27" xr:uid="{00000000-0004-0000-6A00-00001A000000}"/>
    <hyperlink ref="C31" r:id="rId28" xr:uid="{00000000-0004-0000-6A00-00001B000000}"/>
    <hyperlink ref="C32" r:id="rId29" xr:uid="{00000000-0004-0000-6A00-00001C000000}"/>
    <hyperlink ref="C36" r:id="rId30" xr:uid="{00000000-0004-0000-6A00-00001D000000}"/>
    <hyperlink ref="C37" r:id="rId31" xr:uid="{00000000-0004-0000-6A00-00001E000000}"/>
    <hyperlink ref="C38" r:id="rId32" xr:uid="{00000000-0004-0000-6A00-00001F000000}"/>
    <hyperlink ref="C39" r:id="rId33" xr:uid="{00000000-0004-0000-6A00-000020000000}"/>
    <hyperlink ref="C40" r:id="rId34" xr:uid="{00000000-0004-0000-6A00-000021000000}"/>
    <hyperlink ref="C45" r:id="rId35" xr:uid="{00000000-0004-0000-6A00-000022000000}"/>
    <hyperlink ref="C46" r:id="rId36" xr:uid="{00000000-0004-0000-6A00-000023000000}"/>
    <hyperlink ref="C47" r:id="rId37" xr:uid="{00000000-0004-0000-6A00-000024000000}"/>
    <hyperlink ref="C94" r:id="rId38" xr:uid="{00000000-0004-0000-6A00-000025000000}"/>
    <hyperlink ref="C101" r:id="rId39" xr:uid="{00000000-0004-0000-6A00-000026000000}"/>
    <hyperlink ref="C102" r:id="rId40" xr:uid="{00000000-0004-0000-6A00-000027000000}"/>
    <hyperlink ref="C116" r:id="rId41" xr:uid="{00000000-0004-0000-6A00-000028000000}"/>
    <hyperlink ref="C119" r:id="rId42" xr:uid="{00000000-0004-0000-6A00-000029000000}"/>
  </hyperlinks>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I123"/>
  <sheetViews>
    <sheetView topLeftCell="A40" workbookViewId="0">
      <selection activeCell="A44" sqref="A4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4048</v>
      </c>
      <c r="B2" t="s">
        <v>4049</v>
      </c>
      <c r="C2" s="14" t="s">
        <v>4050</v>
      </c>
      <c r="D2" t="str">
        <f t="array" aca="1" ref="D2" ca="1">CONCATENATE(A2,"-",MID(CELL("filename",A1),FIND("]",CELL("filename",A1))+1,255))</f>
        <v>答案-杨坤</v>
      </c>
      <c r="E2" t="s">
        <v>13</v>
      </c>
      <c r="F2" s="15">
        <v>2.6388888888888889E-2</v>
      </c>
      <c r="G2" s="15">
        <v>4.4444444444444453E-2</v>
      </c>
      <c r="I2">
        <v>1</v>
      </c>
    </row>
    <row r="3" spans="1:9" x14ac:dyDescent="0.25">
      <c r="A3" t="s">
        <v>10356</v>
      </c>
      <c r="B3" t="s">
        <v>12475</v>
      </c>
      <c r="C3" s="14"/>
      <c r="D3" t="str">
        <f t="array" aca="1" ref="D3" ca="1">CONCATENATE(A3,"-",MID(CELL("filename",A2),FIND("]",CELL("filename",A2))+1,255))</f>
        <v>空城-杨坤</v>
      </c>
      <c r="E3" t="s">
        <v>13</v>
      </c>
      <c r="F3" s="15"/>
      <c r="G3" s="15"/>
    </row>
    <row r="4" spans="1:9" x14ac:dyDescent="0.25">
      <c r="A4" t="s">
        <v>3059</v>
      </c>
      <c r="B4" t="s">
        <v>12476</v>
      </c>
      <c r="C4" s="14"/>
      <c r="D4" t="str">
        <f t="array" aca="1" ref="D4" ca="1">CONCATENATE(A4,"-",MID(CELL("filename",A3),FIND("]",CELL("filename",A3))+1,255))</f>
        <v>无所谓-杨坤</v>
      </c>
      <c r="E4" t="s">
        <v>13</v>
      </c>
      <c r="F4" s="15"/>
      <c r="G4" s="15"/>
    </row>
    <row r="5" spans="1:9" x14ac:dyDescent="0.25">
      <c r="A5" t="s">
        <v>4607</v>
      </c>
      <c r="B5" t="s">
        <v>4608</v>
      </c>
      <c r="C5" s="14"/>
      <c r="D5" t="str">
        <f t="array" aca="1" ref="D5" ca="1">CONCATENATE(A5,"-",MID(CELL("filename",A4),FIND("]",CELL("filename",A4))+1,255))</f>
        <v>那一天-杨坤</v>
      </c>
      <c r="E5" t="s">
        <v>13</v>
      </c>
      <c r="F5" s="15"/>
      <c r="G5" s="15"/>
    </row>
    <row r="6" spans="1:9" x14ac:dyDescent="0.25">
      <c r="A6" t="s">
        <v>12477</v>
      </c>
      <c r="B6" t="s">
        <v>12478</v>
      </c>
      <c r="C6" s="14" t="s">
        <v>12479</v>
      </c>
      <c r="D6" t="str">
        <f t="array" aca="1" ref="D6" ca="1">CONCATENATE(A6,"-",MID(CELL("filename",A5),FIND("]",CELL("filename",A5))+1,255))</f>
        <v>站台-杨坤</v>
      </c>
      <c r="E6" t="s">
        <v>13</v>
      </c>
      <c r="F6" s="15">
        <v>6.0416666666666667E-2</v>
      </c>
      <c r="G6" s="15">
        <v>7.3611111111111113E-2</v>
      </c>
      <c r="I6">
        <v>1</v>
      </c>
    </row>
    <row r="7" spans="1:9" x14ac:dyDescent="0.25">
      <c r="A7" t="s">
        <v>5132</v>
      </c>
      <c r="B7" t="s">
        <v>12480</v>
      </c>
      <c r="C7" s="14" t="s">
        <v>12481</v>
      </c>
      <c r="D7" t="str">
        <f t="array" aca="1" ref="D7" ca="1">CONCATENATE(A7,"-",MID(CELL("filename",A6),FIND("]",CELL("filename",A6))+1,255))</f>
        <v>路灯下的小姑娘-杨坤</v>
      </c>
      <c r="E7" t="s">
        <v>13</v>
      </c>
      <c r="F7" s="15">
        <v>6.9444444444444448E-2</v>
      </c>
      <c r="G7" s="15">
        <v>8.7499999999999994E-2</v>
      </c>
      <c r="I7">
        <v>1</v>
      </c>
    </row>
    <row r="8" spans="1:9" x14ac:dyDescent="0.25">
      <c r="A8" t="s">
        <v>12482</v>
      </c>
      <c r="B8" t="s">
        <v>12483</v>
      </c>
      <c r="C8" s="14" t="s">
        <v>12484</v>
      </c>
      <c r="D8" t="str">
        <f t="array" aca="1" ref="D8" ca="1">CONCATENATE(A8,"-",MID(CELL("filename",A7),FIND("]",CELL("filename",A7))+1,255))</f>
        <v>异客-杨坤</v>
      </c>
      <c r="E8" t="s">
        <v>13</v>
      </c>
      <c r="F8" s="15">
        <v>3.1944444444444442E-2</v>
      </c>
      <c r="G8" s="15">
        <v>0.05</v>
      </c>
      <c r="I8">
        <v>1</v>
      </c>
    </row>
    <row r="9" spans="1:9" x14ac:dyDescent="0.25">
      <c r="A9" t="s">
        <v>12485</v>
      </c>
      <c r="B9" t="s">
        <v>12486</v>
      </c>
      <c r="C9" s="14" t="s">
        <v>12487</v>
      </c>
      <c r="D9" t="str">
        <f t="array" aca="1" ref="D9" ca="1">CONCATENATE(A9,"-",MID(CELL("filename",A8),FIND("]",CELL("filename",A8))+1,255))</f>
        <v>月亮可以代表我的心-杨坤</v>
      </c>
      <c r="E9" t="s">
        <v>13</v>
      </c>
      <c r="F9" s="15">
        <v>6.1805555555555558E-2</v>
      </c>
      <c r="G9" s="15">
        <v>8.6805555555555552E-2</v>
      </c>
      <c r="I9">
        <v>1</v>
      </c>
    </row>
    <row r="10" spans="1:9" x14ac:dyDescent="0.25">
      <c r="A10" t="s">
        <v>12488</v>
      </c>
      <c r="B10" t="s">
        <v>12489</v>
      </c>
      <c r="C10" s="14" t="s">
        <v>12490</v>
      </c>
      <c r="D10" t="str">
        <f t="array" aca="1" ref="D10" ca="1">CONCATENATE(A10,"-",MID(CELL("filename",A9),FIND("]",CELL("filename",A9))+1,255))</f>
        <v>真的很在乎-杨坤</v>
      </c>
      <c r="E10" t="s">
        <v>13</v>
      </c>
      <c r="F10" s="15">
        <v>5.8333333333333327E-2</v>
      </c>
      <c r="G10" s="15">
        <v>7.9166666666666663E-2</v>
      </c>
      <c r="I10">
        <v>1</v>
      </c>
    </row>
    <row r="11" spans="1:9" x14ac:dyDescent="0.25">
      <c r="A11" t="s">
        <v>12491</v>
      </c>
      <c r="B11" t="s">
        <v>12492</v>
      </c>
      <c r="C11" s="14" t="s">
        <v>12493</v>
      </c>
      <c r="D11" t="str">
        <f t="array" aca="1" ref="D11" ca="1">CONCATENATE(A11,"-",MID(CELL("filename",A10),FIND("]",CELL("filename",A10))+1,255))</f>
        <v>长子-杨坤</v>
      </c>
      <c r="E11" t="s">
        <v>13</v>
      </c>
      <c r="F11" s="15">
        <v>2.2916666666666669E-2</v>
      </c>
      <c r="G11" s="15">
        <v>3.4722222222222217E-2</v>
      </c>
      <c r="I11">
        <v>1</v>
      </c>
    </row>
    <row r="12" spans="1:9" x14ac:dyDescent="0.25">
      <c r="A12" t="s">
        <v>12494</v>
      </c>
      <c r="B12" t="s">
        <v>12495</v>
      </c>
      <c r="C12" s="14" t="s">
        <v>12496</v>
      </c>
      <c r="D12" t="str">
        <f t="array" aca="1" ref="D12" ca="1">CONCATENATE(A12,"-",MID(CELL("filename",A11),FIND("]",CELL("filename",A11))+1,255))</f>
        <v>穷浪漫-杨坤</v>
      </c>
      <c r="E12" t="s">
        <v>13</v>
      </c>
      <c r="F12" s="15">
        <v>4.5138888888888888E-2</v>
      </c>
      <c r="G12" s="15">
        <v>7.2222222222222215E-2</v>
      </c>
      <c r="I12">
        <v>1</v>
      </c>
    </row>
    <row r="13" spans="1:9" x14ac:dyDescent="0.25">
      <c r="A13" t="s">
        <v>12497</v>
      </c>
      <c r="B13" t="s">
        <v>12498</v>
      </c>
      <c r="C13" s="14" t="s">
        <v>12499</v>
      </c>
      <c r="D13" t="str">
        <f t="array" aca="1" ref="D13" ca="1">CONCATENATE(A13,"-",MID(CELL("filename",A12),FIND("]",CELL("filename",A12))+1,255))</f>
        <v>我比从前更寂寞-杨坤</v>
      </c>
      <c r="E13" t="s">
        <v>13</v>
      </c>
      <c r="F13" s="15">
        <v>6.5277777777777782E-2</v>
      </c>
      <c r="G13" s="15">
        <v>8.4722222222222227E-2</v>
      </c>
      <c r="I13">
        <v>1</v>
      </c>
    </row>
    <row r="14" spans="1:9" x14ac:dyDescent="0.25">
      <c r="A14" t="s">
        <v>12500</v>
      </c>
      <c r="B14" t="s">
        <v>12501</v>
      </c>
      <c r="C14" s="14" t="s">
        <v>12502</v>
      </c>
      <c r="D14" t="str">
        <f t="array" aca="1" ref="D14" ca="1">CONCATENATE(A14,"-",MID(CELL("filename",A13),FIND("]",CELL("filename",A13))+1,255))</f>
        <v>两个自己-杨坤</v>
      </c>
      <c r="E14" t="s">
        <v>13</v>
      </c>
      <c r="F14" s="15">
        <v>4.3055555555555562E-2</v>
      </c>
      <c r="G14" s="15">
        <v>6.7361111111111108E-2</v>
      </c>
      <c r="I14">
        <v>1</v>
      </c>
    </row>
    <row r="15" spans="1:9" x14ac:dyDescent="0.25">
      <c r="A15" t="s">
        <v>12503</v>
      </c>
      <c r="B15" t="s">
        <v>12504</v>
      </c>
      <c r="C15" s="14"/>
      <c r="D15" t="str">
        <f t="array" aca="1" ref="D15" ca="1">CONCATENATE(A15,"-",MID(CELL("filename",A14),FIND("]",CELL("filename",A14))+1,255))</f>
        <v>牧马人-杨坤</v>
      </c>
      <c r="E15" t="s">
        <v>13</v>
      </c>
      <c r="F15" s="15"/>
      <c r="G15" s="15"/>
    </row>
    <row r="16" spans="1:9" x14ac:dyDescent="0.25">
      <c r="A16" t="s">
        <v>12494</v>
      </c>
      <c r="B16" t="s">
        <v>12505</v>
      </c>
      <c r="C16" s="14"/>
      <c r="D16" t="str">
        <f t="array" aca="1" ref="D16" ca="1">CONCATENATE(A16,"-",MID(CELL("filename",A15),FIND("]",CELL("filename",A15))+1,255))</f>
        <v>穷浪漫-杨坤</v>
      </c>
      <c r="E16" t="s">
        <v>13</v>
      </c>
      <c r="F16" s="15"/>
      <c r="G16" s="15"/>
    </row>
    <row r="17" spans="1:7" x14ac:dyDescent="0.25">
      <c r="A17" t="s">
        <v>12506</v>
      </c>
      <c r="B17" t="s">
        <v>12507</v>
      </c>
      <c r="C17" s="14"/>
      <c r="D17" t="str">
        <f t="array" aca="1" ref="D17" ca="1">CONCATENATE(A17,"-",MID(CELL("filename",A16),FIND("]",CELL("filename",A16))+1,255))</f>
        <v>今夜二十岁-杨坤</v>
      </c>
      <c r="E17" t="s">
        <v>13</v>
      </c>
      <c r="F17" s="15"/>
      <c r="G17" s="15"/>
    </row>
    <row r="18" spans="1:7" x14ac:dyDescent="0.25">
      <c r="A18" t="s">
        <v>12508</v>
      </c>
      <c r="B18" t="s">
        <v>12509</v>
      </c>
      <c r="C18" s="14"/>
      <c r="D18" t="str">
        <f t="array" aca="1" ref="D18" ca="1">CONCATENATE(A18,"-",MID(CELL("filename",A17),FIND("]",CELL("filename",A17))+1,255))</f>
        <v>里约热内卢-杨坤</v>
      </c>
      <c r="E18" t="s">
        <v>13</v>
      </c>
      <c r="F18" s="15"/>
      <c r="G18" s="15"/>
    </row>
    <row r="19" spans="1:7" x14ac:dyDescent="0.25">
      <c r="A19" t="s">
        <v>12510</v>
      </c>
      <c r="B19" t="s">
        <v>12511</v>
      </c>
      <c r="C19" s="14"/>
      <c r="D19" t="str">
        <f t="array" aca="1" ref="D19" ca="1">CONCATENATE(A19,"-",MID(CELL("filename",A18),FIND("]",CELL("filename",A18))+1,255))</f>
        <v>孤独颂-杨坤</v>
      </c>
      <c r="E19" t="s">
        <v>13</v>
      </c>
      <c r="F19" s="15"/>
      <c r="G19" s="15"/>
    </row>
    <row r="20" spans="1:7" x14ac:dyDescent="0.25">
      <c r="A20" t="s">
        <v>12512</v>
      </c>
      <c r="B20" t="s">
        <v>305</v>
      </c>
      <c r="D20" t="str">
        <f t="array" aca="1" ref="D20" ca="1">CONCATENATE(A20,"-",MID(CELL("filename",A19),FIND("]",CELL("filename",A19))+1,255))</f>
        <v>慢慢走吧-杨坤</v>
      </c>
      <c r="E20" t="s">
        <v>13</v>
      </c>
    </row>
    <row r="21" spans="1:7" x14ac:dyDescent="0.25">
      <c r="A21" t="s">
        <v>12513</v>
      </c>
      <c r="B21" t="s">
        <v>12514</v>
      </c>
      <c r="C21" s="14"/>
      <c r="D21" t="str">
        <f t="array" aca="1" ref="D21" ca="1">CONCATENATE(A21,"-",MID(CELL("filename",A20),FIND("]",CELL("filename",A20))+1,255))</f>
        <v>脆弱-杨坤</v>
      </c>
      <c r="E21" t="s">
        <v>13</v>
      </c>
      <c r="F21" s="15"/>
      <c r="G21" s="15"/>
    </row>
    <row r="22" spans="1:7" x14ac:dyDescent="0.25">
      <c r="A22" t="s">
        <v>12515</v>
      </c>
      <c r="B22" t="s">
        <v>12516</v>
      </c>
      <c r="D22" t="str">
        <f t="array" aca="1" ref="D22" ca="1">CONCATENATE(A22,"-",MID(CELL("filename",A21),FIND("]",CELL("filename",A21))+1,255))</f>
        <v>替身-杨坤</v>
      </c>
      <c r="E22" t="s">
        <v>13</v>
      </c>
    </row>
    <row r="23" spans="1:7" x14ac:dyDescent="0.25">
      <c r="A23" t="s">
        <v>12517</v>
      </c>
      <c r="B23" t="s">
        <v>12518</v>
      </c>
      <c r="D23" t="str">
        <f t="array" aca="1" ref="D23" ca="1">CONCATENATE(A23,"-",MID(CELL("filename",A22),FIND("]",CELL("filename",A22))+1,255))</f>
        <v>大导演-杨坤</v>
      </c>
      <c r="E23" t="s">
        <v>13</v>
      </c>
    </row>
    <row r="24" spans="1:7" x14ac:dyDescent="0.25">
      <c r="A24" t="s">
        <v>12519</v>
      </c>
      <c r="B24" t="s">
        <v>305</v>
      </c>
      <c r="D24" t="str">
        <f t="array" aca="1" ref="D24" ca="1">CONCATENATE(A24,"-",MID(CELL("filename",A23),FIND("]",CELL("filename",A23))+1,255))</f>
        <v>123站起来-杨坤</v>
      </c>
      <c r="E24" t="s">
        <v>13</v>
      </c>
    </row>
    <row r="25" spans="1:7" x14ac:dyDescent="0.25">
      <c r="A25" t="s">
        <v>12520</v>
      </c>
      <c r="B25" t="s">
        <v>305</v>
      </c>
      <c r="D25" t="str">
        <f t="array" aca="1" ref="D25" ca="1">CONCATENATE(A25,"-",MID(CELL("filename",A24),FIND("]",CELL("filename",A24))+1,255))</f>
        <v>爱简单-杨坤</v>
      </c>
      <c r="E25" t="s">
        <v>13</v>
      </c>
    </row>
    <row r="26" spans="1:7" x14ac:dyDescent="0.25">
      <c r="A26" t="s">
        <v>12521</v>
      </c>
      <c r="B26" t="s">
        <v>12522</v>
      </c>
      <c r="D26" t="str">
        <f t="array" aca="1" ref="D26" ca="1">CONCATENATE(A26,"-",MID(CELL("filename",A25),FIND("]",CELL("filename",A25))+1,255))</f>
        <v>燕尾服-杨坤</v>
      </c>
      <c r="E26" t="s">
        <v>13</v>
      </c>
    </row>
    <row r="27" spans="1:7" x14ac:dyDescent="0.25">
      <c r="D27" t="str">
        <f t="array" aca="1" ref="D27" ca="1">CONCATENATE(A27,"-",MID(CELL("filename",A26),FIND("]",CELL("filename",A26))+1,255))</f>
        <v>-杨坤</v>
      </c>
      <c r="E27" t="s">
        <v>13</v>
      </c>
    </row>
    <row r="28" spans="1:7" x14ac:dyDescent="0.25">
      <c r="D28" t="str">
        <f t="array" aca="1" ref="D28" ca="1">CONCATENATE(A28,"-",MID(CELL("filename",A27),FIND("]",CELL("filename",A27))+1,255))</f>
        <v>-杨坤</v>
      </c>
      <c r="E28" t="s">
        <v>13</v>
      </c>
    </row>
    <row r="29" spans="1:7" x14ac:dyDescent="0.25">
      <c r="D29" t="str">
        <f t="array" aca="1" ref="D29" ca="1">CONCATENATE(A29,"-",MID(CELL("filename",A28),FIND("]",CELL("filename",A28))+1,255))</f>
        <v>-杨坤</v>
      </c>
      <c r="E29" t="s">
        <v>13</v>
      </c>
    </row>
    <row r="30" spans="1:7" x14ac:dyDescent="0.25">
      <c r="D30" t="str">
        <f t="array" aca="1" ref="D30" ca="1">CONCATENATE(A30,"-",MID(CELL("filename",A29),FIND("]",CELL("filename",A29))+1,255))</f>
        <v>-杨坤</v>
      </c>
      <c r="E30" t="s">
        <v>13</v>
      </c>
    </row>
    <row r="38" spans="1:5" x14ac:dyDescent="0.25">
      <c r="D38" t="str">
        <f t="array" aca="1" ref="D38" ca="1">CONCATENATE(A38,"-",MID(CELL("filename",A37),FIND("]",CELL("filename",A37))+1,255))</f>
        <v>-杨坤</v>
      </c>
      <c r="E38" t="s">
        <v>169</v>
      </c>
    </row>
    <row r="39" spans="1:5" x14ac:dyDescent="0.25">
      <c r="A39" t="s">
        <v>421</v>
      </c>
      <c r="B39" t="s">
        <v>421</v>
      </c>
      <c r="D39" t="str">
        <f t="array" aca="1" ref="D39" ca="1">CONCATENATE(A39,"-",MID(CELL("filename",A38),FIND("]",CELL("filename",A38))+1,255))</f>
        <v>未试-杨坤</v>
      </c>
      <c r="E39" t="s">
        <v>169</v>
      </c>
    </row>
    <row r="40" spans="1:5" x14ac:dyDescent="0.25">
      <c r="D40" t="str">
        <f t="array" aca="1" ref="D40" ca="1">CONCATENATE(A40,"-",MID(CELL("filename",A39),FIND("]",CELL("filename",A39))+1,255))</f>
        <v>-杨坤</v>
      </c>
      <c r="E40" t="s">
        <v>169</v>
      </c>
    </row>
    <row r="41" spans="1:5" x14ac:dyDescent="0.25">
      <c r="A41" t="s">
        <v>3100</v>
      </c>
      <c r="B41" t="s">
        <v>3101</v>
      </c>
      <c r="D41" t="str">
        <f t="array" aca="1" ref="D41" ca="1">CONCATENATE(A41,"-",MID(CELL("filename",A40),FIND("]",CELL("filename",A40))+1,255))</f>
        <v>Forever Love-杨坤</v>
      </c>
      <c r="E41" t="s">
        <v>169</v>
      </c>
    </row>
    <row r="42" spans="1:5" x14ac:dyDescent="0.25">
      <c r="A42" t="s">
        <v>2268</v>
      </c>
      <c r="B42" t="s">
        <v>12523</v>
      </c>
      <c r="D42" t="str">
        <f t="array" aca="1" ref="D42" ca="1">CONCATENATE(A42,"-",MID(CELL("filename",A41),FIND("]",CELL("filename",A41))+1,255))</f>
        <v>Forever Young-杨坤</v>
      </c>
      <c r="E42" t="s">
        <v>169</v>
      </c>
    </row>
    <row r="43" spans="1:5" x14ac:dyDescent="0.25">
      <c r="A43" t="s">
        <v>5429</v>
      </c>
      <c r="B43" t="s">
        <v>5430</v>
      </c>
      <c r="D43" t="str">
        <f t="array" aca="1" ref="D43" ca="1">CONCATENATE(A43,"-",MID(CELL("filename",A42),FIND("]",CELL("filename",A42))+1,255))</f>
        <v>I Believe-杨坤</v>
      </c>
      <c r="E43" t="s">
        <v>169</v>
      </c>
    </row>
    <row r="44" spans="1:5" x14ac:dyDescent="0.25">
      <c r="A44" t="s">
        <v>8054</v>
      </c>
      <c r="B44" t="s">
        <v>12524</v>
      </c>
      <c r="D44" t="str">
        <f t="array" aca="1" ref="D44" ca="1">CONCATENATE(A44,"-",MID(CELL("filename",A43),FIND("]",CELL("filename",A43))+1,255))</f>
        <v>I Do-杨坤</v>
      </c>
      <c r="E44" t="s">
        <v>169</v>
      </c>
    </row>
    <row r="45" spans="1:5" x14ac:dyDescent="0.25">
      <c r="A45" t="s">
        <v>12525</v>
      </c>
      <c r="B45" t="s">
        <v>12526</v>
      </c>
      <c r="D45" t="str">
        <f t="array" aca="1" ref="D45" ca="1">CONCATENATE(A45,"-",MID(CELL("filename",A44),FIND("]",CELL("filename",A44))+1,255))</f>
        <v>I Miss You-杨坤</v>
      </c>
      <c r="E45" t="s">
        <v>169</v>
      </c>
    </row>
    <row r="46" spans="1:5" x14ac:dyDescent="0.25">
      <c r="A46" t="s">
        <v>12527</v>
      </c>
      <c r="B46" t="s">
        <v>12528</v>
      </c>
      <c r="D46" t="str">
        <f t="array" aca="1" ref="D46" ca="1">CONCATENATE(A46,"-",MID(CELL("filename",A45),FIND("]",CELL("filename",A45))+1,255))</f>
        <v>We Together-杨坤</v>
      </c>
      <c r="E46" t="s">
        <v>169</v>
      </c>
    </row>
    <row r="47" spans="1:5" x14ac:dyDescent="0.25">
      <c r="A47" t="s">
        <v>171</v>
      </c>
      <c r="B47" t="s">
        <v>6576</v>
      </c>
      <c r="D47" t="str">
        <f t="array" aca="1" ref="D47" ca="1">CONCATENATE(A47,"-",MID(CELL("filename",A46),FIND("]",CELL("filename",A46))+1,255))</f>
        <v>爱-杨坤</v>
      </c>
      <c r="E47" t="s">
        <v>169</v>
      </c>
    </row>
    <row r="48" spans="1:5" x14ac:dyDescent="0.25">
      <c r="A48" t="s">
        <v>6182</v>
      </c>
      <c r="B48" t="s">
        <v>7338</v>
      </c>
      <c r="D48" t="str">
        <f t="array" aca="1" ref="D48" ca="1">CONCATENATE(A48,"-",MID(CELL("filename",A47),FIND("]",CELL("filename",A47))+1,255))</f>
        <v>爱的代价-杨坤</v>
      </c>
      <c r="E48" t="s">
        <v>169</v>
      </c>
    </row>
    <row r="49" spans="1:9" x14ac:dyDescent="0.25">
      <c r="A49" t="s">
        <v>9776</v>
      </c>
      <c r="B49" t="s">
        <v>12529</v>
      </c>
      <c r="D49" t="str">
        <f t="array" aca="1" ref="D49" ca="1">CONCATENATE(A49,"-",MID(CELL("filename",A48),FIND("]",CELL("filename",A48))+1,255))</f>
        <v>把悲伤留给自己-杨坤</v>
      </c>
      <c r="E49" t="s">
        <v>169</v>
      </c>
    </row>
    <row r="50" spans="1:9" x14ac:dyDescent="0.25">
      <c r="A50" t="s">
        <v>463</v>
      </c>
      <c r="B50" t="s">
        <v>12530</v>
      </c>
      <c r="D50" t="str">
        <f t="array" aca="1" ref="D50" ca="1">CONCATENATE(A50,"-",MID(CELL("filename",A49),FIND("]",CELL("filename",A49))+1,255))</f>
        <v>被驯服的象-杨坤</v>
      </c>
      <c r="E50" t="s">
        <v>169</v>
      </c>
    </row>
    <row r="51" spans="1:9" x14ac:dyDescent="0.25">
      <c r="A51" t="s">
        <v>5229</v>
      </c>
      <c r="B51" t="s">
        <v>12531</v>
      </c>
      <c r="D51" t="str">
        <f t="array" aca="1" ref="D51" ca="1">CONCATENATE(A51,"-",MID(CELL("filename",A50),FIND("]",CELL("filename",A50))+1,255))</f>
        <v>冬天里的一把火-杨坤</v>
      </c>
      <c r="E51" t="s">
        <v>169</v>
      </c>
    </row>
    <row r="52" spans="1:9" x14ac:dyDescent="0.25">
      <c r="A52" t="s">
        <v>5900</v>
      </c>
      <c r="B52" t="s">
        <v>12532</v>
      </c>
      <c r="D52" t="str">
        <f t="array" aca="1" ref="D52" ca="1">CONCATENATE(A52,"-",MID(CELL("filename",A51),FIND("]",CELL("filename",A51))+1,255))</f>
        <v>飞鱼-杨坤</v>
      </c>
      <c r="E52" t="s">
        <v>169</v>
      </c>
    </row>
    <row r="53" spans="1:9" x14ac:dyDescent="0.25">
      <c r="A53" t="s">
        <v>4035</v>
      </c>
      <c r="B53" t="s">
        <v>4036</v>
      </c>
      <c r="D53" t="str">
        <f t="array" aca="1" ref="D53" ca="1">CONCATENATE(A53,"-",MID(CELL("filename",A52),FIND("]",CELL("filename",A52))+1,255))</f>
        <v>父亲-杨坤</v>
      </c>
      <c r="E53" t="s">
        <v>169</v>
      </c>
    </row>
    <row r="54" spans="1:9" x14ac:dyDescent="0.25">
      <c r="A54" t="s">
        <v>12533</v>
      </c>
      <c r="B54" t="s">
        <v>12534</v>
      </c>
      <c r="D54" t="str">
        <f t="array" aca="1" ref="D54" ca="1">CONCATENATE(A54,"-",MID(CELL("filename",A53),FIND("]",CELL("filename",A53))+1,255))</f>
        <v>感官先生-杨坤</v>
      </c>
      <c r="E54" t="s">
        <v>169</v>
      </c>
    </row>
    <row r="55" spans="1:9" x14ac:dyDescent="0.25">
      <c r="A55" t="s">
        <v>5231</v>
      </c>
      <c r="B55" t="s">
        <v>12535</v>
      </c>
      <c r="D55" t="str">
        <f t="array" aca="1" ref="D55" ca="1">CONCATENATE(A55,"-",MID(CELL("filename",A54),FIND("]",CELL("filename",A54))+1,255))</f>
        <v>跟着感觉走-杨坤</v>
      </c>
      <c r="E55" t="s">
        <v>169</v>
      </c>
    </row>
    <row r="56" spans="1:9" x14ac:dyDescent="0.25">
      <c r="A56" t="s">
        <v>1814</v>
      </c>
      <c r="B56" t="s">
        <v>3627</v>
      </c>
      <c r="D56" t="str">
        <f t="array" aca="1" ref="D56" ca="1">CONCATENATE(A56,"-",MID(CELL("filename",A55),FIND("]",CELL("filename",A55))+1,255))</f>
        <v>孤勇者-杨坤</v>
      </c>
      <c r="E56" t="s">
        <v>169</v>
      </c>
    </row>
    <row r="57" spans="1:9" x14ac:dyDescent="0.25">
      <c r="A57" t="s">
        <v>1247</v>
      </c>
      <c r="B57" t="s">
        <v>5444</v>
      </c>
      <c r="D57" t="str">
        <f t="array" aca="1" ref="D57" ca="1">CONCATENATE(A57,"-",MID(CELL("filename",A56),FIND("]",CELL("filename",A56))+1,255))</f>
        <v>光阴的故事-杨坤</v>
      </c>
      <c r="E57" t="s">
        <v>169</v>
      </c>
    </row>
    <row r="58" spans="1:9" x14ac:dyDescent="0.25">
      <c r="A58" t="s">
        <v>3644</v>
      </c>
      <c r="B58" t="s">
        <v>3645</v>
      </c>
      <c r="C58" s="14" t="s">
        <v>3646</v>
      </c>
      <c r="D58" t="str">
        <f t="array" aca="1" ref="D58" ca="1">CONCATENATE(A58,"-",MID(CELL("filename",A57),FIND("]",CELL("filename",A57))+1,255))</f>
        <v>红-杨坤</v>
      </c>
      <c r="E58" t="s">
        <v>169</v>
      </c>
      <c r="F58" s="4">
        <v>6.25E-2</v>
      </c>
      <c r="G58" s="4">
        <v>7.8472222222222221E-2</v>
      </c>
      <c r="I58">
        <v>1</v>
      </c>
    </row>
    <row r="59" spans="1:9" x14ac:dyDescent="0.25">
      <c r="A59" t="s">
        <v>2488</v>
      </c>
      <c r="B59" t="s">
        <v>12536</v>
      </c>
      <c r="D59" t="str">
        <f t="array" aca="1" ref="D59" ca="1">CONCATENATE(A59,"-",MID(CELL("filename",A58),FIND("]",CELL("filename",A58))+1,255))</f>
        <v>花心-杨坤</v>
      </c>
      <c r="E59" t="s">
        <v>169</v>
      </c>
    </row>
    <row r="60" spans="1:9" x14ac:dyDescent="0.25">
      <c r="A60" t="s">
        <v>176</v>
      </c>
      <c r="B60" t="s">
        <v>7488</v>
      </c>
      <c r="D60" t="str">
        <f t="array" aca="1" ref="D60" ca="1">CONCATENATE(A60,"-",MID(CELL("filename",A59),FIND("]",CELL("filename",A59))+1,255))</f>
        <v>画心-杨坤</v>
      </c>
      <c r="E60" t="s">
        <v>169</v>
      </c>
    </row>
    <row r="61" spans="1:9" x14ac:dyDescent="0.25">
      <c r="A61" t="s">
        <v>9750</v>
      </c>
      <c r="B61" t="s">
        <v>12537</v>
      </c>
      <c r="D61" t="str">
        <f t="array" aca="1" ref="D61" ca="1">CONCATENATE(A61,"-",MID(CELL("filename",A60),FIND("]",CELL("filename",A60))+1,255))</f>
        <v>假如-杨坤</v>
      </c>
      <c r="E61" t="s">
        <v>169</v>
      </c>
    </row>
    <row r="62" spans="1:9" x14ac:dyDescent="0.25">
      <c r="A62" t="s">
        <v>12538</v>
      </c>
      <c r="B62" t="s">
        <v>12539</v>
      </c>
      <c r="D62" t="str">
        <f t="array" aca="1" ref="D62" ca="1">CONCATENATE(A62,"-",MID(CELL("filename",A61),FIND("]",CELL("filename",A61))+1,255))</f>
        <v>今天是你的生日-杨坤</v>
      </c>
      <c r="E62" t="s">
        <v>169</v>
      </c>
    </row>
    <row r="63" spans="1:9" x14ac:dyDescent="0.25">
      <c r="A63" t="s">
        <v>12540</v>
      </c>
      <c r="B63" t="s">
        <v>12541</v>
      </c>
      <c r="D63" t="str">
        <f t="array" aca="1" ref="D63" ca="1">CONCATENATE(A63,"-",MID(CELL("filename",A62),FIND("]",CELL("filename",A62))+1,255))</f>
        <v>拒绝再玩-杨坤</v>
      </c>
      <c r="E63" t="s">
        <v>169</v>
      </c>
    </row>
    <row r="64" spans="1:9" x14ac:dyDescent="0.25">
      <c r="A64" t="s">
        <v>12542</v>
      </c>
      <c r="B64" t="s">
        <v>12543</v>
      </c>
      <c r="D64" t="str">
        <f t="array" aca="1" ref="D64" ca="1">CONCATENATE(A64,"-",MID(CELL("filename",A63),FIND("]",CELL("filename",A63))+1,255))</f>
        <v>开往春天的地铁-杨坤</v>
      </c>
      <c r="E64" t="s">
        <v>169</v>
      </c>
    </row>
    <row r="65" spans="1:8" x14ac:dyDescent="0.25">
      <c r="A65" t="s">
        <v>12544</v>
      </c>
      <c r="B65" t="s">
        <v>12545</v>
      </c>
      <c r="D65" t="str">
        <f t="array" aca="1" ref="D65" ca="1">CONCATENATE(A65,"-",MID(CELL("filename",A64),FIND("]",CELL("filename",A64))+1,255))</f>
        <v>口是心非-杨坤</v>
      </c>
      <c r="E65" t="s">
        <v>169</v>
      </c>
    </row>
    <row r="66" spans="1:8" x14ac:dyDescent="0.25">
      <c r="A66" t="s">
        <v>5234</v>
      </c>
      <c r="B66" t="s">
        <v>6779</v>
      </c>
      <c r="D66" t="str">
        <f t="array" aca="1" ref="D66" ca="1">CONCATENATE(A66,"-",MID(CELL("filename",A65),FIND("]",CELL("filename",A65))+1,255))</f>
        <v>蓝莲花-杨坤</v>
      </c>
      <c r="E66" t="s">
        <v>169</v>
      </c>
    </row>
    <row r="67" spans="1:8" x14ac:dyDescent="0.25">
      <c r="A67" t="s">
        <v>797</v>
      </c>
      <c r="B67" t="s">
        <v>12546</v>
      </c>
      <c r="D67" t="str">
        <f t="array" aca="1" ref="D67" ca="1">CONCATENATE(A67,"-",MID(CELL("filename",A66),FIND("]",CELL("filename",A66))+1,255))</f>
        <v>浪子回头-杨坤</v>
      </c>
      <c r="E67" t="s">
        <v>169</v>
      </c>
    </row>
    <row r="68" spans="1:8" x14ac:dyDescent="0.25">
      <c r="A68" t="s">
        <v>8187</v>
      </c>
      <c r="B68" t="s">
        <v>12547</v>
      </c>
      <c r="D68" t="str">
        <f t="array" aca="1" ref="D68" ca="1">CONCATENATE(A68,"-",MID(CELL("filename",A67),FIND("]",CELL("filename",A67))+1,255))</f>
        <v>老男孩-杨坤</v>
      </c>
      <c r="E68" t="s">
        <v>169</v>
      </c>
    </row>
    <row r="69" spans="1:8" x14ac:dyDescent="0.25">
      <c r="A69" t="s">
        <v>12548</v>
      </c>
      <c r="B69" t="s">
        <v>12549</v>
      </c>
      <c r="D69" t="str">
        <f t="array" aca="1" ref="D69" ca="1">CONCATENATE(A69,"-",MID(CELL("filename",A68),FIND("]",CELL("filename",A68))+1,255))</f>
        <v>离别开出花-杨坤</v>
      </c>
      <c r="E69" t="s">
        <v>169</v>
      </c>
    </row>
    <row r="70" spans="1:8" x14ac:dyDescent="0.25">
      <c r="A70" t="s">
        <v>1254</v>
      </c>
      <c r="B70" t="s">
        <v>4827</v>
      </c>
      <c r="D70" t="str">
        <f t="array" aca="1" ref="D70" ca="1">CONCATENATE(A70,"-",MID(CELL("filename",A69),FIND("]",CELL("filename",A69))+1,255))</f>
        <v>龙的传人-杨坤</v>
      </c>
      <c r="E70" t="s">
        <v>169</v>
      </c>
    </row>
    <row r="71" spans="1:8" x14ac:dyDescent="0.25">
      <c r="A71" t="s">
        <v>2017</v>
      </c>
      <c r="B71" t="s">
        <v>6590</v>
      </c>
      <c r="D71" t="str">
        <f t="array" aca="1" ref="D71" ca="1">CONCATENATE(A71,"-",MID(CELL("filename",A70),FIND("]",CELL("filename",A70))+1,255))</f>
        <v>慢慢喜欢你-杨坤</v>
      </c>
      <c r="E71" t="s">
        <v>169</v>
      </c>
    </row>
    <row r="72" spans="1:8" x14ac:dyDescent="0.25">
      <c r="A72" t="s">
        <v>11425</v>
      </c>
      <c r="B72" t="s">
        <v>12550</v>
      </c>
      <c r="D72" t="str">
        <f t="array" aca="1" ref="D72" ca="1">CONCATENATE(A72,"-",MID(CELL("filename",A71),FIND("]",CELL("filename",A71))+1,255))</f>
        <v>梦里花-杨坤</v>
      </c>
      <c r="E72" t="s">
        <v>169</v>
      </c>
    </row>
    <row r="73" spans="1:8" x14ac:dyDescent="0.25">
      <c r="A73" t="s">
        <v>10352</v>
      </c>
      <c r="B73" t="s">
        <v>10353</v>
      </c>
      <c r="D73" t="str">
        <f t="array" aca="1" ref="D73" ca="1">CONCATENATE(A73,"-",MID(CELL("filename",A72),FIND("]",CELL("filename",A72))+1,255))</f>
        <v>命运-杨坤</v>
      </c>
      <c r="E73" t="s">
        <v>169</v>
      </c>
    </row>
    <row r="74" spans="1:8" x14ac:dyDescent="0.25">
      <c r="A74" t="s">
        <v>7081</v>
      </c>
      <c r="B74" t="s">
        <v>12551</v>
      </c>
      <c r="D74" t="str">
        <f t="array" aca="1" ref="D74" ca="1">CONCATENATE(A74,"-",MID(CELL("filename",A73),FIND("]",CELL("filename",A73))+1,255))</f>
        <v>模特-杨坤</v>
      </c>
      <c r="E74" t="s">
        <v>169</v>
      </c>
    </row>
    <row r="75" spans="1:8" x14ac:dyDescent="0.25">
      <c r="A75" t="s">
        <v>12552</v>
      </c>
      <c r="B75" t="s">
        <v>12553</v>
      </c>
      <c r="D75" t="str">
        <f t="array" aca="1" ref="D75" ca="1">CONCATENATE(A75,"-",MID(CELL("filename",A74),FIND("]",CELL("filename",A74))+1,255))</f>
        <v>泥巴-杨坤</v>
      </c>
      <c r="E75" t="s">
        <v>169</v>
      </c>
      <c r="H75" t="s">
        <v>12554</v>
      </c>
    </row>
    <row r="76" spans="1:8" x14ac:dyDescent="0.25">
      <c r="A76" t="s">
        <v>12452</v>
      </c>
      <c r="B76" t="s">
        <v>12555</v>
      </c>
      <c r="D76" t="str">
        <f t="array" aca="1" ref="D76" ca="1">CONCATENATE(A76,"-",MID(CELL("filename",A75),FIND("]",CELL("filename",A75))+1,255))</f>
        <v>霓虹甜心-杨坤</v>
      </c>
      <c r="E76" t="s">
        <v>169</v>
      </c>
    </row>
    <row r="77" spans="1:8" x14ac:dyDescent="0.25">
      <c r="A77" t="s">
        <v>12556</v>
      </c>
      <c r="B77" t="s">
        <v>12557</v>
      </c>
      <c r="D77" t="str">
        <f t="array" aca="1" ref="D77" ca="1">CONCATENATE(A77,"-",MID(CELL("filename",A76),FIND("]",CELL("filename",A76))+1,255))</f>
        <v>你的甜蜜-杨坤</v>
      </c>
      <c r="E77" t="s">
        <v>169</v>
      </c>
    </row>
    <row r="78" spans="1:8" x14ac:dyDescent="0.25">
      <c r="A78" t="s">
        <v>791</v>
      </c>
      <c r="B78" t="s">
        <v>2503</v>
      </c>
      <c r="D78" t="str">
        <f t="array" aca="1" ref="D78" ca="1">CONCATENATE(A78,"-",MID(CELL("filename",A77),FIND("]",CELL("filename",A77))+1,255))</f>
        <v>青春修炼手册-杨坤</v>
      </c>
      <c r="E78" t="s">
        <v>169</v>
      </c>
    </row>
    <row r="79" spans="1:8" x14ac:dyDescent="0.25">
      <c r="A79" t="s">
        <v>12558</v>
      </c>
      <c r="B79" t="s">
        <v>12559</v>
      </c>
      <c r="D79" t="str">
        <f t="array" aca="1" ref="D79" ca="1">CONCATENATE(A79,"-",MID(CELL("filename",A78),FIND("]",CELL("filename",A78))+1,255))</f>
        <v>秋风-杨坤</v>
      </c>
      <c r="E79" t="s">
        <v>169</v>
      </c>
    </row>
    <row r="80" spans="1:8" x14ac:dyDescent="0.25">
      <c r="A80" t="s">
        <v>12560</v>
      </c>
      <c r="B80" t="s">
        <v>12561</v>
      </c>
      <c r="D80" t="str">
        <f t="array" aca="1" ref="D80" ca="1">CONCATENATE(A80,"-",MID(CELL("filename",A79),FIND("]",CELL("filename",A79))+1,255))</f>
        <v>热情的沙漠-杨坤</v>
      </c>
      <c r="E80" t="s">
        <v>169</v>
      </c>
    </row>
    <row r="81" spans="1:5" x14ac:dyDescent="0.25">
      <c r="A81" t="s">
        <v>653</v>
      </c>
      <c r="B81" t="s">
        <v>7723</v>
      </c>
      <c r="D81" t="str">
        <f t="array" aca="1" ref="D81" ca="1">CONCATENATE(A81,"-",MID(CELL("filename",A80),FIND("]",CELL("filename",A80))+1,255))</f>
        <v>日不落-杨坤</v>
      </c>
      <c r="E81" t="s">
        <v>169</v>
      </c>
    </row>
    <row r="82" spans="1:5" x14ac:dyDescent="0.25">
      <c r="A82" t="s">
        <v>5563</v>
      </c>
      <c r="B82" t="s">
        <v>12562</v>
      </c>
      <c r="D82" t="str">
        <f t="array" aca="1" ref="D82" ca="1">CONCATENATE(A82,"-",MID(CELL("filename",A81),FIND("]",CELL("filename",A81))+1,255))</f>
        <v>如果当时-杨坤</v>
      </c>
      <c r="E82" t="s">
        <v>169</v>
      </c>
    </row>
    <row r="83" spans="1:5" x14ac:dyDescent="0.25">
      <c r="A83" t="s">
        <v>3815</v>
      </c>
      <c r="B83" t="s">
        <v>3816</v>
      </c>
      <c r="D83" t="str">
        <f t="array" aca="1" ref="D83" ca="1">CONCATENATE(A83,"-",MID(CELL("filename",A82),FIND("]",CELL("filename",A82))+1,255))</f>
        <v>如果没有你-杨坤</v>
      </c>
      <c r="E83" t="s">
        <v>169</v>
      </c>
    </row>
    <row r="84" spans="1:5" x14ac:dyDescent="0.25">
      <c r="A84" t="s">
        <v>12563</v>
      </c>
      <c r="B84" t="s">
        <v>12564</v>
      </c>
      <c r="D84" t="str">
        <f t="array" aca="1" ref="D84" ca="1">CONCATENATE(A84,"-",MID(CELL("filename",A83),FIND("]",CELL("filename",A83))+1,255))</f>
        <v>舍不得-杨坤</v>
      </c>
      <c r="E84" t="s">
        <v>169</v>
      </c>
    </row>
    <row r="85" spans="1:5" x14ac:dyDescent="0.25">
      <c r="A85" t="s">
        <v>5266</v>
      </c>
      <c r="B85" t="s">
        <v>5267</v>
      </c>
      <c r="D85" t="str">
        <f t="array" aca="1" ref="D85" ca="1">CONCATENATE(A85,"-",MID(CELL("filename",A84),FIND("]",CELL("filename",A84))+1,255))</f>
        <v>时间都去哪儿了-杨坤</v>
      </c>
      <c r="E85" t="s">
        <v>169</v>
      </c>
    </row>
    <row r="86" spans="1:5" x14ac:dyDescent="0.25">
      <c r="A86" t="s">
        <v>2677</v>
      </c>
      <c r="B86" t="s">
        <v>8514</v>
      </c>
      <c r="D86" t="str">
        <f t="array" aca="1" ref="D86" ca="1">CONCATENATE(A86,"-",MID(CELL("filename",A85),FIND("]",CELL("filename",A85))+1,255))</f>
        <v>死了都要爱-杨坤</v>
      </c>
      <c r="E86" t="s">
        <v>169</v>
      </c>
    </row>
    <row r="87" spans="1:5" x14ac:dyDescent="0.25">
      <c r="A87" t="s">
        <v>12565</v>
      </c>
      <c r="B87" t="s">
        <v>12566</v>
      </c>
      <c r="D87" t="str">
        <f t="array" aca="1" ref="D87" ca="1">CONCATENATE(A87,"-",MID(CELL("filename",A86),FIND("]",CELL("filename",A86))+1,255))</f>
        <v>四点的海棠花未眠-杨坤</v>
      </c>
      <c r="E87" t="s">
        <v>169</v>
      </c>
    </row>
    <row r="88" spans="1:5" x14ac:dyDescent="0.25">
      <c r="A88" t="s">
        <v>11127</v>
      </c>
      <c r="B88" t="s">
        <v>11128</v>
      </c>
      <c r="D88" t="str">
        <f t="array" aca="1" ref="D88" ca="1">CONCATENATE(A88,"-",MID(CELL("filename",A87),FIND("]",CELL("filename",A87))+1,255))</f>
        <v>送你一朵小红花-杨坤</v>
      </c>
      <c r="E88" t="s">
        <v>169</v>
      </c>
    </row>
    <row r="89" spans="1:5" x14ac:dyDescent="0.25">
      <c r="A89" t="s">
        <v>1135</v>
      </c>
      <c r="B89" t="s">
        <v>12567</v>
      </c>
      <c r="D89" t="str">
        <f t="array" aca="1" ref="D89" ca="1">CONCATENATE(A89,"-",MID(CELL("filename",A88),FIND("]",CELL("filename",A88))+1,255))</f>
        <v>跳舞街-杨坤</v>
      </c>
      <c r="E89" t="s">
        <v>169</v>
      </c>
    </row>
    <row r="90" spans="1:5" x14ac:dyDescent="0.25">
      <c r="A90" t="s">
        <v>4825</v>
      </c>
      <c r="B90" t="s">
        <v>4826</v>
      </c>
      <c r="D90" t="str">
        <f t="array" aca="1" ref="D90" ca="1">CONCATENATE(A90,"-",MID(CELL("filename",A89),FIND("]",CELL("filename",A89))+1,255))</f>
        <v>外婆的澎湖湾-杨坤</v>
      </c>
      <c r="E90" t="s">
        <v>169</v>
      </c>
    </row>
    <row r="91" spans="1:5" x14ac:dyDescent="0.25">
      <c r="A91" t="s">
        <v>5825</v>
      </c>
      <c r="B91" t="s">
        <v>12568</v>
      </c>
      <c r="D91" t="str">
        <f t="array" aca="1" ref="D91" ca="1">CONCATENATE(A91,"-",MID(CELL("filename",A90),FIND("]",CELL("filename",A90))+1,255))</f>
        <v>弯弯的月亮-杨坤</v>
      </c>
      <c r="E91" t="s">
        <v>169</v>
      </c>
    </row>
    <row r="92" spans="1:5" x14ac:dyDescent="0.25">
      <c r="A92" t="s">
        <v>6984</v>
      </c>
      <c r="B92" t="s">
        <v>6985</v>
      </c>
      <c r="D92" t="str">
        <f t="array" aca="1" ref="D92" ca="1">CONCATENATE(A92,"-",MID(CELL("filename",A91),FIND("]",CELL("filename",A91))+1,255))</f>
        <v>晚安-杨坤</v>
      </c>
      <c r="E92" t="s">
        <v>169</v>
      </c>
    </row>
    <row r="93" spans="1:5" x14ac:dyDescent="0.25">
      <c r="A93" t="s">
        <v>196</v>
      </c>
      <c r="B93" t="s">
        <v>12569</v>
      </c>
      <c r="D93" t="str">
        <f t="array" aca="1" ref="D93" ca="1">CONCATENATE(A93,"-",MID(CELL("filename",A92),FIND("]",CELL("filename",A92))+1,255))</f>
        <v>万物不如你-杨坤</v>
      </c>
      <c r="E93" t="s">
        <v>169</v>
      </c>
    </row>
    <row r="94" spans="1:5" x14ac:dyDescent="0.25">
      <c r="A94" t="s">
        <v>909</v>
      </c>
      <c r="B94" t="s">
        <v>12570</v>
      </c>
      <c r="D94" t="str">
        <f t="array" aca="1" ref="D94" ca="1">CONCATENATE(A94,"-",MID(CELL("filename",A93),FIND("]",CELL("filename",A93))+1,255))</f>
        <v>我爱你中国-杨坤</v>
      </c>
      <c r="E94" t="s">
        <v>169</v>
      </c>
    </row>
    <row r="95" spans="1:5" x14ac:dyDescent="0.25">
      <c r="A95" t="s">
        <v>5211</v>
      </c>
      <c r="B95" t="s">
        <v>12571</v>
      </c>
      <c r="D95" t="str">
        <f t="array" aca="1" ref="D95" ca="1">CONCATENATE(A95,"-",MID(CELL("filename",A94),FIND("]",CELL("filename",A94))+1,255))</f>
        <v>我的美丽-杨坤</v>
      </c>
      <c r="E95" t="s">
        <v>169</v>
      </c>
    </row>
    <row r="96" spans="1:5" x14ac:dyDescent="0.25">
      <c r="A96" t="s">
        <v>2796</v>
      </c>
      <c r="B96" t="s">
        <v>5271</v>
      </c>
      <c r="D96" t="str">
        <f t="array" aca="1" ref="D96" ca="1">CONCATENATE(A96,"-",MID(CELL("filename",A95),FIND("]",CELL("filename",A95))+1,255))</f>
        <v>我是一只小小鸟-杨坤</v>
      </c>
      <c r="E96" t="s">
        <v>169</v>
      </c>
    </row>
    <row r="97" spans="1:5" x14ac:dyDescent="0.25">
      <c r="A97" t="s">
        <v>12572</v>
      </c>
      <c r="B97" t="s">
        <v>12573</v>
      </c>
      <c r="D97" t="str">
        <f t="array" aca="1" ref="D97" ca="1">CONCATENATE(A97,"-",MID(CELL("filename",A96),FIND("]",CELL("filename",A96))+1,255))</f>
        <v>我相信-杨坤</v>
      </c>
      <c r="E97" t="s">
        <v>169</v>
      </c>
    </row>
    <row r="98" spans="1:5" x14ac:dyDescent="0.25">
      <c r="A98" t="s">
        <v>12574</v>
      </c>
      <c r="B98" t="s">
        <v>12575</v>
      </c>
      <c r="D98" t="str">
        <f t="array" aca="1" ref="D98" ca="1">CONCATENATE(A98,"-",MID(CELL("filename",A97),FIND("]",CELL("filename",A97))+1,255))</f>
        <v>我走后-杨坤</v>
      </c>
      <c r="E98" t="s">
        <v>169</v>
      </c>
    </row>
    <row r="99" spans="1:5" x14ac:dyDescent="0.25">
      <c r="A99" t="s">
        <v>659</v>
      </c>
      <c r="B99" t="s">
        <v>12576</v>
      </c>
      <c r="D99" t="str">
        <f t="array" aca="1" ref="D99" ca="1">CONCATENATE(A99,"-",MID(CELL("filename",A98),FIND("]",CELL("filename",A98))+1,255))</f>
        <v>舞娘-杨坤</v>
      </c>
      <c r="E99" t="s">
        <v>169</v>
      </c>
    </row>
    <row r="100" spans="1:5" x14ac:dyDescent="0.25">
      <c r="A100" t="s">
        <v>12577</v>
      </c>
      <c r="B100" t="s">
        <v>12578</v>
      </c>
      <c r="D100" t="str">
        <f t="array" aca="1" ref="D100" ca="1">CONCATENATE(A100,"-",MID(CELL("filename",A99),FIND("]",CELL("filename",A99))+1,255))</f>
        <v>下个，路口，见-杨坤</v>
      </c>
      <c r="E100" t="s">
        <v>169</v>
      </c>
    </row>
    <row r="101" spans="1:5" x14ac:dyDescent="0.25">
      <c r="A101" t="s">
        <v>4795</v>
      </c>
      <c r="B101" t="s">
        <v>12579</v>
      </c>
      <c r="D101" t="str">
        <f t="array" aca="1" ref="D101" ca="1">CONCATENATE(A101,"-",MID(CELL("filename",A100),FIND("]",CELL("filename",A100))+1,255))</f>
        <v>下完这场雨-杨坤</v>
      </c>
      <c r="E101" t="s">
        <v>169</v>
      </c>
    </row>
    <row r="102" spans="1:5" x14ac:dyDescent="0.25">
      <c r="A102" t="s">
        <v>12580</v>
      </c>
      <c r="B102" t="s">
        <v>12581</v>
      </c>
      <c r="D102" t="str">
        <f t="array" aca="1" ref="D102" ca="1">CONCATENATE(A102,"-",MID(CELL("filename",A101),FIND("]",CELL("filename",A101))+1,255))</f>
        <v>相亲相爱一家人-杨坤</v>
      </c>
      <c r="E102" t="s">
        <v>169</v>
      </c>
    </row>
    <row r="103" spans="1:5" x14ac:dyDescent="0.25">
      <c r="A103" t="s">
        <v>12582</v>
      </c>
      <c r="B103" t="s">
        <v>12583</v>
      </c>
      <c r="D103" t="str">
        <f t="array" aca="1" ref="D103" ca="1">CONCATENATE(A103,"-",MID(CELL("filename",A102),FIND("]",CELL("filename",A102))+1,255))</f>
        <v>像雾像雨又像风-杨坤</v>
      </c>
      <c r="E103" t="s">
        <v>169</v>
      </c>
    </row>
    <row r="104" spans="1:5" x14ac:dyDescent="0.25">
      <c r="A104" t="s">
        <v>2181</v>
      </c>
      <c r="B104" t="s">
        <v>12584</v>
      </c>
      <c r="D104" t="str">
        <f t="array" aca="1" ref="D104" ca="1">CONCATENATE(A104,"-",MID(CELL("filename",A103),FIND("]",CELL("filename",A103))+1,255))</f>
        <v>信仰-杨坤</v>
      </c>
      <c r="E104" t="s">
        <v>169</v>
      </c>
    </row>
    <row r="105" spans="1:5" x14ac:dyDescent="0.25">
      <c r="A105" t="s">
        <v>1842</v>
      </c>
      <c r="B105" t="s">
        <v>12585</v>
      </c>
      <c r="D105" t="str">
        <f t="array" aca="1" ref="D105" ca="1">CONCATENATE(A105,"-",MID(CELL("filename",A104),FIND("]",CELL("filename",A104))+1,255))</f>
        <v>兄弟-杨坤</v>
      </c>
      <c r="E105" t="s">
        <v>169</v>
      </c>
    </row>
    <row r="106" spans="1:5" x14ac:dyDescent="0.25">
      <c r="A106" t="s">
        <v>4615</v>
      </c>
      <c r="B106" t="s">
        <v>12586</v>
      </c>
      <c r="D106" t="str">
        <f t="array" aca="1" ref="D106" ca="1">CONCATENATE(A106,"-",MID(CELL("filename",A105),FIND("]",CELL("filename",A105))+1,255))</f>
        <v>萱草花-杨坤</v>
      </c>
      <c r="E106" t="s">
        <v>169</v>
      </c>
    </row>
    <row r="107" spans="1:5" x14ac:dyDescent="0.25">
      <c r="A107" t="s">
        <v>5004</v>
      </c>
      <c r="B107" t="s">
        <v>12587</v>
      </c>
      <c r="D107" t="str">
        <f t="array" aca="1" ref="D107" ca="1">CONCATENATE(A107,"-",MID(CELL("filename",A106),FIND("]",CELL("filename",A106))+1,255))</f>
        <v>痒-杨坤</v>
      </c>
      <c r="E107" t="s">
        <v>169</v>
      </c>
    </row>
    <row r="108" spans="1:5" x14ac:dyDescent="0.25">
      <c r="A108" t="s">
        <v>12588</v>
      </c>
      <c r="B108" t="s">
        <v>305</v>
      </c>
      <c r="D108" t="str">
        <f t="array" aca="1" ref="D108" ca="1">CONCATENATE(A108,"-",MID(CELL("filename",A107),FIND("]",CELL("filename",A107))+1,255))</f>
        <v>要死就一定死在你手里-杨坤</v>
      </c>
      <c r="E108" t="s">
        <v>169</v>
      </c>
    </row>
    <row r="109" spans="1:5" x14ac:dyDescent="0.25">
      <c r="A109" t="s">
        <v>5189</v>
      </c>
      <c r="B109" t="s">
        <v>12589</v>
      </c>
      <c r="D109" t="str">
        <f t="array" aca="1" ref="D109" ca="1">CONCATENATE(A109,"-",MID(CELL("filename",A108),FIND("]",CELL("filename",A108))+1,255))</f>
        <v>一剪梅-杨坤</v>
      </c>
      <c r="E109" t="s">
        <v>169</v>
      </c>
    </row>
    <row r="110" spans="1:5" x14ac:dyDescent="0.25">
      <c r="A110" t="s">
        <v>12590</v>
      </c>
      <c r="B110" t="s">
        <v>12591</v>
      </c>
      <c r="D110" t="str">
        <f t="array" aca="1" ref="D110" ca="1">CONCATENATE(A110,"-",MID(CELL("filename",A109),FIND("]",CELL("filename",A109))+1,255))</f>
        <v>勇敢的心-杨坤</v>
      </c>
      <c r="E110" t="s">
        <v>169</v>
      </c>
    </row>
    <row r="111" spans="1:5" x14ac:dyDescent="0.25">
      <c r="A111" t="s">
        <v>6725</v>
      </c>
      <c r="B111" t="s">
        <v>12592</v>
      </c>
      <c r="D111" t="str">
        <f t="array" aca="1" ref="D111" ca="1">CONCATENATE(A111,"-",MID(CELL("filename",A110),FIND("]",CELL("filename",A110))+1,255))</f>
        <v>远走高飞-杨坤</v>
      </c>
      <c r="E111" t="s">
        <v>169</v>
      </c>
    </row>
    <row r="112" spans="1:5" x14ac:dyDescent="0.25">
      <c r="A112" t="s">
        <v>938</v>
      </c>
      <c r="B112" t="s">
        <v>12593</v>
      </c>
      <c r="D112" t="str">
        <f t="array" aca="1" ref="D112" ca="1">CONCATENATE(A112,"-",MID(CELL("filename",A111),FIND("]",CELL("filename",A111))+1,255))</f>
        <v>再回首-杨坤</v>
      </c>
      <c r="E112" t="s">
        <v>169</v>
      </c>
    </row>
    <row r="113" spans="1:9" x14ac:dyDescent="0.25">
      <c r="A113" t="s">
        <v>12594</v>
      </c>
      <c r="B113" t="s">
        <v>12595</v>
      </c>
      <c r="D113" t="str">
        <f t="array" aca="1" ref="D113" ca="1">CONCATENATE(A113,"-",MID(CELL("filename",A112),FIND("]",CELL("filename",A112))+1,255))</f>
        <v>在加纳共和国离婚-杨坤</v>
      </c>
      <c r="E113" t="s">
        <v>169</v>
      </c>
    </row>
    <row r="114" spans="1:9" x14ac:dyDescent="0.25">
      <c r="A114" t="s">
        <v>214</v>
      </c>
      <c r="B114" t="s">
        <v>12596</v>
      </c>
      <c r="D114" t="str">
        <f t="array" aca="1" ref="D114" ca="1">CONCATENATE(A114,"-",MID(CELL("filename",A113),FIND("]",CELL("filename",A113))+1,255))</f>
        <v>找自己-杨坤</v>
      </c>
      <c r="E114" t="s">
        <v>169</v>
      </c>
    </row>
    <row r="115" spans="1:9" x14ac:dyDescent="0.25">
      <c r="A115" t="s">
        <v>5818</v>
      </c>
      <c r="B115" t="s">
        <v>11820</v>
      </c>
      <c r="D115" t="str">
        <f t="array" aca="1" ref="D115" ca="1">CONCATENATE(A115,"-",MID(CELL("filename",A114),FIND("]",CELL("filename",A114))+1,255))</f>
        <v>征服-杨坤</v>
      </c>
      <c r="E115" t="s">
        <v>169</v>
      </c>
    </row>
    <row r="116" spans="1:9" x14ac:dyDescent="0.25">
      <c r="A116" t="s">
        <v>12597</v>
      </c>
      <c r="B116" t="s">
        <v>305</v>
      </c>
      <c r="D116" t="str">
        <f t="array" aca="1" ref="D116" ca="1">CONCATENATE(A116,"-",MID(CELL("filename",A115),FIND("]",CELL("filename",A115))+1,255))</f>
        <v>知道世界尽头-杨坤</v>
      </c>
      <c r="E116" t="s">
        <v>169</v>
      </c>
    </row>
    <row r="117" spans="1:9" x14ac:dyDescent="0.25">
      <c r="A117" t="s">
        <v>12598</v>
      </c>
      <c r="B117" t="s">
        <v>12599</v>
      </c>
      <c r="C117" s="14" t="s">
        <v>12600</v>
      </c>
      <c r="D117" t="str">
        <f t="array" aca="1" ref="D117" ca="1">CONCATENATE(A117,"-",MID(CELL("filename",A116),FIND("]",CELL("filename",A116))+1,255))</f>
        <v>自己-杨坤</v>
      </c>
      <c r="E117" t="s">
        <v>169</v>
      </c>
      <c r="F117" s="15">
        <v>2.569444444444444E-2</v>
      </c>
      <c r="G117" s="15">
        <v>4.8611111111111112E-2</v>
      </c>
      <c r="I117">
        <v>1</v>
      </c>
    </row>
    <row r="118" spans="1:9" x14ac:dyDescent="0.25">
      <c r="D118" t="str">
        <f t="array" aca="1" ref="D118" ca="1">CONCATENATE(A118,"-",MID(CELL("filename",A117),FIND("]",CELL("filename",A117))+1,255))</f>
        <v>-杨坤</v>
      </c>
      <c r="E118" t="s">
        <v>169</v>
      </c>
    </row>
    <row r="119" spans="1:9" x14ac:dyDescent="0.25">
      <c r="D119" t="str">
        <f t="array" aca="1" ref="D119" ca="1">CONCATENATE(A119,"-",MID(CELL("filename",A118),FIND("]",CELL("filename",A118))+1,255))</f>
        <v>-杨坤</v>
      </c>
      <c r="E119" t="s">
        <v>169</v>
      </c>
    </row>
    <row r="120" spans="1:9" x14ac:dyDescent="0.25">
      <c r="D120" t="str">
        <f t="array" aca="1" ref="D120" ca="1">CONCATENATE(A120,"-",MID(CELL("filename",A119),FIND("]",CELL("filename",A119))+1,255))</f>
        <v>-杨坤</v>
      </c>
      <c r="E120" t="s">
        <v>169</v>
      </c>
    </row>
    <row r="121" spans="1:9" x14ac:dyDescent="0.25">
      <c r="D121" t="str">
        <f t="array" aca="1" ref="D121" ca="1">CONCATENATE(A121,"-",MID(CELL("filename",A120),FIND("]",CELL("filename",A120))+1,255))</f>
        <v>-杨坤</v>
      </c>
      <c r="E121" t="s">
        <v>169</v>
      </c>
    </row>
    <row r="122" spans="1:9" x14ac:dyDescent="0.25">
      <c r="D122" t="str">
        <f t="array" aca="1" ref="D122" ca="1">CONCATENATE(A122,"-",MID(CELL("filename",A121),FIND("]",CELL("filename",A121))+1,255))</f>
        <v>-杨坤</v>
      </c>
      <c r="E122" t="s">
        <v>169</v>
      </c>
    </row>
    <row r="123" spans="1:9" x14ac:dyDescent="0.25">
      <c r="D123" t="str">
        <f t="array" aca="1" ref="D123" ca="1">CONCATENATE(A123,"-",MID(CELL("filename",A122),FIND("]",CELL("filename",A122))+1,255))</f>
        <v>-杨坤</v>
      </c>
      <c r="E123" t="s">
        <v>169</v>
      </c>
    </row>
  </sheetData>
  <hyperlinks>
    <hyperlink ref="C2" r:id="rId1" xr:uid="{00000000-0004-0000-6B00-000000000000}"/>
    <hyperlink ref="C6" r:id="rId2" xr:uid="{00000000-0004-0000-6B00-000001000000}"/>
    <hyperlink ref="C7" r:id="rId3" xr:uid="{00000000-0004-0000-6B00-000002000000}"/>
    <hyperlink ref="C8" r:id="rId4" xr:uid="{00000000-0004-0000-6B00-000003000000}"/>
    <hyperlink ref="C9" r:id="rId5" xr:uid="{00000000-0004-0000-6B00-000004000000}"/>
    <hyperlink ref="C10" r:id="rId6" xr:uid="{00000000-0004-0000-6B00-000005000000}"/>
    <hyperlink ref="C11" r:id="rId7" xr:uid="{00000000-0004-0000-6B00-000006000000}"/>
    <hyperlink ref="C12" r:id="rId8" xr:uid="{00000000-0004-0000-6B00-000007000000}"/>
    <hyperlink ref="C13" r:id="rId9" xr:uid="{00000000-0004-0000-6B00-000008000000}"/>
    <hyperlink ref="C14" r:id="rId10" xr:uid="{00000000-0004-0000-6B00-000009000000}"/>
    <hyperlink ref="C58" r:id="rId11" xr:uid="{00000000-0004-0000-6B00-00000A000000}"/>
    <hyperlink ref="C117" r:id="rId12" xr:uid="{00000000-0004-0000-6B00-00000B000000}"/>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21"/>
  <sheetViews>
    <sheetView workbookViewId="0">
      <selection activeCell="A4" sqref="A4:XFD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8383</v>
      </c>
      <c r="B2" t="s">
        <v>8384</v>
      </c>
      <c r="C2" s="14"/>
      <c r="D2" t="str">
        <f t="array" aca="1" ref="D2" ca="1">CONCATENATE(A2,"-",MID(CELL("filename",A1),FIND("]",CELL("filename",A1))+1,255))</f>
        <v>花好月圆夜-杨千嬅</v>
      </c>
      <c r="E2" t="s">
        <v>13</v>
      </c>
      <c r="F2" s="15"/>
      <c r="G2" s="15"/>
      <c r="I2">
        <v>0</v>
      </c>
    </row>
    <row r="3" spans="1:10" x14ac:dyDescent="0.25">
      <c r="A3" t="s">
        <v>12601</v>
      </c>
      <c r="B3" t="s">
        <v>12602</v>
      </c>
      <c r="C3" s="14" t="s">
        <v>12603</v>
      </c>
      <c r="D3" t="str">
        <f t="array" aca="1" ref="D3" ca="1">CONCATENATE(A3,"-",MID(CELL("filename",A2),FIND("]",CELL("filename",A2))+1,255))</f>
        <v>处处吻-杨千嬅</v>
      </c>
      <c r="E3" t="s">
        <v>13</v>
      </c>
      <c r="F3" s="15">
        <v>3.2638888888888891E-2</v>
      </c>
      <c r="G3" s="15">
        <v>4.5138888888888888E-2</v>
      </c>
      <c r="I3">
        <v>1</v>
      </c>
    </row>
    <row r="4" spans="1:10" x14ac:dyDescent="0.25">
      <c r="A4" t="s">
        <v>12604</v>
      </c>
      <c r="B4" t="s">
        <v>12605</v>
      </c>
      <c r="C4" s="14" t="s">
        <v>12606</v>
      </c>
      <c r="D4" t="str">
        <f t="array" aca="1" ref="D4" ca="1">CONCATENATE(A4,"-",MID(CELL("filename",A3),FIND("]",CELL("filename",A3))+1,255))</f>
        <v>野孩子-杨千嬅</v>
      </c>
      <c r="E4" t="s">
        <v>13</v>
      </c>
      <c r="F4" s="15">
        <v>2.9166666666666671E-2</v>
      </c>
      <c r="G4" s="15">
        <v>4.1666666666666657E-2</v>
      </c>
      <c r="I4">
        <v>1</v>
      </c>
    </row>
    <row r="5" spans="1:10" x14ac:dyDescent="0.25">
      <c r="A5" t="s">
        <v>12607</v>
      </c>
      <c r="B5" t="s">
        <v>12608</v>
      </c>
      <c r="C5" s="14" t="s">
        <v>12609</v>
      </c>
      <c r="D5" t="str">
        <f t="array" aca="1" ref="D5" ca="1">CONCATENATE(A5,"-",MID(CELL("filename",A4),FIND("]",CELL("filename",A4))+1,255))</f>
        <v>少女的祈祷-杨千嬅</v>
      </c>
      <c r="E5" t="s">
        <v>13</v>
      </c>
      <c r="F5" s="15">
        <v>2.7083333333333331E-2</v>
      </c>
      <c r="G5" s="15">
        <v>3.7499999999999999E-2</v>
      </c>
      <c r="I5">
        <v>1</v>
      </c>
    </row>
    <row r="6" spans="1:10" x14ac:dyDescent="0.25">
      <c r="A6" t="s">
        <v>5177</v>
      </c>
      <c r="B6" t="s">
        <v>5178</v>
      </c>
      <c r="C6" s="14" t="s">
        <v>5179</v>
      </c>
      <c r="D6" t="str">
        <f t="array" aca="1" ref="D6" ca="1">CONCATENATE(A6,"-",MID(CELL("filename",A5),FIND("]",CELL("filename",A5))+1,255))</f>
        <v>小城大事-杨千嬅</v>
      </c>
      <c r="E6" t="s">
        <v>13</v>
      </c>
      <c r="F6" s="15">
        <v>5.9722222222222232E-2</v>
      </c>
      <c r="G6" s="15">
        <v>8.1250000000000003E-2</v>
      </c>
      <c r="I6">
        <v>1</v>
      </c>
    </row>
    <row r="7" spans="1:10" x14ac:dyDescent="0.25">
      <c r="A7" t="s">
        <v>12610</v>
      </c>
      <c r="B7" t="s">
        <v>12611</v>
      </c>
      <c r="C7" s="14" t="s">
        <v>12612</v>
      </c>
      <c r="D7" t="str">
        <f t="array" aca="1" ref="D7" ca="1">CONCATENATE(A7,"-",MID(CELL("filename",A6),FIND("]",CELL("filename",A6))+1,255))</f>
        <v>可惜我不是水瓶座-杨千嬅</v>
      </c>
      <c r="E7" t="s">
        <v>13</v>
      </c>
      <c r="F7" s="15">
        <v>3.9583333333333331E-2</v>
      </c>
      <c r="G7" s="15">
        <v>5.5555555555555552E-2</v>
      </c>
      <c r="I7">
        <v>1</v>
      </c>
    </row>
    <row r="8" spans="1:10" x14ac:dyDescent="0.25">
      <c r="A8" t="s">
        <v>12613</v>
      </c>
      <c r="B8" t="s">
        <v>12614</v>
      </c>
      <c r="C8" s="14" t="s">
        <v>12615</v>
      </c>
      <c r="D8" t="str">
        <f t="array" aca="1" ref="D8" ca="1">CONCATENATE(A8,"-",MID(CELL("filename",A7),FIND("]",CELL("filename",A7))+1,255))</f>
        <v>再见二丁目-杨千嬅</v>
      </c>
      <c r="E8" t="s">
        <v>13</v>
      </c>
      <c r="F8" s="15">
        <v>5.347222222222222E-2</v>
      </c>
      <c r="G8" s="15">
        <v>7.2222222222222215E-2</v>
      </c>
      <c r="I8">
        <v>1</v>
      </c>
    </row>
    <row r="9" spans="1:10" x14ac:dyDescent="0.25">
      <c r="A9" t="s">
        <v>12616</v>
      </c>
      <c r="B9" t="s">
        <v>12617</v>
      </c>
      <c r="C9" s="14" t="s">
        <v>12618</v>
      </c>
      <c r="D9" t="str">
        <f t="array" aca="1" ref="D9" ca="1">CONCATENATE(A9,"-",MID(CELL("filename",A8),FIND("]",CELL("filename",A8))+1,255))</f>
        <v>稀客-杨千嬅</v>
      </c>
      <c r="E9" t="s">
        <v>13</v>
      </c>
      <c r="F9" s="15">
        <v>4.2361111111111113E-2</v>
      </c>
      <c r="G9" s="15">
        <v>5.347222222222222E-2</v>
      </c>
      <c r="I9">
        <v>1</v>
      </c>
    </row>
    <row r="10" spans="1:10" x14ac:dyDescent="0.25">
      <c r="A10" t="s">
        <v>12619</v>
      </c>
      <c r="B10" t="s">
        <v>12620</v>
      </c>
      <c r="C10" s="14" t="s">
        <v>12621</v>
      </c>
      <c r="D10" t="str">
        <f t="array" aca="1" ref="D10" ca="1">CONCATENATE(A10,"-",MID(CELL("filename",A9),FIND("]",CELL("filename",A9))+1,255))</f>
        <v>杨千嬅-杨千嬅</v>
      </c>
      <c r="E10" t="s">
        <v>13</v>
      </c>
      <c r="F10" s="15">
        <v>3.2638888888888891E-2</v>
      </c>
      <c r="G10" s="15">
        <v>4.791666666666667E-2</v>
      </c>
      <c r="I10">
        <v>1</v>
      </c>
    </row>
    <row r="11" spans="1:10" x14ac:dyDescent="0.25">
      <c r="A11" t="s">
        <v>12622</v>
      </c>
      <c r="B11" t="s">
        <v>12623</v>
      </c>
      <c r="C11" s="14" t="s">
        <v>12624</v>
      </c>
      <c r="D11" t="str">
        <f t="array" aca="1" ref="D11" ca="1">CONCATENATE(A11,"-",MID(CELL("filename",A10),FIND("]",CELL("filename",A10))+1,255))</f>
        <v>你会爱的人-杨千嬅</v>
      </c>
      <c r="E11" t="s">
        <v>13</v>
      </c>
      <c r="F11" s="15">
        <v>7.1527777777777773E-2</v>
      </c>
      <c r="G11" s="15">
        <v>8.1944444444444445E-2</v>
      </c>
      <c r="I11">
        <v>1</v>
      </c>
    </row>
    <row r="12" spans="1:10" x14ac:dyDescent="0.25">
      <c r="A12" t="s">
        <v>12625</v>
      </c>
      <c r="B12" t="s">
        <v>12626</v>
      </c>
      <c r="C12" s="14" t="s">
        <v>12627</v>
      </c>
      <c r="D12" t="str">
        <f t="array" aca="1" ref="D12" ca="1">CONCATENATE(A12,"-",MID(CELL("filename",A11),FIND("]",CELL("filename",A11))+1,255))</f>
        <v>河童-杨千嬅</v>
      </c>
      <c r="E12" t="s">
        <v>13</v>
      </c>
      <c r="F12" s="15">
        <v>5.1388888888888887E-2</v>
      </c>
      <c r="G12" s="15">
        <v>7.9861111111111105E-2</v>
      </c>
      <c r="I12">
        <v>1</v>
      </c>
    </row>
    <row r="13" spans="1:10" x14ac:dyDescent="0.25">
      <c r="A13" t="s">
        <v>12628</v>
      </c>
      <c r="B13" t="s">
        <v>12629</v>
      </c>
      <c r="C13" s="14" t="s">
        <v>12630</v>
      </c>
      <c r="D13" t="str">
        <f t="array" aca="1" ref="D13" ca="1">CONCATENATE(A13,"-",MID(CELL("filename",A12),FIND("]",CELL("filename",A12))+1,255))</f>
        <v>寒舍-杨千嬅</v>
      </c>
      <c r="E13" t="s">
        <v>13</v>
      </c>
      <c r="F13" s="15">
        <v>1.3194444444444439E-2</v>
      </c>
      <c r="G13" s="15">
        <v>2.5000000000000001E-2</v>
      </c>
      <c r="I13">
        <v>1</v>
      </c>
    </row>
    <row r="14" spans="1:10" x14ac:dyDescent="0.25">
      <c r="A14" t="s">
        <v>12631</v>
      </c>
      <c r="B14" t="s">
        <v>12632</v>
      </c>
      <c r="C14" s="14" t="s">
        <v>12633</v>
      </c>
      <c r="D14" t="str">
        <f t="array" aca="1" ref="D14" ca="1">CONCATENATE(A14,"-",MID(CELL("filename",A13),FIND("]",CELL("filename",A13))+1,255))</f>
        <v>捞月亮的人-杨千嬅</v>
      </c>
      <c r="E14" t="s">
        <v>13</v>
      </c>
      <c r="F14" s="15">
        <v>0.05</v>
      </c>
      <c r="G14" s="15">
        <v>6.7361111111111108E-2</v>
      </c>
      <c r="I14">
        <v>1</v>
      </c>
    </row>
    <row r="15" spans="1:10" x14ac:dyDescent="0.25">
      <c r="A15" t="s">
        <v>12634</v>
      </c>
      <c r="B15" t="s">
        <v>12635</v>
      </c>
      <c r="C15" s="14" t="s">
        <v>12636</v>
      </c>
      <c r="D15" t="str">
        <f t="array" aca="1" ref="D15" ca="1">CONCATENATE(A15,"-",MID(CELL("filename",A29),FIND("]",CELL("filename",A29))+1,255))</f>
        <v>飞女正传-杨千嬅</v>
      </c>
      <c r="E15" t="s">
        <v>13</v>
      </c>
      <c r="F15" s="15">
        <v>4.9305555555555547E-2</v>
      </c>
      <c r="G15" s="15">
        <v>7.3611111111111113E-2</v>
      </c>
      <c r="I15">
        <v>1</v>
      </c>
    </row>
    <row r="16" spans="1:10" x14ac:dyDescent="0.25">
      <c r="A16" t="s">
        <v>12637</v>
      </c>
      <c r="B16" t="s">
        <v>12638</v>
      </c>
      <c r="C16" s="14" t="s">
        <v>12639</v>
      </c>
      <c r="D16" t="str">
        <f t="array" aca="1" ref="D16" ca="1">CONCATENATE(A16,"-",MID(CELL("filename",A19),FIND("]",CELL("filename",A19))+1,255))</f>
        <v>命硬-杨千嬅</v>
      </c>
      <c r="E16" t="s">
        <v>13</v>
      </c>
      <c r="F16" s="15">
        <v>3.4722222222222217E-2</v>
      </c>
      <c r="G16" s="15">
        <v>5.8333333333333327E-2</v>
      </c>
      <c r="I16">
        <v>1</v>
      </c>
    </row>
    <row r="17" spans="1:10" x14ac:dyDescent="0.25">
      <c r="A17" t="s">
        <v>12640</v>
      </c>
      <c r="B17" t="s">
        <v>12641</v>
      </c>
      <c r="C17" s="14" t="s">
        <v>12642</v>
      </c>
      <c r="D17" t="str">
        <f t="array" aca="1" ref="D17" ca="1">CONCATENATE(A17,"-",MID(CELL("filename",A21),FIND("]",CELL("filename",A21))+1,255))</f>
        <v>火鸟-杨千嬅</v>
      </c>
      <c r="E17" t="s">
        <v>13</v>
      </c>
      <c r="F17" s="15">
        <v>1.3194444444444439E-2</v>
      </c>
      <c r="G17" s="15">
        <v>3.5416666666666673E-2</v>
      </c>
      <c r="I17">
        <v>1</v>
      </c>
      <c r="J17">
        <v>1.1000000000000001</v>
      </c>
    </row>
    <row r="18" spans="1:10" x14ac:dyDescent="0.25">
      <c r="A18" t="s">
        <v>12643</v>
      </c>
      <c r="B18" t="s">
        <v>12644</v>
      </c>
      <c r="C18" s="14" t="s">
        <v>12645</v>
      </c>
      <c r="D18" t="str">
        <f t="array" aca="1" ref="D18" ca="1">CONCATENATE(A18,"-",MID(CELL("filename",A38),FIND("]",CELL("filename",A38))+1,255))</f>
        <v>嫁给爱情-杨千嬅</v>
      </c>
      <c r="E18" t="s">
        <v>13</v>
      </c>
      <c r="F18" s="15">
        <v>1.3194444444444439E-2</v>
      </c>
      <c r="G18" s="15">
        <v>4.3055555555555562E-2</v>
      </c>
      <c r="I18">
        <v>1</v>
      </c>
      <c r="J18">
        <v>1.2</v>
      </c>
    </row>
    <row r="19" spans="1:10" x14ac:dyDescent="0.25">
      <c r="A19" t="s">
        <v>12646</v>
      </c>
      <c r="B19" t="s">
        <v>12647</v>
      </c>
      <c r="C19" s="14" t="s">
        <v>12648</v>
      </c>
      <c r="D19" t="str">
        <f t="array" aca="1" ref="D19" ca="1">CONCATENATE(A19,"-",MID(CELL("filename",A68),FIND("]",CELL("filename",A68))+1,255))</f>
        <v>坚强女人心-杨千嬅</v>
      </c>
      <c r="E19" t="s">
        <v>13</v>
      </c>
      <c r="F19" s="15">
        <v>3.6805555555555557E-2</v>
      </c>
      <c r="G19" s="15">
        <v>5.7638888888888892E-2</v>
      </c>
      <c r="I19">
        <v>1</v>
      </c>
    </row>
    <row r="20" spans="1:10" x14ac:dyDescent="0.25">
      <c r="A20" t="s">
        <v>12649</v>
      </c>
      <c r="B20" t="s">
        <v>12650</v>
      </c>
      <c r="C20" s="14" t="s">
        <v>12651</v>
      </c>
      <c r="D20" t="str">
        <f t="array" aca="1" ref="D20" ca="1">CONCATENATE(A20,"-",MID(CELL("filename",A69),FIND("]",CELL("filename",A69))+1,255))</f>
        <v>孖公仔-杨千嬅</v>
      </c>
      <c r="E20" t="s">
        <v>13</v>
      </c>
      <c r="F20" s="15">
        <v>1.9444444444444441E-2</v>
      </c>
      <c r="G20" s="15">
        <v>3.4722222222222217E-2</v>
      </c>
      <c r="I20">
        <v>1</v>
      </c>
      <c r="J20">
        <v>1.2</v>
      </c>
    </row>
    <row r="21" spans="1:10" x14ac:dyDescent="0.25">
      <c r="A21" t="s">
        <v>12652</v>
      </c>
      <c r="B21" t="s">
        <v>12653</v>
      </c>
      <c r="C21" s="14" t="s">
        <v>12654</v>
      </c>
      <c r="D21" t="str">
        <f t="array" aca="1" ref="D21" ca="1">CONCATENATE(A21,"-",MID(CELL("filename",A70),FIND("]",CELL("filename",A70))+1,255))</f>
        <v>炼金术-杨千嬅</v>
      </c>
      <c r="E21" t="s">
        <v>13</v>
      </c>
      <c r="F21" s="15">
        <v>5.5555555555555552E-2</v>
      </c>
      <c r="G21" s="15">
        <v>7.3611111111111113E-2</v>
      </c>
      <c r="I21">
        <v>1</v>
      </c>
    </row>
    <row r="22" spans="1:10" x14ac:dyDescent="0.25">
      <c r="A22" t="s">
        <v>12655</v>
      </c>
      <c r="B22" t="s">
        <v>12656</v>
      </c>
      <c r="C22" s="14" t="s">
        <v>12657</v>
      </c>
      <c r="D22" t="str">
        <f t="array" aca="1" ref="D22" ca="1">CONCATENATE(A22,"-",MID(CELL("filename",A83),FIND("]",CELL("filename",A83))+1,255))</f>
        <v>悲歌之王-杨千嬅</v>
      </c>
      <c r="E22" t="s">
        <v>13</v>
      </c>
      <c r="F22" s="15">
        <v>7.2222222222222215E-2</v>
      </c>
      <c r="G22" s="15">
        <v>8.8888888888888892E-2</v>
      </c>
      <c r="I22">
        <v>1</v>
      </c>
      <c r="J22">
        <v>1.1000000000000001</v>
      </c>
    </row>
    <row r="23" spans="1:10" x14ac:dyDescent="0.25">
      <c r="A23" t="s">
        <v>12658</v>
      </c>
      <c r="B23" t="s">
        <v>12659</v>
      </c>
      <c r="C23" s="14" t="s">
        <v>12660</v>
      </c>
      <c r="D23" t="str">
        <f t="array" aca="1" ref="D23" ca="1">CONCATENATE(A23,"-",MID(CELL("filename",A84),FIND("]",CELL("filename",A84))+1,255))</f>
        <v>初见-杨千嬅</v>
      </c>
      <c r="E23" t="s">
        <v>13</v>
      </c>
      <c r="F23" s="15">
        <v>2.361111111111111E-2</v>
      </c>
      <c r="G23" s="15">
        <v>4.027777777777778E-2</v>
      </c>
      <c r="I23">
        <v>1</v>
      </c>
      <c r="J23">
        <v>1.2</v>
      </c>
    </row>
    <row r="24" spans="1:10" x14ac:dyDescent="0.25">
      <c r="C24" s="14"/>
      <c r="D24" t="str">
        <f t="array" aca="1" ref="D24" ca="1">CONCATENATE(A24,"-",MID(CELL("filename",A71),FIND("]",CELL("filename",A71))+1,255))</f>
        <v>-杨千嬅</v>
      </c>
      <c r="E24" t="s">
        <v>13</v>
      </c>
      <c r="F24" s="15"/>
      <c r="G24" s="15"/>
    </row>
    <row r="25" spans="1:10" x14ac:dyDescent="0.25">
      <c r="C25" s="14"/>
      <c r="D25" t="str">
        <f t="array" aca="1" ref="D25" ca="1">CONCATENATE(A25,"-",MID(CELL("filename",A72),FIND("]",CELL("filename",A72))+1,255))</f>
        <v>-杨千嬅</v>
      </c>
      <c r="E25" t="s">
        <v>13</v>
      </c>
      <c r="F25" s="15"/>
      <c r="G25" s="15"/>
    </row>
    <row r="26" spans="1:10" x14ac:dyDescent="0.25">
      <c r="C26" s="14"/>
      <c r="D26" t="str">
        <f t="array" aca="1" ref="D26" ca="1">CONCATENATE(A26,"-",MID(CELL("filename",A73),FIND("]",CELL("filename",A73))+1,255))</f>
        <v>-杨千嬅</v>
      </c>
      <c r="E26" t="s">
        <v>13</v>
      </c>
      <c r="F26" s="15"/>
      <c r="G26" s="15"/>
    </row>
    <row r="27" spans="1:10" x14ac:dyDescent="0.25">
      <c r="A27" t="s">
        <v>97</v>
      </c>
      <c r="B27" t="s">
        <v>97</v>
      </c>
      <c r="C27" s="14"/>
      <c r="D27" t="str">
        <f t="array" aca="1" ref="D27" ca="1">CONCATENATE(A27,"-",MID(CELL("filename",A74),FIND("]",CELL("filename",A74))+1,255))</f>
        <v>慢慢-杨千嬅</v>
      </c>
      <c r="E27" t="s">
        <v>13</v>
      </c>
      <c r="F27" s="15"/>
      <c r="G27" s="15"/>
    </row>
    <row r="28" spans="1:10" x14ac:dyDescent="0.25">
      <c r="C28" s="14"/>
      <c r="D28" t="str">
        <f t="array" aca="1" ref="D28" ca="1">CONCATENATE(A28,"-",MID(CELL("filename",A75),FIND("]",CELL("filename",A75))+1,255))</f>
        <v>-杨千嬅</v>
      </c>
      <c r="E28" t="s">
        <v>13</v>
      </c>
      <c r="F28" s="15"/>
      <c r="G28" s="15"/>
    </row>
    <row r="29" spans="1:10" x14ac:dyDescent="0.25">
      <c r="A29" t="s">
        <v>12661</v>
      </c>
      <c r="B29" t="s">
        <v>12662</v>
      </c>
      <c r="C29" s="14" t="s">
        <v>12663</v>
      </c>
      <c r="D29" t="str">
        <f t="array" aca="1" ref="D29" ca="1">CONCATENATE(A29,"-",MID(CELL("filename",A14),FIND("]",CELL("filename",A14))+1,255))</f>
        <v>原来过得很快乐-杨千嬅</v>
      </c>
      <c r="E29" t="s">
        <v>13</v>
      </c>
      <c r="F29" s="15">
        <v>4.6527777777777779E-2</v>
      </c>
      <c r="G29" s="15">
        <v>6.6666666666666666E-2</v>
      </c>
      <c r="I29">
        <v>1</v>
      </c>
    </row>
    <row r="30" spans="1:10" x14ac:dyDescent="0.25">
      <c r="A30" t="s">
        <v>12664</v>
      </c>
      <c r="B30" t="s">
        <v>12665</v>
      </c>
      <c r="C30" s="14" t="s">
        <v>12666</v>
      </c>
      <c r="D30" t="str">
        <f t="array" aca="1" ref="D30" ca="1">CONCATENATE(A30,"-",MID(CELL("filename",A75),FIND("]",CELL("filename",A75))+1,255))</f>
        <v>假如让我说下去-杨千嬅</v>
      </c>
      <c r="E30" t="s">
        <v>13</v>
      </c>
      <c r="F30" s="15">
        <v>4.583333333333333E-2</v>
      </c>
      <c r="G30" s="15">
        <v>6.3194444444444442E-2</v>
      </c>
      <c r="I30">
        <v>1</v>
      </c>
    </row>
    <row r="31" spans="1:10" x14ac:dyDescent="0.25">
      <c r="A31" t="s">
        <v>12667</v>
      </c>
      <c r="B31" t="s">
        <v>12668</v>
      </c>
      <c r="C31" s="14" t="s">
        <v>12669</v>
      </c>
      <c r="D31" t="str">
        <f t="array" aca="1" ref="D31" ca="1">CONCATENATE(A31,"-",MID(CELL("filename",A76),FIND("]",CELL("filename",A76))+1,255))</f>
        <v>勇-杨千嬅</v>
      </c>
      <c r="E31" t="s">
        <v>13</v>
      </c>
      <c r="F31" s="15">
        <v>3.5416666666666673E-2</v>
      </c>
      <c r="G31" s="15">
        <v>4.8611111111111112E-2</v>
      </c>
      <c r="I31">
        <v>1</v>
      </c>
    </row>
    <row r="32" spans="1:10" x14ac:dyDescent="0.25">
      <c r="A32" t="s">
        <v>12670</v>
      </c>
      <c r="B32" t="s">
        <v>12671</v>
      </c>
      <c r="C32" s="14" t="s">
        <v>12672</v>
      </c>
      <c r="D32" t="str">
        <f t="array" aca="1" ref="D32" ca="1">CONCATENATE(A32,"-",MID(CELL("filename",A77),FIND("]",CELL("filename",A77))+1,255))</f>
        <v>滚-杨千嬅</v>
      </c>
      <c r="E32" t="s">
        <v>13</v>
      </c>
      <c r="F32" s="15">
        <v>7.013888888888889E-2</v>
      </c>
      <c r="G32" s="15">
        <v>8.4722222222222227E-2</v>
      </c>
      <c r="I32">
        <v>1</v>
      </c>
    </row>
    <row r="33" spans="1:10" x14ac:dyDescent="0.25">
      <c r="A33" t="s">
        <v>4456</v>
      </c>
      <c r="B33" t="s">
        <v>12673</v>
      </c>
      <c r="C33" s="14" t="s">
        <v>12674</v>
      </c>
      <c r="D33" t="str">
        <f t="array" aca="1" ref="D33" ca="1">CONCATENATE(A33,"-",MID(CELL("filename",A78),FIND("]",CELL("filename",A78))+1,255))</f>
        <v>姊妹-杨千嬅</v>
      </c>
      <c r="E33" t="s">
        <v>13</v>
      </c>
      <c r="F33" s="15">
        <v>4.791666666666667E-2</v>
      </c>
      <c r="G33" s="15">
        <v>6.8750000000000006E-2</v>
      </c>
      <c r="I33">
        <v>1</v>
      </c>
    </row>
    <row r="34" spans="1:10" x14ac:dyDescent="0.25">
      <c r="A34" t="s">
        <v>2011</v>
      </c>
      <c r="B34" t="s">
        <v>12675</v>
      </c>
      <c r="C34" s="14" t="s">
        <v>12676</v>
      </c>
      <c r="D34" t="str">
        <f t="array" aca="1" ref="D34" ca="1">CONCATENATE(A34,"-",MID(CELL("filename",A79),FIND("]",CELL("filename",A79))+1,255))</f>
        <v>狼来了-杨千嬅</v>
      </c>
      <c r="E34" t="s">
        <v>13</v>
      </c>
      <c r="F34" s="15">
        <v>4.8611111111111112E-2</v>
      </c>
      <c r="G34" s="15">
        <v>7.2222222222222215E-2</v>
      </c>
      <c r="I34">
        <v>1</v>
      </c>
    </row>
    <row r="35" spans="1:10" x14ac:dyDescent="0.25">
      <c r="A35" t="s">
        <v>12677</v>
      </c>
      <c r="B35" t="s">
        <v>12678</v>
      </c>
      <c r="C35" s="14" t="s">
        <v>12679</v>
      </c>
      <c r="D35" t="str">
        <f t="array" aca="1" ref="D35" ca="1">CONCATENATE(A35,"-",MID(CELL("filename",A86),FIND("]",CELL("filename",A86))+1,255))</f>
        <v>好不容易遇见爱-杨千嬅</v>
      </c>
      <c r="E35" t="s">
        <v>13</v>
      </c>
      <c r="F35" s="15">
        <v>4.583333333333333E-2</v>
      </c>
      <c r="G35" s="15">
        <v>6.6666666666666666E-2</v>
      </c>
      <c r="I35">
        <v>1</v>
      </c>
    </row>
    <row r="36" spans="1:10" x14ac:dyDescent="0.25">
      <c r="A36" t="s">
        <v>12680</v>
      </c>
      <c r="B36" t="s">
        <v>12681</v>
      </c>
      <c r="C36" s="14" t="s">
        <v>12682</v>
      </c>
      <c r="D36" t="str">
        <f t="array" aca="1" ref="D36" ca="1">CONCATENATE(A36,"-",MID(CELL("filename",A87),FIND("]",CELL("filename",A87))+1,255))</f>
        <v>花与爱丽斯-杨千嬅</v>
      </c>
      <c r="E36" t="s">
        <v>13</v>
      </c>
      <c r="F36" s="15">
        <v>1.5972222222222221E-2</v>
      </c>
      <c r="G36" s="15">
        <v>4.5138888888888888E-2</v>
      </c>
      <c r="I36">
        <v>1</v>
      </c>
    </row>
    <row r="37" spans="1:10" x14ac:dyDescent="0.25">
      <c r="A37" t="s">
        <v>12683</v>
      </c>
      <c r="B37" t="s">
        <v>12684</v>
      </c>
      <c r="C37" s="14" t="s">
        <v>12685</v>
      </c>
      <c r="D37" t="str">
        <f t="array" aca="1" ref="D37" ca="1">CONCATENATE(A37,"-",MID(CELL("filename",A88),FIND("]",CELL("filename",A88))+1,255))</f>
        <v>化-杨千嬅</v>
      </c>
      <c r="E37" t="s">
        <v>13</v>
      </c>
      <c r="F37" s="15">
        <v>1.9444444444444441E-2</v>
      </c>
      <c r="G37" s="15">
        <v>3.8194444444444448E-2</v>
      </c>
      <c r="I37">
        <v>1</v>
      </c>
      <c r="J37">
        <v>1.2</v>
      </c>
    </row>
    <row r="38" spans="1:10" x14ac:dyDescent="0.25">
      <c r="A38" t="s">
        <v>12686</v>
      </c>
      <c r="B38" t="s">
        <v>12687</v>
      </c>
      <c r="C38" s="14" t="s">
        <v>12688</v>
      </c>
      <c r="D38" t="str">
        <f t="array" aca="1" ref="D38" ca="1">CONCATENATE(A38,"-",MID(CELL("filename",A82),FIND("]",CELL("filename",A82))+1,255))</f>
        <v>烈女-杨千嬅</v>
      </c>
      <c r="E38" t="s">
        <v>13</v>
      </c>
      <c r="F38" s="15">
        <v>1.5972222222222221E-2</v>
      </c>
      <c r="G38" s="15">
        <v>3.6805555555555557E-2</v>
      </c>
      <c r="I38">
        <v>1</v>
      </c>
      <c r="J38">
        <v>1.2</v>
      </c>
    </row>
    <row r="39" spans="1:10" x14ac:dyDescent="0.25">
      <c r="A39" t="s">
        <v>12689</v>
      </c>
      <c r="B39" t="s">
        <v>12690</v>
      </c>
      <c r="C39" s="14" t="s">
        <v>12691</v>
      </c>
      <c r="D39" t="str">
        <f t="array" aca="1" ref="D39" ca="1">CONCATENATE(A39,"-",MID(CELL("filename",A85),FIND("]",CELL("filename",A85))+1,255))</f>
        <v>电光幻影-杨千嬅</v>
      </c>
      <c r="E39" t="s">
        <v>13</v>
      </c>
      <c r="F39" s="15">
        <v>1.5277777777777781E-2</v>
      </c>
      <c r="G39" s="15">
        <v>3.125E-2</v>
      </c>
      <c r="I39">
        <v>1</v>
      </c>
    </row>
    <row r="40" spans="1:10" x14ac:dyDescent="0.25">
      <c r="C40" s="14"/>
      <c r="D40" t="str">
        <f t="array" aca="1" ref="D40" ca="1">CONCATENATE(A40,"-",MID(CELL("filename",A80),FIND("]",CELL("filename",A80))+1,255))</f>
        <v>-杨千嬅</v>
      </c>
      <c r="E40" t="s">
        <v>13</v>
      </c>
      <c r="F40" s="15"/>
      <c r="G40" s="15"/>
    </row>
    <row r="41" spans="1:10" x14ac:dyDescent="0.25">
      <c r="A41" t="s">
        <v>125</v>
      </c>
      <c r="B41" t="s">
        <v>125</v>
      </c>
      <c r="C41" s="14"/>
      <c r="D41" t="str">
        <f t="array" aca="1" ref="D41" ca="1">CONCATENATE(A41,"-",MID(CELL("filename",A81),FIND("]",CELL("filename",A81))+1,255))</f>
        <v>未过-杨千嬅</v>
      </c>
      <c r="E41" t="s">
        <v>13</v>
      </c>
      <c r="F41" s="15"/>
      <c r="G41" s="15"/>
    </row>
    <row r="42" spans="1:10" x14ac:dyDescent="0.25">
      <c r="C42" s="14"/>
      <c r="D42" t="str">
        <f t="array" aca="1" ref="D42" ca="1">CONCATENATE(A42,"-",MID(CELL("filename",A82),FIND("]",CELL("filename",A82))+1,255))</f>
        <v>-杨千嬅</v>
      </c>
      <c r="E42" t="s">
        <v>13</v>
      </c>
      <c r="F42" s="15"/>
      <c r="G42" s="15"/>
    </row>
    <row r="43" spans="1:10" x14ac:dyDescent="0.25">
      <c r="D43" t="str">
        <f t="array" aca="1" ref="D43" ca="1">CONCATENATE(A43,"-",MID(CELL("filename",A83),FIND("]",CELL("filename",A83))+1,255))</f>
        <v>-杨千嬅</v>
      </c>
      <c r="E43" t="s">
        <v>13</v>
      </c>
    </row>
    <row r="44" spans="1:10" x14ac:dyDescent="0.25">
      <c r="D44" t="str">
        <f t="array" aca="1" ref="D44" ca="1">CONCATENATE(A44,"-",MID(CELL("filename",A84),FIND("]",CELL("filename",A84))+1,255))</f>
        <v>-杨千嬅</v>
      </c>
      <c r="E44" t="s">
        <v>13</v>
      </c>
    </row>
    <row r="45" spans="1:10" x14ac:dyDescent="0.25">
      <c r="C45" s="14"/>
      <c r="D45" t="str">
        <f t="array" aca="1" ref="D45" ca="1">CONCATENATE(A45,"-",MID(CELL("filename",A89),FIND("]",CELL("filename",A89))+1,255))</f>
        <v>-杨千嬅</v>
      </c>
      <c r="E45" t="s">
        <v>13</v>
      </c>
      <c r="F45" s="15"/>
      <c r="G45" s="15"/>
    </row>
    <row r="46" spans="1:10" x14ac:dyDescent="0.25">
      <c r="C46" s="14"/>
      <c r="D46" t="str">
        <f t="array" aca="1" ref="D46" ca="1">CONCATENATE(A46,"-",MID(CELL("filename",A90),FIND("]",CELL("filename",A90))+1,255))</f>
        <v>-杨千嬅</v>
      </c>
      <c r="E46" t="s">
        <v>13</v>
      </c>
      <c r="F46" s="15"/>
      <c r="G46" s="15"/>
    </row>
    <row r="47" spans="1:10" x14ac:dyDescent="0.25">
      <c r="C47" s="14"/>
      <c r="D47" t="str">
        <f t="array" aca="1" ref="D47" ca="1">CONCATENATE(A47,"-",MID(CELL("filename",A91),FIND("]",CELL("filename",A91))+1,255))</f>
        <v>-杨千嬅</v>
      </c>
      <c r="E47" t="s">
        <v>13</v>
      </c>
      <c r="F47" s="15"/>
      <c r="G47" s="15"/>
    </row>
    <row r="48" spans="1:10" x14ac:dyDescent="0.25">
      <c r="C48" s="14"/>
      <c r="D48" t="str">
        <f t="array" aca="1" ref="D48" ca="1">CONCATENATE(A48,"-",MID(CELL("filename",A92),FIND("]",CELL("filename",A92))+1,255))</f>
        <v>-杨千嬅</v>
      </c>
      <c r="E48" t="s">
        <v>13</v>
      </c>
      <c r="F48" s="15"/>
      <c r="G48" s="15"/>
    </row>
    <row r="49" spans="1:9" x14ac:dyDescent="0.25">
      <c r="C49" s="14"/>
      <c r="D49" t="str">
        <f t="array" aca="1" ref="D49" ca="1">CONCATENATE(A49,"-",MID(CELL("filename",A93),FIND("]",CELL("filename",A93))+1,255))</f>
        <v>-杨千嬅</v>
      </c>
      <c r="E49" t="s">
        <v>13</v>
      </c>
      <c r="F49" s="15"/>
      <c r="G49" s="15"/>
    </row>
    <row r="50" spans="1:9" x14ac:dyDescent="0.25">
      <c r="A50" t="s">
        <v>12692</v>
      </c>
      <c r="B50" t="s">
        <v>12693</v>
      </c>
      <c r="C50" s="14"/>
      <c r="D50" t="str">
        <f t="array" aca="1" ref="D50" ca="1">CONCATENATE(A50,"-",MID(CELL("filename",A94),FIND("]",CELL("filename",A94))+1,255))</f>
        <v>亲-杨千嬅</v>
      </c>
      <c r="E50" t="s">
        <v>13</v>
      </c>
      <c r="I50">
        <v>1</v>
      </c>
    </row>
    <row r="51" spans="1:9" x14ac:dyDescent="0.25">
      <c r="A51" t="s">
        <v>12694</v>
      </c>
      <c r="B51" t="s">
        <v>12695</v>
      </c>
      <c r="D51" t="str">
        <f t="array" aca="1" ref="D51" ca="1">CONCATENATE(A51,"-",MID(CELL("filename",A95),FIND("]",CELL("filename",A95))+1,255))</f>
        <v>人情世故-杨千嬅</v>
      </c>
      <c r="E51" t="s">
        <v>13</v>
      </c>
      <c r="I51">
        <v>1</v>
      </c>
    </row>
    <row r="52" spans="1:9" x14ac:dyDescent="0.25">
      <c r="A52" t="s">
        <v>12696</v>
      </c>
      <c r="B52" t="s">
        <v>12697</v>
      </c>
      <c r="D52" t="str">
        <f t="array" aca="1" ref="D52" ca="1">CONCATENATE(A52,"-",MID(CELL("filename",A96),FIND("]",CELL("filename",A96))+1,255))</f>
        <v>深紫色-杨千嬅</v>
      </c>
      <c r="E52" t="s">
        <v>13</v>
      </c>
      <c r="I52">
        <v>1</v>
      </c>
    </row>
    <row r="53" spans="1:9" x14ac:dyDescent="0.25">
      <c r="A53" t="s">
        <v>12698</v>
      </c>
      <c r="B53" t="s">
        <v>12699</v>
      </c>
      <c r="D53" t="str">
        <f t="array" aca="1" ref="D53" ca="1">CONCATENATE(A53,"-",MID(CELL("filename",A97),FIND("]",CELL("filename",A97))+1,255))</f>
        <v>水月镜花-杨千嬅</v>
      </c>
      <c r="E53" t="s">
        <v>13</v>
      </c>
      <c r="I53">
        <v>1</v>
      </c>
    </row>
    <row r="54" spans="1:9" x14ac:dyDescent="0.25">
      <c r="A54" t="s">
        <v>12700</v>
      </c>
      <c r="B54" t="s">
        <v>12701</v>
      </c>
      <c r="C54" s="14"/>
      <c r="D54" t="str">
        <f t="array" aca="1" ref="D54" ca="1">CONCATENATE(A54,"-",MID(CELL("filename",A98),FIND("]",CELL("filename",A98))+1,255))</f>
        <v>偷生-杨千嬅</v>
      </c>
      <c r="E54" t="s">
        <v>13</v>
      </c>
      <c r="F54" s="15"/>
      <c r="G54" s="15"/>
      <c r="I54">
        <v>1</v>
      </c>
    </row>
    <row r="55" spans="1:9" x14ac:dyDescent="0.25">
      <c r="A55" t="s">
        <v>12702</v>
      </c>
      <c r="B55" t="s">
        <v>12703</v>
      </c>
      <c r="D55" t="str">
        <f t="array" aca="1" ref="D55" ca="1">CONCATENATE(A55,"-",MID(CELL("filename",A99),FIND("]",CELL("filename",A99))+1,255))</f>
        <v>我是羊-杨千嬅</v>
      </c>
      <c r="E55" t="s">
        <v>13</v>
      </c>
      <c r="I55">
        <v>1</v>
      </c>
    </row>
    <row r="56" spans="1:9" x14ac:dyDescent="0.25">
      <c r="A56" t="s">
        <v>12704</v>
      </c>
      <c r="B56" t="s">
        <v>12705</v>
      </c>
      <c r="D56" t="str">
        <f t="array" aca="1" ref="D56" ca="1">CONCATENATE(A56,"-",MID(CELL("filename",A100),FIND("]",CELL("filename",A100))+1,255))</f>
        <v>小飞侠-杨千嬅</v>
      </c>
      <c r="E56" t="s">
        <v>13</v>
      </c>
      <c r="I56">
        <v>1</v>
      </c>
    </row>
    <row r="57" spans="1:9" x14ac:dyDescent="0.25">
      <c r="A57" t="s">
        <v>12706</v>
      </c>
      <c r="B57" t="s">
        <v>12707</v>
      </c>
      <c r="C57" s="14"/>
      <c r="D57" t="str">
        <f t="array" aca="1" ref="D57" ca="1">CONCATENATE(A57,"-",MID(CELL("filename",A101),FIND("]",CELL("filename",A101))+1,255))</f>
        <v>笑中有泪-杨千嬅</v>
      </c>
      <c r="E57" t="s">
        <v>13</v>
      </c>
      <c r="F57" s="15"/>
      <c r="G57" s="15"/>
      <c r="I57">
        <v>1</v>
      </c>
    </row>
    <row r="58" spans="1:9" x14ac:dyDescent="0.25">
      <c r="A58" t="s">
        <v>12708</v>
      </c>
      <c r="B58" t="s">
        <v>12709</v>
      </c>
      <c r="C58" s="14"/>
      <c r="D58" t="str">
        <f t="array" aca="1" ref="D58" ca="1">CONCATENATE(A58,"-",MID(CELL("filename",A102),FIND("]",CELL("filename",A102))+1,255))</f>
        <v>寻人机器-杨千嬅</v>
      </c>
      <c r="E58" t="s">
        <v>13</v>
      </c>
      <c r="F58" s="15"/>
      <c r="G58" s="15"/>
      <c r="I58">
        <v>1</v>
      </c>
    </row>
    <row r="59" spans="1:9" x14ac:dyDescent="0.25">
      <c r="A59" t="s">
        <v>12710</v>
      </c>
      <c r="B59" t="s">
        <v>12711</v>
      </c>
      <c r="D59" t="str">
        <f t="array" aca="1" ref="D59" ca="1">CONCATENATE(A59,"-",MID(CELL("filename",A103),FIND("]",CELL("filename",A103))+1,255))</f>
        <v>一个人的童话-杨千嬅</v>
      </c>
      <c r="E59" t="s">
        <v>13</v>
      </c>
      <c r="I59">
        <v>1</v>
      </c>
    </row>
    <row r="60" spans="1:9" x14ac:dyDescent="0.25">
      <c r="A60" t="s">
        <v>12712</v>
      </c>
      <c r="B60" t="s">
        <v>12713</v>
      </c>
      <c r="D60" t="str">
        <f t="array" aca="1" ref="D60" ca="1">CONCATENATE(A60,"-",MID(CELL("filename",A104),FIND("]",CELL("filename",A104))+1,255))</f>
        <v>拥抱回忆-杨千嬅</v>
      </c>
      <c r="E60" t="s">
        <v>13</v>
      </c>
      <c r="I60">
        <v>1</v>
      </c>
    </row>
    <row r="61" spans="1:9" x14ac:dyDescent="0.25">
      <c r="A61" t="s">
        <v>12714</v>
      </c>
      <c r="B61" t="s">
        <v>12715</v>
      </c>
      <c r="D61" t="str">
        <f t="array" aca="1" ref="D61" ca="1">CONCATENATE(A61,"-",MID(CELL("filename",A105),FIND("]",CELL("filename",A105))+1,255))</f>
        <v>友谊万岁-杨千嬅</v>
      </c>
      <c r="E61" t="s">
        <v>13</v>
      </c>
      <c r="I61">
        <v>1</v>
      </c>
    </row>
    <row r="62" spans="1:9" x14ac:dyDescent="0.25">
      <c r="A62" t="s">
        <v>12716</v>
      </c>
      <c r="B62" t="s">
        <v>12717</v>
      </c>
      <c r="D62" t="str">
        <f t="array" aca="1" ref="D62" ca="1">CONCATENATE(A62,"-",MID(CELL("filename",A106),FIND("]",CELL("filename",A106))+1,255))</f>
        <v>知更-杨千嬅</v>
      </c>
      <c r="E62" t="s">
        <v>13</v>
      </c>
      <c r="I62">
        <v>1</v>
      </c>
    </row>
    <row r="63" spans="1:9" x14ac:dyDescent="0.25">
      <c r="A63" t="s">
        <v>12718</v>
      </c>
      <c r="B63" t="s">
        <v>12719</v>
      </c>
      <c r="C63" s="14"/>
      <c r="D63" t="str">
        <f t="array" aca="1" ref="D63" ca="1">CONCATENATE(A63,"-",MID(CELL("filename",A107),FIND("]",CELL("filename",A107))+1,255))</f>
        <v>烛光夜-杨千嬅</v>
      </c>
      <c r="E63" t="s">
        <v>13</v>
      </c>
      <c r="F63" s="15"/>
      <c r="G63" s="15"/>
      <c r="I63">
        <v>1</v>
      </c>
    </row>
    <row r="64" spans="1:9" x14ac:dyDescent="0.25">
      <c r="A64" t="s">
        <v>12720</v>
      </c>
      <c r="B64" t="s">
        <v>12721</v>
      </c>
      <c r="D64" t="str">
        <f t="array" aca="1" ref="D64" ca="1">CONCATENATE(A64,"-",MID(CELL("filename",A108),FIND("]",CELL("filename",A108))+1,255))</f>
        <v>紫色-杨千嬅</v>
      </c>
      <c r="E64" t="s">
        <v>13</v>
      </c>
      <c r="I64">
        <v>1</v>
      </c>
    </row>
    <row r="65" spans="1:9" x14ac:dyDescent="0.25">
      <c r="A65" t="s">
        <v>12722</v>
      </c>
      <c r="B65" t="s">
        <v>12723</v>
      </c>
      <c r="C65" s="14"/>
      <c r="D65" t="str">
        <f t="array" aca="1" ref="D65" ca="1">CONCATENATE(A65,"-",MID(CELL("filename",A109),FIND("]",CELL("filename",A109))+1,255))</f>
        <v>自由行-杨千嬅</v>
      </c>
      <c r="E65" t="s">
        <v>13</v>
      </c>
      <c r="F65" s="15"/>
      <c r="G65" s="15"/>
      <c r="I65">
        <v>1</v>
      </c>
    </row>
    <row r="66" spans="1:9" x14ac:dyDescent="0.25">
      <c r="A66" t="s">
        <v>12724</v>
      </c>
      <c r="B66" t="s">
        <v>12725</v>
      </c>
      <c r="C66" s="14"/>
      <c r="D66" t="e">
        <f t="array" aca="1" ref="D66" ca="1">CONCATENATE(A66,"-",MID(CELL("filename",#REF!),FIND("]",CELL("filename",#REF!))+1,255))</f>
        <v>#REF!</v>
      </c>
      <c r="E66" t="s">
        <v>13</v>
      </c>
      <c r="F66" s="15"/>
      <c r="G66" s="15"/>
      <c r="I66">
        <v>1</v>
      </c>
    </row>
    <row r="67" spans="1:9" x14ac:dyDescent="0.25">
      <c r="A67" t="s">
        <v>12726</v>
      </c>
      <c r="B67" t="s">
        <v>12727</v>
      </c>
      <c r="D67" t="e">
        <f t="array" aca="1" ref="D67" ca="1">CONCATENATE(A67,"-",MID(CELL("filename",#REF!),FIND("]",CELL("filename",#REF!))+1,255))</f>
        <v>#REF!</v>
      </c>
      <c r="E67" t="s">
        <v>13</v>
      </c>
    </row>
    <row r="68" spans="1:9" x14ac:dyDescent="0.25">
      <c r="D68" t="str">
        <f t="array" aca="1" ref="D68" ca="1">CONCATENATE(A68,"-",MID(CELL("filename",A110),FIND("]",CELL("filename",A110))+1,255))</f>
        <v>-杨千嬅</v>
      </c>
      <c r="E68" t="s">
        <v>13</v>
      </c>
    </row>
    <row r="69" spans="1:9" x14ac:dyDescent="0.25">
      <c r="D69" t="str">
        <f t="array" aca="1" ref="D69" ca="1">CONCATENATE(A69,"-",MID(CELL("filename",A111),FIND("]",CELL("filename",A111))+1,255))</f>
        <v>-杨千嬅</v>
      </c>
      <c r="E69" t="s">
        <v>13</v>
      </c>
    </row>
    <row r="70" spans="1:9" x14ac:dyDescent="0.25">
      <c r="A70" t="s">
        <v>12728</v>
      </c>
      <c r="B70" t="s">
        <v>12729</v>
      </c>
      <c r="C70" s="14" t="s">
        <v>12730</v>
      </c>
      <c r="D70" t="str">
        <f t="array" aca="1" ref="D70" ca="1">CONCATENATE(A70,"-",MID(CELL("filename",A112),FIND("]",CELL("filename",A112))+1,255))</f>
        <v>爱人-杨千嬅</v>
      </c>
      <c r="E70" t="s">
        <v>169</v>
      </c>
      <c r="F70" s="15">
        <v>3.5416666666666673E-2</v>
      </c>
      <c r="G70" s="15">
        <v>5.9027777777777783E-2</v>
      </c>
      <c r="I70">
        <v>1</v>
      </c>
    </row>
    <row r="71" spans="1:9" x14ac:dyDescent="0.25">
      <c r="A71" t="s">
        <v>12731</v>
      </c>
      <c r="B71" t="s">
        <v>12732</v>
      </c>
      <c r="C71" s="14" t="s">
        <v>12733</v>
      </c>
      <c r="D71" t="str">
        <f t="array" aca="1" ref="D71" ca="1">CONCATENATE(A71,"-",MID(CELL("filename",A70),FIND("]",CELL("filename",A70))+1,255))</f>
        <v>爱是永恒-杨千嬅</v>
      </c>
      <c r="E71" t="s">
        <v>13</v>
      </c>
      <c r="F71" s="15">
        <v>8.5416666666666669E-2</v>
      </c>
      <c r="G71" s="15">
        <v>0.10972222222222219</v>
      </c>
      <c r="I71">
        <v>1</v>
      </c>
    </row>
    <row r="72" spans="1:9" x14ac:dyDescent="0.25">
      <c r="A72" t="s">
        <v>12734</v>
      </c>
      <c r="B72" t="s">
        <v>305</v>
      </c>
      <c r="D72" t="str">
        <f t="array" aca="1" ref="D72" ca="1">CONCATENATE(A72,"-",MID(CELL("filename",A71),FIND("]",CELL("filename",A71))+1,255))</f>
        <v>爱是最大权力-杨千嬅</v>
      </c>
      <c r="E72" t="s">
        <v>169</v>
      </c>
    </row>
    <row r="73" spans="1:9" x14ac:dyDescent="0.25">
      <c r="A73" t="s">
        <v>12735</v>
      </c>
      <c r="B73" t="s">
        <v>305</v>
      </c>
      <c r="D73" t="str">
        <f t="array" aca="1" ref="D73" ca="1">CONCATENATE(A73,"-",MID(CELL("filename",A72),FIND("]",CELL("filename",A72))+1,255))</f>
        <v>大激想-杨千嬅</v>
      </c>
      <c r="E73" t="s">
        <v>169</v>
      </c>
    </row>
    <row r="74" spans="1:9" x14ac:dyDescent="0.25">
      <c r="A74" t="s">
        <v>4943</v>
      </c>
      <c r="B74" t="s">
        <v>7704</v>
      </c>
      <c r="D74" t="str">
        <f t="array" aca="1" ref="D74" ca="1">CONCATENATE(A74,"-",MID(CELL("filename",A73),FIND("]",CELL("filename",A73))+1,255))</f>
        <v>东方之珠-杨千嬅</v>
      </c>
      <c r="E74" t="s">
        <v>169</v>
      </c>
    </row>
    <row r="75" spans="1:9" x14ac:dyDescent="0.25">
      <c r="A75" t="s">
        <v>1810</v>
      </c>
      <c r="B75" t="s">
        <v>8804</v>
      </c>
      <c r="D75" t="str">
        <f t="array" aca="1" ref="D75" ca="1">CONCATENATE(A75,"-",MID(CELL("filename",A74),FIND("]",CELL("filename",A74))+1,255))</f>
        <v>富士山下-杨千嬅</v>
      </c>
      <c r="E75" t="s">
        <v>169</v>
      </c>
    </row>
    <row r="76" spans="1:9" x14ac:dyDescent="0.25">
      <c r="A76" t="s">
        <v>11696</v>
      </c>
      <c r="B76" t="s">
        <v>11697</v>
      </c>
      <c r="C76" s="14" t="s">
        <v>11698</v>
      </c>
      <c r="D76" t="str">
        <f t="array" aca="1" ref="D76" ca="1">CONCATENATE(A76,"-",MID(CELL("filename",A75),FIND("]",CELL("filename",A75))+1,255))</f>
        <v>刚刚好-杨千嬅</v>
      </c>
      <c r="E76" t="s">
        <v>169</v>
      </c>
      <c r="F76" s="15">
        <v>5.2777777777777778E-2</v>
      </c>
      <c r="G76" s="15">
        <v>6.3194444444444442E-2</v>
      </c>
      <c r="I76">
        <v>1</v>
      </c>
    </row>
    <row r="77" spans="1:9" x14ac:dyDescent="0.25">
      <c r="A77" t="s">
        <v>12736</v>
      </c>
      <c r="B77" t="s">
        <v>12737</v>
      </c>
      <c r="D77" t="str">
        <f t="array" aca="1" ref="D77" ca="1">CONCATENATE(A77,"-",MID(CELL("filename",A76),FIND("]",CELL("filename",A76))+1,255))</f>
        <v>高山低谷-杨千嬅</v>
      </c>
      <c r="E77" t="s">
        <v>169</v>
      </c>
    </row>
    <row r="78" spans="1:9" x14ac:dyDescent="0.25">
      <c r="A78" t="s">
        <v>239</v>
      </c>
      <c r="B78" t="s">
        <v>9981</v>
      </c>
      <c r="D78" t="str">
        <f t="array" aca="1" ref="D78" ca="1">CONCATENATE(A78,"-",MID(CELL("filename",A77),FIND("]",CELL("filename",A77))+1,255))</f>
        <v>海阔天空-杨千嬅</v>
      </c>
      <c r="E78" t="s">
        <v>169</v>
      </c>
    </row>
    <row r="79" spans="1:9" x14ac:dyDescent="0.25">
      <c r="A79" t="s">
        <v>12738</v>
      </c>
      <c r="B79" t="s">
        <v>12739</v>
      </c>
      <c r="D79" t="str">
        <f t="array" aca="1" ref="D79" ca="1">CONCATENATE(A79,"-",MID(CELL("filename",A78),FIND("]",CELL("filename",A78))+1,255))</f>
        <v>好心好报-杨千嬅</v>
      </c>
      <c r="E79" t="s">
        <v>169</v>
      </c>
    </row>
    <row r="80" spans="1:9" x14ac:dyDescent="0.25">
      <c r="A80" t="s">
        <v>2009</v>
      </c>
      <c r="B80" t="s">
        <v>12285</v>
      </c>
      <c r="D80" t="str">
        <f t="array" aca="1" ref="D80" ca="1">CONCATENATE(A80,"-",MID(CELL("filename",A79),FIND("]",CELL("filename",A79))+1,255))</f>
        <v>菊花台-杨千嬅</v>
      </c>
      <c r="E80" t="s">
        <v>169</v>
      </c>
    </row>
    <row r="81" spans="1:10" x14ac:dyDescent="0.25">
      <c r="A81" t="s">
        <v>12740</v>
      </c>
      <c r="B81" t="s">
        <v>12741</v>
      </c>
      <c r="D81" t="str">
        <f t="array" aca="1" ref="D81" ca="1">CONCATENATE(A81,"-",MID(CELL("filename",A80),FIND("]",CELL("filename",A80))+1,255))</f>
        <v>流星雨-杨千嬅</v>
      </c>
      <c r="E81" t="s">
        <v>169</v>
      </c>
    </row>
    <row r="82" spans="1:10" x14ac:dyDescent="0.25">
      <c r="A82" t="s">
        <v>12742</v>
      </c>
      <c r="B82" t="s">
        <v>12743</v>
      </c>
      <c r="D82" t="str">
        <f t="array" aca="1" ref="D82" ca="1">CONCATENATE(A82,"-",MID(CELL("filename",A81),FIND("]",CELL("filename",A81))+1,255))</f>
        <v>麦芽糖-杨千嬅</v>
      </c>
      <c r="E82" t="s">
        <v>169</v>
      </c>
    </row>
    <row r="83" spans="1:10" x14ac:dyDescent="0.25">
      <c r="A83" t="s">
        <v>2669</v>
      </c>
      <c r="B83" t="s">
        <v>2670</v>
      </c>
      <c r="D83" t="str">
        <f t="array" aca="1" ref="D83" ca="1">CONCATENATE(A83,"-",MID(CELL("filename",A82),FIND("]",CELL("filename",A82))+1,255))</f>
        <v>漫步人生路-杨千嬅</v>
      </c>
      <c r="E83" t="s">
        <v>169</v>
      </c>
    </row>
    <row r="84" spans="1:10" x14ac:dyDescent="0.25">
      <c r="A84" t="s">
        <v>2258</v>
      </c>
      <c r="B84" t="s">
        <v>9979</v>
      </c>
      <c r="C84" s="14" t="s">
        <v>9980</v>
      </c>
      <c r="D84" t="str">
        <f t="array" aca="1" ref="D84" ca="1">CONCATENATE(A84,"-",MID(CELL("filename",A83),FIND("]",CELL("filename",A83))+1,255))</f>
        <v>迷宫-杨千嬅</v>
      </c>
      <c r="E84" t="s">
        <v>169</v>
      </c>
      <c r="F84" s="15">
        <v>1.2500000000000001E-2</v>
      </c>
      <c r="G84" s="15">
        <v>2.9166666666666671E-2</v>
      </c>
      <c r="I84">
        <v>1</v>
      </c>
      <c r="J84">
        <v>1.2</v>
      </c>
    </row>
    <row r="85" spans="1:10" x14ac:dyDescent="0.25">
      <c r="A85" t="s">
        <v>1807</v>
      </c>
      <c r="B85" t="s">
        <v>12744</v>
      </c>
      <c r="D85" t="str">
        <f t="array" aca="1" ref="D85" ca="1">CONCATENATE(A85,"-",MID(CELL("filename",A84),FIND("]",CELL("filename",A84))+1,255))</f>
        <v>明年今日-杨千嬅</v>
      </c>
      <c r="E85" t="s">
        <v>169</v>
      </c>
    </row>
    <row r="86" spans="1:10" x14ac:dyDescent="0.25">
      <c r="A86" t="s">
        <v>2019</v>
      </c>
      <c r="B86" t="s">
        <v>12745</v>
      </c>
      <c r="D86" t="str">
        <f t="array" aca="1" ref="D86" ca="1">CONCATENATE(A86,"-",MID(CELL("filename",A85),FIND("]",CELL("filename",A85))+1,255))</f>
        <v>你把我灌醉-杨千嬅</v>
      </c>
      <c r="E86" t="s">
        <v>169</v>
      </c>
    </row>
    <row r="87" spans="1:10" x14ac:dyDescent="0.25">
      <c r="A87" t="s">
        <v>9544</v>
      </c>
      <c r="B87" t="s">
        <v>12746</v>
      </c>
      <c r="D87" t="str">
        <f t="array" aca="1" ref="D87" ca="1">CONCATENATE(A87,"-",MID(CELL("filename",A86),FIND("]",CELL("filename",A86))+1,255))</f>
        <v>你最珍贵-杨千嬅</v>
      </c>
      <c r="E87" t="s">
        <v>169</v>
      </c>
    </row>
    <row r="88" spans="1:10" x14ac:dyDescent="0.25">
      <c r="A88" t="s">
        <v>10130</v>
      </c>
      <c r="B88" t="s">
        <v>12747</v>
      </c>
      <c r="D88" t="str">
        <f t="array" aca="1" ref="D88" ca="1">CONCATENATE(A88,"-",MID(CELL("filename",A87),FIND("]",CELL("filename",A87))+1,255))</f>
        <v>女校男生-杨千嬅</v>
      </c>
      <c r="E88" t="s">
        <v>169</v>
      </c>
    </row>
    <row r="89" spans="1:10" x14ac:dyDescent="0.25">
      <c r="A89" t="s">
        <v>945</v>
      </c>
      <c r="B89" t="s">
        <v>4023</v>
      </c>
      <c r="D89" t="str">
        <f t="array" aca="1" ref="D89" ca="1">CONCATENATE(A89,"-",MID(CELL("filename",A88),FIND("]",CELL("filename",A88))+1,255))</f>
        <v>朋友-杨千嬅</v>
      </c>
      <c r="E89" t="s">
        <v>169</v>
      </c>
    </row>
    <row r="90" spans="1:10" x14ac:dyDescent="0.25">
      <c r="A90" t="s">
        <v>4974</v>
      </c>
      <c r="B90" t="s">
        <v>4975</v>
      </c>
      <c r="D90" t="str">
        <f t="array" aca="1" ref="D90" ca="1">CONCATENATE(A90,"-",MID(CELL("filename",A89),FIND("]",CELL("filename",A89))+1,255))</f>
        <v>平凡之路-杨千嬅</v>
      </c>
      <c r="E90" t="s">
        <v>169</v>
      </c>
    </row>
    <row r="91" spans="1:10" x14ac:dyDescent="0.25">
      <c r="A91" t="s">
        <v>1891</v>
      </c>
      <c r="B91" t="s">
        <v>12748</v>
      </c>
      <c r="D91" t="str">
        <f t="array" aca="1" ref="D91" ca="1">CONCATENATE(A91,"-",MID(CELL("filename",A90),FIND("]",CELL("filename",A90))+1,255))</f>
        <v>葡萄成熟时-杨千嬅</v>
      </c>
      <c r="E91" t="s">
        <v>169</v>
      </c>
    </row>
    <row r="92" spans="1:10" x14ac:dyDescent="0.25">
      <c r="A92" t="s">
        <v>1103</v>
      </c>
      <c r="B92" t="s">
        <v>12749</v>
      </c>
      <c r="D92" t="str">
        <f t="array" aca="1" ref="D92" ca="1">CONCATENATE(A92,"-",MID(CELL("filename",A91),FIND("]",CELL("filename",A91))+1,255))</f>
        <v>千千阙歌-杨千嬅</v>
      </c>
      <c r="E92" t="s">
        <v>169</v>
      </c>
    </row>
    <row r="93" spans="1:10" x14ac:dyDescent="0.25">
      <c r="A93" t="s">
        <v>8884</v>
      </c>
      <c r="B93" t="s">
        <v>12750</v>
      </c>
      <c r="D93" t="str">
        <f t="array" aca="1" ref="D93" ca="1">CONCATENATE(A93,"-",MID(CELL("filename",A92),FIND("]",CELL("filename",A92))+1,255))</f>
        <v>亲密爱人-杨千嬅</v>
      </c>
      <c r="E93" t="s">
        <v>169</v>
      </c>
    </row>
    <row r="94" spans="1:10" x14ac:dyDescent="0.25">
      <c r="A94" t="s">
        <v>1677</v>
      </c>
      <c r="B94" t="s">
        <v>12751</v>
      </c>
      <c r="D94" t="str">
        <f t="array" aca="1" ref="D94" ca="1">CONCATENATE(A94,"-",MID(CELL("filename",A93),FIND("]",CELL("filename",A93))+1,255))</f>
        <v>情歌-杨千嬅</v>
      </c>
      <c r="E94" t="s">
        <v>169</v>
      </c>
    </row>
    <row r="95" spans="1:10" x14ac:dyDescent="0.25">
      <c r="A95" t="s">
        <v>11200</v>
      </c>
      <c r="B95" t="s">
        <v>12752</v>
      </c>
      <c r="D95" t="str">
        <f t="array" aca="1" ref="D95" ca="1">CONCATENATE(A95,"-",MID(CELL("filename",A94),FIND("]",CELL("filename",A94))+1,255))</f>
        <v>如果我们不曾相遇-杨千嬅</v>
      </c>
      <c r="E95" t="s">
        <v>169</v>
      </c>
    </row>
    <row r="96" spans="1:10" x14ac:dyDescent="0.25">
      <c r="A96" t="s">
        <v>4026</v>
      </c>
      <c r="B96" t="s">
        <v>4027</v>
      </c>
      <c r="D96" t="str">
        <f t="array" aca="1" ref="D96" ca="1">CONCATENATE(A96,"-",MID(CELL("filename",A95),FIND("]",CELL("filename",A95))+1,255))</f>
        <v>谁愿放手-杨千嬅</v>
      </c>
      <c r="E96" t="s">
        <v>169</v>
      </c>
    </row>
    <row r="97" spans="1:7" x14ac:dyDescent="0.25">
      <c r="A97" t="s">
        <v>6201</v>
      </c>
      <c r="B97" t="s">
        <v>12753</v>
      </c>
      <c r="D97" t="str">
        <f t="array" aca="1" ref="D97" ca="1">CONCATENATE(A97,"-",MID(CELL("filename",A96),FIND("]",CELL("filename",A96))+1,255))</f>
        <v>说好的幸福呢-杨千嬅</v>
      </c>
      <c r="E97" t="s">
        <v>169</v>
      </c>
    </row>
    <row r="98" spans="1:7" x14ac:dyDescent="0.25">
      <c r="A98" t="s">
        <v>12754</v>
      </c>
      <c r="B98" t="s">
        <v>12755</v>
      </c>
      <c r="D98" t="str">
        <f t="array" aca="1" ref="D98" ca="1">CONCATENATE(A98,"-",MID(CELL("filename",A97),FIND("]",CELL("filename",A97))+1,255))</f>
        <v>私奔-杨千嬅</v>
      </c>
      <c r="E98" t="s">
        <v>169</v>
      </c>
    </row>
    <row r="99" spans="1:7" x14ac:dyDescent="0.25">
      <c r="A99" t="s">
        <v>7354</v>
      </c>
      <c r="B99" t="s">
        <v>12756</v>
      </c>
      <c r="D99" t="str">
        <f t="array" aca="1" ref="D99" ca="1">CONCATENATE(A99,"-",MID(CELL("filename",A98),FIND("]",CELL("filename",A98))+1,255))</f>
        <v>童话-杨千嬅</v>
      </c>
      <c r="E99" t="s">
        <v>169</v>
      </c>
    </row>
    <row r="100" spans="1:7" x14ac:dyDescent="0.25">
      <c r="A100" t="s">
        <v>4030</v>
      </c>
      <c r="B100" t="s">
        <v>6972</v>
      </c>
      <c r="D100" t="str">
        <f t="array" aca="1" ref="D100" ca="1">CONCATENATE(A100,"-",MID(CELL("filename",A99),FIND("]",CELL("filename",A99))+1,255))</f>
        <v>突然好想你-杨千嬅</v>
      </c>
      <c r="E100" t="s">
        <v>169</v>
      </c>
    </row>
    <row r="101" spans="1:7" x14ac:dyDescent="0.25">
      <c r="A101" t="s">
        <v>6746</v>
      </c>
      <c r="B101" t="s">
        <v>12757</v>
      </c>
      <c r="D101" t="str">
        <f t="array" aca="1" ref="D101" ca="1">CONCATENATE(A101,"-",MID(CELL("filename",A100),FIND("]",CELL("filename",A100))+1,255))</f>
        <v>为何他会离开你-杨千嬅</v>
      </c>
      <c r="E101" t="s">
        <v>169</v>
      </c>
    </row>
    <row r="102" spans="1:7" x14ac:dyDescent="0.25">
      <c r="A102" t="s">
        <v>2329</v>
      </c>
      <c r="B102" t="s">
        <v>3841</v>
      </c>
      <c r="D102" t="str">
        <f t="array" aca="1" ref="D102" ca="1">CONCATENATE(A102,"-",MID(CELL("filename",A101),FIND("]",CELL("filename",A101))+1,255))</f>
        <v>我和我的祖国-杨千嬅</v>
      </c>
      <c r="E102" t="s">
        <v>169</v>
      </c>
    </row>
    <row r="103" spans="1:7" x14ac:dyDescent="0.25">
      <c r="A103" t="s">
        <v>12758</v>
      </c>
      <c r="B103" t="s">
        <v>12759</v>
      </c>
      <c r="C103" s="14"/>
      <c r="D103" t="str">
        <f t="array" aca="1" ref="D103" ca="1">CONCATENATE(A103,"-",MID(CELL("filename",A102),FIND("]",CELL("filename",A102))+1,255))</f>
        <v>无双-杨千嬅</v>
      </c>
      <c r="E103" t="s">
        <v>169</v>
      </c>
      <c r="F103" s="15"/>
      <c r="G103" s="15"/>
    </row>
    <row r="104" spans="1:7" x14ac:dyDescent="0.25">
      <c r="A104" t="s">
        <v>1906</v>
      </c>
      <c r="B104" t="s">
        <v>12760</v>
      </c>
      <c r="D104" t="str">
        <f t="array" aca="1" ref="D104" ca="1">CONCATENATE(A104,"-",MID(CELL("filename",A103),FIND("]",CELL("filename",A103))+1,255))</f>
        <v>无条件-杨千嬅</v>
      </c>
      <c r="E104" t="s">
        <v>169</v>
      </c>
    </row>
    <row r="105" spans="1:7" x14ac:dyDescent="0.25">
      <c r="A105" t="s">
        <v>12761</v>
      </c>
      <c r="B105" t="s">
        <v>12762</v>
      </c>
      <c r="D105" t="str">
        <f t="array" aca="1" ref="D105" ca="1">CONCATENATE(A105,"-",MID(CELL("filename",A104),FIND("]",CELL("filename",A104))+1,255))</f>
        <v>夕阳之歌-杨千嬅</v>
      </c>
      <c r="E105" t="s">
        <v>169</v>
      </c>
    </row>
    <row r="106" spans="1:7" x14ac:dyDescent="0.25">
      <c r="A106" t="s">
        <v>12763</v>
      </c>
      <c r="B106" t="s">
        <v>12764</v>
      </c>
      <c r="D106" t="str">
        <f t="array" aca="1" ref="D106" ca="1">CONCATENATE(A106,"-",MID(CELL("filename",A105),FIND("]",CELL("filename",A105))+1,255))</f>
        <v>相爱很难-杨千嬅</v>
      </c>
      <c r="E106" t="s">
        <v>169</v>
      </c>
    </row>
    <row r="107" spans="1:7" x14ac:dyDescent="0.25">
      <c r="A107" t="s">
        <v>12765</v>
      </c>
      <c r="B107" t="s">
        <v>305</v>
      </c>
      <c r="D107" t="str">
        <f t="array" aca="1" ref="D107" ca="1">CONCATENATE(A107,"-",MID(CELL("filename",A106),FIND("]",CELL("filename",A106))+1,255))</f>
        <v>相爱相恨-杨千嬅</v>
      </c>
      <c r="E107" t="s">
        <v>169</v>
      </c>
    </row>
    <row r="108" spans="1:7" x14ac:dyDescent="0.25">
      <c r="A108" t="s">
        <v>8294</v>
      </c>
      <c r="B108" t="s">
        <v>12766</v>
      </c>
      <c r="D108" t="str">
        <f t="array" aca="1" ref="D108" ca="1">CONCATENATE(A108,"-",MID(CELL("filename",A107),FIND("]",CELL("filename",A107))+1,255))</f>
        <v>相约一九九八-杨千嬅</v>
      </c>
      <c r="E108" t="s">
        <v>169</v>
      </c>
    </row>
    <row r="109" spans="1:7" x14ac:dyDescent="0.25">
      <c r="A109" t="s">
        <v>6107</v>
      </c>
      <c r="B109" t="s">
        <v>12767</v>
      </c>
      <c r="D109" t="str">
        <f t="array" aca="1" ref="D109" ca="1">CONCATENATE(A109,"-",MID(CELL("filename",A108),FIND("]",CELL("filename",A108))+1,255))</f>
        <v>向左走向右走-杨千嬅</v>
      </c>
      <c r="E109" t="s">
        <v>169</v>
      </c>
    </row>
    <row r="110" spans="1:7" x14ac:dyDescent="0.25">
      <c r="A110" t="s">
        <v>5001</v>
      </c>
      <c r="B110" t="s">
        <v>5002</v>
      </c>
      <c r="D110" t="str">
        <f t="array" aca="1" ref="D110" ca="1">CONCATENATE(A110,"-",MID(CELL("filename",A109),FIND("]",CELL("filename",A109))+1,255))</f>
        <v>小星星-杨千嬅</v>
      </c>
      <c r="E110" t="s">
        <v>169</v>
      </c>
    </row>
    <row r="111" spans="1:7" x14ac:dyDescent="0.25">
      <c r="A111" t="s">
        <v>12706</v>
      </c>
      <c r="B111" t="s">
        <v>12707</v>
      </c>
      <c r="D111" t="str">
        <f t="array" aca="1" ref="D111" ca="1">CONCATENATE(A111,"-",MID(CELL("filename",A110),FIND("]",CELL("filename",A110))+1,255))</f>
        <v>笑中有泪-杨千嬅</v>
      </c>
      <c r="E111" t="s">
        <v>169</v>
      </c>
    </row>
    <row r="112" spans="1:7" x14ac:dyDescent="0.25">
      <c r="A112" t="s">
        <v>2802</v>
      </c>
      <c r="B112" t="s">
        <v>12768</v>
      </c>
      <c r="D112" t="str">
        <f t="array" aca="1" ref="D112" ca="1">CONCATENATE(A112,"-",MID(CELL("filename",A111),FIND("]",CELL("filename",A111))+1,255))</f>
        <v>洋葱-杨千嬅</v>
      </c>
      <c r="E112" t="s">
        <v>169</v>
      </c>
    </row>
    <row r="113" spans="1:10" x14ac:dyDescent="0.25">
      <c r="A113" t="s">
        <v>1800</v>
      </c>
      <c r="B113" t="s">
        <v>9648</v>
      </c>
      <c r="C113" s="14" t="s">
        <v>1802</v>
      </c>
      <c r="D113" t="str">
        <f t="array" aca="1" ref="D113" ca="1">CONCATENATE(A113,"-",MID(CELL("filename",A112),FIND("]",CELL("filename",A112))+1,255))</f>
        <v>一生中最爱-杨千嬅</v>
      </c>
      <c r="E113" t="s">
        <v>169</v>
      </c>
      <c r="F113" s="15">
        <v>6.0416666666666667E-2</v>
      </c>
      <c r="G113" s="15">
        <v>8.4027777777777785E-2</v>
      </c>
      <c r="I113">
        <v>1</v>
      </c>
      <c r="J113">
        <v>1.1000000000000001</v>
      </c>
    </row>
    <row r="114" spans="1:10" x14ac:dyDescent="0.25">
      <c r="A114" t="s">
        <v>2190</v>
      </c>
      <c r="B114" t="s">
        <v>12769</v>
      </c>
      <c r="D114" t="str">
        <f t="array" aca="1" ref="D114" ca="1">CONCATENATE(A114,"-",MID(CELL("filename",A113),FIND("]",CELL("filename",A113))+1,255))</f>
        <v>永不失联的爱-杨千嬅</v>
      </c>
      <c r="E114" t="s">
        <v>169</v>
      </c>
    </row>
    <row r="115" spans="1:10" x14ac:dyDescent="0.25">
      <c r="A115" t="s">
        <v>1725</v>
      </c>
      <c r="B115" t="s">
        <v>3632</v>
      </c>
      <c r="D115" t="str">
        <f t="array" aca="1" ref="D115" ca="1">CONCATENATE(A115,"-",MID(CELL("filename",A114),FIND("]",CELL("filename",A114))+1,255))</f>
        <v>友情岁月-杨千嬅</v>
      </c>
      <c r="E115" t="s">
        <v>169</v>
      </c>
    </row>
    <row r="116" spans="1:10" x14ac:dyDescent="0.25">
      <c r="A116" t="s">
        <v>943</v>
      </c>
      <c r="B116" t="s">
        <v>9217</v>
      </c>
      <c r="D116" t="str">
        <f t="array" aca="1" ref="D116" ca="1">CONCATENATE(A116,"-",MID(CELL("filename",A115),FIND("]",CELL("filename",A115))+1,255))</f>
        <v>遇见-杨千嬅</v>
      </c>
      <c r="E116" t="s">
        <v>169</v>
      </c>
    </row>
    <row r="117" spans="1:10" x14ac:dyDescent="0.25">
      <c r="A117" t="s">
        <v>12770</v>
      </c>
      <c r="B117" t="s">
        <v>12771</v>
      </c>
      <c r="D117" t="str">
        <f t="array" aca="1" ref="D117" ca="1">CONCATENATE(A117,"-",MID(CELL("filename",A116),FIND("]",CELL("filename",A116))+1,255))</f>
        <v>只怕不再遇上-杨千嬅</v>
      </c>
      <c r="E117" t="s">
        <v>169</v>
      </c>
    </row>
    <row r="118" spans="1:10" x14ac:dyDescent="0.25">
      <c r="A118" t="s">
        <v>7749</v>
      </c>
      <c r="B118" t="s">
        <v>7750</v>
      </c>
      <c r="D118" t="str">
        <f t="array" aca="1" ref="D118" ca="1">CONCATENATE(A118,"-",MID(CELL("filename",A117),FIND("]",CELL("filename",A117))+1,255))</f>
        <v>终身美丽-杨千嬅</v>
      </c>
      <c r="E118" t="s">
        <v>169</v>
      </c>
    </row>
    <row r="119" spans="1:10" x14ac:dyDescent="0.25">
      <c r="D119" t="str">
        <f t="array" aca="1" ref="D119" ca="1">CONCATENATE(A119,"-",MID(CELL("filename",A118),FIND("]",CELL("filename",A118))+1,255))</f>
        <v>-杨千嬅</v>
      </c>
      <c r="E119" t="s">
        <v>169</v>
      </c>
    </row>
    <row r="120" spans="1:10" x14ac:dyDescent="0.25">
      <c r="D120" t="str">
        <f t="array" aca="1" ref="D120" ca="1">CONCATENATE(A120,"-",MID(CELL("filename",A119),FIND("]",CELL("filename",A119))+1,255))</f>
        <v>-杨千嬅</v>
      </c>
      <c r="E120" t="s">
        <v>169</v>
      </c>
    </row>
    <row r="121" spans="1:10" x14ac:dyDescent="0.25">
      <c r="D121" t="str">
        <f t="array" aca="1" ref="D121" ca="1">CONCATENATE(A121,"-",MID(CELL("filename",A120),FIND("]",CELL("filename",A120))+1,255))</f>
        <v>-杨千嬅</v>
      </c>
      <c r="E121" t="s">
        <v>169</v>
      </c>
    </row>
  </sheetData>
  <hyperlinks>
    <hyperlink ref="C3" r:id="rId1" xr:uid="{00000000-0004-0000-6C00-000000000000}"/>
    <hyperlink ref="C4" r:id="rId2" xr:uid="{00000000-0004-0000-6C00-000001000000}"/>
    <hyperlink ref="C5" r:id="rId3" xr:uid="{00000000-0004-0000-6C00-000002000000}"/>
    <hyperlink ref="C6" r:id="rId4" xr:uid="{00000000-0004-0000-6C00-000003000000}"/>
    <hyperlink ref="C7" r:id="rId5" xr:uid="{00000000-0004-0000-6C00-000004000000}"/>
    <hyperlink ref="C8" r:id="rId6" xr:uid="{00000000-0004-0000-6C00-000005000000}"/>
    <hyperlink ref="C9" r:id="rId7" xr:uid="{00000000-0004-0000-6C00-000006000000}"/>
    <hyperlink ref="C10" r:id="rId8" xr:uid="{00000000-0004-0000-6C00-000007000000}"/>
    <hyperlink ref="C11" r:id="rId9" xr:uid="{00000000-0004-0000-6C00-000008000000}"/>
    <hyperlink ref="C12" r:id="rId10" xr:uid="{00000000-0004-0000-6C00-000009000000}"/>
    <hyperlink ref="C13" r:id="rId11" xr:uid="{00000000-0004-0000-6C00-00000A000000}"/>
    <hyperlink ref="C14" r:id="rId12" xr:uid="{00000000-0004-0000-6C00-00000B000000}"/>
    <hyperlink ref="C15" r:id="rId13" xr:uid="{00000000-0004-0000-6C00-00000C000000}"/>
    <hyperlink ref="C16" r:id="rId14" xr:uid="{00000000-0004-0000-6C00-00000D000000}"/>
    <hyperlink ref="C17" r:id="rId15" xr:uid="{00000000-0004-0000-6C00-00000E000000}"/>
    <hyperlink ref="C18" r:id="rId16" xr:uid="{00000000-0004-0000-6C00-00000F000000}"/>
    <hyperlink ref="C20" r:id="rId17" xr:uid="{00000000-0004-0000-6C00-000010000000}"/>
    <hyperlink ref="C21" r:id="rId18" xr:uid="{00000000-0004-0000-6C00-000011000000}"/>
    <hyperlink ref="C22" r:id="rId19" xr:uid="{00000000-0004-0000-6C00-000012000000}"/>
    <hyperlink ref="C23" r:id="rId20" xr:uid="{00000000-0004-0000-6C00-000013000000}"/>
    <hyperlink ref="C29" r:id="rId21" xr:uid="{00000000-0004-0000-6C00-000014000000}"/>
    <hyperlink ref="C30" r:id="rId22" xr:uid="{00000000-0004-0000-6C00-000015000000}"/>
    <hyperlink ref="C31" r:id="rId23" xr:uid="{00000000-0004-0000-6C00-000016000000}"/>
    <hyperlink ref="C32" r:id="rId24" xr:uid="{00000000-0004-0000-6C00-000017000000}"/>
    <hyperlink ref="C33" r:id="rId25" xr:uid="{00000000-0004-0000-6C00-000018000000}"/>
    <hyperlink ref="C34" r:id="rId26" xr:uid="{00000000-0004-0000-6C00-000019000000}"/>
    <hyperlink ref="C35" r:id="rId27" xr:uid="{00000000-0004-0000-6C00-00001A000000}"/>
    <hyperlink ref="C36" r:id="rId28" xr:uid="{00000000-0004-0000-6C00-00001B000000}"/>
    <hyperlink ref="C37" r:id="rId29" xr:uid="{00000000-0004-0000-6C00-00001C000000}"/>
    <hyperlink ref="C38" r:id="rId30" xr:uid="{00000000-0004-0000-6C00-00001D000000}"/>
    <hyperlink ref="C39" r:id="rId31" xr:uid="{00000000-0004-0000-6C00-00001E000000}"/>
    <hyperlink ref="C70" r:id="rId32" xr:uid="{00000000-0004-0000-6C00-00001F000000}"/>
    <hyperlink ref="C71" r:id="rId33" xr:uid="{00000000-0004-0000-6C00-000020000000}"/>
    <hyperlink ref="C76" r:id="rId34" xr:uid="{00000000-0004-0000-6C00-000021000000}"/>
    <hyperlink ref="C84" r:id="rId35" xr:uid="{00000000-0004-0000-6C00-000022000000}"/>
    <hyperlink ref="C113" r:id="rId36" xr:uid="{00000000-0004-0000-6C00-000023000000}"/>
  </hyperlinks>
  <pageMargins left="0.7" right="0.7" top="0.75" bottom="0.75" header="0.3" footer="0.3"/>
  <pageSetup orientation="portrai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94"/>
  <sheetViews>
    <sheetView topLeftCell="A29" workbookViewId="0">
      <selection activeCell="A83" sqref="A83:XFD83"/>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57" width="9.140625" style="16" customWidth="1"/>
    <col min="58" max="16384" width="9.140625" style="16"/>
  </cols>
  <sheetData>
    <row r="1" spans="1:10" x14ac:dyDescent="0.25">
      <c r="A1" t="s">
        <v>0</v>
      </c>
      <c r="B1" s="18" t="s">
        <v>1</v>
      </c>
      <c r="C1" t="s">
        <v>2</v>
      </c>
      <c r="D1" t="s">
        <v>3</v>
      </c>
      <c r="E1" t="s">
        <v>4</v>
      </c>
      <c r="F1" t="s">
        <v>5</v>
      </c>
      <c r="G1" t="s">
        <v>6</v>
      </c>
      <c r="H1" t="s">
        <v>7</v>
      </c>
      <c r="I1" t="s">
        <v>8</v>
      </c>
      <c r="J1" t="s">
        <v>9</v>
      </c>
    </row>
    <row r="2" spans="1:10" x14ac:dyDescent="0.25">
      <c r="A2" t="s">
        <v>2802</v>
      </c>
      <c r="B2" s="18" t="s">
        <v>12772</v>
      </c>
      <c r="C2" s="14"/>
      <c r="D2" t="str">
        <f t="array" aca="1" ref="D2" ca="1">CONCATENATE(A2,"-",MID(CELL("filename",A1),FIND("]",CELL("filename",A1))+1,255))</f>
        <v>洋葱-杨宗纬</v>
      </c>
      <c r="E2" t="s">
        <v>13</v>
      </c>
      <c r="F2" s="15"/>
      <c r="G2" s="15"/>
      <c r="I2">
        <v>0</v>
      </c>
    </row>
    <row r="3" spans="1:10" x14ac:dyDescent="0.25">
      <c r="A3" t="s">
        <v>7061</v>
      </c>
      <c r="B3" s="18" t="s">
        <v>12773</v>
      </c>
      <c r="C3" s="14"/>
      <c r="D3" t="str">
        <f t="array" aca="1" ref="D3" ca="1">CONCATENATE(A3,"-",MID(CELL("filename",A2),FIND("]",CELL("filename",A2))+1,255))</f>
        <v>凉凉-杨宗纬</v>
      </c>
      <c r="E3" t="s">
        <v>13</v>
      </c>
      <c r="F3" s="15"/>
      <c r="G3" s="15"/>
      <c r="I3">
        <v>0</v>
      </c>
    </row>
    <row r="4" spans="1:10" x14ac:dyDescent="0.25">
      <c r="A4" t="s">
        <v>12774</v>
      </c>
      <c r="B4" s="18" t="s">
        <v>12775</v>
      </c>
      <c r="C4" s="14"/>
      <c r="D4" t="str">
        <f t="array" aca="1" ref="D4" ca="1">CONCATENATE(A4,"-",MID(CELL("filename",A3),FIND("]",CELL("filename",A3))+1,255))</f>
        <v>其实都没有-杨宗纬</v>
      </c>
      <c r="E4" t="s">
        <v>13</v>
      </c>
      <c r="F4" s="15"/>
      <c r="G4" s="15"/>
      <c r="I4">
        <v>0</v>
      </c>
    </row>
    <row r="5" spans="1:10" x14ac:dyDescent="0.25">
      <c r="A5" t="s">
        <v>3209</v>
      </c>
      <c r="B5" s="18" t="s">
        <v>12776</v>
      </c>
      <c r="C5" s="14"/>
      <c r="D5" t="str">
        <f t="array" aca="1" ref="D5" ca="1">CONCATENATE(A5,"-",MID(CELL("filename",A4),FIND("]",CELL("filename",A4))+1,255))</f>
        <v>一次就好-杨宗纬</v>
      </c>
      <c r="E5" t="s">
        <v>13</v>
      </c>
      <c r="F5" s="15"/>
      <c r="G5" s="15"/>
      <c r="I5">
        <v>0</v>
      </c>
    </row>
    <row r="6" spans="1:10" x14ac:dyDescent="0.25">
      <c r="A6" t="s">
        <v>12777</v>
      </c>
      <c r="B6" s="18" t="s">
        <v>12778</v>
      </c>
      <c r="C6" s="14" t="s">
        <v>12779</v>
      </c>
      <c r="D6" t="str">
        <f t="array" aca="1" ref="D6" ca="1">CONCATENATE(A6,"-",MID(CELL("filename",A5),FIND("]",CELL("filename",A5))+1,255))</f>
        <v>我变了我没变-杨宗纬</v>
      </c>
      <c r="E6" t="s">
        <v>13</v>
      </c>
      <c r="F6" s="15">
        <v>4.791666666666667E-2</v>
      </c>
      <c r="G6" s="15">
        <v>5.9027777777777783E-2</v>
      </c>
      <c r="I6">
        <v>1</v>
      </c>
    </row>
    <row r="7" spans="1:10" x14ac:dyDescent="0.25">
      <c r="A7" t="s">
        <v>12780</v>
      </c>
      <c r="B7" s="18" t="s">
        <v>12781</v>
      </c>
      <c r="C7" s="14" t="s">
        <v>12782</v>
      </c>
      <c r="D7" t="str">
        <f t="array" aca="1" ref="D7" ca="1">CONCATENATE(A7,"-",MID(CELL("filename",A6),FIND("]",CELL("filename",A6))+1,255))</f>
        <v>那个男人-杨宗纬</v>
      </c>
      <c r="E7" t="s">
        <v>13</v>
      </c>
      <c r="F7" s="15">
        <v>2.9166666666666671E-2</v>
      </c>
      <c r="G7" s="15">
        <v>4.791666666666667E-2</v>
      </c>
      <c r="I7">
        <v>1</v>
      </c>
    </row>
    <row r="8" spans="1:10" x14ac:dyDescent="0.25">
      <c r="A8" t="s">
        <v>12783</v>
      </c>
      <c r="B8" s="18" t="s">
        <v>12784</v>
      </c>
      <c r="C8" s="14" t="s">
        <v>12785</v>
      </c>
      <c r="D8" t="str">
        <f t="array" aca="1" ref="D8" ca="1">CONCATENATE(A8,"-",MID(CELL("filename",A7),FIND("]",CELL("filename",A7))+1,255))</f>
        <v>越过山丘-杨宗纬</v>
      </c>
      <c r="E8" t="s">
        <v>13</v>
      </c>
      <c r="F8" s="15">
        <v>4.3055555555555562E-2</v>
      </c>
      <c r="G8" s="15">
        <v>5.2777777777777778E-2</v>
      </c>
      <c r="I8">
        <v>1</v>
      </c>
      <c r="J8">
        <v>1.1000000000000001</v>
      </c>
    </row>
    <row r="9" spans="1:10" x14ac:dyDescent="0.25">
      <c r="A9" t="s">
        <v>12786</v>
      </c>
      <c r="B9" s="18" t="s">
        <v>12787</v>
      </c>
      <c r="C9" s="14" t="s">
        <v>12788</v>
      </c>
      <c r="D9" t="str">
        <f t="array" aca="1" ref="D9" ca="1">CONCATENATE(A9,"-",MID(CELL("filename",A8),FIND("]",CELL("filename",A8))+1,255))</f>
        <v>忘了我-杨宗纬</v>
      </c>
      <c r="E9" t="s">
        <v>13</v>
      </c>
      <c r="F9" s="15">
        <v>5.6250000000000001E-2</v>
      </c>
      <c r="G9" s="15">
        <v>6.7361111111111108E-2</v>
      </c>
      <c r="I9">
        <v>1</v>
      </c>
    </row>
    <row r="10" spans="1:10" x14ac:dyDescent="0.25">
      <c r="A10" t="s">
        <v>12789</v>
      </c>
      <c r="B10" s="18" t="s">
        <v>12790</v>
      </c>
      <c r="C10" s="14" t="s">
        <v>12791</v>
      </c>
      <c r="D10" t="str">
        <f t="array" aca="1" ref="D10" ca="1">CONCATENATE(A10,"-",MID(CELL("filename",A9),FIND("]",CELL("filename",A9))+1,255))</f>
        <v>这一路走来-杨宗纬</v>
      </c>
      <c r="E10" t="s">
        <v>13</v>
      </c>
      <c r="F10" s="15">
        <v>3.1944444444444442E-2</v>
      </c>
      <c r="G10" s="15">
        <v>4.0972222222222222E-2</v>
      </c>
      <c r="I10">
        <v>0</v>
      </c>
    </row>
    <row r="11" spans="1:10" x14ac:dyDescent="0.25">
      <c r="A11" t="s">
        <v>12792</v>
      </c>
      <c r="B11" s="18" t="s">
        <v>12793</v>
      </c>
      <c r="C11" s="14" t="s">
        <v>12794</v>
      </c>
      <c r="D11" t="str">
        <f t="array" aca="1" ref="D11" ca="1">CONCATENATE(A11,"-",MID(CELL("filename",A10),FIND("]",CELL("filename",A10))+1,255))</f>
        <v>初爱-杨宗纬</v>
      </c>
      <c r="E11" t="s">
        <v>13</v>
      </c>
      <c r="F11" s="15">
        <v>4.3055555555555562E-2</v>
      </c>
      <c r="G11" s="15">
        <v>5.9722222222222232E-2</v>
      </c>
      <c r="I11">
        <v>1</v>
      </c>
    </row>
    <row r="12" spans="1:10" x14ac:dyDescent="0.25">
      <c r="A12" t="s">
        <v>553</v>
      </c>
      <c r="B12" s="18" t="s">
        <v>554</v>
      </c>
      <c r="C12" s="14" t="s">
        <v>555</v>
      </c>
      <c r="D12" t="str">
        <f t="array" aca="1" ref="D12" ca="1">CONCATENATE(A12,"-",MID(CELL("filename",A11),FIND("]",CELL("filename",A11))+1,255))</f>
        <v>对爱渴望-杨宗纬</v>
      </c>
      <c r="E12" t="s">
        <v>13</v>
      </c>
      <c r="F12" s="15">
        <v>4.8611111111111112E-2</v>
      </c>
      <c r="G12" s="15">
        <v>6.3194444444444442E-2</v>
      </c>
      <c r="I12">
        <v>1</v>
      </c>
      <c r="J12">
        <v>1.1000000000000001</v>
      </c>
    </row>
    <row r="13" spans="1:10" x14ac:dyDescent="0.25">
      <c r="A13" t="s">
        <v>12795</v>
      </c>
      <c r="B13" s="18" t="s">
        <v>12796</v>
      </c>
      <c r="C13" s="14" t="s">
        <v>12797</v>
      </c>
      <c r="D13" t="str">
        <f t="array" aca="1" ref="D13" ca="1">CONCATENATE(A13,"-",MID(CELL("filename",A12),FIND("]",CELL("filename",A12))+1,255))</f>
        <v>让-杨宗纬</v>
      </c>
      <c r="E13" t="s">
        <v>13</v>
      </c>
      <c r="F13" s="15">
        <v>7.1527777777777773E-2</v>
      </c>
      <c r="G13" s="15">
        <v>8.819444444444445E-2</v>
      </c>
      <c r="I13">
        <v>1</v>
      </c>
      <c r="J13">
        <v>1.2</v>
      </c>
    </row>
    <row r="14" spans="1:10" x14ac:dyDescent="0.25">
      <c r="A14" t="s">
        <v>4833</v>
      </c>
      <c r="B14" s="18" t="s">
        <v>4834</v>
      </c>
      <c r="C14" s="14" t="s">
        <v>4835</v>
      </c>
      <c r="D14" t="str">
        <f t="array" aca="1" ref="D14" ca="1">CONCATENATE(A14,"-",MID(CELL("filename",A20),FIND("]",CELL("filename",A20))+1,255))</f>
        <v>国王与乞丐-杨宗纬</v>
      </c>
      <c r="E14" t="s">
        <v>13</v>
      </c>
      <c r="F14" s="15">
        <v>2.7083333333333331E-2</v>
      </c>
      <c r="G14" s="15">
        <v>4.5138888888888888E-2</v>
      </c>
      <c r="I14">
        <v>1</v>
      </c>
    </row>
    <row r="15" spans="1:10" x14ac:dyDescent="0.25">
      <c r="C15" s="14"/>
      <c r="D15" t="str">
        <f t="array" aca="1" ref="D15" ca="1">CONCATENATE(A15,"-",MID(CELL("filename",A21),FIND("]",CELL("filename",A21))+1,255))</f>
        <v>-杨宗纬</v>
      </c>
      <c r="E15" t="s">
        <v>13</v>
      </c>
      <c r="F15" s="15"/>
      <c r="G15" s="15"/>
    </row>
    <row r="16" spans="1:10" x14ac:dyDescent="0.25">
      <c r="A16" t="s">
        <v>1878</v>
      </c>
      <c r="B16" s="18" t="s">
        <v>1878</v>
      </c>
      <c r="C16" s="14"/>
      <c r="D16" t="str">
        <f t="array" aca="1" ref="D16" ca="1">CONCATENATE(A16,"-",MID(CELL("filename",A22),FIND("]",CELL("filename",A22))+1,255))</f>
        <v>不熟-杨宗纬</v>
      </c>
      <c r="E16" t="s">
        <v>13</v>
      </c>
      <c r="F16" s="15"/>
      <c r="G16" s="15"/>
    </row>
    <row r="17" spans="1:10" x14ac:dyDescent="0.25">
      <c r="C17" s="14"/>
      <c r="D17" t="str">
        <f t="array" aca="1" ref="D17" ca="1">CONCATENATE(A17,"-",MID(CELL("filename",A23),FIND("]",CELL("filename",A23))+1,255))</f>
        <v>-杨宗纬</v>
      </c>
      <c r="E17" t="s">
        <v>13</v>
      </c>
      <c r="F17" s="15"/>
      <c r="G17" s="15"/>
    </row>
    <row r="18" spans="1:10" x14ac:dyDescent="0.25">
      <c r="A18" t="s">
        <v>12798</v>
      </c>
      <c r="B18" s="18" t="s">
        <v>12799</v>
      </c>
      <c r="C18" s="14" t="s">
        <v>12800</v>
      </c>
      <c r="D18" t="str">
        <f t="array" aca="1" ref="D18" ca="1">CONCATENATE(A18,"-",MID(CELL("filename",A29),FIND("]",CELL("filename",A29))+1,255))</f>
        <v>幸福的风-杨宗纬</v>
      </c>
      <c r="E18" t="s">
        <v>13</v>
      </c>
      <c r="F18" s="15">
        <v>3.7499999999999999E-2</v>
      </c>
      <c r="G18" s="15">
        <v>4.9305555555555547E-2</v>
      </c>
      <c r="I18">
        <v>1</v>
      </c>
      <c r="J18">
        <v>1.2</v>
      </c>
    </row>
    <row r="19" spans="1:10" x14ac:dyDescent="0.25">
      <c r="A19" t="s">
        <v>12801</v>
      </c>
      <c r="B19" s="18" t="s">
        <v>12802</v>
      </c>
      <c r="C19" s="14" t="s">
        <v>12803</v>
      </c>
      <c r="D19" t="str">
        <f t="array" aca="1" ref="D19" ca="1">CONCATENATE(A19,"-",MID(CELL("filename",A30),FIND("]",CELL("filename",A30))+1,255))</f>
        <v>重来好不好-杨宗纬</v>
      </c>
      <c r="E19" t="s">
        <v>13</v>
      </c>
      <c r="F19" s="15">
        <v>5.2083333333333343E-2</v>
      </c>
      <c r="G19" s="15">
        <v>7.6388888888888895E-2</v>
      </c>
      <c r="I19">
        <v>1</v>
      </c>
      <c r="J19">
        <v>1.2</v>
      </c>
    </row>
    <row r="20" spans="1:10" x14ac:dyDescent="0.25">
      <c r="A20" t="s">
        <v>12804</v>
      </c>
      <c r="B20" s="18" t="s">
        <v>12805</v>
      </c>
      <c r="C20" s="14" t="s">
        <v>12806</v>
      </c>
      <c r="D20" t="str">
        <f t="array" aca="1" ref="D20" ca="1">CONCATENATE(A20,"-",MID(CELL("filename",A31),FIND("]",CELL("filename",A31))+1,255))</f>
        <v>存爱-杨宗纬</v>
      </c>
      <c r="E20" t="s">
        <v>13</v>
      </c>
      <c r="F20" s="15">
        <v>4.8611111111111112E-2</v>
      </c>
      <c r="G20" s="15">
        <v>7.013888888888889E-2</v>
      </c>
      <c r="I20">
        <v>1</v>
      </c>
      <c r="J20">
        <v>1.2</v>
      </c>
    </row>
    <row r="21" spans="1:10" x14ac:dyDescent="0.25">
      <c r="A21" t="s">
        <v>12807</v>
      </c>
      <c r="B21" s="18" t="s">
        <v>12808</v>
      </c>
      <c r="C21" s="14" t="s">
        <v>12809</v>
      </c>
      <c r="D21" t="str">
        <f t="array" aca="1" ref="D21" ca="1">CONCATENATE(A21,"-",MID(CELL("filename",A32),FIND("]",CELL("filename",A32))+1,255))</f>
        <v>回忆沙漠-杨宗纬</v>
      </c>
      <c r="E21" t="s">
        <v>13</v>
      </c>
      <c r="F21" s="15">
        <v>5.0694444444444438E-2</v>
      </c>
      <c r="G21" s="15">
        <v>6.9444444444444448E-2</v>
      </c>
      <c r="I21">
        <v>1</v>
      </c>
      <c r="J21">
        <v>1.2</v>
      </c>
    </row>
    <row r="22" spans="1:10" x14ac:dyDescent="0.25">
      <c r="A22" t="s">
        <v>4968</v>
      </c>
      <c r="B22" s="18" t="s">
        <v>4969</v>
      </c>
      <c r="C22" s="14" t="s">
        <v>4970</v>
      </c>
      <c r="D22" t="str">
        <f t="array" aca="1" ref="D22" ca="1">CONCATENATE(A22,"-",MID(CELL("filename",A33),FIND("]",CELL("filename",A33))+1,255))</f>
        <v>流浪记-杨宗纬</v>
      </c>
      <c r="E22" t="s">
        <v>13</v>
      </c>
      <c r="F22" s="15">
        <v>1.111111111111111E-2</v>
      </c>
      <c r="G22" s="15">
        <v>2.8472222222222222E-2</v>
      </c>
      <c r="I22">
        <v>1</v>
      </c>
      <c r="J22">
        <v>1.2</v>
      </c>
    </row>
    <row r="23" spans="1:10" x14ac:dyDescent="0.25">
      <c r="A23" t="s">
        <v>12810</v>
      </c>
      <c r="B23" s="18" t="s">
        <v>12811</v>
      </c>
      <c r="C23" s="14" t="s">
        <v>12812</v>
      </c>
      <c r="D23" t="str">
        <f t="array" aca="1" ref="D23" ca="1">CONCATENATE(A23,"-",MID(CELL("filename",A34),FIND("]",CELL("filename",A34))+1,255))</f>
        <v>一场恋爱-杨宗纬</v>
      </c>
      <c r="E23" t="s">
        <v>13</v>
      </c>
      <c r="F23" s="15">
        <v>3.7499999999999999E-2</v>
      </c>
      <c r="G23" s="15">
        <v>0.05</v>
      </c>
      <c r="I23">
        <v>1</v>
      </c>
      <c r="J23">
        <v>1.2</v>
      </c>
    </row>
    <row r="24" spans="1:10" x14ac:dyDescent="0.25">
      <c r="C24" s="14"/>
      <c r="D24" t="str">
        <f t="array" aca="1" ref="D24" ca="1">CONCATENATE(A24,"-",MID(CELL("filename",A35),FIND("]",CELL("filename",A35))+1,255))</f>
        <v>-杨宗纬</v>
      </c>
      <c r="E24" t="s">
        <v>13</v>
      </c>
      <c r="F24" s="15"/>
      <c r="G24" s="15"/>
    </row>
    <row r="25" spans="1:10" x14ac:dyDescent="0.25">
      <c r="C25" s="14"/>
      <c r="D25" t="str">
        <f t="array" aca="1" ref="D25" ca="1">CONCATENATE(A25,"-",MID(CELL("filename",A36),FIND("]",CELL("filename",A36))+1,255))</f>
        <v>-杨宗纬</v>
      </c>
      <c r="E25" t="s">
        <v>13</v>
      </c>
      <c r="F25" s="15"/>
      <c r="G25" s="15"/>
    </row>
    <row r="26" spans="1:10" x14ac:dyDescent="0.25">
      <c r="A26" t="s">
        <v>12813</v>
      </c>
      <c r="B26" s="18" t="s">
        <v>12813</v>
      </c>
      <c r="C26" s="14"/>
      <c r="D26" t="str">
        <f t="array" aca="1" ref="D26" ca="1">CONCATENATE(A26,"-",MID(CELL("filename",A37),FIND("]",CELL("filename",A37))+1,255))</f>
        <v>不过-杨宗纬</v>
      </c>
      <c r="E26" t="s">
        <v>13</v>
      </c>
      <c r="F26" s="15"/>
      <c r="G26" s="15"/>
    </row>
    <row r="27" spans="1:10" x14ac:dyDescent="0.25">
      <c r="C27" s="14"/>
      <c r="D27" t="str">
        <f t="array" aca="1" ref="D27" ca="1">CONCATENATE(A27,"-",MID(CELL("filename",A38),FIND("]",CELL("filename",A38))+1,255))</f>
        <v>-杨宗纬</v>
      </c>
      <c r="E27" t="s">
        <v>13</v>
      </c>
      <c r="F27" s="15"/>
      <c r="G27" s="15"/>
    </row>
    <row r="28" spans="1:10" x14ac:dyDescent="0.25">
      <c r="C28" s="14"/>
      <c r="D28" t="str">
        <f t="array" aca="1" ref="D28" ca="1">CONCATENATE(A28,"-",MID(CELL("filename",A39),FIND("]",CELL("filename",A39))+1,255))</f>
        <v>-杨宗纬</v>
      </c>
      <c r="E28" t="s">
        <v>13</v>
      </c>
      <c r="F28" s="15"/>
      <c r="G28" s="15"/>
    </row>
    <row r="29" spans="1:10" x14ac:dyDescent="0.25">
      <c r="A29" t="s">
        <v>12814</v>
      </c>
      <c r="B29" s="18" t="s">
        <v>12815</v>
      </c>
      <c r="D29" t="str">
        <f t="array" aca="1" ref="D29" ca="1">CONCATENATE(A29,"-",MID(CELL("filename",A40),FIND("]",CELL("filename",A40))+1,255))</f>
        <v>没有什么不能-杨宗纬</v>
      </c>
      <c r="E29" t="s">
        <v>13</v>
      </c>
      <c r="I29">
        <v>1</v>
      </c>
    </row>
    <row r="30" spans="1:10" x14ac:dyDescent="0.25">
      <c r="A30" t="s">
        <v>12816</v>
      </c>
      <c r="B30" s="18" t="s">
        <v>12817</v>
      </c>
      <c r="D30" t="str">
        <f t="array" aca="1" ref="D30" ca="1">CONCATENATE(A30,"-",MID(CELL("filename",A41),FIND("]",CELL("filename",A41))+1,255))</f>
        <v>想对你说-杨宗纬</v>
      </c>
      <c r="E30" t="s">
        <v>13</v>
      </c>
      <c r="I30">
        <v>1</v>
      </c>
    </row>
    <row r="31" spans="1:10" x14ac:dyDescent="0.25">
      <c r="A31" t="s">
        <v>12818</v>
      </c>
      <c r="B31" s="18" t="s">
        <v>12819</v>
      </c>
      <c r="D31" t="str">
        <f t="array" aca="1" ref="D31" ca="1">CONCATENATE(A31,"-",MID(CELL("filename",A42),FIND("]",CELL("filename",A42))+1,255))</f>
        <v>低回-杨宗纬</v>
      </c>
      <c r="E31" t="s">
        <v>13</v>
      </c>
      <c r="I31">
        <v>1</v>
      </c>
    </row>
    <row r="32" spans="1:10" x14ac:dyDescent="0.25">
      <c r="A32" s="16" t="s">
        <v>12835</v>
      </c>
      <c r="C32" s="14"/>
      <c r="D32" t="str">
        <f t="array" aca="1" ref="D32" ca="1">CONCATENATE(A32,"-",MID(CELL("filename",A38),FIND("]",CELL("filename",A38))+1,255))</f>
        <v>为了遇见你-杨宗纬</v>
      </c>
      <c r="E32" t="s">
        <v>13</v>
      </c>
      <c r="F32" s="15"/>
      <c r="G32" s="15"/>
      <c r="I32">
        <v>1</v>
      </c>
    </row>
    <row r="33" spans="1:9" x14ac:dyDescent="0.25">
      <c r="A33" s="16" t="s">
        <v>17146</v>
      </c>
      <c r="C33" s="14"/>
      <c r="D33" s="16" t="str">
        <f t="array" aca="1" ref="D33" ca="1">CONCATENATE(A33,"-",MID(CELL("filename",A39),FIND("]",CELL("filename",A39))+1,255))</f>
        <v>被遗忘的-杨宗纬</v>
      </c>
      <c r="E33" s="16" t="s">
        <v>13</v>
      </c>
      <c r="F33" s="15"/>
      <c r="G33" s="15"/>
      <c r="I33">
        <v>1</v>
      </c>
    </row>
    <row r="34" spans="1:9" x14ac:dyDescent="0.25">
      <c r="A34" s="16" t="s">
        <v>12786</v>
      </c>
      <c r="C34" s="14"/>
      <c r="D34" s="16" t="str">
        <f t="array" aca="1" ref="D34" ca="1">CONCATENATE(A34,"-",MID(CELL("filename",A40),FIND("]",CELL("filename",A40))+1,255))</f>
        <v>忘了我-杨宗纬</v>
      </c>
      <c r="E34" s="16" t="s">
        <v>13</v>
      </c>
      <c r="F34" s="15"/>
      <c r="G34" s="15"/>
      <c r="I34">
        <v>0</v>
      </c>
    </row>
    <row r="35" spans="1:9" x14ac:dyDescent="0.25">
      <c r="C35" s="14"/>
      <c r="D35" s="16" t="str">
        <f t="array" aca="1" ref="D35" ca="1">CONCATENATE(A35,"-",MID(CELL("filename",A41),FIND("]",CELL("filename",A41))+1,255))</f>
        <v>-杨宗纬</v>
      </c>
      <c r="E35" s="16" t="s">
        <v>13</v>
      </c>
      <c r="F35" s="15"/>
      <c r="G35" s="15"/>
      <c r="I35">
        <v>0</v>
      </c>
    </row>
    <row r="36" spans="1:9" x14ac:dyDescent="0.25">
      <c r="C36" s="14"/>
      <c r="D36" s="16" t="str">
        <f t="array" aca="1" ref="D36" ca="1">CONCATENATE(A36,"-",MID(CELL("filename",A42),FIND("]",CELL("filename",A42))+1,255))</f>
        <v>-杨宗纬</v>
      </c>
      <c r="E36" s="16" t="s">
        <v>13</v>
      </c>
      <c r="F36" s="15"/>
      <c r="G36" s="15"/>
      <c r="I36">
        <v>0</v>
      </c>
    </row>
    <row r="37" spans="1:9" x14ac:dyDescent="0.25">
      <c r="C37" s="14"/>
      <c r="D37" s="16" t="str">
        <f t="array" aca="1" ref="D37" ca="1">CONCATENATE(A37,"-",MID(CELL("filename",A43),FIND("]",CELL("filename",A43))+1,255))</f>
        <v>-杨宗纬</v>
      </c>
      <c r="E37" s="16" t="s">
        <v>13</v>
      </c>
      <c r="F37" s="15"/>
      <c r="G37" s="15"/>
      <c r="I37">
        <v>0</v>
      </c>
    </row>
    <row r="38" spans="1:9" x14ac:dyDescent="0.25">
      <c r="C38" s="14"/>
      <c r="D38" s="16" t="str">
        <f t="array" aca="1" ref="D38" ca="1">CONCATENATE(A38,"-",MID(CELL("filename",A44),FIND("]",CELL("filename",A44))+1,255))</f>
        <v>-杨宗纬</v>
      </c>
      <c r="E38" s="16" t="s">
        <v>13</v>
      </c>
      <c r="F38" s="15"/>
      <c r="G38" s="15"/>
      <c r="I38">
        <v>0</v>
      </c>
    </row>
    <row r="39" spans="1:9" x14ac:dyDescent="0.25">
      <c r="C39" s="14"/>
      <c r="F39" s="15"/>
      <c r="G39" s="15"/>
      <c r="I39">
        <v>0</v>
      </c>
    </row>
    <row r="40" spans="1:9" x14ac:dyDescent="0.25">
      <c r="C40" s="14"/>
      <c r="F40" s="15"/>
      <c r="G40" s="15"/>
      <c r="I40">
        <v>0</v>
      </c>
    </row>
    <row r="41" spans="1:9" x14ac:dyDescent="0.25">
      <c r="C41" s="14"/>
      <c r="F41" s="15"/>
      <c r="G41" s="15"/>
      <c r="I41">
        <v>0</v>
      </c>
    </row>
    <row r="42" spans="1:9" s="3" customFormat="1" x14ac:dyDescent="0.25">
      <c r="B42" s="18"/>
      <c r="C42" s="14"/>
      <c r="I42">
        <v>0</v>
      </c>
    </row>
    <row r="43" spans="1:9" s="3" customFormat="1" x14ac:dyDescent="0.25">
      <c r="B43" s="18"/>
      <c r="I43">
        <v>0</v>
      </c>
    </row>
    <row r="44" spans="1:9" s="3" customFormat="1" x14ac:dyDescent="0.25">
      <c r="B44" s="18"/>
      <c r="I44">
        <v>0</v>
      </c>
    </row>
    <row r="45" spans="1:9" s="3" customFormat="1" x14ac:dyDescent="0.25">
      <c r="B45" s="18"/>
      <c r="I45">
        <v>0</v>
      </c>
    </row>
    <row r="46" spans="1:9" s="3" customFormat="1" x14ac:dyDescent="0.25">
      <c r="B46" s="18"/>
      <c r="I46">
        <v>0</v>
      </c>
    </row>
    <row r="47" spans="1:9" s="3" customFormat="1" x14ac:dyDescent="0.25">
      <c r="B47" s="18"/>
      <c r="I47">
        <v>0</v>
      </c>
    </row>
    <row r="48" spans="1:9" s="3" customFormat="1" x14ac:dyDescent="0.25">
      <c r="B48" s="18"/>
      <c r="I48">
        <v>0</v>
      </c>
    </row>
    <row r="49" spans="1:10" x14ac:dyDescent="0.25">
      <c r="A49" t="s">
        <v>3963</v>
      </c>
      <c r="B49" s="18" t="s">
        <v>3964</v>
      </c>
      <c r="C49" s="14" t="s">
        <v>3965</v>
      </c>
      <c r="D49" t="str">
        <f t="array" aca="1" ref="D49" ca="1">CONCATENATE(A49,"-",MID(CELL("filename",A48),FIND("]",CELL("filename",A48))+1,255))</f>
        <v>Monica-杨宗纬</v>
      </c>
      <c r="E49" t="s">
        <v>169</v>
      </c>
      <c r="F49" s="15">
        <v>1.5277777777777781E-2</v>
      </c>
      <c r="G49" s="15">
        <v>2.4305555555555559E-2</v>
      </c>
      <c r="I49">
        <v>1</v>
      </c>
    </row>
    <row r="50" spans="1:10" x14ac:dyDescent="0.25">
      <c r="A50" s="3" t="s">
        <v>1933</v>
      </c>
      <c r="B50" s="18" t="s">
        <v>1934</v>
      </c>
      <c r="C50" s="14" t="s">
        <v>1935</v>
      </c>
      <c r="D50" t="str">
        <f t="array" aca="1" ref="D50" ca="1">CONCATENATE(A50,"-",MID(CELL("filename",A49),FIND("]",CELL("filename",A49))+1,255))</f>
        <v>阿牛-杨宗纬</v>
      </c>
      <c r="E50" t="s">
        <v>169</v>
      </c>
      <c r="F50" s="15">
        <v>1.111111111111111E-2</v>
      </c>
      <c r="G50" s="15">
        <v>2.222222222222222E-2</v>
      </c>
      <c r="I50">
        <v>1</v>
      </c>
    </row>
    <row r="51" spans="1:10" x14ac:dyDescent="0.25">
      <c r="A51" t="s">
        <v>5686</v>
      </c>
      <c r="B51" s="18" t="s">
        <v>12820</v>
      </c>
      <c r="C51" s="14"/>
      <c r="D51" t="str">
        <f t="array" aca="1" ref="D51" ca="1">CONCATENATE(A51,"-",MID(CELL("filename",A50),FIND("]",CELL("filename",A50))+1,255))</f>
        <v>背叛-杨宗纬</v>
      </c>
      <c r="E51" t="s">
        <v>169</v>
      </c>
      <c r="F51" s="15"/>
      <c r="G51" s="15"/>
      <c r="I51">
        <v>0</v>
      </c>
    </row>
    <row r="52" spans="1:10" x14ac:dyDescent="0.25">
      <c r="A52" t="s">
        <v>1792</v>
      </c>
      <c r="B52" s="18" t="s">
        <v>4940</v>
      </c>
      <c r="D52" t="str">
        <f t="array" aca="1" ref="D52" ca="1">CONCATENATE(A52,"-",MID(CELL("filename",A51),FIND("]",CELL("filename",A51))+1,255))</f>
        <v>笨小孩-杨宗纬</v>
      </c>
      <c r="E52" t="s">
        <v>169</v>
      </c>
    </row>
    <row r="53" spans="1:10" x14ac:dyDescent="0.25">
      <c r="A53" t="s">
        <v>4018</v>
      </c>
      <c r="B53" s="18" t="s">
        <v>4019</v>
      </c>
      <c r="D53" t="str">
        <f t="array" aca="1" ref="D53" ca="1">CONCATENATE(A53,"-",MID(CELL("filename",A52),FIND("]",CELL("filename",A52))+1,255))</f>
        <v>匆匆那年-杨宗纬</v>
      </c>
      <c r="E53" t="s">
        <v>169</v>
      </c>
    </row>
    <row r="54" spans="1:10" x14ac:dyDescent="0.25">
      <c r="A54" t="s">
        <v>12821</v>
      </c>
      <c r="B54" s="18" t="s">
        <v>12822</v>
      </c>
      <c r="D54" t="str">
        <f t="array" aca="1" ref="D54" ca="1">CONCATENATE(A54,"-",MID(CELL("filename",A53),FIND("]",CELL("filename",A53))+1,255))</f>
        <v>从前慢-杨宗纬</v>
      </c>
      <c r="E54" t="s">
        <v>169</v>
      </c>
    </row>
    <row r="55" spans="1:10" x14ac:dyDescent="0.25">
      <c r="A55" t="s">
        <v>4941</v>
      </c>
      <c r="B55" s="18" t="s">
        <v>4942</v>
      </c>
      <c r="D55" t="str">
        <f t="array" aca="1" ref="D55" ca="1">CONCATENATE(A55,"-",MID(CELL("filename",A54),FIND("]",CELL("filename",A54))+1,255))</f>
        <v>刀剑如梦-杨宗纬</v>
      </c>
      <c r="E55" t="s">
        <v>169</v>
      </c>
    </row>
    <row r="56" spans="1:10" x14ac:dyDescent="0.25">
      <c r="A56" t="s">
        <v>5704</v>
      </c>
      <c r="B56" s="18" t="s">
        <v>5705</v>
      </c>
      <c r="C56" s="14" t="s">
        <v>5706</v>
      </c>
      <c r="D56" t="str">
        <f t="array" aca="1" ref="D56" ca="1">CONCATENATE(A56,"-",MID(CELL("filename",A55),FIND("]",CELL("filename",A55))+1,255))</f>
        <v>鸽子-杨宗纬</v>
      </c>
      <c r="E56" t="s">
        <v>169</v>
      </c>
      <c r="F56" s="15">
        <v>3.2638888888888891E-2</v>
      </c>
      <c r="G56" s="15">
        <v>5.2777777777777778E-2</v>
      </c>
      <c r="I56">
        <v>1</v>
      </c>
    </row>
    <row r="57" spans="1:10" x14ac:dyDescent="0.25">
      <c r="A57" t="s">
        <v>5858</v>
      </c>
      <c r="B57" s="18" t="s">
        <v>5859</v>
      </c>
      <c r="C57" s="14" t="s">
        <v>5860</v>
      </c>
      <c r="D57" t="str">
        <f t="array" aca="1" ref="D57" ca="1">CONCATENATE(A57,"-",MID(CELL("filename",A56),FIND("]",CELL("filename",A56))+1,255))</f>
        <v>给未来的自己-杨宗纬</v>
      </c>
      <c r="E57" t="s">
        <v>169</v>
      </c>
      <c r="F57" s="15">
        <v>9.7222222222222224E-3</v>
      </c>
      <c r="G57" s="15">
        <v>2.6388888888888889E-2</v>
      </c>
      <c r="I57">
        <v>0</v>
      </c>
      <c r="J57">
        <v>1.2</v>
      </c>
    </row>
    <row r="58" spans="1:10" x14ac:dyDescent="0.25">
      <c r="A58" t="s">
        <v>2168</v>
      </c>
      <c r="B58" s="18" t="s">
        <v>2169</v>
      </c>
      <c r="C58" s="14" t="s">
        <v>2170</v>
      </c>
      <c r="D58" t="str">
        <f t="array" aca="1" ref="D58" ca="1">CONCATENATE(A58,"-",MID(CELL("filename",A57),FIND("]",CELL("filename",A57))+1,255))</f>
        <v>矜持-杨宗纬</v>
      </c>
      <c r="E58" t="s">
        <v>169</v>
      </c>
      <c r="F58" s="15">
        <v>4.3055555555555562E-2</v>
      </c>
      <c r="G58" s="15">
        <v>5.9722222222222232E-2</v>
      </c>
      <c r="I58">
        <v>0</v>
      </c>
      <c r="J58">
        <v>1.2</v>
      </c>
    </row>
    <row r="59" spans="1:10" x14ac:dyDescent="0.25">
      <c r="A59" t="s">
        <v>8576</v>
      </c>
      <c r="B59" s="18" t="s">
        <v>12823</v>
      </c>
      <c r="D59" t="str">
        <f t="array" aca="1" ref="D59" ca="1">CONCATENATE(A59,"-",MID(CELL("filename",A58),FIND("]",CELL("filename",A58))+1,255))</f>
        <v>看穿-杨宗纬</v>
      </c>
      <c r="E59" t="s">
        <v>169</v>
      </c>
    </row>
    <row r="60" spans="1:10" x14ac:dyDescent="0.25">
      <c r="A60" t="s">
        <v>477</v>
      </c>
      <c r="B60" s="18" t="s">
        <v>478</v>
      </c>
      <c r="C60" s="14" t="s">
        <v>479</v>
      </c>
      <c r="D60" t="str">
        <f t="array" aca="1" ref="D60" ca="1">CONCATENATE(A60,"-",MID(CELL("filename",A59),FIND("]",CELL("filename",A59))+1,255))</f>
        <v>空白格-杨宗纬</v>
      </c>
      <c r="E60" t="s">
        <v>169</v>
      </c>
      <c r="F60" s="15">
        <v>4.9305555555555547E-2</v>
      </c>
      <c r="G60" s="15">
        <v>6.8750000000000006E-2</v>
      </c>
      <c r="I60">
        <v>1</v>
      </c>
    </row>
    <row r="61" spans="1:10" x14ac:dyDescent="0.25">
      <c r="A61" t="s">
        <v>6014</v>
      </c>
      <c r="B61" s="18" t="s">
        <v>12824</v>
      </c>
      <c r="D61" t="str">
        <f t="array" aca="1" ref="D61" ca="1">CONCATENATE(A61,"-",MID(CELL("filename",A60),FIND("]",CELL("filename",A60))+1,255))</f>
        <v>领悟-杨宗纬</v>
      </c>
      <c r="E61" t="s">
        <v>169</v>
      </c>
    </row>
    <row r="62" spans="1:10" x14ac:dyDescent="0.25">
      <c r="A62" t="s">
        <v>1254</v>
      </c>
      <c r="B62" s="18" t="s">
        <v>7264</v>
      </c>
      <c r="D62" t="str">
        <f t="array" aca="1" ref="D62" ca="1">CONCATENATE(A62,"-",MID(CELL("filename",A61),FIND("]",CELL("filename",A61))+1,255))</f>
        <v>龙的传人-杨宗纬</v>
      </c>
      <c r="E62" t="s">
        <v>169</v>
      </c>
      <c r="I62">
        <v>0</v>
      </c>
    </row>
    <row r="63" spans="1:10" x14ac:dyDescent="0.25">
      <c r="A63" t="s">
        <v>6017</v>
      </c>
      <c r="B63" s="18" t="s">
        <v>12825</v>
      </c>
      <c r="D63" t="str">
        <f t="array" aca="1" ref="D63" ca="1">CONCATENATE(A63,"-",MID(CELL("filename",A62),FIND("]",CELL("filename",A62))+1,255))</f>
        <v>梦醒时分-杨宗纬</v>
      </c>
      <c r="E63" t="s">
        <v>169</v>
      </c>
    </row>
    <row r="64" spans="1:10" x14ac:dyDescent="0.25">
      <c r="A64" t="s">
        <v>2316</v>
      </c>
      <c r="B64" s="18" t="s">
        <v>2317</v>
      </c>
      <c r="D64" t="str">
        <f t="array" aca="1" ref="D64" ca="1">CONCATENATE(A64,"-",MID(CELL("filename",A63),FIND("]",CELL("filename",A63))+1,255))</f>
        <v>漂洋过海来看你-杨宗纬</v>
      </c>
      <c r="E64" t="s">
        <v>169</v>
      </c>
      <c r="I64">
        <v>0</v>
      </c>
    </row>
    <row r="65" spans="1:9" x14ac:dyDescent="0.25">
      <c r="A65" t="s">
        <v>2675</v>
      </c>
      <c r="B65" s="18" t="s">
        <v>12826</v>
      </c>
      <c r="D65" t="str">
        <f t="array" aca="1" ref="D65" ca="1">CONCATENATE(A65,"-",MID(CELL("filename",A64),FIND("]",CELL("filename",A64))+1,255))</f>
        <v>囚鸟-杨宗纬</v>
      </c>
      <c r="E65" t="s">
        <v>169</v>
      </c>
    </row>
    <row r="66" spans="1:9" x14ac:dyDescent="0.25">
      <c r="A66" t="s">
        <v>4611</v>
      </c>
      <c r="B66" s="18" t="s">
        <v>12827</v>
      </c>
      <c r="C66" s="14"/>
      <c r="D66" t="str">
        <f t="array" aca="1" ref="D66" ca="1">CONCATENATE(A66,"-",MID(CELL("filename",A65),FIND("]",CELL("filename",A65))+1,255))</f>
        <v>人质-杨宗纬</v>
      </c>
      <c r="E66" t="s">
        <v>169</v>
      </c>
      <c r="F66" s="15"/>
      <c r="G66" s="15"/>
      <c r="I66">
        <v>0</v>
      </c>
    </row>
    <row r="67" spans="1:9" x14ac:dyDescent="0.25">
      <c r="A67" t="s">
        <v>12828</v>
      </c>
      <c r="B67" s="18" t="s">
        <v>12829</v>
      </c>
      <c r="D67" t="str">
        <f t="array" aca="1" ref="D67" ca="1">CONCATENATE(A67,"-",MID(CELL("filename",A66),FIND("]",CELL("filename",A66))+1,255))</f>
        <v>若月亮还没来-杨宗纬</v>
      </c>
      <c r="E67" t="s">
        <v>169</v>
      </c>
      <c r="I67">
        <v>0</v>
      </c>
    </row>
    <row r="68" spans="1:9" x14ac:dyDescent="0.25">
      <c r="A68" t="s">
        <v>4474</v>
      </c>
      <c r="B68" s="18" t="s">
        <v>5747</v>
      </c>
      <c r="D68" t="str">
        <f t="array" aca="1" ref="D68" ca="1">CONCATENATE(A68,"-",MID(CELL("filename",A67),FIND("]",CELL("filename",A67))+1,255))</f>
        <v>山丘-杨宗纬</v>
      </c>
      <c r="E68" t="s">
        <v>169</v>
      </c>
      <c r="I68">
        <v>0</v>
      </c>
    </row>
    <row r="69" spans="1:9" x14ac:dyDescent="0.25">
      <c r="A69" t="s">
        <v>12830</v>
      </c>
      <c r="B69" s="18" t="s">
        <v>12831</v>
      </c>
      <c r="C69" s="14" t="s">
        <v>12832</v>
      </c>
      <c r="D69" t="str">
        <f t="array" aca="1" ref="D69" ca="1">CONCATENATE(A69,"-",MID(CELL("filename",A68),FIND("]",CELL("filename",A68))+1,255))</f>
        <v>他不懂-杨宗纬</v>
      </c>
      <c r="E69" t="s">
        <v>169</v>
      </c>
      <c r="F69" s="15">
        <v>3.3333333333333333E-2</v>
      </c>
      <c r="G69" s="15">
        <v>4.5138888888888888E-2</v>
      </c>
      <c r="I69">
        <v>1</v>
      </c>
    </row>
    <row r="70" spans="1:9" x14ac:dyDescent="0.25">
      <c r="A70" t="s">
        <v>12833</v>
      </c>
      <c r="B70" s="18" t="s">
        <v>12834</v>
      </c>
      <c r="D70" t="str">
        <f t="array" aca="1" ref="D70" ca="1">CONCATENATE(A70,"-",MID(CELL("filename",A69),FIND("]",CELL("filename",A69))+1,255))</f>
        <v>天龙八部-杨宗纬</v>
      </c>
      <c r="E70" t="s">
        <v>169</v>
      </c>
      <c r="I70">
        <v>0</v>
      </c>
    </row>
    <row r="71" spans="1:9" x14ac:dyDescent="0.25">
      <c r="A71" t="s">
        <v>788</v>
      </c>
      <c r="B71" s="18" t="s">
        <v>6717</v>
      </c>
      <c r="C71" s="14" t="s">
        <v>6718</v>
      </c>
      <c r="D71" t="str">
        <f t="array" aca="1" ref="D71" ca="1">CONCATENATE(A71,"-",MID(CELL("filename",A70),FIND("]",CELL("filename",A70))+1,255))</f>
        <v>听说爱情回来过-杨宗纬</v>
      </c>
      <c r="E71" t="s">
        <v>169</v>
      </c>
      <c r="F71" s="15">
        <v>6.0416666666666667E-2</v>
      </c>
      <c r="G71" s="15">
        <v>8.4722222222222227E-2</v>
      </c>
      <c r="I71">
        <v>1</v>
      </c>
    </row>
    <row r="72" spans="1:9" x14ac:dyDescent="0.25">
      <c r="A72" t="s">
        <v>12835</v>
      </c>
      <c r="B72" s="18" t="s">
        <v>12836</v>
      </c>
      <c r="D72" t="str">
        <f t="array" aca="1" ref="D72" ca="1">CONCATENATE(A72,"-",MID(CELL("filename",A71),FIND("]",CELL("filename",A71))+1,255))</f>
        <v>为了遇见你-杨宗纬</v>
      </c>
      <c r="E72" t="s">
        <v>169</v>
      </c>
    </row>
    <row r="73" spans="1:9" x14ac:dyDescent="0.25">
      <c r="A73" t="s">
        <v>5158</v>
      </c>
      <c r="B73" s="18" t="s">
        <v>12837</v>
      </c>
      <c r="D73" t="str">
        <f t="array" aca="1" ref="D73" ca="1">CONCATENATE(A73,"-",MID(CELL("filename",A72),FIND("]",CELL("filename",A72))+1,255))</f>
        <v>为你我受冷风吹-杨宗纬</v>
      </c>
      <c r="E73" t="s">
        <v>169</v>
      </c>
      <c r="I73">
        <v>0</v>
      </c>
    </row>
    <row r="74" spans="1:9" x14ac:dyDescent="0.25">
      <c r="A74" t="s">
        <v>10732</v>
      </c>
      <c r="B74" s="18" t="s">
        <v>12838</v>
      </c>
      <c r="C74" s="14" t="s">
        <v>12839</v>
      </c>
      <c r="D74" t="str">
        <f t="array" aca="1" ref="D74" ca="1">CONCATENATE(A74,"-",MID(CELL("filename",A73),FIND("]",CELL("filename",A73))+1,255))</f>
        <v>我会好好的-杨宗纬</v>
      </c>
      <c r="E74" t="s">
        <v>169</v>
      </c>
      <c r="F74" s="15">
        <v>8.2638888888888887E-2</v>
      </c>
      <c r="G74" s="15">
        <v>0.1020833333333333</v>
      </c>
      <c r="I74">
        <v>1</v>
      </c>
    </row>
    <row r="75" spans="1:9" x14ac:dyDescent="0.25">
      <c r="A75" t="s">
        <v>12840</v>
      </c>
      <c r="B75" s="18" t="s">
        <v>12841</v>
      </c>
      <c r="D75" t="str">
        <f t="array" aca="1" ref="D75" ca="1">CONCATENATE(A75,"-",MID(CELL("filename",A74),FIND("]",CELL("filename",A74))+1,255))</f>
        <v>我可以抱你吗-杨宗纬</v>
      </c>
      <c r="E75" t="s">
        <v>169</v>
      </c>
    </row>
    <row r="76" spans="1:9" x14ac:dyDescent="0.25">
      <c r="A76" t="s">
        <v>12842</v>
      </c>
      <c r="B76" s="18" t="s">
        <v>12843</v>
      </c>
      <c r="D76" t="str">
        <f t="array" aca="1" ref="D76" ca="1">CONCATENATE(A76,"-",MID(CELL("filename",A75),FIND("]",CELL("filename",A75))+1,255))</f>
        <v>我们好像在哪见过-杨宗纬</v>
      </c>
      <c r="E76" t="s">
        <v>169</v>
      </c>
      <c r="I76">
        <v>0</v>
      </c>
    </row>
    <row r="77" spans="1:9" x14ac:dyDescent="0.25">
      <c r="A77" t="s">
        <v>12844</v>
      </c>
      <c r="B77" s="18" t="s">
        <v>12845</v>
      </c>
      <c r="D77" t="str">
        <f t="array" aca="1" ref="D77" ca="1">CONCATENATE(A77,"-",MID(CELL("filename",A76),FIND("]",CELL("filename",A76))+1,255))</f>
        <v>我想要-杨宗纬</v>
      </c>
      <c r="E77" t="s">
        <v>169</v>
      </c>
    </row>
    <row r="78" spans="1:9" x14ac:dyDescent="0.25">
      <c r="A78" t="s">
        <v>7735</v>
      </c>
      <c r="B78" s="18" t="s">
        <v>12846</v>
      </c>
      <c r="C78" s="14" t="s">
        <v>12847</v>
      </c>
      <c r="D78" t="str">
        <f t="array" aca="1" ref="D78" ca="1">CONCATENATE(A78,"-",MID(CELL("filename",A77),FIND("]",CELL("filename",A77))+1,255))</f>
        <v>我要我们在一起-杨宗纬</v>
      </c>
      <c r="E78" t="s">
        <v>169</v>
      </c>
      <c r="F78" s="15">
        <v>4.9305555555555547E-2</v>
      </c>
      <c r="G78" s="15">
        <v>6.9444444444444448E-2</v>
      </c>
      <c r="I78">
        <v>1</v>
      </c>
    </row>
    <row r="79" spans="1:9" x14ac:dyDescent="0.25">
      <c r="A79" t="s">
        <v>12848</v>
      </c>
      <c r="B79" s="18" t="s">
        <v>12849</v>
      </c>
      <c r="D79" t="str">
        <f t="array" aca="1" ref="D79" ca="1">CONCATENATE(A79,"-",MID(CELL("filename",A78),FIND("]",CELL("filename",A78))+1,255))</f>
        <v>无法原谅-杨宗纬</v>
      </c>
      <c r="E79" t="s">
        <v>169</v>
      </c>
    </row>
    <row r="80" spans="1:9" x14ac:dyDescent="0.25">
      <c r="A80" t="s">
        <v>11341</v>
      </c>
      <c r="B80" s="18" t="s">
        <v>12850</v>
      </c>
      <c r="D80" t="str">
        <f t="array" aca="1" ref="D80" ca="1">CONCATENATE(A80,"-",MID(CELL("filename",A79),FIND("]",CELL("filename",A79))+1,255))</f>
        <v>新不了情-杨宗纬</v>
      </c>
      <c r="E80" t="s">
        <v>169</v>
      </c>
    </row>
    <row r="81" spans="1:9" x14ac:dyDescent="0.25">
      <c r="A81" t="s">
        <v>8658</v>
      </c>
      <c r="B81" s="18" t="s">
        <v>9225</v>
      </c>
      <c r="D81" t="str">
        <f t="array" aca="1" ref="D81" ca="1">CONCATENATE(A81,"-",MID(CELL("filename",A80),FIND("]",CELL("filename",A80))+1,255))</f>
        <v>雨天-杨宗纬</v>
      </c>
      <c r="E81" t="s">
        <v>169</v>
      </c>
    </row>
    <row r="82" spans="1:9" x14ac:dyDescent="0.25">
      <c r="A82" t="s">
        <v>5818</v>
      </c>
      <c r="B82" s="18" t="s">
        <v>5819</v>
      </c>
      <c r="D82" t="str">
        <f t="array" aca="1" ref="D82" ca="1">CONCATENATE(A82,"-",MID(CELL("filename",A81),FIND("]",CELL("filename",A81))+1,255))</f>
        <v>征服-杨宗纬</v>
      </c>
      <c r="E82" t="s">
        <v>169</v>
      </c>
    </row>
    <row r="83" spans="1:9" x14ac:dyDescent="0.25">
      <c r="A83" s="16" t="s">
        <v>5249</v>
      </c>
      <c r="B83" s="18" t="s">
        <v>17162</v>
      </c>
      <c r="D83" s="16" t="str">
        <f t="array" aca="1" ref="D83" ca="1">CONCATENATE(A83,"-",MID(CELL("filename",A82),FIND("]",CELL("filename",A82))+1,255))</f>
        <v>最爱-杨宗纬</v>
      </c>
      <c r="E83" s="16" t="s">
        <v>169</v>
      </c>
      <c r="F83" s="15">
        <v>5.8333333333333334E-2</v>
      </c>
      <c r="G83" s="15">
        <v>7.0833333333333331E-2</v>
      </c>
      <c r="I83" s="16">
        <v>1</v>
      </c>
    </row>
    <row r="84" spans="1:9" x14ac:dyDescent="0.25">
      <c r="A84" t="s">
        <v>12851</v>
      </c>
      <c r="B84" s="18" t="s">
        <v>12852</v>
      </c>
      <c r="D84" t="str">
        <f t="array" aca="1" ref="D84" ca="1">CONCATENATE(A84,"-",MID(CELL("filename",A83),FIND("]",CELL("filename",A83))+1,255))</f>
        <v>听说你-杨宗纬</v>
      </c>
      <c r="E84" t="s">
        <v>169</v>
      </c>
    </row>
    <row r="85" spans="1:9" x14ac:dyDescent="0.25">
      <c r="D85" t="str">
        <f t="array" aca="1" ref="D85" ca="1">CONCATENATE(A85,"-",MID(CELL("filename",A84),FIND("]",CELL("filename",A84))+1,255))</f>
        <v>-杨宗纬</v>
      </c>
      <c r="E85" t="s">
        <v>169</v>
      </c>
    </row>
    <row r="86" spans="1:9" x14ac:dyDescent="0.25">
      <c r="D86" t="str">
        <f t="array" aca="1" ref="D86" ca="1">CONCATENATE(A86,"-",MID(CELL("filename",A85),FIND("]",CELL("filename",A85))+1,255))</f>
        <v>-杨宗纬</v>
      </c>
      <c r="E86" t="s">
        <v>169</v>
      </c>
    </row>
    <row r="87" spans="1:9" x14ac:dyDescent="0.25">
      <c r="D87" t="str">
        <f t="array" aca="1" ref="D87" ca="1">CONCATENATE(A87,"-",MID(CELL("filename",A86),FIND("]",CELL("filename",A86))+1,255))</f>
        <v>-杨宗纬</v>
      </c>
      <c r="E87" t="s">
        <v>169</v>
      </c>
    </row>
    <row r="88" spans="1:9" x14ac:dyDescent="0.25">
      <c r="D88" t="str">
        <f t="array" aca="1" ref="D88" ca="1">CONCATENATE(A88,"-",MID(CELL("filename",A87),FIND("]",CELL("filename",A87))+1,255))</f>
        <v>-杨宗纬</v>
      </c>
      <c r="E88" t="s">
        <v>169</v>
      </c>
    </row>
    <row r="89" spans="1:9" x14ac:dyDescent="0.25">
      <c r="A89" t="s">
        <v>8045</v>
      </c>
      <c r="B89" s="18" t="s">
        <v>8046</v>
      </c>
      <c r="C89" s="14" t="s">
        <v>8047</v>
      </c>
      <c r="D89" t="str">
        <f t="array" aca="1" ref="D89" ca="1">CONCATENATE(A89,"-",MID(CELL("filename",A88),FIND("]",CELL("filename",A88))+1,255))</f>
        <v>爱我的请举手-杨宗纬</v>
      </c>
      <c r="E89" t="s">
        <v>169</v>
      </c>
      <c r="F89" s="15">
        <v>4.583333333333333E-2</v>
      </c>
      <c r="G89" s="15">
        <v>5.486111111111111E-2</v>
      </c>
      <c r="I89">
        <v>1</v>
      </c>
    </row>
    <row r="90" spans="1:9" x14ac:dyDescent="0.25">
      <c r="D90" t="str">
        <f t="array" aca="1" ref="D90" ca="1">CONCATENATE(A90,"-",MID(CELL("filename",A89),FIND("]",CELL("filename",A89))+1,255))</f>
        <v>-杨宗纬</v>
      </c>
      <c r="E90" t="s">
        <v>169</v>
      </c>
    </row>
    <row r="91" spans="1:9" x14ac:dyDescent="0.25">
      <c r="D91" t="str">
        <f t="array" aca="1" ref="D91" ca="1">CONCATENATE(A91,"-",MID(CELL("filename",A90),FIND("]",CELL("filename",A90))+1,255))</f>
        <v>-杨宗纬</v>
      </c>
      <c r="E91" t="s">
        <v>169</v>
      </c>
    </row>
    <row r="92" spans="1:9" x14ac:dyDescent="0.25">
      <c r="D92" t="str">
        <f t="array" aca="1" ref="D92" ca="1">CONCATENATE(A92,"-",MID(CELL("filename",A91),FIND("]",CELL("filename",A91))+1,255))</f>
        <v>-杨宗纬</v>
      </c>
      <c r="E92" t="s">
        <v>169</v>
      </c>
    </row>
    <row r="93" spans="1:9" x14ac:dyDescent="0.25">
      <c r="D93" t="str">
        <f t="array" aca="1" ref="D93" ca="1">CONCATENATE(A93,"-",MID(CELL("filename",A92),FIND("]",CELL("filename",A92))+1,255))</f>
        <v>-杨宗纬</v>
      </c>
      <c r="E93" t="s">
        <v>169</v>
      </c>
    </row>
    <row r="94" spans="1:9" x14ac:dyDescent="0.25">
      <c r="D94" t="str">
        <f t="array" aca="1" ref="D94" ca="1">CONCATENATE(A94,"-",MID(CELL("filename",A93),FIND("]",CELL("filename",A93))+1,255))</f>
        <v>-杨宗纬</v>
      </c>
      <c r="E94" t="s">
        <v>169</v>
      </c>
    </row>
  </sheetData>
  <hyperlinks>
    <hyperlink ref="C6" r:id="rId1" xr:uid="{00000000-0004-0000-6D00-000000000000}"/>
    <hyperlink ref="C7" r:id="rId2" xr:uid="{00000000-0004-0000-6D00-000001000000}"/>
    <hyperlink ref="C8" r:id="rId3" xr:uid="{00000000-0004-0000-6D00-000002000000}"/>
    <hyperlink ref="C9" r:id="rId4" xr:uid="{00000000-0004-0000-6D00-000003000000}"/>
    <hyperlink ref="C10" r:id="rId5" xr:uid="{00000000-0004-0000-6D00-000004000000}"/>
    <hyperlink ref="C11" r:id="rId6" xr:uid="{00000000-0004-0000-6D00-000005000000}"/>
    <hyperlink ref="C12" r:id="rId7" xr:uid="{00000000-0004-0000-6D00-000006000000}"/>
    <hyperlink ref="C13" r:id="rId8" xr:uid="{00000000-0004-0000-6D00-000007000000}"/>
    <hyperlink ref="C14" r:id="rId9" xr:uid="{00000000-0004-0000-6D00-000008000000}"/>
    <hyperlink ref="C18" r:id="rId10" xr:uid="{00000000-0004-0000-6D00-000009000000}"/>
    <hyperlink ref="C19" r:id="rId11" xr:uid="{00000000-0004-0000-6D00-00000A000000}"/>
    <hyperlink ref="C20" r:id="rId12" xr:uid="{00000000-0004-0000-6D00-00000B000000}"/>
    <hyperlink ref="C21" r:id="rId13" xr:uid="{00000000-0004-0000-6D00-00000C000000}"/>
    <hyperlink ref="C22" r:id="rId14" xr:uid="{00000000-0004-0000-6D00-00000D000000}"/>
    <hyperlink ref="C23" r:id="rId15" xr:uid="{00000000-0004-0000-6D00-00000E000000}"/>
    <hyperlink ref="C49" r:id="rId16" xr:uid="{00000000-0004-0000-6D00-00000F000000}"/>
    <hyperlink ref="C50" r:id="rId17" xr:uid="{00000000-0004-0000-6D00-000010000000}"/>
    <hyperlink ref="C56" r:id="rId18" xr:uid="{00000000-0004-0000-6D00-000011000000}"/>
    <hyperlink ref="C57" r:id="rId19" xr:uid="{00000000-0004-0000-6D00-000012000000}"/>
    <hyperlink ref="C58" r:id="rId20" xr:uid="{00000000-0004-0000-6D00-000013000000}"/>
    <hyperlink ref="C60" r:id="rId21" xr:uid="{00000000-0004-0000-6D00-000014000000}"/>
    <hyperlink ref="C69" r:id="rId22" xr:uid="{00000000-0004-0000-6D00-000015000000}"/>
    <hyperlink ref="C71" r:id="rId23" xr:uid="{00000000-0004-0000-6D00-000016000000}"/>
    <hyperlink ref="C74" r:id="rId24" xr:uid="{00000000-0004-0000-6D00-000017000000}"/>
    <hyperlink ref="C78" r:id="rId25" xr:uid="{00000000-0004-0000-6D00-000018000000}"/>
    <hyperlink ref="C89" r:id="rId26" xr:uid="{00000000-0004-0000-6D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I93"/>
  <sheetViews>
    <sheetView topLeftCell="A34" workbookViewId="0">
      <selection activeCell="A78" sqref="A78:XFD7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9" width="9.140625" style="16" customWidth="1"/>
    <col min="60" max="16384" width="9.140625" style="16"/>
  </cols>
  <sheetData>
    <row r="1" spans="1:9" x14ac:dyDescent="0.25">
      <c r="A1" t="s">
        <v>0</v>
      </c>
      <c r="B1" t="s">
        <v>1</v>
      </c>
      <c r="C1" t="s">
        <v>2</v>
      </c>
      <c r="D1" t="s">
        <v>3</v>
      </c>
      <c r="E1" t="s">
        <v>4</v>
      </c>
      <c r="F1" t="s">
        <v>5</v>
      </c>
      <c r="G1" t="s">
        <v>6</v>
      </c>
      <c r="H1" t="s">
        <v>7</v>
      </c>
      <c r="I1" t="s">
        <v>8</v>
      </c>
    </row>
    <row r="2" spans="1:9" x14ac:dyDescent="0.25">
      <c r="A2" t="s">
        <v>12853</v>
      </c>
      <c r="B2" t="s">
        <v>12854</v>
      </c>
      <c r="C2" s="14" t="s">
        <v>12855</v>
      </c>
      <c r="D2" t="str">
        <f t="array" aca="1" ref="D2" ca="1">CONCATENATE(A2,"-",MID(CELL("filename",A1),FIND("]",CELL("filename",A1))+1,255))</f>
        <v>很需要-颜人中</v>
      </c>
      <c r="E2" t="s">
        <v>13</v>
      </c>
      <c r="F2" s="15">
        <v>4.7222222222222221E-2</v>
      </c>
      <c r="G2" s="15">
        <v>6.25E-2</v>
      </c>
      <c r="I2">
        <v>0</v>
      </c>
    </row>
    <row r="3" spans="1:9" x14ac:dyDescent="0.25">
      <c r="A3" t="s">
        <v>6984</v>
      </c>
      <c r="B3" t="s">
        <v>12856</v>
      </c>
      <c r="C3" s="14" t="s">
        <v>12857</v>
      </c>
      <c r="D3" t="str">
        <f t="array" aca="1" ref="D3" ca="1">CONCATENATE(A3,"-",MID(CELL("filename",A2),FIND("]",CELL("filename",A2))+1,255))</f>
        <v>晚安-颜人中</v>
      </c>
      <c r="E3" t="s">
        <v>13</v>
      </c>
      <c r="F3" s="15">
        <v>5.1388888888888887E-2</v>
      </c>
      <c r="G3" s="15">
        <v>7.4999999999999997E-2</v>
      </c>
      <c r="I3">
        <v>0</v>
      </c>
    </row>
    <row r="4" spans="1:9" x14ac:dyDescent="0.25">
      <c r="A4" t="s">
        <v>12858</v>
      </c>
      <c r="B4" t="s">
        <v>12859</v>
      </c>
      <c r="C4" s="14" t="s">
        <v>12860</v>
      </c>
      <c r="D4" t="str">
        <f t="array" aca="1" ref="D4" ca="1">CONCATENATE(A4,"-",MID(CELL("filename",A3),FIND("]",CELL("filename",A3))+1,255))</f>
        <v>有些-颜人中</v>
      </c>
      <c r="E4" t="s">
        <v>13</v>
      </c>
      <c r="F4" s="15">
        <v>3.2638888888888891E-2</v>
      </c>
      <c r="G4" s="15">
        <v>5.5555555555555552E-2</v>
      </c>
      <c r="I4">
        <v>0</v>
      </c>
    </row>
    <row r="5" spans="1:9" x14ac:dyDescent="0.25">
      <c r="A5" t="s">
        <v>12861</v>
      </c>
      <c r="B5" t="s">
        <v>12862</v>
      </c>
      <c r="C5" s="14" t="s">
        <v>12863</v>
      </c>
      <c r="D5" t="str">
        <f t="array" aca="1" ref="D5" ca="1">CONCATENATE(A5,"-",MID(CELL("filename",A4),FIND("]",CELL("filename",A4))+1,255))</f>
        <v>夏夜最后的烟火-颜人中</v>
      </c>
      <c r="E5" t="s">
        <v>13</v>
      </c>
      <c r="F5" s="15">
        <v>4.1666666666666657E-2</v>
      </c>
      <c r="G5" s="15">
        <v>7.1527777777777773E-2</v>
      </c>
      <c r="I5">
        <v>0</v>
      </c>
    </row>
    <row r="6" spans="1:9" x14ac:dyDescent="0.25">
      <c r="A6" t="s">
        <v>12864</v>
      </c>
      <c r="B6" t="s">
        <v>12865</v>
      </c>
      <c r="C6" s="14" t="s">
        <v>12866</v>
      </c>
      <c r="D6" t="str">
        <f t="array" aca="1" ref="D6" ca="1">CONCATENATE(A6,"-",MID(CELL("filename",A5),FIND("]",CELL("filename",A5))+1,255))</f>
        <v>我只能离开-颜人中</v>
      </c>
      <c r="E6" t="s">
        <v>13</v>
      </c>
      <c r="F6" s="15">
        <v>4.3749999999999997E-2</v>
      </c>
      <c r="G6" s="15">
        <v>8.2638888888888887E-2</v>
      </c>
      <c r="I6">
        <v>1</v>
      </c>
    </row>
    <row r="7" spans="1:9" x14ac:dyDescent="0.25">
      <c r="A7" t="s">
        <v>12867</v>
      </c>
      <c r="B7" t="s">
        <v>12868</v>
      </c>
      <c r="C7" s="14" t="s">
        <v>12869</v>
      </c>
      <c r="D7" t="str">
        <f t="array" aca="1" ref="D7" ca="1">CONCATENATE(A7,"-",MID(CELL("filename",A6),FIND("]",CELL("filename",A6))+1,255))</f>
        <v>嗜好-颜人中</v>
      </c>
      <c r="E7" t="s">
        <v>13</v>
      </c>
      <c r="F7" s="15">
        <v>6.1111111111111109E-2</v>
      </c>
      <c r="G7" s="15">
        <v>8.2638888888888887E-2</v>
      </c>
      <c r="I7">
        <v>1</v>
      </c>
    </row>
    <row r="8" spans="1:9" x14ac:dyDescent="0.25">
      <c r="A8" t="s">
        <v>12870</v>
      </c>
      <c r="B8" t="s">
        <v>12871</v>
      </c>
      <c r="C8" s="14" t="s">
        <v>12872</v>
      </c>
      <c r="D8" t="str">
        <f t="array" aca="1" ref="D8" ca="1">CONCATENATE(A8,"-",MID(CELL("filename",A7),FIND("]",CELL("filename",A7))+1,255))</f>
        <v>不在-颜人中</v>
      </c>
      <c r="E8" t="s">
        <v>13</v>
      </c>
      <c r="F8" s="15">
        <v>3.5416666666666673E-2</v>
      </c>
      <c r="G8" s="15">
        <v>5.7638888888888892E-2</v>
      </c>
      <c r="I8">
        <v>1</v>
      </c>
    </row>
    <row r="9" spans="1:9" x14ac:dyDescent="0.25">
      <c r="A9" t="s">
        <v>12873</v>
      </c>
      <c r="B9" t="s">
        <v>12874</v>
      </c>
      <c r="C9" s="14" t="s">
        <v>12875</v>
      </c>
      <c r="D9" t="str">
        <f t="array" aca="1" ref="D9" ca="1">CONCATENATE(A9,"-",MID(CELL("filename",A8),FIND("]",CELL("filename",A8))+1,255))</f>
        <v>一种原谅-颜人中</v>
      </c>
      <c r="E9" t="s">
        <v>13</v>
      </c>
      <c r="F9" s="15">
        <v>2.9166666666666671E-2</v>
      </c>
      <c r="G9" s="15">
        <v>4.5138888888888888E-2</v>
      </c>
      <c r="I9">
        <v>1</v>
      </c>
    </row>
    <row r="10" spans="1:9" x14ac:dyDescent="0.25">
      <c r="A10" t="s">
        <v>12876</v>
      </c>
      <c r="B10" t="s">
        <v>12877</v>
      </c>
      <c r="C10" s="14" t="s">
        <v>12878</v>
      </c>
      <c r="D10" t="str">
        <f t="array" aca="1" ref="D10" ca="1">CONCATENATE(A10,"-",MID(CELL("filename",A9),FIND("]",CELL("filename",A9))+1,255))</f>
        <v>祝你爱我到天荒地老-颜人中</v>
      </c>
      <c r="E10" t="s">
        <v>13</v>
      </c>
      <c r="F10" s="15">
        <v>3.6111111111111108E-2</v>
      </c>
      <c r="G10" s="15">
        <v>5.2777777777777778E-2</v>
      </c>
      <c r="I10">
        <v>1</v>
      </c>
    </row>
    <row r="11" spans="1:9" x14ac:dyDescent="0.25">
      <c r="A11" t="s">
        <v>11991</v>
      </c>
      <c r="B11" t="s">
        <v>11992</v>
      </c>
      <c r="C11" s="14" t="s">
        <v>11993</v>
      </c>
      <c r="D11" t="str">
        <f t="array" aca="1" ref="D11" ca="1">CONCATENATE(A11,"-",MID(CELL("filename",A10),FIND("]",CELL("filename",A10))+1,255))</f>
        <v>不舍-颜人中</v>
      </c>
      <c r="E11" t="s">
        <v>13</v>
      </c>
      <c r="F11" s="15">
        <v>4.3055555555555562E-2</v>
      </c>
      <c r="G11" s="15">
        <v>6.458333333333334E-2</v>
      </c>
      <c r="I11">
        <v>1</v>
      </c>
    </row>
    <row r="12" spans="1:9" x14ac:dyDescent="0.25">
      <c r="A12" t="s">
        <v>12879</v>
      </c>
      <c r="B12" t="s">
        <v>12880</v>
      </c>
      <c r="C12" s="14" t="s">
        <v>12881</v>
      </c>
      <c r="D12" t="str">
        <f t="array" aca="1" ref="D12" ca="1">CONCATENATE(A12,"-",MID(CELL("filename",A11),FIND("]",CELL("filename",A11))+1,255))</f>
        <v>总一天你会知道-颜人中</v>
      </c>
      <c r="E12" t="s">
        <v>13</v>
      </c>
      <c r="F12" s="15">
        <v>5.5555555555555552E-2</v>
      </c>
      <c r="G12" s="15">
        <v>6.458333333333334E-2</v>
      </c>
      <c r="I12">
        <v>1</v>
      </c>
    </row>
    <row r="13" spans="1:9" x14ac:dyDescent="0.25">
      <c r="A13" t="s">
        <v>12882</v>
      </c>
      <c r="B13" t="s">
        <v>12883</v>
      </c>
      <c r="C13" s="14" t="s">
        <v>12884</v>
      </c>
      <c r="D13" t="str">
        <f t="array" aca="1" ref="D13" ca="1">CONCATENATE(A13,"-",MID(CELL("filename",A12),FIND("]",CELL("filename",A12))+1,255))</f>
        <v>某年某月某天-颜人中</v>
      </c>
      <c r="E13" t="s">
        <v>13</v>
      </c>
      <c r="F13" s="15">
        <v>5.0694444444444438E-2</v>
      </c>
      <c r="G13" s="15">
        <v>6.5972222222222224E-2</v>
      </c>
      <c r="I13">
        <v>1</v>
      </c>
    </row>
    <row r="14" spans="1:9" x14ac:dyDescent="0.25">
      <c r="A14" t="s">
        <v>12885</v>
      </c>
      <c r="B14" t="s">
        <v>12886</v>
      </c>
      <c r="C14" s="14" t="s">
        <v>12887</v>
      </c>
      <c r="D14" t="str">
        <f t="array" aca="1" ref="D14" ca="1">CONCATENATE(A14,"-",MID(CELL("filename",A13),FIND("]",CELL("filename",A13))+1,255))</f>
        <v>只你-颜人中</v>
      </c>
      <c r="E14" t="s">
        <v>13</v>
      </c>
      <c r="F14" s="15">
        <v>5.486111111111111E-2</v>
      </c>
      <c r="G14" s="15">
        <v>6.805555555555555E-2</v>
      </c>
      <c r="I14">
        <v>1</v>
      </c>
    </row>
    <row r="15" spans="1:9" x14ac:dyDescent="0.25">
      <c r="A15" t="s">
        <v>12888</v>
      </c>
      <c r="B15" t="s">
        <v>12889</v>
      </c>
      <c r="C15" s="14" t="s">
        <v>12890</v>
      </c>
      <c r="D15" t="str">
        <f t="array" aca="1" ref="D15" ca="1">CONCATENATE(A15,"-",MID(CELL("filename",A14),FIND("]",CELL("filename",A14))+1,255))</f>
        <v>你想要的-颜人中</v>
      </c>
      <c r="E15" t="s">
        <v>13</v>
      </c>
      <c r="F15" s="15">
        <v>3.4027777777777768E-2</v>
      </c>
      <c r="G15" s="15">
        <v>5.6250000000000001E-2</v>
      </c>
      <c r="I15">
        <v>1</v>
      </c>
    </row>
    <row r="16" spans="1:9" x14ac:dyDescent="0.25">
      <c r="A16" t="s">
        <v>9017</v>
      </c>
      <c r="B16" t="s">
        <v>9018</v>
      </c>
      <c r="C16" s="14" t="s">
        <v>9019</v>
      </c>
      <c r="D16" t="str">
        <f t="array" aca="1" ref="D16" ca="1">CONCATENATE(A16,"-",MID(CELL("filename",A15),FIND("]",CELL("filename",A15))+1,255))</f>
        <v>你和我和猫-颜人中</v>
      </c>
      <c r="E16" t="s">
        <v>13</v>
      </c>
      <c r="F16" s="15">
        <v>4.5138888888888888E-2</v>
      </c>
      <c r="G16" s="15">
        <v>6.0416666666666667E-2</v>
      </c>
      <c r="I16">
        <v>1</v>
      </c>
    </row>
    <row r="17" spans="1:9" x14ac:dyDescent="0.25">
      <c r="C17" s="14"/>
      <c r="D17" t="str">
        <f t="array" aca="1" ref="D17" ca="1">CONCATENATE(A17,"-",MID(CELL("filename",A16),FIND("]",CELL("filename",A16))+1,255))</f>
        <v>-颜人中</v>
      </c>
      <c r="E17" t="s">
        <v>13</v>
      </c>
      <c r="F17" s="15"/>
      <c r="G17" s="15"/>
    </row>
    <row r="18" spans="1:9" x14ac:dyDescent="0.25">
      <c r="A18" t="s">
        <v>125</v>
      </c>
      <c r="B18" t="s">
        <v>125</v>
      </c>
      <c r="C18" s="14"/>
      <c r="D18" t="str">
        <f t="array" aca="1" ref="D18" ca="1">CONCATENATE(A18,"-",MID(CELL("filename",A17),FIND("]",CELL("filename",A17))+1,255))</f>
        <v>未过-颜人中</v>
      </c>
      <c r="E18" t="s">
        <v>13</v>
      </c>
      <c r="F18" s="15"/>
      <c r="G18" s="15"/>
    </row>
    <row r="19" spans="1:9" x14ac:dyDescent="0.25">
      <c r="C19" s="14"/>
      <c r="D19" t="str">
        <f t="array" aca="1" ref="D19" ca="1">CONCATENATE(A19,"-",MID(CELL("filename",A18),FIND("]",CELL("filename",A18))+1,255))</f>
        <v>-颜人中</v>
      </c>
      <c r="E19" t="s">
        <v>13</v>
      </c>
      <c r="F19" s="15"/>
      <c r="G19" s="15"/>
    </row>
    <row r="20" spans="1:9" x14ac:dyDescent="0.25">
      <c r="C20" s="14"/>
      <c r="D20" t="str">
        <f t="array" aca="1" ref="D20" ca="1">CONCATENATE(A20,"-",MID(CELL("filename",A19),FIND("]",CELL("filename",A19))+1,255))</f>
        <v>-颜人中</v>
      </c>
      <c r="E20" t="s">
        <v>13</v>
      </c>
      <c r="F20" s="15"/>
      <c r="G20" s="15"/>
    </row>
    <row r="21" spans="1:9" x14ac:dyDescent="0.25">
      <c r="A21" t="s">
        <v>97</v>
      </c>
      <c r="B21" t="s">
        <v>97</v>
      </c>
      <c r="C21" s="14"/>
      <c r="D21" t="str">
        <f t="array" aca="1" ref="D21" ca="1">CONCATENATE(A21,"-",MID(CELL("filename",A20),FIND("]",CELL("filename",A20))+1,255))</f>
        <v>慢慢-颜人中</v>
      </c>
      <c r="E21" t="s">
        <v>13</v>
      </c>
      <c r="F21" s="15"/>
      <c r="G21" s="15"/>
    </row>
    <row r="22" spans="1:9" x14ac:dyDescent="0.25">
      <c r="C22" s="14"/>
      <c r="D22" t="str">
        <f t="array" aca="1" ref="D22" ca="1">CONCATENATE(A22,"-",MID(CELL("filename",A21),FIND("]",CELL("filename",A21))+1,255))</f>
        <v>-颜人中</v>
      </c>
      <c r="E22" t="s">
        <v>13</v>
      </c>
      <c r="F22" s="15"/>
      <c r="G22" s="15"/>
    </row>
    <row r="23" spans="1:9" x14ac:dyDescent="0.25">
      <c r="A23" t="s">
        <v>12891</v>
      </c>
      <c r="B23" t="s">
        <v>12892</v>
      </c>
      <c r="C23" s="14" t="s">
        <v>12893</v>
      </c>
      <c r="D23" t="str">
        <f t="array" aca="1" ref="D23" ca="1">CONCATENATE(A23,"-",MID(CELL("filename",A22),FIND("]",CELL("filename",A22))+1,255))</f>
        <v>想说-颜人中</v>
      </c>
      <c r="E23" t="s">
        <v>13</v>
      </c>
      <c r="F23" s="15">
        <v>4.0972222222222222E-2</v>
      </c>
      <c r="G23" s="15">
        <v>5.2777777777777778E-2</v>
      </c>
      <c r="I23">
        <v>1</v>
      </c>
    </row>
    <row r="24" spans="1:9" x14ac:dyDescent="0.25">
      <c r="A24" t="s">
        <v>12894</v>
      </c>
      <c r="B24" t="s">
        <v>12895</v>
      </c>
      <c r="C24" s="14" t="s">
        <v>12896</v>
      </c>
      <c r="D24" t="str">
        <f t="array" aca="1" ref="D24" ca="1">CONCATENATE(A24,"-",MID(CELL("filename",A23),FIND("]",CELL("filename",A23))+1,255))</f>
        <v>假装没变过-颜人中</v>
      </c>
      <c r="E24" t="s">
        <v>13</v>
      </c>
      <c r="F24" s="15">
        <v>6.0416666666666667E-2</v>
      </c>
      <c r="G24" s="15">
        <v>8.1944444444444445E-2</v>
      </c>
      <c r="I24">
        <v>1</v>
      </c>
    </row>
    <row r="25" spans="1:9" x14ac:dyDescent="0.25">
      <c r="C25" s="14"/>
      <c r="D25" t="str">
        <f t="array" aca="1" ref="D25" ca="1">CONCATENATE(A25,"-",MID(CELL("filename",A24),FIND("]",CELL("filename",A24))+1,255))</f>
        <v>-颜人中</v>
      </c>
      <c r="E25" t="s">
        <v>13</v>
      </c>
      <c r="F25" s="15"/>
      <c r="G25" s="15"/>
    </row>
    <row r="26" spans="1:9" x14ac:dyDescent="0.25">
      <c r="C26" s="14"/>
      <c r="D26" t="str">
        <f t="array" aca="1" ref="D26" ca="1">CONCATENATE(A26,"-",MID(CELL("filename",A25),FIND("]",CELL("filename",A25))+1,255))</f>
        <v>-颜人中</v>
      </c>
      <c r="E26" t="s">
        <v>13</v>
      </c>
      <c r="F26" s="15"/>
      <c r="G26" s="15"/>
    </row>
    <row r="27" spans="1:9" x14ac:dyDescent="0.25">
      <c r="C27" s="14"/>
      <c r="D27" t="str">
        <f t="array" aca="1" ref="D27" ca="1">CONCATENATE(A27,"-",MID(CELL("filename",A26),FIND("]",CELL("filename",A26))+1,255))</f>
        <v>-颜人中</v>
      </c>
      <c r="E27" t="s">
        <v>13</v>
      </c>
      <c r="F27" s="15"/>
      <c r="G27" s="15"/>
    </row>
    <row r="28" spans="1:9" x14ac:dyDescent="0.25">
      <c r="C28" s="14"/>
      <c r="D28" t="str">
        <f t="array" aca="1" ref="D28" ca="1">CONCATENATE(A28,"-",MID(CELL("filename",A27),FIND("]",CELL("filename",A27))+1,255))</f>
        <v>-颜人中</v>
      </c>
      <c r="E28" t="s">
        <v>13</v>
      </c>
      <c r="F28" s="15"/>
      <c r="G28" s="15"/>
    </row>
    <row r="29" spans="1:9" x14ac:dyDescent="0.25">
      <c r="C29" s="14"/>
      <c r="D29" t="str">
        <f t="array" aca="1" ref="D29" ca="1">CONCATENATE(A29,"-",MID(CELL("filename",A28),FIND("]",CELL("filename",A28))+1,255))</f>
        <v>-颜人中</v>
      </c>
      <c r="E29" t="s">
        <v>13</v>
      </c>
      <c r="F29" s="15"/>
      <c r="G29" s="15"/>
    </row>
    <row r="30" spans="1:9" x14ac:dyDescent="0.25">
      <c r="A30" t="s">
        <v>7694</v>
      </c>
      <c r="B30" t="s">
        <v>12897</v>
      </c>
      <c r="D30" t="str">
        <f t="array" aca="1" ref="D30" ca="1">CONCATENATE(A30,"-",MID(CELL("filename",A29),FIND("]",CELL("filename",A29))+1,255))</f>
        <v>My Love-颜人中</v>
      </c>
      <c r="E30" t="s">
        <v>13</v>
      </c>
      <c r="I30">
        <v>1</v>
      </c>
    </row>
    <row r="31" spans="1:9" x14ac:dyDescent="0.25">
      <c r="A31" s="17" t="s">
        <v>12898</v>
      </c>
      <c r="B31" t="s">
        <v>12899</v>
      </c>
      <c r="D31" t="str">
        <f t="array" aca="1" ref="D31" ca="1">CONCATENATE(A31,"-",MID(CELL("filename",A30),FIND("]",CELL("filename",A30))+1,255))</f>
        <v>爱你的心事-颜人中</v>
      </c>
      <c r="E31" t="s">
        <v>13</v>
      </c>
    </row>
    <row r="32" spans="1:9" s="13" customFormat="1" x14ac:dyDescent="0.25">
      <c r="A32" s="17" t="s">
        <v>12900</v>
      </c>
      <c r="B32" t="s">
        <v>12901</v>
      </c>
      <c r="D32" t="str">
        <f t="array" aca="1" ref="D32" ca="1">CONCATENATE(A32,"-",MID(CELL("filename",A31),FIND("]",CELL("filename",A31))+1,255))</f>
        <v>爱你没道理-颜人中</v>
      </c>
      <c r="E32" t="s">
        <v>13</v>
      </c>
      <c r="I32">
        <v>1</v>
      </c>
    </row>
    <row r="33" spans="1:9" s="13" customFormat="1" x14ac:dyDescent="0.25">
      <c r="A33" s="17" t="s">
        <v>141</v>
      </c>
      <c r="B33" t="s">
        <v>12902</v>
      </c>
      <c r="D33" t="str">
        <f t="array" aca="1" ref="D33" ca="1">CONCATENATE(A33,"-",MID(CELL("filename",A32),FIND("]",CELL("filename",A32))+1,255))</f>
        <v>查无此人-颜人中</v>
      </c>
      <c r="E33" t="s">
        <v>13</v>
      </c>
      <c r="I33">
        <v>1</v>
      </c>
    </row>
    <row r="34" spans="1:9" x14ac:dyDescent="0.25">
      <c r="A34" s="17" t="s">
        <v>12903</v>
      </c>
      <c r="B34" s="17" t="s">
        <v>12904</v>
      </c>
      <c r="C34" s="17"/>
      <c r="D34" t="str">
        <f t="array" aca="1" ref="D34" ca="1">CONCATENATE(A34,"-",MID(CELL("filename",A33),FIND("]",CELL("filename",A33))+1,255))</f>
        <v>处处遗憾-颜人中</v>
      </c>
      <c r="E34" t="s">
        <v>13</v>
      </c>
      <c r="F34" s="17"/>
      <c r="G34" s="13"/>
      <c r="H34" s="13"/>
      <c r="I34">
        <v>1</v>
      </c>
    </row>
    <row r="35" spans="1:9" x14ac:dyDescent="0.25">
      <c r="A35" s="17" t="s">
        <v>12905</v>
      </c>
      <c r="B35" s="17" t="s">
        <v>12906</v>
      </c>
      <c r="C35" s="17"/>
      <c r="D35" t="str">
        <f t="array" aca="1" ref="D35" ca="1">CONCATENATE(A35,"-",MID(CELL("filename",A34),FIND("]",CELL("filename",A34))+1,255))</f>
        <v>定格-颜人中</v>
      </c>
      <c r="E35" t="s">
        <v>13</v>
      </c>
      <c r="F35" s="17"/>
      <c r="G35" s="13"/>
      <c r="H35" s="13"/>
      <c r="I35">
        <v>1</v>
      </c>
    </row>
    <row r="36" spans="1:9" x14ac:dyDescent="0.25">
      <c r="A36" t="s">
        <v>12905</v>
      </c>
      <c r="B36" t="s">
        <v>12906</v>
      </c>
      <c r="D36" t="str">
        <f t="array" aca="1" ref="D36" ca="1">CONCATENATE(A36,"-",MID(CELL("filename",A35),FIND("]",CELL("filename",A35))+1,255))</f>
        <v>定格-颜人中</v>
      </c>
      <c r="E36" t="s">
        <v>13</v>
      </c>
    </row>
    <row r="37" spans="1:9" x14ac:dyDescent="0.25">
      <c r="A37" s="17" t="s">
        <v>12907</v>
      </c>
      <c r="B37" s="17" t="s">
        <v>12908</v>
      </c>
      <c r="C37" s="17"/>
      <c r="D37" t="str">
        <f t="array" aca="1" ref="D37" ca="1">CONCATENATE(A37,"-",MID(CELL("filename",A36),FIND("]",CELL("filename",A36))+1,255))</f>
        <v>烂醉-颜人中</v>
      </c>
      <c r="E37" t="s">
        <v>13</v>
      </c>
      <c r="F37" s="17"/>
      <c r="G37" s="13"/>
      <c r="H37" s="13"/>
      <c r="I37">
        <v>1</v>
      </c>
    </row>
    <row r="38" spans="1:9" x14ac:dyDescent="0.25">
      <c r="A38" s="17" t="s">
        <v>12909</v>
      </c>
      <c r="B38" t="s">
        <v>12910</v>
      </c>
      <c r="D38" t="str">
        <f t="array" aca="1" ref="D38" ca="1">CONCATENATE(A38,"-",MID(CELL("filename",A37),FIND("]",CELL("filename",A37))+1,255))</f>
        <v>流离-颜人中</v>
      </c>
      <c r="E38" t="s">
        <v>13</v>
      </c>
      <c r="I38">
        <v>1</v>
      </c>
    </row>
    <row r="39" spans="1:9" x14ac:dyDescent="0.25">
      <c r="A39" t="s">
        <v>12911</v>
      </c>
      <c r="B39" t="s">
        <v>12912</v>
      </c>
      <c r="D39" t="str">
        <f t="array" aca="1" ref="D39" ca="1">CONCATENATE(A39,"-",MID(CELL("filename",A38),FIND("]",CELL("filename",A38))+1,255))</f>
        <v>去爱你-颜人中</v>
      </c>
      <c r="E39" t="s">
        <v>13</v>
      </c>
    </row>
    <row r="40" spans="1:9" x14ac:dyDescent="0.25">
      <c r="A40" t="s">
        <v>9606</v>
      </c>
      <c r="B40" t="s">
        <v>12913</v>
      </c>
      <c r="C40" s="14"/>
      <c r="D40" t="str">
        <f t="array" aca="1" ref="D40" ca="1">CONCATENATE(A40,"-",MID(CELL("filename",A39),FIND("]",CELL("filename",A39))+1,255))</f>
        <v>是谁-颜人中</v>
      </c>
      <c r="E40" t="s">
        <v>13</v>
      </c>
      <c r="F40" s="15"/>
      <c r="G40" s="15"/>
    </row>
    <row r="41" spans="1:9" x14ac:dyDescent="0.25">
      <c r="A41" s="17" t="s">
        <v>12914</v>
      </c>
      <c r="B41" t="s">
        <v>12915</v>
      </c>
      <c r="D41" t="str">
        <f t="array" aca="1" ref="D41" ca="1">CONCATENATE(A41,"-",MID(CELL("filename",A40),FIND("]",CELL("filename",A40))+1,255))</f>
        <v>我的名字-颜人中</v>
      </c>
      <c r="E41" t="s">
        <v>13</v>
      </c>
      <c r="I41">
        <v>1</v>
      </c>
    </row>
    <row r="42" spans="1:9" x14ac:dyDescent="0.25">
      <c r="A42" s="17" t="s">
        <v>11657</v>
      </c>
      <c r="B42" t="s">
        <v>11658</v>
      </c>
      <c r="D42" t="str">
        <f t="array" aca="1" ref="D42" ca="1">CONCATENATE(A42,"-",MID(CELL("filename",A41),FIND("]",CELL("filename",A41))+1,255))</f>
        <v>我们很小-颜人中</v>
      </c>
      <c r="E42" t="s">
        <v>13</v>
      </c>
      <c r="I42">
        <v>1</v>
      </c>
    </row>
    <row r="43" spans="1:9" x14ac:dyDescent="0.25">
      <c r="A43" s="17" t="s">
        <v>12916</v>
      </c>
      <c r="B43" t="s">
        <v>12917</v>
      </c>
      <c r="D43" t="str">
        <f t="array" aca="1" ref="D43" ca="1">CONCATENATE(A43,"-",MID(CELL("filename",A42),FIND("]",CELL("filename",A42))+1,255))</f>
        <v>误会一场-颜人中</v>
      </c>
      <c r="E43" t="s">
        <v>13</v>
      </c>
      <c r="I43">
        <v>1</v>
      </c>
    </row>
    <row r="44" spans="1:9" x14ac:dyDescent="0.25">
      <c r="A44" s="17" t="s">
        <v>12918</v>
      </c>
      <c r="B44" t="s">
        <v>305</v>
      </c>
      <c r="D44" t="str">
        <f t="array" aca="1" ref="D44" ca="1">CONCATENATE(A44,"-",MID(CELL("filename",A43),FIND("]",CELL("filename",A43))+1,255))</f>
        <v>线络-颜人中</v>
      </c>
      <c r="E44" t="s">
        <v>13</v>
      </c>
    </row>
    <row r="45" spans="1:9" x14ac:dyDescent="0.25">
      <c r="A45" s="17" t="s">
        <v>12919</v>
      </c>
      <c r="B45" s="17" t="s">
        <v>12920</v>
      </c>
      <c r="C45" s="17"/>
      <c r="D45" t="str">
        <f t="array" aca="1" ref="D45" ca="1">CONCATENATE(A45,"-",MID(CELL("filename",A44),FIND("]",CELL("filename",A44))+1,255))</f>
        <v>颜料-颜人中</v>
      </c>
      <c r="E45" t="s">
        <v>13</v>
      </c>
      <c r="F45" s="17"/>
      <c r="G45" s="13"/>
      <c r="H45" s="13"/>
      <c r="I45">
        <v>1</v>
      </c>
    </row>
    <row r="46" spans="1:9" x14ac:dyDescent="0.25">
      <c r="A46" s="17" t="s">
        <v>12921</v>
      </c>
      <c r="B46" t="s">
        <v>12922</v>
      </c>
      <c r="D46" t="str">
        <f t="array" aca="1" ref="D46" ca="1">CONCATENATE(A46,"-",MID(CELL("filename",A45),FIND("]",CELL("filename",A45))+1,255))</f>
        <v>一眼-颜人中</v>
      </c>
      <c r="E46" t="s">
        <v>13</v>
      </c>
      <c r="I46">
        <v>1</v>
      </c>
    </row>
    <row r="47" spans="1:9" x14ac:dyDescent="0.25">
      <c r="A47" s="17" t="s">
        <v>12923</v>
      </c>
      <c r="B47" t="s">
        <v>12924</v>
      </c>
      <c r="D47" t="str">
        <f t="array" aca="1" ref="D47" ca="1">CONCATENATE(A47,"-",MID(CELL("filename",A46),FIND("]",CELL("filename",A46))+1,255))</f>
        <v>值得爱-颜人中</v>
      </c>
      <c r="E47" t="s">
        <v>13</v>
      </c>
    </row>
    <row r="48" spans="1:9" x14ac:dyDescent="0.25">
      <c r="A48" s="17" t="s">
        <v>12925</v>
      </c>
      <c r="B48" s="17" t="s">
        <v>12926</v>
      </c>
      <c r="C48" s="17"/>
      <c r="D48" t="str">
        <f t="array" aca="1" ref="D48" ca="1">CONCATENATE(A48,"-",MID(CELL("filename",A47),FIND("]",CELL("filename",A47))+1,255))</f>
        <v>追风-颜人中</v>
      </c>
      <c r="E48" t="s">
        <v>13</v>
      </c>
      <c r="F48" s="17"/>
      <c r="I48">
        <v>1</v>
      </c>
    </row>
    <row r="49" spans="1:9" x14ac:dyDescent="0.25">
      <c r="D49" t="str">
        <f t="array" aca="1" ref="D49" ca="1">CONCATENATE(A49,"-",MID(CELL("filename",A48),FIND("]",CELL("filename",A48))+1,255))</f>
        <v>-颜人中</v>
      </c>
      <c r="E49" t="s">
        <v>13</v>
      </c>
    </row>
    <row r="50" spans="1:9" x14ac:dyDescent="0.25">
      <c r="D50" t="str">
        <f t="array" aca="1" ref="D50" ca="1">CONCATENATE(A50,"-",MID(CELL("filename",A49),FIND("]",CELL("filename",A49))+1,255))</f>
        <v>-颜人中</v>
      </c>
      <c r="E50" t="s">
        <v>13</v>
      </c>
    </row>
    <row r="53" spans="1:9" x14ac:dyDescent="0.25">
      <c r="A53" t="s">
        <v>12927</v>
      </c>
      <c r="B53" t="s">
        <v>12928</v>
      </c>
      <c r="C53" s="14"/>
      <c r="D53" t="str">
        <f t="array" aca="1" ref="D53" ca="1">CONCATENATE(A53,"-",MID(CELL("filename",A49),FIND("]",CELL("filename",A49))+1,255))</f>
        <v>爱情买卖-颜人中</v>
      </c>
      <c r="E53" t="s">
        <v>169</v>
      </c>
      <c r="F53" s="15"/>
      <c r="G53" s="15"/>
    </row>
    <row r="54" spans="1:9" x14ac:dyDescent="0.25">
      <c r="A54" t="s">
        <v>12929</v>
      </c>
      <c r="B54" t="s">
        <v>12930</v>
      </c>
      <c r="C54" s="14" t="s">
        <v>12931</v>
      </c>
      <c r="D54" t="str">
        <f t="array" aca="1" ref="D54" ca="1">CONCATENATE(A54,"-",MID(CELL("filename",A50),FIND("]",CELL("filename",A50))+1,255))</f>
        <v>爱相随-颜人中</v>
      </c>
      <c r="E54" t="s">
        <v>169</v>
      </c>
      <c r="F54" s="15">
        <v>5.2777777777777778E-2</v>
      </c>
      <c r="G54" s="15">
        <v>7.2916666666666671E-2</v>
      </c>
      <c r="I54">
        <v>0</v>
      </c>
    </row>
    <row r="55" spans="1:9" x14ac:dyDescent="0.25">
      <c r="A55" t="s">
        <v>11872</v>
      </c>
      <c r="B55" t="s">
        <v>11873</v>
      </c>
      <c r="C55" s="14" t="s">
        <v>11874</v>
      </c>
      <c r="D55" t="str">
        <f t="array" aca="1" ref="D55" ca="1">CONCATENATE(A55,"-",MID(CELL("filename",A51),FIND("]",CELL("filename",A51))+1,255))</f>
        <v>不难-颜人中</v>
      </c>
      <c r="E55" t="s">
        <v>169</v>
      </c>
      <c r="F55" s="15">
        <v>7.4305555555555555E-2</v>
      </c>
      <c r="G55" s="15">
        <v>8.5416666666666669E-2</v>
      </c>
      <c r="I55">
        <v>1</v>
      </c>
    </row>
    <row r="56" spans="1:9" x14ac:dyDescent="0.25">
      <c r="A56" t="s">
        <v>6048</v>
      </c>
      <c r="B56" t="s">
        <v>6049</v>
      </c>
      <c r="C56" s="14" t="s">
        <v>6050</v>
      </c>
      <c r="D56" t="str">
        <f t="array" aca="1" ref="D56" ca="1">CONCATENATE(A56,"-",MID(CELL("filename",A52),FIND("]",CELL("filename",A52))+1,255))</f>
        <v>胆小鬼-颜人中</v>
      </c>
      <c r="E56" t="s">
        <v>169</v>
      </c>
      <c r="F56" s="15">
        <v>4.027777777777778E-2</v>
      </c>
      <c r="G56" s="15">
        <v>5.2083333333333343E-2</v>
      </c>
      <c r="I56">
        <v>1</v>
      </c>
    </row>
    <row r="57" spans="1:9" x14ac:dyDescent="0.25">
      <c r="A57" t="s">
        <v>6484</v>
      </c>
      <c r="B57" t="s">
        <v>12932</v>
      </c>
      <c r="D57" t="str">
        <f t="array" aca="1" ref="D57" ca="1">CONCATENATE(A57,"-",MID(CELL("filename",A53),FIND("]",CELL("filename",A53))+1,255))</f>
        <v>当你-颜人中</v>
      </c>
      <c r="E57" t="s">
        <v>169</v>
      </c>
      <c r="I57">
        <v>0</v>
      </c>
    </row>
    <row r="58" spans="1:9" x14ac:dyDescent="0.25">
      <c r="A58" t="s">
        <v>553</v>
      </c>
      <c r="B58" t="s">
        <v>554</v>
      </c>
      <c r="C58" s="14" t="s">
        <v>555</v>
      </c>
      <c r="D58" t="str">
        <f t="array" aca="1" ref="D58" ca="1">CONCATENATE(A58,"-",MID(CELL("filename",A54),FIND("]",CELL("filename",A54))+1,255))</f>
        <v>对爱渴望-颜人中</v>
      </c>
      <c r="E58" t="s">
        <v>169</v>
      </c>
      <c r="F58" s="15">
        <v>4.8611111111111112E-2</v>
      </c>
      <c r="G58" s="15">
        <v>6.3194444444444442E-2</v>
      </c>
      <c r="I58">
        <v>1</v>
      </c>
    </row>
    <row r="59" spans="1:9" x14ac:dyDescent="0.25">
      <c r="A59" t="s">
        <v>12933</v>
      </c>
      <c r="B59" t="s">
        <v>12934</v>
      </c>
      <c r="D59" t="str">
        <f t="array" aca="1" ref="D59" ca="1">CONCATENATE(A59,"-",MID(CELL("filename",A55),FIND("]",CELL("filename",A55))+1,255))</f>
        <v>风吹过八千里-颜人中</v>
      </c>
      <c r="E59" t="s">
        <v>169</v>
      </c>
    </row>
    <row r="60" spans="1:9" x14ac:dyDescent="0.25">
      <c r="A60" t="s">
        <v>12935</v>
      </c>
      <c r="B60" t="s">
        <v>12936</v>
      </c>
      <c r="D60" t="str">
        <f t="array" aca="1" ref="D60" ca="1">CONCATENATE(A60,"-",MID(CELL("filename",A56),FIND("]",CELL("filename",A56))+1,255))</f>
        <v>孤单心事-颜人中</v>
      </c>
      <c r="E60" t="s">
        <v>169</v>
      </c>
      <c r="F60" s="15"/>
      <c r="I60">
        <v>0</v>
      </c>
    </row>
    <row r="61" spans="1:9" x14ac:dyDescent="0.25">
      <c r="A61" t="s">
        <v>7915</v>
      </c>
      <c r="B61" t="s">
        <v>7916</v>
      </c>
      <c r="D61" t="str">
        <f t="array" aca="1" ref="D61" ca="1">CONCATENATE(A61,"-",MID(CELL("filename",A57),FIND("]",CELL("filename",A57))+1,255))</f>
        <v>海芋恋-颜人中</v>
      </c>
      <c r="E61" t="s">
        <v>169</v>
      </c>
    </row>
    <row r="62" spans="1:9" x14ac:dyDescent="0.25">
      <c r="A62" t="s">
        <v>2488</v>
      </c>
      <c r="B62" t="s">
        <v>12937</v>
      </c>
      <c r="C62" s="14"/>
      <c r="D62" t="str">
        <f t="array" aca="1" ref="D62" ca="1">CONCATENATE(A62,"-",MID(CELL("filename",A58),FIND("]",CELL("filename",A58))+1,255))</f>
        <v>花心-颜人中</v>
      </c>
      <c r="E62" t="s">
        <v>169</v>
      </c>
      <c r="F62" s="15"/>
      <c r="G62" s="15"/>
    </row>
    <row r="63" spans="1:9" x14ac:dyDescent="0.25">
      <c r="A63" t="s">
        <v>5820</v>
      </c>
      <c r="B63" t="s">
        <v>12938</v>
      </c>
      <c r="D63" t="str">
        <f t="array" aca="1" ref="D63" ca="1">CONCATENATE(A63,"-",MID(CELL("filename",A59),FIND("]",CELL("filename",A59))+1,255))</f>
        <v>今天-颜人中</v>
      </c>
      <c r="E63" t="s">
        <v>169</v>
      </c>
      <c r="I63">
        <v>0</v>
      </c>
    </row>
    <row r="64" spans="1:9" x14ac:dyDescent="0.25">
      <c r="A64" t="s">
        <v>12939</v>
      </c>
      <c r="B64" t="s">
        <v>12940</v>
      </c>
      <c r="D64" t="str">
        <f t="array" aca="1" ref="D64" ca="1">CONCATENATE(A64,"-",MID(CELL("filename",A60),FIND("]",CELL("filename",A60))+1,255))</f>
        <v>卡路里-颜人中</v>
      </c>
      <c r="E64" t="s">
        <v>169</v>
      </c>
    </row>
    <row r="65" spans="1:9" x14ac:dyDescent="0.25">
      <c r="A65" t="s">
        <v>12941</v>
      </c>
      <c r="B65" t="s">
        <v>12942</v>
      </c>
      <c r="D65" t="str">
        <f t="array" aca="1" ref="D65" ca="1">CONCATENATE(A65,"-",MID(CELL("filename",A61),FIND("]",CELL("filename",A61))+1,255))</f>
        <v>快乐老家-颜人中</v>
      </c>
      <c r="E65" t="s">
        <v>169</v>
      </c>
    </row>
    <row r="66" spans="1:9" x14ac:dyDescent="0.25">
      <c r="A66" t="s">
        <v>97</v>
      </c>
      <c r="B66" t="s">
        <v>12943</v>
      </c>
      <c r="D66" t="str">
        <f t="array" aca="1" ref="D66" ca="1">CONCATENATE(A66,"-",MID(CELL("filename",A62),FIND("]",CELL("filename",A62))+1,255))</f>
        <v>慢慢-颜人中</v>
      </c>
      <c r="E66" t="s">
        <v>169</v>
      </c>
      <c r="I66">
        <v>0</v>
      </c>
    </row>
    <row r="67" spans="1:9" x14ac:dyDescent="0.25">
      <c r="A67" t="s">
        <v>4116</v>
      </c>
      <c r="B67" t="s">
        <v>5136</v>
      </c>
      <c r="C67" s="14"/>
      <c r="D67" t="str">
        <f t="array" aca="1" ref="D67" ca="1">CONCATENATE(A67,"-",MID(CELL("filename",A63),FIND("]",CELL("filename",A63))+1,255))</f>
        <v>明天会更好-颜人中</v>
      </c>
      <c r="E67" t="s">
        <v>169</v>
      </c>
      <c r="F67" s="15"/>
      <c r="G67" s="15"/>
    </row>
    <row r="68" spans="1:9" x14ac:dyDescent="0.25">
      <c r="A68" t="s">
        <v>12300</v>
      </c>
      <c r="B68" t="s">
        <v>12301</v>
      </c>
      <c r="C68" s="14" t="s">
        <v>12302</v>
      </c>
      <c r="D68" t="str">
        <f t="array" aca="1" ref="D68" ca="1">CONCATENATE(A68,"-",MID(CELL("filename",A64),FIND("]",CELL("filename",A64))+1,255))</f>
        <v>匿名的好友-颜人中</v>
      </c>
      <c r="E68" t="s">
        <v>169</v>
      </c>
      <c r="F68" s="15">
        <v>4.9305555555555547E-2</v>
      </c>
      <c r="G68" s="15">
        <v>6.1111111111111109E-2</v>
      </c>
      <c r="I68">
        <v>0</v>
      </c>
    </row>
    <row r="69" spans="1:9" x14ac:dyDescent="0.25">
      <c r="A69" t="s">
        <v>3712</v>
      </c>
      <c r="B69" t="s">
        <v>3713</v>
      </c>
      <c r="C69" s="14" t="s">
        <v>3714</v>
      </c>
      <c r="D69" t="str">
        <f t="array" aca="1" ref="D69" ca="1">CONCATENATE(A69,"-",MID(CELL("filename",A65),FIND("]",CELL("filename",A65))+1,255))</f>
        <v>女孩-颜人中</v>
      </c>
      <c r="E69" t="s">
        <v>169</v>
      </c>
      <c r="F69" s="15">
        <v>3.6805555555555557E-2</v>
      </c>
      <c r="G69" s="15">
        <v>7.9166666666666663E-2</v>
      </c>
      <c r="I69">
        <v>0</v>
      </c>
    </row>
    <row r="70" spans="1:9" x14ac:dyDescent="0.25">
      <c r="A70" t="s">
        <v>945</v>
      </c>
      <c r="B70" t="s">
        <v>946</v>
      </c>
      <c r="C70" s="14"/>
      <c r="D70" t="str">
        <f t="array" aca="1" ref="D70" ca="1">CONCATENATE(A70,"-",MID(CELL("filename",A66),FIND("]",CELL("filename",A66))+1,255))</f>
        <v>朋友-颜人中</v>
      </c>
      <c r="E70" t="s">
        <v>169</v>
      </c>
      <c r="F70" s="15"/>
      <c r="G70" s="15"/>
    </row>
    <row r="71" spans="1:9" x14ac:dyDescent="0.25">
      <c r="A71" t="s">
        <v>7853</v>
      </c>
      <c r="B71" t="s">
        <v>7854</v>
      </c>
      <c r="C71" s="14"/>
      <c r="D71" t="str">
        <f t="array" aca="1" ref="D71" ca="1">CONCATENATE(A71,"-",MID(CELL("filename",A67),FIND("]",CELL("filename",A67))+1,255))</f>
        <v>让我欢喜让我悠-颜人中</v>
      </c>
      <c r="E71" t="s">
        <v>169</v>
      </c>
      <c r="F71" s="15"/>
      <c r="G71" s="15"/>
    </row>
    <row r="72" spans="1:9" x14ac:dyDescent="0.25">
      <c r="A72" t="s">
        <v>12835</v>
      </c>
      <c r="B72" t="s">
        <v>12836</v>
      </c>
      <c r="D72" t="str">
        <f t="array" aca="1" ref="D72" ca="1">CONCATENATE(A72,"-",MID(CELL("filename",A69),FIND("]",CELL("filename",A69))+1,255))</f>
        <v>为了遇见你-颜人中</v>
      </c>
      <c r="E72" t="s">
        <v>169</v>
      </c>
    </row>
    <row r="73" spans="1:9" x14ac:dyDescent="0.25">
      <c r="A73" t="s">
        <v>4488</v>
      </c>
      <c r="B73" t="s">
        <v>12944</v>
      </c>
      <c r="D73" t="str">
        <f t="array" aca="1" ref="D73" ca="1">CONCATENATE(A73,"-",MID(CELL("filename",A70),FIND("]",CELL("filename",A70))+1,255))</f>
        <v>我和你-颜人中</v>
      </c>
      <c r="E73" t="s">
        <v>169</v>
      </c>
    </row>
    <row r="74" spans="1:9" x14ac:dyDescent="0.25">
      <c r="A74" t="s">
        <v>12945</v>
      </c>
      <c r="B74" t="s">
        <v>12946</v>
      </c>
      <c r="D74" t="str">
        <f t="array" aca="1" ref="D74" ca="1">CONCATENATE(A74,"-",MID(CELL("filename",A71),FIND("]",CELL("filename",A71))+1,255))</f>
        <v>我难过-颜人中</v>
      </c>
      <c r="E74" t="s">
        <v>169</v>
      </c>
      <c r="I74">
        <v>0</v>
      </c>
    </row>
    <row r="75" spans="1:9" x14ac:dyDescent="0.25">
      <c r="A75" t="s">
        <v>6030</v>
      </c>
      <c r="B75" t="s">
        <v>6031</v>
      </c>
      <c r="C75" s="14" t="s">
        <v>6032</v>
      </c>
      <c r="D75" t="str">
        <f t="array" aca="1" ref="D75" ca="1">CONCATENATE(A75,"-",MID(CELL("filename",A40),FIND("]",CELL("filename",A40))+1,255))</f>
        <v>我是真的爱你-颜人中</v>
      </c>
      <c r="E75" t="s">
        <v>169</v>
      </c>
      <c r="F75" s="15">
        <v>5.9027777777777783E-2</v>
      </c>
      <c r="G75" s="15">
        <v>7.7777777777777779E-2</v>
      </c>
      <c r="I75">
        <v>0</v>
      </c>
    </row>
    <row r="76" spans="1:9" x14ac:dyDescent="0.25">
      <c r="A76" t="s">
        <v>3059</v>
      </c>
      <c r="B76" t="s">
        <v>12947</v>
      </c>
      <c r="D76" t="str">
        <f t="array" aca="1" ref="D76" ca="1">CONCATENATE(A76,"-",MID(CELL("filename",A72),FIND("]",CELL("filename",A72))+1,255))</f>
        <v>无所谓-颜人中</v>
      </c>
      <c r="E76" t="s">
        <v>169</v>
      </c>
    </row>
    <row r="77" spans="1:9" x14ac:dyDescent="0.25">
      <c r="A77" t="s">
        <v>4121</v>
      </c>
      <c r="B77" t="s">
        <v>12948</v>
      </c>
      <c r="D77" t="str">
        <f t="array" aca="1" ref="D77" ca="1">CONCATENATE(A77,"-",MID(CELL("filename",A73),FIND("]",CELL("filename",A73))+1,255))</f>
        <v>下一个天亮-颜人中</v>
      </c>
      <c r="E77" t="s">
        <v>169</v>
      </c>
      <c r="I77">
        <v>0</v>
      </c>
    </row>
    <row r="78" spans="1:9" x14ac:dyDescent="0.25">
      <c r="A78" t="s">
        <v>2331</v>
      </c>
      <c r="B78" t="s">
        <v>2332</v>
      </c>
      <c r="C78" s="14" t="s">
        <v>2333</v>
      </c>
      <c r="D78" t="str">
        <f t="array" aca="1" ref="D78" ca="1">CONCATENATE(A78,"-",MID(CELL("filename",A74),FIND("]",CELL("filename",A74))+1,255))</f>
        <v>想见你想见你想见你-颜人中</v>
      </c>
      <c r="E78" t="s">
        <v>169</v>
      </c>
      <c r="F78" s="15">
        <v>4.5138888888888888E-2</v>
      </c>
      <c r="G78" s="15">
        <v>6.8750000000000006E-2</v>
      </c>
      <c r="I78">
        <v>0</v>
      </c>
    </row>
    <row r="79" spans="1:9" x14ac:dyDescent="0.25">
      <c r="A79" t="s">
        <v>2902</v>
      </c>
      <c r="B79" t="s">
        <v>12949</v>
      </c>
      <c r="D79" t="str">
        <f t="array" aca="1" ref="D79" ca="1">CONCATENATE(A79,"-",MID(CELL("filename",A75),FIND("]",CELL("filename",A75))+1,255))</f>
        <v>小小虫-颜人中</v>
      </c>
      <c r="E79" t="s">
        <v>169</v>
      </c>
      <c r="I79">
        <v>0</v>
      </c>
    </row>
    <row r="80" spans="1:9" x14ac:dyDescent="0.25">
      <c r="A80" t="s">
        <v>5182</v>
      </c>
      <c r="B80" t="s">
        <v>5183</v>
      </c>
      <c r="C80" s="14"/>
      <c r="D80" t="str">
        <f t="array" aca="1" ref="D80" ca="1">CONCATENATE(A80,"-",MID(CELL("filename",A76),FIND("]",CELL("filename",A76))+1,255))</f>
        <v>小镇姑娘-颜人中</v>
      </c>
      <c r="E80" t="s">
        <v>169</v>
      </c>
      <c r="F80" s="15"/>
      <c r="G80" s="15"/>
    </row>
    <row r="81" spans="1:9" x14ac:dyDescent="0.25">
      <c r="A81" t="s">
        <v>203</v>
      </c>
      <c r="B81" t="s">
        <v>12950</v>
      </c>
      <c r="D81" t="str">
        <f t="array" aca="1" ref="D81" ca="1">CONCATENATE(A81,"-",MID(CELL("filename",A77),FIND("]",CELL("filename",A77))+1,255))</f>
        <v>一个人-颜人中</v>
      </c>
      <c r="E81" t="s">
        <v>169</v>
      </c>
      <c r="I81">
        <v>0</v>
      </c>
    </row>
    <row r="82" spans="1:9" x14ac:dyDescent="0.25">
      <c r="A82" t="s">
        <v>10482</v>
      </c>
      <c r="B82" t="s">
        <v>12951</v>
      </c>
      <c r="C82" s="14"/>
      <c r="D82" t="str">
        <f t="array" aca="1" ref="D82" ca="1">CONCATENATE(A82,"-",MID(CELL("filename",A78),FIND("]",CELL("filename",A78))+1,255))</f>
        <v>依然爱你-颜人中</v>
      </c>
      <c r="E82" t="s">
        <v>169</v>
      </c>
      <c r="F82" s="15"/>
      <c r="G82" s="15"/>
    </row>
    <row r="83" spans="1:9" x14ac:dyDescent="0.25">
      <c r="A83" t="s">
        <v>8656</v>
      </c>
      <c r="B83" t="s">
        <v>12952</v>
      </c>
      <c r="D83" t="str">
        <f t="array" aca="1" ref="D83" ca="1">CONCATENATE(A83,"-",MID(CELL("filename",A79),FIND("]",CELL("filename",A79))+1,255))</f>
        <v>有可能的夜晚-颜人中</v>
      </c>
      <c r="E83" t="s">
        <v>169</v>
      </c>
      <c r="I83">
        <v>0</v>
      </c>
    </row>
    <row r="84" spans="1:9" x14ac:dyDescent="0.25">
      <c r="A84" t="s">
        <v>12953</v>
      </c>
      <c r="B84" t="s">
        <v>12954</v>
      </c>
      <c r="C84" s="14"/>
      <c r="D84" t="str">
        <f t="array" aca="1" ref="D84" ca="1">CONCATENATE(A84,"-",MID(CELL("filename",A80),FIND("]",CELL("filename",A80))+1,255))</f>
        <v>有没有那么一首歌会让你想起我-颜人中</v>
      </c>
      <c r="E84" t="s">
        <v>169</v>
      </c>
      <c r="F84" s="15"/>
      <c r="G84" s="15"/>
    </row>
    <row r="85" spans="1:9" x14ac:dyDescent="0.25">
      <c r="A85" t="s">
        <v>12955</v>
      </c>
      <c r="B85" t="s">
        <v>12956</v>
      </c>
      <c r="C85" s="14" t="s">
        <v>12957</v>
      </c>
      <c r="D85" t="str">
        <f t="array" aca="1" ref="D85" ca="1">CONCATENATE(A85,"-",MID(CELL("filename",A81),FIND("]",CELL("filename",A81))+1,255))</f>
        <v>遇到-颜人中</v>
      </c>
      <c r="E85" t="s">
        <v>169</v>
      </c>
      <c r="F85" s="15">
        <v>3.125E-2</v>
      </c>
      <c r="G85" s="15">
        <v>4.1666666666666657E-2</v>
      </c>
      <c r="I85">
        <v>1</v>
      </c>
    </row>
    <row r="86" spans="1:9" x14ac:dyDescent="0.25">
      <c r="A86" t="s">
        <v>1796</v>
      </c>
      <c r="B86" t="s">
        <v>12958</v>
      </c>
      <c r="D86" t="str">
        <f t="array" aca="1" ref="D86" ca="1">CONCATENATE(A86,"-",MID(CELL("filename",A82),FIND("]",CELL("filename",A82))+1,255))</f>
        <v>咱们屯里的人-颜人中</v>
      </c>
      <c r="E86" t="s">
        <v>169</v>
      </c>
    </row>
    <row r="87" spans="1:9" x14ac:dyDescent="0.25">
      <c r="A87" t="s">
        <v>22</v>
      </c>
      <c r="B87" t="s">
        <v>23</v>
      </c>
      <c r="C87" s="14" t="s">
        <v>24</v>
      </c>
      <c r="D87" t="str">
        <f t="array" aca="1" ref="D87" ca="1">CONCATENATE(A87,"-",MID(CELL("filename",A83),FIND("]",CELL("filename",A83))+1,255))</f>
        <v>挚友-颜人中</v>
      </c>
      <c r="E87" t="s">
        <v>169</v>
      </c>
      <c r="F87" s="15">
        <v>5.6250000000000001E-2</v>
      </c>
      <c r="G87" s="15">
        <v>7.5694444444444439E-2</v>
      </c>
      <c r="I87">
        <v>0</v>
      </c>
    </row>
    <row r="88" spans="1:9" x14ac:dyDescent="0.25">
      <c r="D88" t="str">
        <f t="array" aca="1" ref="D88" ca="1">CONCATENATE(A88,"-",MID(CELL("filename",A84),FIND("]",CELL("filename",A84))+1,255))</f>
        <v>-颜人中</v>
      </c>
      <c r="E88" t="s">
        <v>169</v>
      </c>
    </row>
    <row r="89" spans="1:9" x14ac:dyDescent="0.25">
      <c r="D89" t="str">
        <f t="array" aca="1" ref="D89" ca="1">CONCATENATE(A89,"-",MID(CELL("filename",A85),FIND("]",CELL("filename",A85))+1,255))</f>
        <v>-颜人中</v>
      </c>
      <c r="E89" t="s">
        <v>169</v>
      </c>
    </row>
    <row r="90" spans="1:9" x14ac:dyDescent="0.25">
      <c r="D90" t="str">
        <f t="array" aca="1" ref="D90" ca="1">CONCATENATE(A90,"-",MID(CELL("filename",A86),FIND("]",CELL("filename",A86))+1,255))</f>
        <v>-颜人中</v>
      </c>
      <c r="E90" t="s">
        <v>169</v>
      </c>
    </row>
    <row r="91" spans="1:9" x14ac:dyDescent="0.25">
      <c r="D91" t="str">
        <f t="array" aca="1" ref="D91" ca="1">CONCATENATE(A91,"-",MID(CELL("filename",A87),FIND("]",CELL("filename",A87))+1,255))</f>
        <v>-颜人中</v>
      </c>
      <c r="E91" t="s">
        <v>169</v>
      </c>
    </row>
    <row r="92" spans="1:9" x14ac:dyDescent="0.25">
      <c r="D92" t="str">
        <f t="array" aca="1" ref="D92" ca="1">CONCATENATE(A92,"-",MID(CELL("filename",A88),FIND("]",CELL("filename",A88))+1,255))</f>
        <v>-颜人中</v>
      </c>
      <c r="E92" t="s">
        <v>169</v>
      </c>
    </row>
    <row r="93" spans="1:9" x14ac:dyDescent="0.25">
      <c r="D93" t="str">
        <f t="array" aca="1" ref="D93" ca="1">CONCATENATE(A93,"-",MID(CELL("filename",A89),FIND("]",CELL("filename",A89))+1,255))</f>
        <v>-颜人中</v>
      </c>
      <c r="E93" t="s">
        <v>169</v>
      </c>
    </row>
  </sheetData>
  <hyperlinks>
    <hyperlink ref="C2" r:id="rId1" xr:uid="{00000000-0004-0000-6E00-000000000000}"/>
    <hyperlink ref="C3" r:id="rId2" xr:uid="{00000000-0004-0000-6E00-000001000000}"/>
    <hyperlink ref="C4" r:id="rId3" xr:uid="{00000000-0004-0000-6E00-000002000000}"/>
    <hyperlink ref="C5" r:id="rId4" xr:uid="{00000000-0004-0000-6E00-000003000000}"/>
    <hyperlink ref="C6" r:id="rId5" xr:uid="{00000000-0004-0000-6E00-000004000000}"/>
    <hyperlink ref="C7" r:id="rId6" xr:uid="{00000000-0004-0000-6E00-000005000000}"/>
    <hyperlink ref="C8" r:id="rId7" xr:uid="{00000000-0004-0000-6E00-000006000000}"/>
    <hyperlink ref="C9" r:id="rId8" xr:uid="{00000000-0004-0000-6E00-000007000000}"/>
    <hyperlink ref="C10" r:id="rId9" xr:uid="{00000000-0004-0000-6E00-000008000000}"/>
    <hyperlink ref="C11" r:id="rId10" xr:uid="{00000000-0004-0000-6E00-000009000000}"/>
    <hyperlink ref="C12" r:id="rId11" xr:uid="{00000000-0004-0000-6E00-00000A000000}"/>
    <hyperlink ref="C13" r:id="rId12" xr:uid="{00000000-0004-0000-6E00-00000B000000}"/>
    <hyperlink ref="C14" r:id="rId13" xr:uid="{00000000-0004-0000-6E00-00000C000000}"/>
    <hyperlink ref="C15" r:id="rId14" xr:uid="{00000000-0004-0000-6E00-00000D000000}"/>
    <hyperlink ref="C16" r:id="rId15" xr:uid="{00000000-0004-0000-6E00-00000E000000}"/>
    <hyperlink ref="C23" r:id="rId16" xr:uid="{00000000-0004-0000-6E00-00000F000000}"/>
    <hyperlink ref="C24" r:id="rId17" xr:uid="{00000000-0004-0000-6E00-000010000000}"/>
    <hyperlink ref="C54" r:id="rId18" xr:uid="{00000000-0004-0000-6E00-000011000000}"/>
    <hyperlink ref="C55" r:id="rId19" xr:uid="{00000000-0004-0000-6E00-000012000000}"/>
    <hyperlink ref="C56" r:id="rId20" xr:uid="{00000000-0004-0000-6E00-000013000000}"/>
    <hyperlink ref="C58" r:id="rId21" xr:uid="{00000000-0004-0000-6E00-000014000000}"/>
    <hyperlink ref="C68" r:id="rId22" xr:uid="{00000000-0004-0000-6E00-000015000000}"/>
    <hyperlink ref="C75" r:id="rId23" xr:uid="{00000000-0004-0000-6E00-000016000000}"/>
    <hyperlink ref="C78" r:id="rId24" xr:uid="{00000000-0004-0000-6E00-000017000000}"/>
    <hyperlink ref="C85" r:id="rId25" xr:uid="{00000000-0004-0000-6E00-000018000000}"/>
    <hyperlink ref="C87" r:id="rId26" xr:uid="{00000000-0004-0000-6E00-000019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I91"/>
  <sheetViews>
    <sheetView topLeftCell="A43" workbookViewId="0">
      <selection activeCell="B83" sqref="B83"/>
    </sheetView>
  </sheetViews>
  <sheetFormatPr defaultRowHeight="15" x14ac:dyDescent="0.25"/>
  <cols>
    <col min="1" max="1" width="26.28515625" style="16" customWidth="1"/>
    <col min="2" max="2" width="65.85546875" style="18" customWidth="1"/>
    <col min="3" max="3" width="50.28515625" style="16" customWidth="1"/>
    <col min="4" max="4" width="33.5703125" style="16" customWidth="1"/>
    <col min="5" max="58" width="9.140625" style="16" customWidth="1"/>
    <col min="59" max="16384" width="9.140625" style="16"/>
  </cols>
  <sheetData>
    <row r="1" spans="1:9" x14ac:dyDescent="0.25">
      <c r="A1" t="s">
        <v>0</v>
      </c>
      <c r="B1" s="18" t="s">
        <v>1</v>
      </c>
      <c r="C1" t="s">
        <v>2</v>
      </c>
      <c r="D1" t="s">
        <v>3</v>
      </c>
      <c r="E1" t="s">
        <v>4</v>
      </c>
      <c r="F1" t="s">
        <v>5</v>
      </c>
      <c r="G1" t="s">
        <v>6</v>
      </c>
      <c r="H1" t="s">
        <v>7</v>
      </c>
      <c r="I1" t="s">
        <v>8</v>
      </c>
    </row>
    <row r="2" spans="1:9" x14ac:dyDescent="0.25">
      <c r="A2" t="s">
        <v>4028</v>
      </c>
      <c r="B2" s="18" t="s">
        <v>4029</v>
      </c>
      <c r="C2" s="14"/>
      <c r="D2" t="str">
        <f t="array" aca="1" ref="D2" ca="1">CONCATENATE(A2,"-",MID(CELL("filename",A1),FIND("]",CELL("filename",A1))+1,255))</f>
        <v>说散就散-袁娅维</v>
      </c>
      <c r="E2" t="s">
        <v>13</v>
      </c>
      <c r="F2" s="15"/>
      <c r="G2" s="15"/>
      <c r="I2">
        <v>0</v>
      </c>
    </row>
    <row r="3" spans="1:9" x14ac:dyDescent="0.25">
      <c r="A3" t="s">
        <v>2306</v>
      </c>
      <c r="B3" s="18" t="s">
        <v>2307</v>
      </c>
      <c r="C3" s="14" t="s">
        <v>2308</v>
      </c>
      <c r="D3" t="str">
        <f t="array" aca="1" ref="D3" ca="1">CONCATENATE(A3,"-",MID(CELL("filename",A2),FIND("]",CELL("filename",A2))+1,255))</f>
        <v>旅行中忘记-袁娅维</v>
      </c>
      <c r="E3" t="s">
        <v>13</v>
      </c>
      <c r="F3" s="15">
        <v>4.1666666666666657E-2</v>
      </c>
      <c r="G3" s="15">
        <v>5.8333333333333327E-2</v>
      </c>
      <c r="I3">
        <v>1</v>
      </c>
    </row>
    <row r="4" spans="1:9" x14ac:dyDescent="0.25">
      <c r="A4" t="s">
        <v>12959</v>
      </c>
      <c r="B4" s="18" t="s">
        <v>12960</v>
      </c>
      <c r="C4" s="14" t="s">
        <v>12961</v>
      </c>
      <c r="D4" t="str">
        <f t="array" aca="1" ref="D4" ca="1">CONCATENATE(A4,"-",MID(CELL("filename",A3),FIND("]",CELL("filename",A3))+1,255))</f>
        <v>长腿叔叔-袁娅维</v>
      </c>
      <c r="E4" t="s">
        <v>13</v>
      </c>
      <c r="F4" s="15">
        <v>4.9305555555555547E-2</v>
      </c>
      <c r="G4" s="15">
        <v>6.3888888888888884E-2</v>
      </c>
      <c r="I4">
        <v>1</v>
      </c>
    </row>
    <row r="5" spans="1:9" x14ac:dyDescent="0.25">
      <c r="A5" t="s">
        <v>12962</v>
      </c>
      <c r="B5" s="18" t="s">
        <v>12963</v>
      </c>
      <c r="C5" s="14" t="s">
        <v>12964</v>
      </c>
      <c r="D5" t="str">
        <f t="array" aca="1" ref="D5" ca="1">CONCATENATE(A5,"-",MID(CELL("filename",A4),FIND("]",CELL("filename",A4))+1,255))</f>
        <v>卑鄙-袁娅维</v>
      </c>
      <c r="E5" t="s">
        <v>13</v>
      </c>
      <c r="F5" s="15">
        <v>3.0555555555555551E-2</v>
      </c>
      <c r="G5" s="15">
        <v>5.2083333333333343E-2</v>
      </c>
      <c r="I5">
        <v>1</v>
      </c>
    </row>
    <row r="6" spans="1:9" x14ac:dyDescent="0.25">
      <c r="A6" t="s">
        <v>7475</v>
      </c>
      <c r="B6" s="18" t="s">
        <v>7476</v>
      </c>
      <c r="C6" s="14" t="s">
        <v>7477</v>
      </c>
      <c r="D6" t="str">
        <f t="array" aca="1" ref="D6" ca="1">CONCATENATE(A6,"-",MID(CELL("filename",A14),FIND("]",CELL("filename",A14))+1,255))</f>
        <v>阿楚姑娘-袁娅维</v>
      </c>
      <c r="E6" t="s">
        <v>13</v>
      </c>
      <c r="F6" s="15">
        <v>5.1388888888888887E-2</v>
      </c>
      <c r="G6" s="15">
        <v>7.7777777777777779E-2</v>
      </c>
      <c r="I6">
        <v>1</v>
      </c>
    </row>
    <row r="7" spans="1:9" x14ac:dyDescent="0.25">
      <c r="A7" t="s">
        <v>12965</v>
      </c>
      <c r="B7" s="18" t="s">
        <v>12966</v>
      </c>
      <c r="C7" s="14" t="s">
        <v>12967</v>
      </c>
      <c r="D7" t="str">
        <f t="array" aca="1" ref="D7" ca="1">CONCATENATE(A7,"-",MID(CELL("filename",A68),FIND("]",CELL("filename",A68))+1,255))</f>
        <v>盛夏的告别-袁娅维</v>
      </c>
      <c r="E7" t="s">
        <v>13</v>
      </c>
      <c r="F7" s="15">
        <v>5.0694444444444438E-2</v>
      </c>
      <c r="G7" s="15">
        <v>6.6666666666666666E-2</v>
      </c>
      <c r="I7">
        <v>1</v>
      </c>
    </row>
    <row r="8" spans="1:9" x14ac:dyDescent="0.25">
      <c r="A8" t="s">
        <v>12968</v>
      </c>
      <c r="B8" s="18" t="s">
        <v>12969</v>
      </c>
      <c r="C8" s="14" t="s">
        <v>12970</v>
      </c>
      <c r="D8" t="str">
        <f t="array" aca="1" ref="D8" ca="1">CONCATENATE(A8,"-",MID(CELL("filename",A69),FIND("]",CELL("filename",A69))+1,255))</f>
        <v>不亏不欠-袁娅维</v>
      </c>
      <c r="E8" t="s">
        <v>13</v>
      </c>
      <c r="F8" s="15">
        <v>2.4305555555555559E-2</v>
      </c>
      <c r="G8" s="15">
        <v>3.7499999999999999E-2</v>
      </c>
      <c r="I8">
        <v>1</v>
      </c>
    </row>
    <row r="9" spans="1:9" s="17" customFormat="1" x14ac:dyDescent="0.25">
      <c r="A9" s="17" t="s">
        <v>12971</v>
      </c>
      <c r="B9" s="19" t="s">
        <v>12972</v>
      </c>
      <c r="C9" s="14" t="s">
        <v>12973</v>
      </c>
      <c r="D9" t="str">
        <f t="array" aca="1" ref="D9" ca="1">CONCATENATE(A9,"-",MID(CELL("filename",A70),FIND("]",CELL("filename",A70))+1,255))</f>
        <v>一生等你-袁娅维</v>
      </c>
      <c r="E9" t="s">
        <v>13</v>
      </c>
      <c r="F9" s="8">
        <v>2.4305555555555559E-2</v>
      </c>
      <c r="G9" s="8">
        <v>4.8611111111111112E-2</v>
      </c>
      <c r="I9" s="17">
        <v>1</v>
      </c>
    </row>
    <row r="10" spans="1:9" x14ac:dyDescent="0.25">
      <c r="A10" t="s">
        <v>12974</v>
      </c>
      <c r="B10" s="18" t="s">
        <v>12975</v>
      </c>
      <c r="C10" s="14" t="s">
        <v>12976</v>
      </c>
      <c r="D10" t="str">
        <f t="array" aca="1" ref="D10" ca="1">CONCATENATE(A10,"-",MID(CELL("filename",A71),FIND("]",CELL("filename",A71))+1,255))</f>
        <v>靠近-袁娅维</v>
      </c>
      <c r="E10" t="s">
        <v>13</v>
      </c>
      <c r="F10" s="15">
        <v>4.8611111111111112E-2</v>
      </c>
      <c r="G10" s="15">
        <v>6.3888888888888884E-2</v>
      </c>
      <c r="I10">
        <v>1</v>
      </c>
    </row>
    <row r="11" spans="1:9" s="3" customFormat="1" x14ac:dyDescent="0.25">
      <c r="A11" t="s">
        <v>12977</v>
      </c>
      <c r="B11" s="18" t="s">
        <v>12978</v>
      </c>
      <c r="C11" s="14" t="s">
        <v>12979</v>
      </c>
      <c r="D11" t="str">
        <f t="array" aca="1" ref="D11" ca="1">CONCATENATE(A11,"-",MID(CELL("filename",A72),FIND("]",CELL("filename",A72))+1,255))</f>
        <v>潜蓝色-袁娅维</v>
      </c>
      <c r="E11" t="s">
        <v>13</v>
      </c>
      <c r="F11" s="15">
        <v>1.2500000000000001E-2</v>
      </c>
      <c r="G11" s="15">
        <v>2.9861111111111109E-2</v>
      </c>
      <c r="I11" s="3">
        <v>1</v>
      </c>
    </row>
    <row r="12" spans="1:9" x14ac:dyDescent="0.25">
      <c r="A12" t="s">
        <v>40</v>
      </c>
      <c r="B12" s="18" t="s">
        <v>12980</v>
      </c>
      <c r="C12" s="14" t="s">
        <v>42</v>
      </c>
      <c r="D12" t="str">
        <f t="array" aca="1" ref="D12" ca="1">CONCATENATE(A12,"-",MID(CELL("filename",A73),FIND("]",CELL("filename",A73))+1,255))</f>
        <v>惊奇无限假期 A-T-V-袁娅维</v>
      </c>
      <c r="E12" t="s">
        <v>13</v>
      </c>
      <c r="F12" s="15">
        <v>8.819444444444445E-2</v>
      </c>
      <c r="G12" s="15">
        <v>0.1</v>
      </c>
      <c r="I12" s="3">
        <v>1</v>
      </c>
    </row>
    <row r="13" spans="1:9" x14ac:dyDescent="0.25">
      <c r="A13" t="s">
        <v>12981</v>
      </c>
      <c r="B13" s="18" t="s">
        <v>12982</v>
      </c>
      <c r="C13" s="14" t="s">
        <v>12983</v>
      </c>
      <c r="D13" t="str">
        <f t="array" aca="1" ref="D13" ca="1">CONCATENATE(A13,"-",MID(CELL("filename",A74),FIND("]",CELL("filename",A74))+1,255))</f>
        <v>来电狂响-袁娅维</v>
      </c>
      <c r="E13" t="s">
        <v>13</v>
      </c>
      <c r="F13" s="15">
        <v>2.9861111111111109E-2</v>
      </c>
      <c r="G13" s="15">
        <v>5.0694444444444438E-2</v>
      </c>
      <c r="I13" s="3">
        <v>1</v>
      </c>
    </row>
    <row r="14" spans="1:9" x14ac:dyDescent="0.25">
      <c r="A14" t="s">
        <v>12984</v>
      </c>
      <c r="B14" s="18" t="s">
        <v>12985</v>
      </c>
      <c r="C14" s="14" t="s">
        <v>12986</v>
      </c>
      <c r="D14" t="str">
        <f t="array" aca="1" ref="D14" ca="1">CONCATENATE(A14,"-",MID(CELL("filename",A75),FIND("]",CELL("filename",A75))+1,255))</f>
        <v>月牙泉-袁娅维</v>
      </c>
      <c r="E14" t="s">
        <v>13</v>
      </c>
      <c r="F14" s="15">
        <v>1.180555555555556E-2</v>
      </c>
      <c r="G14" s="15">
        <v>3.0555555555555551E-2</v>
      </c>
      <c r="I14">
        <v>1</v>
      </c>
    </row>
    <row r="15" spans="1:9" x14ac:dyDescent="0.25">
      <c r="A15" t="s">
        <v>10922</v>
      </c>
      <c r="B15" s="18" t="s">
        <v>10923</v>
      </c>
      <c r="C15" s="14" t="s">
        <v>10924</v>
      </c>
      <c r="D15" t="str">
        <f t="array" aca="1" ref="D15" ca="1">CONCATENATE(A15,"-",MID(CELL("filename",A76),FIND("]",CELL("filename",A76))+1,255))</f>
        <v>蓝色Monday-袁娅维</v>
      </c>
      <c r="E15" t="s">
        <v>13</v>
      </c>
      <c r="F15" s="15">
        <v>1.3194444444444439E-2</v>
      </c>
      <c r="G15" s="15">
        <v>2.6388888888888889E-2</v>
      </c>
      <c r="I15">
        <v>1</v>
      </c>
    </row>
    <row r="16" spans="1:9" x14ac:dyDescent="0.25">
      <c r="A16" s="3" t="s">
        <v>2996</v>
      </c>
      <c r="B16" s="18" t="s">
        <v>2997</v>
      </c>
      <c r="C16" s="14" t="s">
        <v>2998</v>
      </c>
      <c r="D16" t="str">
        <f t="array" aca="1" ref="D16" ca="1">CONCATENATE(A16,"-",MID(CELL("filename",A91),FIND("]",CELL("filename",A91))+1,255))</f>
        <v>Peace-袁娅维</v>
      </c>
      <c r="E16" t="s">
        <v>13</v>
      </c>
      <c r="F16" s="15">
        <v>4.027777777777778E-2</v>
      </c>
      <c r="G16" s="15">
        <v>5.347222222222222E-2</v>
      </c>
      <c r="I16">
        <v>1</v>
      </c>
    </row>
    <row r="17" spans="1:9" x14ac:dyDescent="0.25">
      <c r="C17" s="14"/>
      <c r="D17" t="str">
        <f t="array" aca="1" ref="D17" ca="1">CONCATENATE(A17,"-",MID(CELL("filename",A85),FIND("]",CELL("filename",A85))+1,255))</f>
        <v>-袁娅维</v>
      </c>
      <c r="E17" t="s">
        <v>13</v>
      </c>
      <c r="F17" s="15"/>
      <c r="G17" s="15"/>
    </row>
    <row r="18" spans="1:9" x14ac:dyDescent="0.25">
      <c r="A18" t="s">
        <v>125</v>
      </c>
      <c r="B18" s="18" t="s">
        <v>125</v>
      </c>
      <c r="C18" s="14"/>
      <c r="D18" t="str">
        <f t="array" aca="1" ref="D18" ca="1">CONCATENATE(A18,"-",MID(CELL("filename",A92),FIND("]",CELL("filename",A92))+1,255))</f>
        <v>未过-袁娅维</v>
      </c>
      <c r="E18" t="s">
        <v>13</v>
      </c>
      <c r="F18" s="15"/>
      <c r="G18" s="15"/>
    </row>
    <row r="19" spans="1:9" x14ac:dyDescent="0.25">
      <c r="C19" s="14"/>
      <c r="D19" t="str">
        <f t="array" aca="1" ref="D19" ca="1">CONCATENATE(A19,"-",MID(CELL("filename",A93),FIND("]",CELL("filename",A93))+1,255))</f>
        <v>-袁娅维</v>
      </c>
      <c r="E19" t="s">
        <v>13</v>
      </c>
      <c r="F19" s="15"/>
      <c r="G19" s="15"/>
    </row>
    <row r="20" spans="1:9" s="3" customFormat="1" x14ac:dyDescent="0.25">
      <c r="A20" s="3" t="s">
        <v>12987</v>
      </c>
      <c r="B20" s="18" t="s">
        <v>12988</v>
      </c>
      <c r="C20" s="14" t="s">
        <v>12989</v>
      </c>
      <c r="D20" t="str">
        <f t="array" aca="1" ref="D20" ca="1">CONCATENATE(A20,"-",MID(CELL("filename",A91),FIND("]",CELL("filename",A91))+1,255))</f>
        <v>Crazy-袁娅维</v>
      </c>
      <c r="E20" t="s">
        <v>13</v>
      </c>
      <c r="F20" s="6">
        <v>2.9861111111111109E-2</v>
      </c>
      <c r="G20" s="6">
        <v>4.3055555555555562E-2</v>
      </c>
      <c r="I20" s="3">
        <v>1</v>
      </c>
    </row>
    <row r="21" spans="1:9" s="3" customFormat="1" x14ac:dyDescent="0.25">
      <c r="A21" s="3" t="s">
        <v>12990</v>
      </c>
      <c r="B21" s="18" t="s">
        <v>12991</v>
      </c>
      <c r="C21" s="14" t="s">
        <v>12992</v>
      </c>
      <c r="D21" t="str">
        <f t="array" aca="1" ref="D21" ca="1">CONCATENATE(A21,"-",MID(CELL("filename",A85),FIND("]",CELL("filename",A85))+1,255))</f>
        <v>Don't Start Now-袁娅维</v>
      </c>
      <c r="E21" t="s">
        <v>13</v>
      </c>
      <c r="F21" s="6">
        <v>1.388888888888889E-2</v>
      </c>
      <c r="G21" s="6">
        <v>4.1666666666666657E-2</v>
      </c>
      <c r="I21" s="3">
        <v>1</v>
      </c>
    </row>
    <row r="22" spans="1:9" s="3" customFormat="1" x14ac:dyDescent="0.25">
      <c r="A22" t="s">
        <v>8482</v>
      </c>
      <c r="B22" s="18" t="s">
        <v>8483</v>
      </c>
      <c r="C22" s="14" t="s">
        <v>8484</v>
      </c>
      <c r="D22" t="str">
        <f t="array" aca="1" ref="D22" ca="1">CONCATENATE(A22,"-",MID(CELL("filename",A92),FIND("]",CELL("filename",A92))+1,255))</f>
        <v>Moonlight-袁娅维</v>
      </c>
      <c r="E22" t="s">
        <v>13</v>
      </c>
      <c r="F22" s="15">
        <v>3.9583333333333331E-2</v>
      </c>
      <c r="G22" s="15">
        <v>5.6944444444444443E-2</v>
      </c>
      <c r="I22" s="3">
        <v>1</v>
      </c>
    </row>
    <row r="23" spans="1:9" s="3" customFormat="1" x14ac:dyDescent="0.25">
      <c r="A23" t="s">
        <v>12993</v>
      </c>
      <c r="B23" s="18" t="s">
        <v>12994</v>
      </c>
      <c r="C23" s="14" t="s">
        <v>12995</v>
      </c>
      <c r="D23" t="str">
        <f t="array" aca="1" ref="D23" ca="1">CONCATENATE(A23,"-",MID(CELL("filename",A93),FIND("]",CELL("filename",A93))+1,255))</f>
        <v>爱不曾离开-袁娅维</v>
      </c>
      <c r="E23" t="s">
        <v>13</v>
      </c>
      <c r="F23" s="15">
        <v>3.6111111111111108E-2</v>
      </c>
      <c r="G23" s="15">
        <v>5.6944444444444443E-2</v>
      </c>
      <c r="I23" s="3">
        <v>1</v>
      </c>
    </row>
    <row r="24" spans="1:9" s="3" customFormat="1" x14ac:dyDescent="0.25">
      <c r="A24" t="s">
        <v>12996</v>
      </c>
      <c r="B24" s="18" t="s">
        <v>12997</v>
      </c>
      <c r="C24" s="14" t="s">
        <v>12998</v>
      </c>
      <c r="D24" t="str">
        <f t="array" aca="1" ref="D24" ca="1">CONCATENATE(A24,"-",MID(CELL("filename",A94),FIND("]",CELL("filename",A94))+1,255))</f>
        <v>半世风霜-袁娅维</v>
      </c>
      <c r="E24" t="s">
        <v>13</v>
      </c>
      <c r="F24" s="15">
        <v>5.7638888888888892E-2</v>
      </c>
      <c r="G24" s="15">
        <v>7.8472222222222221E-2</v>
      </c>
      <c r="I24" s="3">
        <v>1</v>
      </c>
    </row>
    <row r="25" spans="1:9" s="3" customFormat="1" x14ac:dyDescent="0.25">
      <c r="A25" t="s">
        <v>12999</v>
      </c>
      <c r="B25" s="18" t="s">
        <v>13000</v>
      </c>
      <c r="C25" s="14" t="s">
        <v>13001</v>
      </c>
      <c r="D25" t="str">
        <f t="array" aca="1" ref="D25" ca="1">CONCATENATE(A25,"-",MID(CELL("filename",A95),FIND("]",CELL("filename",A95))+1,255))</f>
        <v>北极星-袁娅维</v>
      </c>
      <c r="E25" t="s">
        <v>13</v>
      </c>
      <c r="F25" s="15">
        <v>3.7499999999999999E-2</v>
      </c>
      <c r="G25" s="15">
        <v>5.8333333333333327E-2</v>
      </c>
      <c r="I25" s="3">
        <v>1</v>
      </c>
    </row>
    <row r="26" spans="1:9" x14ac:dyDescent="0.25">
      <c r="A26" t="s">
        <v>10400</v>
      </c>
      <c r="B26" s="18" t="s">
        <v>13002</v>
      </c>
      <c r="C26" s="14" t="s">
        <v>13003</v>
      </c>
      <c r="D26" t="str">
        <f t="array" aca="1" ref="D26" ca="1">CONCATENATE(A26,"-",MID(CELL("filename",A96),FIND("]",CELL("filename",A96))+1,255))</f>
        <v>彼岸-袁娅维</v>
      </c>
      <c r="E26" t="s">
        <v>13</v>
      </c>
      <c r="F26" s="15">
        <v>5.2083333333333343E-2</v>
      </c>
      <c r="G26" s="15">
        <v>6.9444444444444448E-2</v>
      </c>
      <c r="I26" s="3">
        <v>1</v>
      </c>
    </row>
    <row r="27" spans="1:9" x14ac:dyDescent="0.25">
      <c r="A27" t="s">
        <v>13004</v>
      </c>
      <c r="B27" s="18" t="s">
        <v>13005</v>
      </c>
      <c r="C27" s="14" t="s">
        <v>13006</v>
      </c>
      <c r="D27" t="str">
        <f t="array" aca="1" ref="D27" ca="1">CONCATENATE(A27,"-",MID(CELL("filename",A97),FIND("]",CELL("filename",A97))+1,255))</f>
        <v>大哉问-袁娅维</v>
      </c>
      <c r="E27" t="s">
        <v>13</v>
      </c>
      <c r="F27" s="15">
        <v>3.9583333333333331E-2</v>
      </c>
      <c r="G27" s="15">
        <v>5.9027777777777783E-2</v>
      </c>
      <c r="I27" s="3">
        <v>1</v>
      </c>
    </row>
    <row r="28" spans="1:9" x14ac:dyDescent="0.25">
      <c r="A28" s="3" t="s">
        <v>13007</v>
      </c>
      <c r="B28" s="18" t="s">
        <v>13008</v>
      </c>
      <c r="C28" s="14" t="s">
        <v>13009</v>
      </c>
      <c r="D28" t="str">
        <f t="array" aca="1" ref="D28" ca="1">CONCATENATE(A28,"-",MID(CELL("filename",A98),FIND("]",CELL("filename",A98))+1,255))</f>
        <v>关于我爱你这件事-袁娅维</v>
      </c>
      <c r="E28" t="s">
        <v>13</v>
      </c>
      <c r="F28" s="15">
        <v>2.6388888888888889E-2</v>
      </c>
      <c r="G28" s="15">
        <v>4.4444444444444453E-2</v>
      </c>
      <c r="H28" s="3"/>
      <c r="I28" s="3">
        <v>1</v>
      </c>
    </row>
    <row r="29" spans="1:9" x14ac:dyDescent="0.25">
      <c r="A29" s="3" t="s">
        <v>13010</v>
      </c>
      <c r="B29" s="18" t="s">
        <v>13011</v>
      </c>
      <c r="C29" s="14" t="s">
        <v>13012</v>
      </c>
      <c r="D29" t="str">
        <f t="array" aca="1" ref="D29" ca="1">CONCATENATE(A29,"-",MID(CELL("filename",A99),FIND("]",CELL("filename",A99))+1,255))</f>
        <v>好吗今天-袁娅维</v>
      </c>
      <c r="E29" t="s">
        <v>13</v>
      </c>
      <c r="F29" s="6">
        <v>4.583333333333333E-2</v>
      </c>
      <c r="G29" s="6">
        <v>6.8750000000000006E-2</v>
      </c>
      <c r="H29" s="3"/>
      <c r="I29" s="3">
        <v>1</v>
      </c>
    </row>
    <row r="30" spans="1:9" x14ac:dyDescent="0.25">
      <c r="A30" t="s">
        <v>13013</v>
      </c>
      <c r="B30" s="18" t="s">
        <v>13014</v>
      </c>
      <c r="D30" t="str">
        <f t="array" aca="1" ref="D30" ca="1">CONCATENATE(A30,"-",MID(CELL("filename",A100),FIND("]",CELL("filename",A100))+1,255))</f>
        <v>谎-袁娅维</v>
      </c>
      <c r="E30" t="s">
        <v>13</v>
      </c>
      <c r="F30" s="15"/>
      <c r="I30" s="3">
        <v>1</v>
      </c>
    </row>
    <row r="31" spans="1:9" x14ac:dyDescent="0.25">
      <c r="A31" s="3" t="s">
        <v>13015</v>
      </c>
      <c r="B31" s="18" t="s">
        <v>13016</v>
      </c>
      <c r="C31" s="1"/>
      <c r="D31" t="str">
        <f t="array" aca="1" ref="D31" ca="1">CONCATENATE(A31,"-",MID(CELL("filename",A101),FIND("]",CELL("filename",A101))+1,255))</f>
        <v>流花-袁娅维</v>
      </c>
      <c r="E31" t="s">
        <v>13</v>
      </c>
      <c r="F31" s="6"/>
      <c r="G31" s="6"/>
      <c r="H31" s="3"/>
      <c r="I31" s="3">
        <v>1</v>
      </c>
    </row>
    <row r="32" spans="1:9" x14ac:dyDescent="0.25">
      <c r="A32" s="3" t="s">
        <v>13017</v>
      </c>
      <c r="B32" s="18" t="s">
        <v>13018</v>
      </c>
      <c r="C32" s="1"/>
      <c r="D32" t="str">
        <f t="array" aca="1" ref="D32" ca="1">CONCATENATE(A32,"-",MID(CELL("filename",A102),FIND("]",CELL("filename",A102))+1,255))</f>
        <v>楼外楼-袁娅维</v>
      </c>
      <c r="E32" t="s">
        <v>13</v>
      </c>
      <c r="F32" s="6"/>
      <c r="G32" s="6"/>
      <c r="H32" s="3"/>
      <c r="I32" s="3">
        <v>1</v>
      </c>
    </row>
    <row r="33" spans="1:9" x14ac:dyDescent="0.25">
      <c r="A33" t="s">
        <v>13019</v>
      </c>
      <c r="B33" s="18" t="s">
        <v>305</v>
      </c>
      <c r="C33" s="14"/>
      <c r="D33" t="str">
        <f t="array" aca="1" ref="D33" ca="1">CONCATENATE(A33,"-",MID(CELL("filename",A103),FIND("]",CELL("filename",A103))+1,255))</f>
        <v>玛雅恋人-袁娅维</v>
      </c>
      <c r="E33" t="s">
        <v>13</v>
      </c>
      <c r="F33" s="15"/>
      <c r="G33" s="15"/>
      <c r="H33" s="3"/>
      <c r="I33" s="3">
        <v>1</v>
      </c>
    </row>
    <row r="34" spans="1:9" x14ac:dyDescent="0.25">
      <c r="A34" s="3" t="s">
        <v>13020</v>
      </c>
      <c r="B34" s="18" t="s">
        <v>13021</v>
      </c>
      <c r="C34" s="1"/>
      <c r="D34" t="str">
        <f t="array" aca="1" ref="D34" ca="1">CONCATENATE(A34,"-",MID(CELL("filename",A104),FIND("]",CELL("filename",A104))+1,255))</f>
        <v>蒙古姑娘-袁娅维</v>
      </c>
      <c r="E34" t="s">
        <v>13</v>
      </c>
      <c r="F34" s="6"/>
      <c r="G34" s="6"/>
      <c r="H34" s="3"/>
      <c r="I34" s="3">
        <v>1</v>
      </c>
    </row>
    <row r="35" spans="1:9" x14ac:dyDescent="0.25">
      <c r="A35" t="s">
        <v>13022</v>
      </c>
      <c r="B35" s="18" t="s">
        <v>13023</v>
      </c>
      <c r="D35" t="str">
        <f t="array" aca="1" ref="D35" ca="1">CONCATENATE(A35,"-",MID(CELL("filename",A105),FIND("]",CELL("filename",A105))+1,255))</f>
        <v>秘地-袁娅维</v>
      </c>
      <c r="E35" t="s">
        <v>13</v>
      </c>
      <c r="F35" s="15"/>
      <c r="I35" s="3">
        <v>1</v>
      </c>
    </row>
    <row r="36" spans="1:9" x14ac:dyDescent="0.25">
      <c r="A36" t="s">
        <v>13024</v>
      </c>
      <c r="B36" s="18" t="s">
        <v>305</v>
      </c>
      <c r="D36" t="str">
        <f t="array" aca="1" ref="D36" ca="1">CONCATENATE(A36,"-",MID(CELL("filename",A106),FIND("]",CELL("filename",A106))+1,255))</f>
        <v>密语-袁娅维</v>
      </c>
      <c r="E36" t="s">
        <v>13</v>
      </c>
      <c r="I36" s="3">
        <v>1</v>
      </c>
    </row>
    <row r="37" spans="1:9" x14ac:dyDescent="0.25">
      <c r="A37" t="s">
        <v>13025</v>
      </c>
      <c r="B37" s="18" t="s">
        <v>13026</v>
      </c>
      <c r="D37" t="str">
        <f t="array" aca="1" ref="D37" ca="1">CONCATENATE(A37,"-",MID(CELL("filename",A107),FIND("]",CELL("filename",A107))+1,255))</f>
        <v>你的名字-袁娅维</v>
      </c>
      <c r="E37" t="s">
        <v>13</v>
      </c>
      <c r="F37" s="15"/>
      <c r="I37" s="3">
        <v>1</v>
      </c>
    </row>
    <row r="38" spans="1:9" x14ac:dyDescent="0.25">
      <c r="A38" s="3" t="s">
        <v>13027</v>
      </c>
      <c r="B38" s="18" t="s">
        <v>13028</v>
      </c>
      <c r="C38" s="1"/>
      <c r="D38" t="str">
        <f t="array" aca="1" ref="D38" ca="1">CONCATENATE(A38,"-",MID(CELL("filename",A108),FIND("]",CELL("filename",A108))+1,255))</f>
        <v>祈愿-袁娅维</v>
      </c>
      <c r="E38" t="s">
        <v>13</v>
      </c>
      <c r="F38" s="6"/>
      <c r="G38" s="6"/>
      <c r="H38" s="3"/>
      <c r="I38" s="3">
        <v>1</v>
      </c>
    </row>
    <row r="39" spans="1:9" x14ac:dyDescent="0.25">
      <c r="A39" s="3" t="s">
        <v>13029</v>
      </c>
      <c r="B39" s="18" t="s">
        <v>13030</v>
      </c>
      <c r="C39" s="1"/>
      <c r="D39" t="str">
        <f t="array" aca="1" ref="D39" ca="1">CONCATENATE(A39,"-",MID(CELL("filename",A109),FIND("]",CELL("filename",A109))+1,255))</f>
        <v>如果你听见-袁娅维</v>
      </c>
      <c r="E39" t="s">
        <v>13</v>
      </c>
      <c r="F39" s="6"/>
      <c r="G39" s="6"/>
      <c r="H39" s="3"/>
      <c r="I39" s="3">
        <v>1</v>
      </c>
    </row>
    <row r="40" spans="1:9" x14ac:dyDescent="0.25">
      <c r="A40" t="s">
        <v>13031</v>
      </c>
      <c r="B40" s="18" t="s">
        <v>13032</v>
      </c>
      <c r="C40" s="14"/>
      <c r="D40" t="str">
        <f t="array" aca="1" ref="D40" ca="1">CONCATENATE(A40,"-",MID(CELL("filename",A110),FIND("]",CELL("filename",A110))+1,255))</f>
        <v>神预言-袁娅维</v>
      </c>
      <c r="E40" t="s">
        <v>13</v>
      </c>
      <c r="F40" s="15"/>
      <c r="G40" s="15"/>
      <c r="H40" s="3"/>
      <c r="I40" s="3">
        <v>1</v>
      </c>
    </row>
    <row r="41" spans="1:9" x14ac:dyDescent="0.25">
      <c r="A41" s="3" t="s">
        <v>13033</v>
      </c>
      <c r="B41" s="18" t="s">
        <v>13034</v>
      </c>
      <c r="C41" s="1"/>
      <c r="D41" t="str">
        <f t="array" aca="1" ref="D41" ca="1">CONCATENATE(A41,"-",MID(CELL("filename",A111),FIND("]",CELL("filename",A111))+1,255))</f>
        <v>时间不解释-袁娅维</v>
      </c>
      <c r="E41" t="s">
        <v>13</v>
      </c>
      <c r="F41" s="6"/>
      <c r="G41" s="6"/>
      <c r="H41" s="3"/>
      <c r="I41" s="3">
        <v>1</v>
      </c>
    </row>
    <row r="42" spans="1:9" x14ac:dyDescent="0.25">
      <c r="A42" t="s">
        <v>13035</v>
      </c>
      <c r="B42" s="18" t="s">
        <v>13036</v>
      </c>
      <c r="C42" s="3"/>
      <c r="D42" t="str">
        <f t="array" aca="1" ref="D42" ca="1">CONCATENATE(A42,"-",MID(CELL("filename",A112),FIND("]",CELL("filename",A112))+1,255))</f>
        <v>天鹅之歌-袁娅维</v>
      </c>
      <c r="E42" t="s">
        <v>13</v>
      </c>
      <c r="F42" s="3"/>
      <c r="G42" s="3"/>
      <c r="H42" s="3"/>
      <c r="I42" s="3">
        <v>1</v>
      </c>
    </row>
    <row r="43" spans="1:9" s="3" customFormat="1" x14ac:dyDescent="0.25">
      <c r="A43" t="s">
        <v>13037</v>
      </c>
      <c r="B43" s="18" t="s">
        <v>13038</v>
      </c>
      <c r="C43" s="14"/>
      <c r="D43" t="str">
        <f t="array" aca="1" ref="D43" ca="1">CONCATENATE(A43,"-",MID(CELL("filename",A113),FIND("]",CELL("filename",A113))+1,255))</f>
        <v>万物起舞-袁娅维</v>
      </c>
      <c r="E43" t="s">
        <v>13</v>
      </c>
      <c r="F43" s="15"/>
      <c r="G43" s="15"/>
      <c r="I43" s="3">
        <v>1</v>
      </c>
    </row>
    <row r="44" spans="1:9" s="3" customFormat="1" x14ac:dyDescent="0.25">
      <c r="A44" t="s">
        <v>13039</v>
      </c>
      <c r="B44" s="18" t="s">
        <v>13040</v>
      </c>
      <c r="D44" t="str">
        <f t="array" aca="1" ref="D44" ca="1">CONCATENATE(A44,"-",MID(CELL("filename",A114),FIND("]",CELL("filename",A114))+1,255))</f>
        <v>为你而来-袁娅维</v>
      </c>
      <c r="E44" t="s">
        <v>13</v>
      </c>
      <c r="F44" s="15"/>
      <c r="I44" s="3">
        <v>1</v>
      </c>
    </row>
    <row r="45" spans="1:9" s="3" customFormat="1" x14ac:dyDescent="0.25">
      <c r="A45" s="3" t="s">
        <v>13041</v>
      </c>
      <c r="B45" s="18" t="s">
        <v>13042</v>
      </c>
      <c r="C45" s="1"/>
      <c r="D45" t="str">
        <f t="array" aca="1" ref="D45" ca="1">CONCATENATE(A45,"-",MID(CELL("filename",A118),FIND("]",CELL("filename",A118))+1,255))</f>
        <v>我们同唱一首歌-袁娅维</v>
      </c>
      <c r="E45" t="s">
        <v>13</v>
      </c>
      <c r="F45" s="6"/>
      <c r="G45" s="6"/>
      <c r="I45" s="3">
        <v>1</v>
      </c>
    </row>
    <row r="46" spans="1:9" s="3" customFormat="1" x14ac:dyDescent="0.25">
      <c r="A46" s="3" t="s">
        <v>13043</v>
      </c>
      <c r="B46" s="18" t="s">
        <v>13044</v>
      </c>
      <c r="C46" s="1"/>
      <c r="D46" t="str">
        <f t="array" aca="1" ref="D46" ca="1">CONCATENATE(A46,"-",MID(CELL("filename",A119),FIND("]",CELL("filename",A119))+1,255))</f>
        <v>消失的爱人-袁娅维</v>
      </c>
      <c r="E46" t="s">
        <v>13</v>
      </c>
      <c r="F46" s="6"/>
      <c r="G46" s="6"/>
      <c r="I46" s="3">
        <v>1</v>
      </c>
    </row>
    <row r="47" spans="1:9" s="3" customFormat="1" x14ac:dyDescent="0.25">
      <c r="A47" s="3" t="s">
        <v>13045</v>
      </c>
      <c r="B47" s="18" t="s">
        <v>305</v>
      </c>
      <c r="C47" s="1"/>
      <c r="D47" t="str">
        <f t="array" aca="1" ref="D47" ca="1">CONCATENATE(A47,"-",MID(CELL("filename",A120),FIND("]",CELL("filename",A120))+1,255))</f>
        <v>溢彩时光-袁娅维</v>
      </c>
      <c r="E47" t="s">
        <v>13</v>
      </c>
      <c r="F47" s="6"/>
      <c r="G47" s="6"/>
      <c r="I47" s="3">
        <v>1</v>
      </c>
    </row>
    <row r="48" spans="1:9" s="3" customFormat="1" x14ac:dyDescent="0.25">
      <c r="A48" t="s">
        <v>13046</v>
      </c>
      <c r="B48" s="18" t="s">
        <v>13047</v>
      </c>
      <c r="C48" s="14"/>
      <c r="D48" t="str">
        <f t="array" aca="1" ref="D48" ca="1">CONCATENATE(A48,"-",MID(CELL("filename",A121),FIND("]",CELL("filename",A121))+1,255))</f>
        <v>与光同在-袁娅维</v>
      </c>
      <c r="E48" t="s">
        <v>13</v>
      </c>
      <c r="F48" s="15"/>
      <c r="G48" s="15"/>
      <c r="I48" s="3">
        <v>1</v>
      </c>
    </row>
    <row r="49" spans="1:9" s="3" customFormat="1" x14ac:dyDescent="0.25">
      <c r="A49" s="3" t="s">
        <v>13048</v>
      </c>
      <c r="B49" s="18" t="s">
        <v>13049</v>
      </c>
      <c r="C49" s="1"/>
      <c r="D49" t="str">
        <f t="array" aca="1" ref="D49" ca="1">CONCATENATE(A49,"-",MID(CELL("filename",A122),FIND("]",CELL("filename",A122))+1,255))</f>
        <v>远远的-袁娅维</v>
      </c>
      <c r="E49" t="s">
        <v>13</v>
      </c>
      <c r="F49" s="6"/>
      <c r="G49" s="6"/>
      <c r="I49" s="3">
        <v>1</v>
      </c>
    </row>
    <row r="50" spans="1:9" s="3" customFormat="1" x14ac:dyDescent="0.25">
      <c r="A50" t="s">
        <v>13050</v>
      </c>
      <c r="B50" s="18" t="s">
        <v>13051</v>
      </c>
      <c r="C50" s="14"/>
      <c r="D50" t="str">
        <f t="array" aca="1" ref="D50" ca="1">CONCATENATE(A50,"-",MID(CELL("filename",A124),FIND("]",CELL("filename",A124))+1,255))</f>
        <v>直到我-袁娅维</v>
      </c>
      <c r="E50" t="s">
        <v>13</v>
      </c>
      <c r="F50" s="15"/>
      <c r="G50" s="15"/>
      <c r="I50">
        <v>1</v>
      </c>
    </row>
    <row r="51" spans="1:9" s="3" customFormat="1" x14ac:dyDescent="0.25">
      <c r="A51" t="s">
        <v>13052</v>
      </c>
      <c r="B51" s="18" t="s">
        <v>13053</v>
      </c>
      <c r="D51" t="str">
        <f t="array" aca="1" ref="D51" ca="1">CONCATENATE(A51,"-",MID(CELL("filename",A121),FIND("]",CELL("filename",A121))+1,255))</f>
        <v>直接-袁娅维</v>
      </c>
      <c r="E51" t="s">
        <v>13</v>
      </c>
      <c r="F51" s="15"/>
      <c r="I51" s="3">
        <v>1</v>
      </c>
    </row>
    <row r="52" spans="1:9" s="3" customFormat="1" x14ac:dyDescent="0.25">
      <c r="A52" s="3" t="s">
        <v>13054</v>
      </c>
      <c r="B52" s="18" t="s">
        <v>13055</v>
      </c>
      <c r="C52" s="1"/>
      <c r="D52" t="str">
        <f t="array" aca="1" ref="D52" ca="1">CONCATENATE(A52,"-",MID(CELL("filename",A125),FIND("]",CELL("filename",A125))+1,255))</f>
        <v>界-袁娅维</v>
      </c>
      <c r="E52" t="s">
        <v>13</v>
      </c>
      <c r="F52" s="6"/>
      <c r="G52" s="6"/>
    </row>
    <row r="53" spans="1:9" s="3" customFormat="1" x14ac:dyDescent="0.25">
      <c r="A53" s="3" t="s">
        <v>13056</v>
      </c>
      <c r="B53" s="18" t="s">
        <v>13057</v>
      </c>
      <c r="C53" s="1"/>
      <c r="D53" t="str">
        <f t="array" aca="1" ref="D53" ca="1">CONCATENATE(A53,"-",MID(CELL("filename",A126),FIND("]",CELL("filename",A126))+1,255))</f>
        <v>一起向未来-袁娅维</v>
      </c>
      <c r="E53" t="s">
        <v>13</v>
      </c>
      <c r="F53" s="6"/>
      <c r="G53" s="6"/>
    </row>
    <row r="54" spans="1:9" s="3" customFormat="1" x14ac:dyDescent="0.25">
      <c r="A54" s="3" t="s">
        <v>1947</v>
      </c>
      <c r="B54" s="18" t="s">
        <v>13058</v>
      </c>
      <c r="C54" s="1"/>
      <c r="D54" t="str">
        <f t="array" aca="1" ref="D54" ca="1">CONCATENATE(A54,"-",MID(CELL("filename",A127),FIND("]",CELL("filename",A127))+1,255))</f>
        <v>爱是怀疑-袁娅维</v>
      </c>
      <c r="E54" t="s">
        <v>13</v>
      </c>
      <c r="F54" s="6"/>
      <c r="G54" s="6"/>
    </row>
    <row r="55" spans="1:9" s="3" customFormat="1" x14ac:dyDescent="0.25">
      <c r="B55" s="18"/>
      <c r="C55" s="1"/>
      <c r="D55" t="str">
        <f t="array" aca="1" ref="D55" ca="1">CONCATENATE(A55,"-",MID(CELL("filename",A128),FIND("]",CELL("filename",A128))+1,255))</f>
        <v>-袁娅维</v>
      </c>
      <c r="E55" t="s">
        <v>13</v>
      </c>
      <c r="F55" s="6"/>
      <c r="G55" s="6"/>
    </row>
    <row r="56" spans="1:9" s="3" customFormat="1" x14ac:dyDescent="0.25">
      <c r="B56" s="18"/>
      <c r="C56" s="1"/>
      <c r="D56" t="str">
        <f t="array" aca="1" ref="D56" ca="1">CONCATENATE(A56,"-",MID(CELL("filename",A129),FIND("]",CELL("filename",A129))+1,255))</f>
        <v>-袁娅维</v>
      </c>
      <c r="E56" t="s">
        <v>13</v>
      </c>
      <c r="F56" s="6"/>
      <c r="G56" s="6"/>
    </row>
    <row r="57" spans="1:9" s="3" customFormat="1" x14ac:dyDescent="0.25">
      <c r="B57" s="18"/>
      <c r="C57" s="1"/>
      <c r="D57" t="str">
        <f t="array" aca="1" ref="D57" ca="1">CONCATENATE(A57,"-",MID(CELL("filename",A130),FIND("]",CELL("filename",A130))+1,255))</f>
        <v>-袁娅维</v>
      </c>
      <c r="E57" t="s">
        <v>13</v>
      </c>
      <c r="F57" s="6"/>
      <c r="G57" s="6"/>
    </row>
    <row r="58" spans="1:9" s="3" customFormat="1" x14ac:dyDescent="0.25">
      <c r="B58" s="18"/>
      <c r="C58" s="1"/>
      <c r="D58" t="str">
        <f t="array" aca="1" ref="D58" ca="1">CONCATENATE(A58,"-",MID(CELL("filename",A131),FIND("]",CELL("filename",A131))+1,255))</f>
        <v>-袁娅维</v>
      </c>
      <c r="E58" t="s">
        <v>13</v>
      </c>
      <c r="F58" s="6"/>
      <c r="G58" s="6"/>
    </row>
    <row r="59" spans="1:9" s="3" customFormat="1" x14ac:dyDescent="0.25">
      <c r="B59" s="18"/>
      <c r="C59" s="1"/>
      <c r="D59" t="str">
        <f t="array" aca="1" ref="D59" ca="1">CONCATENATE(A59,"-",MID(CELL("filename",A132),FIND("]",CELL("filename",A132))+1,255))</f>
        <v>-袁娅维</v>
      </c>
      <c r="E59" t="s">
        <v>13</v>
      </c>
      <c r="F59" s="6"/>
      <c r="G59" s="6"/>
    </row>
    <row r="60" spans="1:9" s="3" customFormat="1" x14ac:dyDescent="0.25">
      <c r="B60" s="18"/>
      <c r="C60" s="1"/>
      <c r="D60" t="str">
        <f t="array" aca="1" ref="D60" ca="1">CONCATENATE(A60,"-",MID(CELL("filename",A133),FIND("]",CELL("filename",A133))+1,255))</f>
        <v>-袁娅维</v>
      </c>
      <c r="E60" t="s">
        <v>13</v>
      </c>
      <c r="F60" s="6"/>
      <c r="G60" s="6"/>
    </row>
    <row r="61" spans="1:9" s="3" customFormat="1" x14ac:dyDescent="0.25">
      <c r="B61" s="18"/>
      <c r="C61" s="1"/>
      <c r="F61" s="6"/>
      <c r="G61" s="6"/>
    </row>
    <row r="62" spans="1:9" s="3" customFormat="1" x14ac:dyDescent="0.25">
      <c r="B62" s="18"/>
      <c r="C62" s="1"/>
      <c r="F62" s="6"/>
      <c r="G62" s="6"/>
    </row>
    <row r="63" spans="1:9" s="3" customFormat="1" x14ac:dyDescent="0.25">
      <c r="B63" s="18"/>
      <c r="C63" s="1"/>
      <c r="F63" s="6"/>
      <c r="G63" s="6"/>
    </row>
    <row r="64" spans="1:9" x14ac:dyDescent="0.25">
      <c r="A64" s="17" t="s">
        <v>1003</v>
      </c>
      <c r="B64" s="19" t="s">
        <v>1004</v>
      </c>
      <c r="C64" s="14" t="s">
        <v>1005</v>
      </c>
      <c r="D64" t="str">
        <f t="array" aca="1" ref="D64" ca="1">CONCATENATE(A64,"-",MID(CELL("filename",A63),FIND("]",CELL("filename",A63))+1,255))</f>
        <v>是否-袁娅维</v>
      </c>
      <c r="E64" t="s">
        <v>169</v>
      </c>
      <c r="F64" s="8">
        <v>3.125E-2</v>
      </c>
      <c r="G64" s="8">
        <v>4.5138888888888888E-2</v>
      </c>
      <c r="H64" s="17"/>
      <c r="I64" s="17">
        <v>1</v>
      </c>
    </row>
    <row r="65" spans="1:9" x14ac:dyDescent="0.25">
      <c r="A65" t="s">
        <v>7083</v>
      </c>
      <c r="B65" s="18" t="s">
        <v>13059</v>
      </c>
      <c r="C65" s="14" t="s">
        <v>7085</v>
      </c>
      <c r="D65" t="str">
        <f t="array" aca="1" ref="D65" ca="1">CONCATENATE(A65,"-",MID(CELL("filename",A64),FIND("]",CELL("filename",A64))+1,255))</f>
        <v>作曲家-袁娅维</v>
      </c>
      <c r="E65" t="s">
        <v>169</v>
      </c>
      <c r="F65" s="15">
        <v>3.0555555555555551E-2</v>
      </c>
      <c r="G65" s="15">
        <v>5.4166666666666669E-2</v>
      </c>
      <c r="I65">
        <v>1</v>
      </c>
    </row>
    <row r="66" spans="1:9" x14ac:dyDescent="0.25">
      <c r="A66" t="s">
        <v>5231</v>
      </c>
      <c r="B66" s="18" t="s">
        <v>5232</v>
      </c>
      <c r="C66" s="14" t="s">
        <v>5233</v>
      </c>
      <c r="D66" t="str">
        <f t="array" aca="1" ref="D66" ca="1">CONCATENATE(A66,"-",MID(CELL("filename",A65),FIND("]",CELL("filename",A65))+1,255))</f>
        <v>跟着感觉走-袁娅维</v>
      </c>
      <c r="E66" t="s">
        <v>169</v>
      </c>
      <c r="F66" s="15">
        <v>6.458333333333334E-2</v>
      </c>
      <c r="G66" s="15">
        <v>7.7777777777777779E-2</v>
      </c>
      <c r="I66">
        <v>1</v>
      </c>
    </row>
    <row r="67" spans="1:9" x14ac:dyDescent="0.25">
      <c r="A67" t="s">
        <v>13060</v>
      </c>
      <c r="B67" s="18" t="s">
        <v>13061</v>
      </c>
      <c r="C67" s="14" t="s">
        <v>13062</v>
      </c>
      <c r="D67" t="str">
        <f t="array" aca="1" ref="D67" ca="1">CONCATENATE(A67,"-",MID(CELL("filename",A66),FIND("]",CELL("filename",A66))+1,255))</f>
        <v>真实-袁娅维</v>
      </c>
      <c r="E67" t="s">
        <v>169</v>
      </c>
      <c r="F67" s="15">
        <v>6.6666666666666666E-2</v>
      </c>
      <c r="G67" s="15">
        <v>8.611111111111111E-2</v>
      </c>
      <c r="I67">
        <v>1</v>
      </c>
    </row>
    <row r="68" spans="1:9" x14ac:dyDescent="0.25">
      <c r="A68" t="s">
        <v>209</v>
      </c>
      <c r="B68" s="18" t="s">
        <v>13063</v>
      </c>
      <c r="D68" t="str">
        <f t="array" aca="1" ref="D68" ca="1">CONCATENATE(A68,"-",MID(CELL("filename",A67),FIND("]",CELL("filename",A67))+1,255))</f>
        <v>月牙湾-袁娅维</v>
      </c>
      <c r="E68" t="s">
        <v>169</v>
      </c>
      <c r="I68">
        <v>0</v>
      </c>
    </row>
    <row r="69" spans="1:9" x14ac:dyDescent="0.25">
      <c r="A69" t="s">
        <v>171</v>
      </c>
      <c r="B69" s="18" t="s">
        <v>1780</v>
      </c>
      <c r="D69" t="str">
        <f t="array" aca="1" ref="D69" ca="1">CONCATENATE(A69,"-",MID(CELL("filename",A68),FIND("]",CELL("filename",A68))+1,255))</f>
        <v>爱-袁娅维</v>
      </c>
      <c r="E69" t="s">
        <v>169</v>
      </c>
      <c r="I69">
        <v>0</v>
      </c>
    </row>
    <row r="70" spans="1:9" x14ac:dyDescent="0.25">
      <c r="A70" t="s">
        <v>13064</v>
      </c>
      <c r="B70" s="18" t="s">
        <v>13065</v>
      </c>
      <c r="D70" t="str">
        <f t="array" aca="1" ref="D70" ca="1">CONCATENATE(A70,"-",MID(CELL("filename",A69),FIND("]",CELL("filename",A69))+1,255))</f>
        <v>偷心-袁娅维</v>
      </c>
      <c r="E70" t="s">
        <v>169</v>
      </c>
      <c r="I70">
        <v>0</v>
      </c>
    </row>
    <row r="71" spans="1:9" x14ac:dyDescent="0.25">
      <c r="A71" t="s">
        <v>628</v>
      </c>
      <c r="B71" s="18" t="s">
        <v>1776</v>
      </c>
      <c r="D71" t="str">
        <f t="array" aca="1" ref="D71" ca="1">CONCATENATE(A71,"-",MID(CELL("filename",A70),FIND("]",CELL("filename",A70))+1,255))</f>
        <v>红豆-袁娅维</v>
      </c>
      <c r="E71" t="s">
        <v>169</v>
      </c>
      <c r="I71">
        <v>0</v>
      </c>
    </row>
    <row r="72" spans="1:9" x14ac:dyDescent="0.25">
      <c r="A72" t="s">
        <v>5240</v>
      </c>
      <c r="B72" s="18" t="s">
        <v>5241</v>
      </c>
      <c r="D72" t="str">
        <f t="array" aca="1" ref="D72" ca="1">CONCATENATE(A72,"-",MID(CELL("filename",A71),FIND("]",CELL("filename",A71))+1,255))</f>
        <v>年少有为-袁娅维</v>
      </c>
      <c r="E72" t="s">
        <v>169</v>
      </c>
      <c r="I72">
        <v>0</v>
      </c>
    </row>
    <row r="73" spans="1:9" x14ac:dyDescent="0.25">
      <c r="A73" t="s">
        <v>13066</v>
      </c>
      <c r="B73" s="18" t="s">
        <v>13067</v>
      </c>
      <c r="D73" t="str">
        <f t="array" aca="1" ref="D73" ca="1">CONCATENATE(A73,"-",MID(CELL("filename",A72),FIND("]",CELL("filename",A72))+1,255))</f>
        <v>凄美地-袁娅维</v>
      </c>
      <c r="E73" t="s">
        <v>169</v>
      </c>
      <c r="I73">
        <v>0</v>
      </c>
    </row>
    <row r="74" spans="1:9" x14ac:dyDescent="0.25">
      <c r="A74" t="s">
        <v>2683</v>
      </c>
      <c r="B74" s="18" t="s">
        <v>13068</v>
      </c>
      <c r="D74" t="str">
        <f t="array" aca="1" ref="D74" ca="1">CONCATENATE(A74,"-",MID(CELL("filename",A73),FIND("]",CELL("filename",A73))+1,255))</f>
        <v>我只在乎你-袁娅维</v>
      </c>
      <c r="E74" t="s">
        <v>169</v>
      </c>
      <c r="I74">
        <v>0</v>
      </c>
    </row>
    <row r="75" spans="1:9" x14ac:dyDescent="0.25">
      <c r="A75" t="s">
        <v>5825</v>
      </c>
      <c r="B75" s="18" t="s">
        <v>5826</v>
      </c>
      <c r="D75" t="str">
        <f t="array" aca="1" ref="D75" ca="1">CONCATENATE(A75,"-",MID(CELL("filename",A74),FIND("]",CELL("filename",A74))+1,255))</f>
        <v>弯弯的月亮-袁娅维</v>
      </c>
      <c r="E75" t="s">
        <v>169</v>
      </c>
      <c r="I75">
        <v>0</v>
      </c>
    </row>
    <row r="76" spans="1:9" x14ac:dyDescent="0.25">
      <c r="A76" t="s">
        <v>5628</v>
      </c>
      <c r="B76" s="18" t="s">
        <v>10856</v>
      </c>
      <c r="D76" s="16" t="str">
        <f t="array" aca="1" ref="D76" ca="1">CONCATENATE(A76,"-",MID(CELL("filename",A75),FIND("]",CELL("filename",A75))+1,255))</f>
        <v>蝴蝶-袁娅维</v>
      </c>
      <c r="E76" s="16" t="s">
        <v>169</v>
      </c>
      <c r="I76">
        <v>0</v>
      </c>
    </row>
    <row r="77" spans="1:9" x14ac:dyDescent="0.25">
      <c r="A77" t="s">
        <v>12542</v>
      </c>
      <c r="B77" s="18" t="s">
        <v>13069</v>
      </c>
      <c r="D77" s="16" t="str">
        <f t="array" aca="1" ref="D77" ca="1">CONCATENATE(A77,"-",MID(CELL("filename",A76),FIND("]",CELL("filename",A76))+1,255))</f>
        <v>开往春天的地铁-袁娅维</v>
      </c>
      <c r="E77" s="16" t="s">
        <v>169</v>
      </c>
      <c r="F77" s="15"/>
      <c r="I77" s="3">
        <v>1</v>
      </c>
    </row>
    <row r="78" spans="1:9" ht="15" customHeight="1" x14ac:dyDescent="0.25">
      <c r="A78" t="s">
        <v>5161</v>
      </c>
      <c r="B78" s="18" t="s">
        <v>13070</v>
      </c>
      <c r="D78" s="16" t="str">
        <f t="array" aca="1" ref="D78" ca="1">CONCATENATE(A78,"-",MID(CELL("filename",A77),FIND("]",CELL("filename",A77))+1,255))</f>
        <v>问情-袁娅维</v>
      </c>
      <c r="E78" s="16" t="s">
        <v>169</v>
      </c>
    </row>
    <row r="79" spans="1:9" x14ac:dyDescent="0.25">
      <c r="A79" t="s">
        <v>6011</v>
      </c>
      <c r="B79" s="18" t="s">
        <v>6012</v>
      </c>
      <c r="D79" s="16" t="str">
        <f t="array" aca="1" ref="D79" ca="1">CONCATENATE(A79,"-",MID(CELL("filename",A78),FIND("]",CELL("filename",A78))+1,255))</f>
        <v>滚滚红尘-袁娅维</v>
      </c>
      <c r="E79" s="16" t="s">
        <v>169</v>
      </c>
    </row>
    <row r="80" spans="1:9" x14ac:dyDescent="0.25">
      <c r="A80" t="s">
        <v>6992</v>
      </c>
      <c r="B80" s="18" t="s">
        <v>6993</v>
      </c>
      <c r="C80" s="14" t="s">
        <v>6994</v>
      </c>
      <c r="D80" s="16" t="str">
        <f t="array" aca="1" ref="D80" ca="1">CONCATENATE(A80,"-",MID(CELL("filename",A79),FIND("]",CELL("filename",A79))+1,255))</f>
        <v>蒙娜丽莎的眼泪-袁娅维</v>
      </c>
      <c r="E80" s="16" t="s">
        <v>169</v>
      </c>
      <c r="F80" s="15">
        <v>4.6527777777777779E-2</v>
      </c>
      <c r="G80" s="15">
        <v>5.7638888888888892E-2</v>
      </c>
      <c r="I80">
        <v>1</v>
      </c>
    </row>
    <row r="81" spans="1:9" x14ac:dyDescent="0.25">
      <c r="A81" t="s">
        <v>5035</v>
      </c>
      <c r="B81" s="18" t="s">
        <v>5036</v>
      </c>
      <c r="C81" s="14" t="s">
        <v>5037</v>
      </c>
      <c r="D81" s="16" t="str">
        <f t="array" aca="1" ref="D81" ca="1">CONCATENATE(A81,"-",MID(CELL("filename",A80),FIND("]",CELL("filename",A80))+1,255))</f>
        <v>来日方长-袁娅维</v>
      </c>
      <c r="E81" s="16" t="s">
        <v>169</v>
      </c>
      <c r="F81" s="15">
        <v>2.1527777777777781E-2</v>
      </c>
      <c r="G81" s="15">
        <v>3.8194444444444448E-2</v>
      </c>
      <c r="I81">
        <v>1</v>
      </c>
    </row>
    <row r="82" spans="1:9" x14ac:dyDescent="0.25">
      <c r="A82" t="s">
        <v>6703</v>
      </c>
      <c r="B82" s="18" t="s">
        <v>6704</v>
      </c>
      <c r="C82" s="14" t="s">
        <v>6705</v>
      </c>
      <c r="D82" s="16" t="str">
        <f t="array" aca="1" ref="D82" ca="1">CONCATENATE(A82,"-",MID(CELL("filename",A81),FIND("]",CELL("filename",A81))+1,255))</f>
        <v>铿锵玫瑰-袁娅维</v>
      </c>
      <c r="E82" s="16" t="s">
        <v>169</v>
      </c>
      <c r="F82" s="15">
        <v>6.1111111111111109E-2</v>
      </c>
      <c r="G82" s="15">
        <v>7.4999999999999997E-2</v>
      </c>
      <c r="I82">
        <v>1</v>
      </c>
    </row>
    <row r="83" spans="1:9" x14ac:dyDescent="0.25">
      <c r="A83" t="s">
        <v>2902</v>
      </c>
      <c r="B83" s="18" t="s">
        <v>2903</v>
      </c>
      <c r="D83" s="16" t="str">
        <f t="array" aca="1" ref="D83" ca="1">CONCATENATE(A83,"-",MID(CELL("filename",A82),FIND("]",CELL("filename",A82))+1,255))</f>
        <v>小小虫-袁娅维</v>
      </c>
      <c r="E83" s="16" t="s">
        <v>169</v>
      </c>
    </row>
    <row r="84" spans="1:9" x14ac:dyDescent="0.25">
      <c r="A84" t="s">
        <v>562</v>
      </c>
      <c r="B84" s="18" t="s">
        <v>563</v>
      </c>
      <c r="C84" s="14" t="s">
        <v>564</v>
      </c>
      <c r="D84" s="16" t="str">
        <f t="array" aca="1" ref="D84" ca="1">CONCATENATE(A84,"-",MID(CELL("filename",A83),FIND("]",CELL("filename",A83))+1,255))</f>
        <v>True Love-袁娅维</v>
      </c>
      <c r="E84" s="16" t="s">
        <v>169</v>
      </c>
      <c r="F84" s="15">
        <v>6.9444444444444441E-3</v>
      </c>
      <c r="G84" s="15">
        <v>2.013888888888889E-2</v>
      </c>
      <c r="I84">
        <v>1</v>
      </c>
    </row>
    <row r="85" spans="1:9" x14ac:dyDescent="0.25">
      <c r="A85" t="s">
        <v>6786</v>
      </c>
      <c r="B85" s="18" t="s">
        <v>17080</v>
      </c>
      <c r="C85" s="14" t="s">
        <v>6788</v>
      </c>
      <c r="D85" s="16" t="str">
        <f t="array" aca="1" ref="D85" ca="1">CONCATENATE(A85,"-",MID(CELL("filename",A84),FIND("]",CELL("filename",A84))+1,255))</f>
        <v>盛夏光年-袁娅维</v>
      </c>
      <c r="E85" s="16" t="s">
        <v>169</v>
      </c>
      <c r="F85" s="15">
        <v>6.5277777777777782E-2</v>
      </c>
      <c r="G85" s="15">
        <v>8.0555555555555561E-2</v>
      </c>
      <c r="I85">
        <v>1</v>
      </c>
    </row>
    <row r="86" spans="1:9" x14ac:dyDescent="0.25">
      <c r="A86" s="16" t="s">
        <v>9429</v>
      </c>
      <c r="B86" s="18" t="s">
        <v>17079</v>
      </c>
      <c r="C86" s="14" t="s">
        <v>17078</v>
      </c>
      <c r="D86" s="16" t="str">
        <f t="array" aca="1" ref="D86" ca="1">CONCATENATE(A86,"-",MID(CELL("filename",A85),FIND("]",CELL("filename",A85))+1,255))</f>
        <v>自然-袁娅维</v>
      </c>
      <c r="E86" s="16" t="s">
        <v>169</v>
      </c>
      <c r="F86" s="15">
        <v>2.013888888888889E-2</v>
      </c>
      <c r="G86" s="15">
        <v>3.2638888888888891E-2</v>
      </c>
      <c r="I86" s="16">
        <v>1</v>
      </c>
    </row>
    <row r="87" spans="1:9" x14ac:dyDescent="0.25">
      <c r="D87" s="16" t="str">
        <f t="array" aca="1" ref="D87" ca="1">CONCATENATE(A87,"-",MID(CELL("filename",A86),FIND("]",CELL("filename",A86))+1,255))</f>
        <v>-袁娅维</v>
      </c>
      <c r="E87" s="16" t="s">
        <v>169</v>
      </c>
    </row>
    <row r="88" spans="1:9" x14ac:dyDescent="0.25">
      <c r="D88" s="16" t="str">
        <f t="array" aca="1" ref="D88" ca="1">CONCATENATE(A88,"-",MID(CELL("filename",A87),FIND("]",CELL("filename",A87))+1,255))</f>
        <v>-袁娅维</v>
      </c>
      <c r="E88" s="16" t="s">
        <v>169</v>
      </c>
    </row>
    <row r="89" spans="1:9" x14ac:dyDescent="0.25">
      <c r="D89" s="16" t="str">
        <f t="array" aca="1" ref="D89" ca="1">CONCATENATE(A89,"-",MID(CELL("filename",A88),FIND("]",CELL("filename",A88))+1,255))</f>
        <v>-袁娅维</v>
      </c>
      <c r="E89" s="16" t="s">
        <v>169</v>
      </c>
    </row>
    <row r="90" spans="1:9" x14ac:dyDescent="0.25">
      <c r="D90" s="16" t="str">
        <f t="array" aca="1" ref="D90" ca="1">CONCATENATE(A90,"-",MID(CELL("filename",A89),FIND("]",CELL("filename",A89))+1,255))</f>
        <v>-袁娅维</v>
      </c>
      <c r="E90" s="16" t="s">
        <v>169</v>
      </c>
    </row>
    <row r="91" spans="1:9" x14ac:dyDescent="0.25">
      <c r="D91" s="16" t="str">
        <f t="array" aca="1" ref="D91" ca="1">CONCATENATE(A91,"-",MID(CELL("filename",A90),FIND("]",CELL("filename",A90))+1,255))</f>
        <v>-袁娅维</v>
      </c>
      <c r="E91" s="16" t="s">
        <v>169</v>
      </c>
    </row>
  </sheetData>
  <hyperlinks>
    <hyperlink ref="C3" r:id="rId1" xr:uid="{00000000-0004-0000-6F00-000000000000}"/>
    <hyperlink ref="C4" r:id="rId2" xr:uid="{00000000-0004-0000-6F00-000001000000}"/>
    <hyperlink ref="C5" r:id="rId3" xr:uid="{00000000-0004-0000-6F00-000002000000}"/>
    <hyperlink ref="C6" r:id="rId4" xr:uid="{00000000-0004-0000-6F00-000003000000}"/>
    <hyperlink ref="C7" r:id="rId5" xr:uid="{00000000-0004-0000-6F00-000004000000}"/>
    <hyperlink ref="C8" r:id="rId6" xr:uid="{00000000-0004-0000-6F00-000005000000}"/>
    <hyperlink ref="C9" r:id="rId7" xr:uid="{00000000-0004-0000-6F00-000006000000}"/>
    <hyperlink ref="C10" r:id="rId8" xr:uid="{00000000-0004-0000-6F00-000007000000}"/>
    <hyperlink ref="C11" r:id="rId9" xr:uid="{00000000-0004-0000-6F00-000008000000}"/>
    <hyperlink ref="C12" r:id="rId10" xr:uid="{00000000-0004-0000-6F00-000009000000}"/>
    <hyperlink ref="C13" r:id="rId11" xr:uid="{00000000-0004-0000-6F00-00000A000000}"/>
    <hyperlink ref="C14" r:id="rId12" xr:uid="{00000000-0004-0000-6F00-00000B000000}"/>
    <hyperlink ref="C15" r:id="rId13" xr:uid="{00000000-0004-0000-6F00-00000C000000}"/>
    <hyperlink ref="C16" r:id="rId14" xr:uid="{00000000-0004-0000-6F00-00000D000000}"/>
    <hyperlink ref="C20" r:id="rId15" xr:uid="{00000000-0004-0000-6F00-00000E000000}"/>
    <hyperlink ref="C21" r:id="rId16" xr:uid="{00000000-0004-0000-6F00-00000F000000}"/>
    <hyperlink ref="C22" r:id="rId17" xr:uid="{00000000-0004-0000-6F00-000010000000}"/>
    <hyperlink ref="C23" r:id="rId18" xr:uid="{00000000-0004-0000-6F00-000011000000}"/>
    <hyperlink ref="C24" r:id="rId19" xr:uid="{00000000-0004-0000-6F00-000012000000}"/>
    <hyperlink ref="C25" r:id="rId20" xr:uid="{00000000-0004-0000-6F00-000013000000}"/>
    <hyperlink ref="C26" r:id="rId21" xr:uid="{00000000-0004-0000-6F00-000014000000}"/>
    <hyperlink ref="C27" r:id="rId22" xr:uid="{00000000-0004-0000-6F00-000015000000}"/>
    <hyperlink ref="C28" r:id="rId23" xr:uid="{00000000-0004-0000-6F00-000016000000}"/>
    <hyperlink ref="C29" r:id="rId24" xr:uid="{00000000-0004-0000-6F00-000017000000}"/>
    <hyperlink ref="C64" r:id="rId25" xr:uid="{00000000-0004-0000-6F00-000018000000}"/>
    <hyperlink ref="C65" r:id="rId26" xr:uid="{00000000-0004-0000-6F00-000019000000}"/>
    <hyperlink ref="C66" r:id="rId27" xr:uid="{00000000-0004-0000-6F00-00001A000000}"/>
    <hyperlink ref="C67" r:id="rId28" xr:uid="{00000000-0004-0000-6F00-00001B000000}"/>
    <hyperlink ref="C80" r:id="rId29" xr:uid="{00000000-0004-0000-6F00-00001C000000}"/>
    <hyperlink ref="C81" r:id="rId30" xr:uid="{00000000-0004-0000-6F00-00001D000000}"/>
    <hyperlink ref="C82" r:id="rId31" xr:uid="{00000000-0004-0000-6F00-00001E000000}"/>
    <hyperlink ref="C84" r:id="rId32" xr:uid="{00000000-0004-0000-6F00-00001F000000}"/>
    <hyperlink ref="C85" r:id="rId33" xr:uid="{00000000-0004-0000-6F00-000020000000}"/>
    <hyperlink ref="C86" r:id="rId34" xr:uid="{39642D2A-1F31-4BE9-839B-47B2426D6951}"/>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131"/>
  <sheetViews>
    <sheetView workbookViewId="0">
      <selection activeCell="A15" sqref="A15:XFD1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10" x14ac:dyDescent="0.25">
      <c r="A1" t="s">
        <v>0</v>
      </c>
      <c r="B1" t="s">
        <v>1</v>
      </c>
      <c r="C1" t="s">
        <v>2</v>
      </c>
      <c r="D1" t="s">
        <v>3</v>
      </c>
      <c r="E1" t="s">
        <v>4</v>
      </c>
      <c r="F1" t="s">
        <v>5</v>
      </c>
      <c r="G1" t="s">
        <v>6</v>
      </c>
      <c r="H1" t="s">
        <v>7</v>
      </c>
      <c r="I1" t="s">
        <v>8</v>
      </c>
      <c r="J1" t="s">
        <v>9</v>
      </c>
    </row>
    <row r="2" spans="1:10" x14ac:dyDescent="0.25">
      <c r="A2" t="s">
        <v>9752</v>
      </c>
      <c r="B2" t="s">
        <v>9753</v>
      </c>
      <c r="C2" s="14"/>
      <c r="D2" t="str">
        <f t="array" aca="1" ref="D2" ca="1">CONCATENATE(A2,"-",MID(CELL("filename",A1),FIND("]",CELL("filename",A1))+1,255))</f>
        <v>路过人间-郁可唯</v>
      </c>
      <c r="E2" t="s">
        <v>13</v>
      </c>
      <c r="F2" s="15"/>
      <c r="G2" s="15"/>
      <c r="I2">
        <v>0</v>
      </c>
    </row>
    <row r="3" spans="1:10" x14ac:dyDescent="0.25">
      <c r="A3" t="s">
        <v>13071</v>
      </c>
      <c r="B3" t="s">
        <v>13072</v>
      </c>
      <c r="C3" s="14" t="s">
        <v>13073</v>
      </c>
      <c r="D3" t="str">
        <f t="array" aca="1" ref="D3" ca="1">CONCATENATE(A3,"-",MID(CELL("filename",A2),FIND("]",CELL("filename",A2))+1,255))</f>
        <v>去有风的地方-郁可唯</v>
      </c>
      <c r="E3" t="s">
        <v>13</v>
      </c>
      <c r="F3" s="15">
        <v>5.2777777777777778E-2</v>
      </c>
      <c r="G3" s="15">
        <v>6.25E-2</v>
      </c>
      <c r="I3">
        <v>1</v>
      </c>
    </row>
    <row r="4" spans="1:10" x14ac:dyDescent="0.25">
      <c r="A4" t="s">
        <v>5479</v>
      </c>
      <c r="B4" t="s">
        <v>5480</v>
      </c>
      <c r="C4" s="14"/>
      <c r="D4" t="str">
        <f t="array" aca="1" ref="D4" ca="1">CONCATENATE(A4,"-",MID(CELL("filename",A3),FIND("]",CELL("filename",A3))+1,255))</f>
        <v>知否知否-郁可唯</v>
      </c>
      <c r="E4" t="s">
        <v>13</v>
      </c>
      <c r="F4" s="15"/>
      <c r="G4" s="15"/>
      <c r="I4">
        <v>0</v>
      </c>
    </row>
    <row r="5" spans="1:10" x14ac:dyDescent="0.25">
      <c r="A5" t="s">
        <v>8939</v>
      </c>
      <c r="B5" t="s">
        <v>13074</v>
      </c>
      <c r="C5" s="14" t="s">
        <v>13075</v>
      </c>
      <c r="D5" t="str">
        <f t="array" aca="1" ref="D5" ca="1">CONCATENATE(A5,"-",MID(CELL("filename",A4),FIND("]",CELL("filename",A4))+1,255))</f>
        <v>长相思-郁可唯</v>
      </c>
      <c r="E5" t="s">
        <v>13</v>
      </c>
      <c r="F5" s="15">
        <v>4.7222222222222221E-2</v>
      </c>
      <c r="G5" s="15">
        <v>6.9444444444444448E-2</v>
      </c>
      <c r="I5">
        <v>1</v>
      </c>
    </row>
    <row r="6" spans="1:10" x14ac:dyDescent="0.25">
      <c r="A6" t="s">
        <v>13076</v>
      </c>
      <c r="B6" t="s">
        <v>13077</v>
      </c>
      <c r="C6" s="14" t="s">
        <v>13078</v>
      </c>
      <c r="D6" t="str">
        <f t="array" aca="1" ref="D6" ca="1">CONCATENATE(A6,"-",MID(CELL("filename",A5),FIND("]",CELL("filename",A5))+1,255))</f>
        <v>闹哄哄-郁可唯</v>
      </c>
      <c r="E6" t="s">
        <v>13</v>
      </c>
      <c r="F6" s="15">
        <v>4.5138888888888888E-2</v>
      </c>
      <c r="G6" s="15">
        <v>5.6250000000000001E-2</v>
      </c>
      <c r="I6">
        <v>1</v>
      </c>
    </row>
    <row r="7" spans="1:10" x14ac:dyDescent="0.25">
      <c r="A7" t="s">
        <v>343</v>
      </c>
      <c r="B7" t="s">
        <v>344</v>
      </c>
      <c r="C7" s="14" t="s">
        <v>345</v>
      </c>
      <c r="D7" t="str">
        <f t="array" aca="1" ref="D7" ca="1">CONCATENATE(A7,"-",MID(CELL("filename",A6),FIND("]",CELL("filename",A6))+1,255))</f>
        <v>纸船-郁可唯</v>
      </c>
      <c r="E7" t="s">
        <v>13</v>
      </c>
      <c r="F7" s="15">
        <v>0</v>
      </c>
      <c r="G7" s="15">
        <v>1.8749999999999999E-2</v>
      </c>
      <c r="I7">
        <v>1</v>
      </c>
    </row>
    <row r="8" spans="1:10" x14ac:dyDescent="0.25">
      <c r="A8" t="s">
        <v>13079</v>
      </c>
      <c r="B8" t="s">
        <v>13080</v>
      </c>
      <c r="C8" s="14" t="s">
        <v>13081</v>
      </c>
      <c r="D8" t="str">
        <f t="array" aca="1" ref="D8" ca="1">CONCATENATE(A8,"-",MID(CELL("filename",A7),FIND("]",CELL("filename",A7))+1,255))</f>
        <v>情人咒-郁可唯</v>
      </c>
      <c r="E8" t="s">
        <v>13</v>
      </c>
      <c r="F8" s="15">
        <v>3.125E-2</v>
      </c>
      <c r="G8" s="15">
        <v>4.583333333333333E-2</v>
      </c>
      <c r="I8">
        <v>1</v>
      </c>
    </row>
    <row r="9" spans="1:10" x14ac:dyDescent="0.25">
      <c r="A9" t="s">
        <v>13082</v>
      </c>
      <c r="B9" t="s">
        <v>13083</v>
      </c>
      <c r="C9" s="14" t="s">
        <v>13084</v>
      </c>
      <c r="D9" t="str">
        <f t="array" aca="1" ref="D9" ca="1">CONCATENATE(A9,"-",MID(CELL("filename",A8),FIND("]",CELL("filename",A8))+1,255))</f>
        <v>暖心-郁可唯</v>
      </c>
      <c r="E9" t="s">
        <v>13</v>
      </c>
      <c r="F9" s="15">
        <v>4.5138888888888888E-2</v>
      </c>
      <c r="G9" s="15">
        <v>5.9027777777777783E-2</v>
      </c>
      <c r="I9">
        <v>1</v>
      </c>
    </row>
    <row r="10" spans="1:10" x14ac:dyDescent="0.25">
      <c r="A10" t="s">
        <v>13085</v>
      </c>
      <c r="B10" t="s">
        <v>13086</v>
      </c>
      <c r="C10" s="14" t="s">
        <v>13087</v>
      </c>
      <c r="D10" t="str">
        <f t="array" aca="1" ref="D10" ca="1">CONCATENATE(A10,"-",MID(CELL("filename",A9),FIND("]",CELL("filename",A9))+1,255))</f>
        <v>远方-郁可唯</v>
      </c>
      <c r="E10" t="s">
        <v>13</v>
      </c>
      <c r="F10" s="15">
        <v>6.3194444444444442E-2</v>
      </c>
      <c r="G10" s="15">
        <v>7.9861111111111105E-2</v>
      </c>
      <c r="I10">
        <v>1</v>
      </c>
    </row>
    <row r="11" spans="1:10" x14ac:dyDescent="0.25">
      <c r="A11" t="s">
        <v>11825</v>
      </c>
      <c r="B11" t="s">
        <v>13088</v>
      </c>
      <c r="D11" t="str">
        <f t="array" aca="1" ref="D11" ca="1">CONCATENATE(A11,"-",MID(CELL("filename",A10),FIND("]",CELL("filename",A10))+1,255))</f>
        <v>时间煮雨-郁可唯</v>
      </c>
      <c r="E11" t="s">
        <v>13</v>
      </c>
      <c r="I11">
        <v>0</v>
      </c>
    </row>
    <row r="12" spans="1:10" x14ac:dyDescent="0.25">
      <c r="A12" t="s">
        <v>13089</v>
      </c>
      <c r="B12" t="s">
        <v>13090</v>
      </c>
      <c r="C12" s="14" t="s">
        <v>13091</v>
      </c>
      <c r="D12" t="str">
        <f t="array" aca="1" ref="D12" ca="1">CONCATENATE(A12,"-",MID(CELL("filename",A11),FIND("]",CELL("filename",A11))+1,255))</f>
        <v>思慕-郁可唯</v>
      </c>
      <c r="E12" t="s">
        <v>13</v>
      </c>
      <c r="F12" s="15">
        <v>5.8333333333333327E-2</v>
      </c>
      <c r="G12" s="15">
        <v>7.8472222222222221E-2</v>
      </c>
      <c r="I12">
        <v>1</v>
      </c>
    </row>
    <row r="13" spans="1:10" x14ac:dyDescent="0.25">
      <c r="A13" t="s">
        <v>13092</v>
      </c>
      <c r="B13" t="s">
        <v>13093</v>
      </c>
      <c r="C13" s="14" t="s">
        <v>13094</v>
      </c>
      <c r="D13" t="str">
        <f t="array" aca="1" ref="D13" ca="1">CONCATENATE(A13,"-",MID(CELL("filename",A12),FIND("]",CELL("filename",A12))+1,255))</f>
        <v>指望-郁可唯</v>
      </c>
      <c r="E13" t="s">
        <v>13</v>
      </c>
      <c r="F13" s="15">
        <v>3.8194444444444448E-2</v>
      </c>
      <c r="G13" s="15">
        <v>4.9305555555555547E-2</v>
      </c>
      <c r="I13">
        <v>1</v>
      </c>
    </row>
    <row r="14" spans="1:10" x14ac:dyDescent="0.25">
      <c r="A14" t="s">
        <v>13095</v>
      </c>
      <c r="B14" t="s">
        <v>13096</v>
      </c>
      <c r="C14" s="14" t="s">
        <v>13097</v>
      </c>
      <c r="D14" t="str">
        <f t="array" aca="1" ref="D14" ca="1">CONCATENATE(A14,"-",MID(CELL("filename",A13),FIND("]",CELL("filename",A13))+1,255))</f>
        <v>失去就是这样么-郁可唯</v>
      </c>
      <c r="E14" t="s">
        <v>13</v>
      </c>
      <c r="F14" s="15">
        <v>4.3055555555555562E-2</v>
      </c>
      <c r="G14" s="15">
        <v>6.8750000000000006E-2</v>
      </c>
      <c r="I14">
        <v>1</v>
      </c>
    </row>
    <row r="15" spans="1:10" x14ac:dyDescent="0.25">
      <c r="A15" t="s">
        <v>5827</v>
      </c>
      <c r="B15" t="s">
        <v>5828</v>
      </c>
      <c r="C15" s="14" t="s">
        <v>5829</v>
      </c>
      <c r="D15" t="str">
        <f t="array" aca="1" ref="D15" ca="1">CONCATENATE(A15,"-",MID(CELL("filename",A14),FIND("]",CELL("filename",A14))+1,255))</f>
        <v>听你说-郁可唯</v>
      </c>
      <c r="E15" t="s">
        <v>13</v>
      </c>
      <c r="F15" s="15">
        <v>4.791666666666667E-2</v>
      </c>
      <c r="G15" s="15">
        <v>5.7638888888888892E-2</v>
      </c>
      <c r="I15">
        <v>1</v>
      </c>
    </row>
    <row r="16" spans="1:10" x14ac:dyDescent="0.25">
      <c r="A16" t="s">
        <v>13098</v>
      </c>
      <c r="B16" t="s">
        <v>13099</v>
      </c>
      <c r="C16" s="14" t="s">
        <v>13100</v>
      </c>
      <c r="D16" t="str">
        <f t="array" aca="1" ref="D16" ca="1">CONCATENATE(A16,"-",MID(CELL("filename",A15),FIND("]",CELL("filename",A15))+1,255))</f>
        <v>青衣谣-郁可唯</v>
      </c>
      <c r="E16" t="s">
        <v>13</v>
      </c>
      <c r="F16" s="15">
        <v>7.2916666666666671E-2</v>
      </c>
      <c r="G16" s="15">
        <v>9.166666666666666E-2</v>
      </c>
      <c r="I16">
        <v>1</v>
      </c>
    </row>
    <row r="17" spans="1:9" x14ac:dyDescent="0.25">
      <c r="A17" t="s">
        <v>13101</v>
      </c>
      <c r="B17" t="s">
        <v>13102</v>
      </c>
      <c r="C17" s="14" t="s">
        <v>13103</v>
      </c>
      <c r="D17" t="str">
        <f t="array" aca="1" ref="D17" ca="1">CONCATENATE(A17,"-",MID(CELL("filename",A16),FIND("]",CELL("filename",A16))+1,255))</f>
        <v>时光正好-郁可唯</v>
      </c>
      <c r="E17" t="s">
        <v>13</v>
      </c>
      <c r="F17" s="15">
        <v>3.4027777777777768E-2</v>
      </c>
      <c r="G17" s="15">
        <v>4.4444444444444453E-2</v>
      </c>
      <c r="I17">
        <v>1</v>
      </c>
    </row>
    <row r="18" spans="1:9" x14ac:dyDescent="0.25">
      <c r="A18" t="s">
        <v>13104</v>
      </c>
      <c r="B18" t="s">
        <v>13105</v>
      </c>
      <c r="C18" s="14" t="s">
        <v>13106</v>
      </c>
      <c r="D18" t="str">
        <f t="array" aca="1" ref="D18" ca="1">CONCATENATE(A18,"-",MID(CELL("filename",A17),FIND("]",CELL("filename",A17))+1,255))</f>
        <v>像小时候一样-郁可唯</v>
      </c>
      <c r="E18" t="s">
        <v>13</v>
      </c>
      <c r="F18" s="15">
        <v>3.9583333333333331E-2</v>
      </c>
      <c r="G18" s="15">
        <v>0.05</v>
      </c>
      <c r="I18">
        <v>1</v>
      </c>
    </row>
    <row r="19" spans="1:9" x14ac:dyDescent="0.25">
      <c r="A19" t="s">
        <v>13107</v>
      </c>
      <c r="B19" t="s">
        <v>13108</v>
      </c>
      <c r="C19" s="14" t="s">
        <v>13109</v>
      </c>
      <c r="D19" t="str">
        <f t="array" aca="1" ref="D19" ca="1">CONCATENATE(A19,"-",MID(CELL("filename",A18),FIND("]",CELL("filename",A18))+1,255))</f>
        <v>问明月-郁可唯</v>
      </c>
      <c r="E19" t="s">
        <v>13</v>
      </c>
      <c r="F19" s="15">
        <v>2.0833333333333329E-2</v>
      </c>
      <c r="G19" s="15">
        <v>3.7499999999999999E-2</v>
      </c>
    </row>
    <row r="20" spans="1:9" x14ac:dyDescent="0.25">
      <c r="A20" t="s">
        <v>13110</v>
      </c>
      <c r="B20" t="s">
        <v>13111</v>
      </c>
      <c r="C20" s="14" t="s">
        <v>13112</v>
      </c>
      <c r="D20" t="str">
        <f t="array" aca="1" ref="D20" ca="1">CONCATENATE(A20,"-",MID(CELL("filename",A19),FIND("]",CELL("filename",A19))+1,255))</f>
        <v>伤不起-郁可唯</v>
      </c>
      <c r="E20" t="s">
        <v>13</v>
      </c>
      <c r="F20" s="15">
        <v>5.8333333333333327E-2</v>
      </c>
      <c r="G20" s="15">
        <v>8.2638888888888887E-2</v>
      </c>
      <c r="I20">
        <v>1</v>
      </c>
    </row>
    <row r="21" spans="1:9" x14ac:dyDescent="0.25">
      <c r="A21" t="s">
        <v>13113</v>
      </c>
      <c r="B21" t="s">
        <v>13114</v>
      </c>
      <c r="C21" s="14" t="s">
        <v>13115</v>
      </c>
      <c r="D21" t="str">
        <f t="array" aca="1" ref="D21" ca="1">CONCATENATE(A21,"-",MID(CELL("filename",A20),FIND("]",CELL("filename",A20))+1,255))</f>
        <v>微加幸福-郁可唯</v>
      </c>
      <c r="E21" t="s">
        <v>13</v>
      </c>
      <c r="F21" s="15">
        <v>5.2777777777777778E-2</v>
      </c>
      <c r="G21" s="15">
        <v>7.3611111111111113E-2</v>
      </c>
      <c r="I21">
        <v>1</v>
      </c>
    </row>
    <row r="22" spans="1:9" x14ac:dyDescent="0.25">
      <c r="A22" t="s">
        <v>13116</v>
      </c>
      <c r="B22" t="s">
        <v>13117</v>
      </c>
      <c r="C22" s="14" t="s">
        <v>13118</v>
      </c>
      <c r="D22" t="str">
        <f t="array" aca="1" ref="D22" ca="1">CONCATENATE(A22,"-",MID(CELL("filename",A21),FIND("]",CELL("filename",A21))+1,255))</f>
        <v>为了你-郁可唯</v>
      </c>
      <c r="E22" t="s">
        <v>13</v>
      </c>
      <c r="F22" s="15">
        <v>3.4027777777777768E-2</v>
      </c>
      <c r="G22" s="15">
        <v>4.9305555555555547E-2</v>
      </c>
      <c r="I22">
        <v>1</v>
      </c>
    </row>
    <row r="23" spans="1:9" x14ac:dyDescent="0.25">
      <c r="A23" t="s">
        <v>13119</v>
      </c>
      <c r="B23" t="s">
        <v>13120</v>
      </c>
      <c r="C23" s="14" t="s">
        <v>13121</v>
      </c>
      <c r="D23" t="str">
        <f t="array" aca="1" ref="D23" ca="1">CONCATENATE(A23,"-",MID(CELL("filename",A22),FIND("]",CELL("filename",A22))+1,255))</f>
        <v>你不要我了吗-郁可唯</v>
      </c>
      <c r="E23" t="s">
        <v>13</v>
      </c>
      <c r="F23" s="15">
        <v>4.3749999999999997E-2</v>
      </c>
      <c r="G23" s="15">
        <v>5.8333333333333327E-2</v>
      </c>
      <c r="I23">
        <v>1</v>
      </c>
    </row>
    <row r="24" spans="1:9" x14ac:dyDescent="0.25">
      <c r="A24" t="s">
        <v>13122</v>
      </c>
      <c r="B24" t="s">
        <v>13123</v>
      </c>
      <c r="C24" s="14" t="s">
        <v>13124</v>
      </c>
      <c r="D24" t="str">
        <f t="array" aca="1" ref="D24" ca="1">CONCATENATE(A24,"-",MID(CELL("filename",A23),FIND("]",CELL("filename",A23))+1,255))</f>
        <v>好朋友只是朋友-郁可唯</v>
      </c>
      <c r="E24" t="s">
        <v>13</v>
      </c>
      <c r="F24" s="15">
        <v>5.7638888888888892E-2</v>
      </c>
      <c r="G24" s="15">
        <v>7.9166666666666663E-2</v>
      </c>
      <c r="I24">
        <v>1</v>
      </c>
    </row>
    <row r="25" spans="1:9" x14ac:dyDescent="0.25">
      <c r="A25" t="s">
        <v>9655</v>
      </c>
      <c r="B25" t="s">
        <v>13125</v>
      </c>
      <c r="C25" s="14"/>
      <c r="D25" t="str">
        <f t="array" aca="1" ref="D25" ca="1">CONCATENATE(A25,"-",MID(CELL("filename",A24),FIND("]",CELL("filename",A24))+1,255))</f>
        <v>水中花-郁可唯</v>
      </c>
      <c r="E25" t="s">
        <v>13</v>
      </c>
      <c r="F25" s="15"/>
      <c r="G25" s="15"/>
    </row>
    <row r="26" spans="1:9" x14ac:dyDescent="0.25">
      <c r="A26" t="s">
        <v>13126</v>
      </c>
      <c r="B26" t="s">
        <v>13127</v>
      </c>
      <c r="C26" s="14"/>
      <c r="D26" t="str">
        <f t="array" aca="1" ref="D26" ca="1">CONCATENATE(A26,"-",MID(CELL("filename",A25),FIND("]",CELL("filename",A25))+1,255))</f>
        <v>电梯-郁可唯</v>
      </c>
      <c r="E26" t="s">
        <v>13</v>
      </c>
      <c r="F26" s="15"/>
      <c r="G26" s="15"/>
    </row>
    <row r="27" spans="1:9" x14ac:dyDescent="0.25">
      <c r="A27" t="s">
        <v>13128</v>
      </c>
      <c r="B27" t="s">
        <v>305</v>
      </c>
      <c r="C27" s="14"/>
      <c r="D27" t="str">
        <f t="array" aca="1" ref="D27" ca="1">CONCATENATE(A27,"-",MID(CELL("filename",A26),FIND("]",CELL("filename",A26))+1,255))</f>
        <v>再见的，不见的-郁可唯</v>
      </c>
      <c r="E27" t="s">
        <v>13</v>
      </c>
      <c r="F27" s="15"/>
      <c r="G27" s="15"/>
    </row>
    <row r="28" spans="1:9" x14ac:dyDescent="0.25">
      <c r="A28" t="s">
        <v>13129</v>
      </c>
      <c r="B28" t="s">
        <v>13130</v>
      </c>
      <c r="C28" s="14"/>
      <c r="D28" t="str">
        <f t="array" aca="1" ref="D28" ca="1">CONCATENATE(A28,"-",MID(CELL("filename",A27),FIND("]",CELL("filename",A27))+1,255))</f>
        <v>原谅不美好-郁可唯</v>
      </c>
      <c r="E28" t="s">
        <v>13</v>
      </c>
      <c r="F28" s="15"/>
      <c r="G28" s="15"/>
    </row>
    <row r="29" spans="1:9" x14ac:dyDescent="0.25">
      <c r="A29" t="s">
        <v>13131</v>
      </c>
      <c r="B29" t="s">
        <v>13132</v>
      </c>
      <c r="C29" s="14"/>
      <c r="D29" t="str">
        <f t="array" aca="1" ref="D29" ca="1">CONCATENATE(A29,"-",MID(CELL("filename",A28),FIND("]",CELL("filename",A28))+1,255))</f>
        <v>阳台上-郁可唯</v>
      </c>
      <c r="E29" t="s">
        <v>13</v>
      </c>
      <c r="F29" s="15"/>
      <c r="G29" s="15"/>
    </row>
    <row r="30" spans="1:9" x14ac:dyDescent="0.25">
      <c r="A30" t="s">
        <v>13133</v>
      </c>
      <c r="B30" t="s">
        <v>13134</v>
      </c>
      <c r="C30" s="14"/>
      <c r="D30" t="str">
        <f t="array" aca="1" ref="D30" ca="1">CONCATENATE(A30,"-",MID(CELL("filename",A29),FIND("]",CELL("filename",A29))+1,255))</f>
        <v>梦想纪念日-郁可唯</v>
      </c>
      <c r="E30" t="s">
        <v>13</v>
      </c>
      <c r="F30" s="15"/>
      <c r="G30" s="15"/>
    </row>
    <row r="31" spans="1:9" x14ac:dyDescent="0.25">
      <c r="A31" t="s">
        <v>13135</v>
      </c>
      <c r="B31" t="s">
        <v>13136</v>
      </c>
      <c r="C31" s="14"/>
      <c r="D31" t="str">
        <f t="array" aca="1" ref="D31" ca="1">CONCATENATE(A31,"-",MID(CELL("filename",A30),FIND("]",CELL("filename",A30))+1,255))</f>
        <v>风中芭蕾-郁可唯</v>
      </c>
      <c r="E31" t="s">
        <v>13</v>
      </c>
      <c r="F31" s="15"/>
      <c r="G31" s="15"/>
    </row>
    <row r="32" spans="1:9" x14ac:dyDescent="0.25">
      <c r="A32" t="s">
        <v>13137</v>
      </c>
      <c r="B32" t="s">
        <v>305</v>
      </c>
      <c r="C32" s="14"/>
      <c r="D32" t="str">
        <f t="array" aca="1" ref="D32" ca="1">CONCATENATE(A32,"-",MID(CELL("filename",A31),FIND("]",CELL("filename",A31))+1,255))</f>
        <v>望余生-郁可唯</v>
      </c>
      <c r="E32" t="s">
        <v>13</v>
      </c>
      <c r="F32" s="15"/>
      <c r="G32" s="15"/>
    </row>
    <row r="33" spans="1:7" x14ac:dyDescent="0.25">
      <c r="A33" t="s">
        <v>13138</v>
      </c>
      <c r="B33" t="s">
        <v>13139</v>
      </c>
      <c r="C33" s="14"/>
      <c r="D33" t="str">
        <f t="array" aca="1" ref="D33" ca="1">CONCATENATE(A33,"-",MID(CELL("filename",A32),FIND("]",CELL("filename",A32))+1,255))</f>
        <v>月-郁可唯</v>
      </c>
      <c r="E33" t="s">
        <v>13</v>
      </c>
      <c r="F33" s="15"/>
      <c r="G33" s="15"/>
    </row>
    <row r="34" spans="1:7" x14ac:dyDescent="0.25">
      <c r="A34" t="s">
        <v>13140</v>
      </c>
      <c r="B34" t="s">
        <v>13141</v>
      </c>
      <c r="C34" s="14"/>
      <c r="D34" t="str">
        <f t="array" aca="1" ref="D34" ca="1">CONCATENATE(A34,"-",MID(CELL("filename",A33),FIND("]",CELL("filename",A33))+1,255))</f>
        <v>我们都爱过-郁可唯</v>
      </c>
      <c r="E34" t="s">
        <v>13</v>
      </c>
      <c r="F34" s="15"/>
      <c r="G34" s="15"/>
    </row>
    <row r="35" spans="1:7" x14ac:dyDescent="0.25">
      <c r="C35" s="14"/>
      <c r="D35" t="str">
        <f t="array" aca="1" ref="D35" ca="1">CONCATENATE(A35,"-",MID(CELL("filename",A34),FIND("]",CELL("filename",A34))+1,255))</f>
        <v>-郁可唯</v>
      </c>
      <c r="E35" t="s">
        <v>13</v>
      </c>
      <c r="F35" s="15"/>
      <c r="G35" s="15"/>
    </row>
    <row r="36" spans="1:7" x14ac:dyDescent="0.25">
      <c r="C36" s="14"/>
      <c r="D36" t="str">
        <f t="array" aca="1" ref="D36" ca="1">CONCATENATE(A36,"-",MID(CELL("filename",A35),FIND("]",CELL("filename",A35))+1,255))</f>
        <v>-郁可唯</v>
      </c>
      <c r="E36" t="s">
        <v>13</v>
      </c>
      <c r="F36" s="15"/>
      <c r="G36" s="15"/>
    </row>
    <row r="37" spans="1:7" x14ac:dyDescent="0.25">
      <c r="C37" s="14"/>
      <c r="D37" t="str">
        <f t="array" aca="1" ref="D37" ca="1">CONCATENATE(A37,"-",MID(CELL("filename",A36),FIND("]",CELL("filename",A36))+1,255))</f>
        <v>-郁可唯</v>
      </c>
      <c r="E37" t="s">
        <v>13</v>
      </c>
      <c r="F37" s="15"/>
      <c r="G37" s="15"/>
    </row>
    <row r="38" spans="1:7" x14ac:dyDescent="0.25">
      <c r="A38" t="s">
        <v>13142</v>
      </c>
      <c r="B38" t="s">
        <v>13143</v>
      </c>
      <c r="C38" s="14"/>
      <c r="D38" t="str">
        <f t="array" aca="1" ref="D38" ca="1">CONCATENATE(A38,"-",MID(CELL("filename",A37),FIND("]",CELL("filename",A37))+1,255))</f>
        <v>大碗宽面-郁可唯</v>
      </c>
      <c r="E38" t="s">
        <v>13</v>
      </c>
      <c r="F38" s="15"/>
      <c r="G38" s="15"/>
    </row>
    <row r="39" spans="1:7" x14ac:dyDescent="0.25">
      <c r="A39" t="s">
        <v>13144</v>
      </c>
      <c r="B39" t="s">
        <v>13145</v>
      </c>
      <c r="C39" s="14"/>
      <c r="D39" t="str">
        <f t="array" aca="1" ref="D39" ca="1">CONCATENATE(A39,"-",MID(CELL("filename",A38),FIND("]",CELL("filename",A38))+1,255))</f>
        <v>蜗牛与黄鹂鸟-郁可唯</v>
      </c>
      <c r="E39" t="s">
        <v>13</v>
      </c>
      <c r="F39" s="15"/>
      <c r="G39" s="15"/>
    </row>
    <row r="40" spans="1:7" x14ac:dyDescent="0.25">
      <c r="A40" t="s">
        <v>13146</v>
      </c>
      <c r="B40" t="s">
        <v>13147</v>
      </c>
      <c r="D40" t="str">
        <f t="array" aca="1" ref="D40" ca="1">CONCATENATE(A40,"-",MID(CELL("filename",A39),FIND("]",CELL("filename",A39))+1,255))</f>
        <v>婉-郁可唯</v>
      </c>
      <c r="E40" t="s">
        <v>13</v>
      </c>
    </row>
    <row r="41" spans="1:7" x14ac:dyDescent="0.25">
      <c r="A41" t="s">
        <v>4929</v>
      </c>
      <c r="B41" t="s">
        <v>13148</v>
      </c>
      <c r="D41" t="str">
        <f t="array" aca="1" ref="D41" ca="1">CONCATENATE(A41,"-",MID(CELL("filename",A40),FIND("]",CELL("filename",A40))+1,255))</f>
        <v>寻-郁可唯</v>
      </c>
      <c r="E41" t="s">
        <v>13</v>
      </c>
    </row>
    <row r="42" spans="1:7" x14ac:dyDescent="0.25">
      <c r="A42" t="s">
        <v>13149</v>
      </c>
      <c r="B42" t="s">
        <v>13150</v>
      </c>
      <c r="D42" t="str">
        <f t="array" aca="1" ref="D42" ca="1">CONCATENATE(A42,"-",MID(CELL("filename",A41),FIND("]",CELL("filename",A41))+1,255))</f>
        <v>空空的-郁可唯</v>
      </c>
      <c r="E42" t="s">
        <v>13</v>
      </c>
    </row>
    <row r="43" spans="1:7" x14ac:dyDescent="0.25">
      <c r="D43" t="str">
        <f t="array" aca="1" ref="D43" ca="1">CONCATENATE(A43,"-",MID(CELL("filename",A42),FIND("]",CELL("filename",A42))+1,255))</f>
        <v>-郁可唯</v>
      </c>
      <c r="E43" t="s">
        <v>13</v>
      </c>
    </row>
    <row r="44" spans="1:7" x14ac:dyDescent="0.25">
      <c r="D44" t="str">
        <f t="array" aca="1" ref="D44" ca="1">CONCATENATE(A44,"-",MID(CELL("filename",A43),FIND("]",CELL("filename",A43))+1,255))</f>
        <v>-郁可唯</v>
      </c>
      <c r="E44" t="s">
        <v>13</v>
      </c>
    </row>
    <row r="48" spans="1:7" x14ac:dyDescent="0.25">
      <c r="A48" t="s">
        <v>5999</v>
      </c>
      <c r="B48" t="s">
        <v>13151</v>
      </c>
      <c r="D48" t="str">
        <f t="array" aca="1" ref="D48" ca="1">CONCATENATE(A48,"-",MID(CELL("filename",A47),FIND("]",CELL("filename",A47))+1,255))</f>
        <v>爱很简单-郁可唯</v>
      </c>
      <c r="E48" t="s">
        <v>169</v>
      </c>
    </row>
    <row r="49" spans="1:9" x14ac:dyDescent="0.25">
      <c r="A49" t="s">
        <v>7339</v>
      </c>
      <c r="B49" t="s">
        <v>7340</v>
      </c>
      <c r="D49" t="str">
        <f t="array" aca="1" ref="D49" ca="1">CONCATENATE(A49,"-",MID(CELL("filename",A48),FIND("]",CELL("filename",A48))+1,255))</f>
        <v>爱你一万年-郁可唯</v>
      </c>
      <c r="E49" t="s">
        <v>169</v>
      </c>
    </row>
    <row r="50" spans="1:9" x14ac:dyDescent="0.25">
      <c r="A50" t="s">
        <v>5275</v>
      </c>
      <c r="B50" t="s">
        <v>5276</v>
      </c>
      <c r="D50" t="str">
        <f t="array" aca="1" ref="D50" ca="1">CONCATENATE(A50,"-",MID(CELL("filename",A49),FIND("]",CELL("filename",A49))+1,255))</f>
        <v>爱你在心口难开-郁可唯</v>
      </c>
      <c r="E50" t="s">
        <v>169</v>
      </c>
    </row>
    <row r="51" spans="1:9" x14ac:dyDescent="0.25">
      <c r="A51" t="s">
        <v>3656</v>
      </c>
      <c r="B51" t="s">
        <v>13152</v>
      </c>
      <c r="D51" t="str">
        <f t="array" aca="1" ref="D51" ca="1">CONCATENATE(A51,"-",MID(CELL("filename",A50),FIND("]",CELL("filename",A50))+1,255))</f>
        <v>爱人错过-郁可唯</v>
      </c>
      <c r="E51" t="s">
        <v>169</v>
      </c>
    </row>
    <row r="52" spans="1:9" x14ac:dyDescent="0.25">
      <c r="A52" t="s">
        <v>3109</v>
      </c>
      <c r="B52" t="s">
        <v>13153</v>
      </c>
      <c r="D52" t="str">
        <f t="array" aca="1" ref="D52" ca="1">CONCATENATE(A52,"-",MID(CELL("filename",A51),FIND("]",CELL("filename",A51))+1,255))</f>
        <v>爱我别走-郁可唯</v>
      </c>
      <c r="E52" t="s">
        <v>169</v>
      </c>
    </row>
    <row r="53" spans="1:9" x14ac:dyDescent="0.25">
      <c r="A53" t="s">
        <v>4741</v>
      </c>
      <c r="B53" t="s">
        <v>13154</v>
      </c>
      <c r="D53" t="str">
        <f t="array" aca="1" ref="D53" ca="1">CONCATENATE(A53,"-",MID(CELL("filename",A52),FIND("]",CELL("filename",A52))+1,255))</f>
        <v>不染-郁可唯</v>
      </c>
      <c r="E53" t="s">
        <v>169</v>
      </c>
    </row>
    <row r="54" spans="1:9" x14ac:dyDescent="0.25">
      <c r="A54" t="s">
        <v>3887</v>
      </c>
      <c r="B54" t="s">
        <v>3888</v>
      </c>
      <c r="D54" t="str">
        <f t="array" aca="1" ref="D54" ca="1">CONCATENATE(A54,"-",MID(CELL("filename",A53),FIND("]",CELL("filename",A53))+1,255))</f>
        <v>常回家看看-郁可唯</v>
      </c>
      <c r="E54" t="s">
        <v>169</v>
      </c>
    </row>
    <row r="55" spans="1:9" x14ac:dyDescent="0.25">
      <c r="A55" t="s">
        <v>7258</v>
      </c>
      <c r="B55" t="s">
        <v>13155</v>
      </c>
      <c r="D55" t="str">
        <f t="array" aca="1" ref="D55" ca="1">CONCATENATE(A55,"-",MID(CELL("filename",A54),FIND("]",CELL("filename",A54))+1,255))</f>
        <v>出卖-郁可唯</v>
      </c>
      <c r="E55" t="s">
        <v>169</v>
      </c>
    </row>
    <row r="56" spans="1:9" x14ac:dyDescent="0.25">
      <c r="A56" t="s">
        <v>4037</v>
      </c>
      <c r="B56" t="s">
        <v>13156</v>
      </c>
      <c r="D56" t="str">
        <f t="array" aca="1" ref="D56" ca="1">CONCATENATE(A56,"-",MID(CELL("filename",A55),FIND("]",CELL("filename",A55))+1,255))</f>
        <v>大中国-郁可唯</v>
      </c>
      <c r="E56" t="s">
        <v>169</v>
      </c>
    </row>
    <row r="57" spans="1:9" x14ac:dyDescent="0.25">
      <c r="A57" t="s">
        <v>1701</v>
      </c>
      <c r="B57" t="s">
        <v>13157</v>
      </c>
      <c r="D57" t="str">
        <f t="array" aca="1" ref="D57" ca="1">CONCATENATE(A57,"-",MID(CELL("filename",A56),FIND("]",CELL("filename",A56))+1,255))</f>
        <v>独家记忆-郁可唯</v>
      </c>
      <c r="E57" t="s">
        <v>169</v>
      </c>
    </row>
    <row r="58" spans="1:9" x14ac:dyDescent="0.25">
      <c r="A58" t="s">
        <v>10592</v>
      </c>
      <c r="B58" t="s">
        <v>10593</v>
      </c>
      <c r="C58" s="14" t="s">
        <v>10594</v>
      </c>
      <c r="D58" t="str">
        <f t="array" aca="1" ref="D58" ca="1">CONCATENATE(A58,"-",MID(CELL("filename",A57),FIND("]",CELL("filename",A57))+1,255))</f>
        <v>放不下-郁可唯</v>
      </c>
      <c r="E58" t="s">
        <v>169</v>
      </c>
      <c r="F58" s="15">
        <v>2.361111111111111E-2</v>
      </c>
      <c r="G58" s="15">
        <v>3.3333333333333333E-2</v>
      </c>
      <c r="I58">
        <v>1</v>
      </c>
    </row>
    <row r="59" spans="1:9" x14ac:dyDescent="0.25">
      <c r="A59" t="s">
        <v>13158</v>
      </c>
      <c r="B59" t="s">
        <v>13159</v>
      </c>
      <c r="D59" t="str">
        <f t="array" aca="1" ref="D59" ca="1">CONCATENATE(A59,"-",MID(CELL("filename",A58),FIND("]",CELL("filename",A58))+1,255))</f>
        <v>飞鸟与鱼-郁可唯</v>
      </c>
      <c r="E59" t="s">
        <v>169</v>
      </c>
    </row>
    <row r="60" spans="1:9" x14ac:dyDescent="0.25">
      <c r="A60" t="s">
        <v>8033</v>
      </c>
      <c r="B60" t="s">
        <v>13160</v>
      </c>
      <c r="D60" t="str">
        <f t="array" aca="1" ref="D60" ca="1">CONCATENATE(A60,"-",MID(CELL("filename",A59),FIND("]",CELL("filename",A59))+1,255))</f>
        <v>广岛之恋-郁可唯</v>
      </c>
      <c r="E60" t="s">
        <v>169</v>
      </c>
    </row>
    <row r="61" spans="1:9" x14ac:dyDescent="0.25">
      <c r="A61" t="s">
        <v>13161</v>
      </c>
      <c r="B61" t="s">
        <v>13162</v>
      </c>
      <c r="D61" t="str">
        <f t="array" aca="1" ref="D61" ca="1">CONCATENATE(A61,"-",MID(CELL("filename",A60),FIND("]",CELL("filename",A60))+1,255))</f>
        <v>回到拉萨-郁可唯</v>
      </c>
      <c r="E61" t="s">
        <v>169</v>
      </c>
    </row>
    <row r="62" spans="1:9" x14ac:dyDescent="0.25">
      <c r="A62" t="s">
        <v>13163</v>
      </c>
      <c r="B62" t="s">
        <v>13164</v>
      </c>
      <c r="D62" t="str">
        <f t="array" aca="1" ref="D62" ca="1">CONCATENATE(A62,"-",MID(CELL("filename",A61),FIND("]",CELL("filename",A61))+1,255))</f>
        <v>姐妹-郁可唯</v>
      </c>
      <c r="E62" t="s">
        <v>169</v>
      </c>
    </row>
    <row r="63" spans="1:9" x14ac:dyDescent="0.25">
      <c r="A63" t="s">
        <v>6812</v>
      </c>
      <c r="B63" t="s">
        <v>13165</v>
      </c>
      <c r="D63" t="str">
        <f t="array" aca="1" ref="D63" ca="1">CONCATENATE(A63,"-",MID(CELL("filename",A62),FIND("]",CELL("filename",A62))+1,255))</f>
        <v>浪费-郁可唯</v>
      </c>
      <c r="E63" t="s">
        <v>169</v>
      </c>
    </row>
    <row r="64" spans="1:9" x14ac:dyDescent="0.25">
      <c r="A64" t="s">
        <v>6989</v>
      </c>
      <c r="B64" t="s">
        <v>13166</v>
      </c>
      <c r="D64" t="str">
        <f t="array" aca="1" ref="D64" ca="1">CONCATENATE(A64,"-",MID(CELL("filename",A63),FIND("]",CELL("filename",A63))+1,255))</f>
        <v>离人-郁可唯</v>
      </c>
      <c r="E64" t="s">
        <v>169</v>
      </c>
    </row>
    <row r="65" spans="1:5" x14ac:dyDescent="0.25">
      <c r="A65" t="s">
        <v>8391</v>
      </c>
      <c r="B65" t="s">
        <v>13167</v>
      </c>
      <c r="D65" t="str">
        <f t="array" aca="1" ref="D65" ca="1">CONCATENATE(A65,"-",MID(CELL("filename",A64),FIND("]",CELL("filename",A64))+1,255))</f>
        <v>理想-郁可唯</v>
      </c>
      <c r="E65" t="s">
        <v>169</v>
      </c>
    </row>
    <row r="66" spans="1:5" x14ac:dyDescent="0.25">
      <c r="A66" t="s">
        <v>181</v>
      </c>
      <c r="B66" t="s">
        <v>13168</v>
      </c>
      <c r="D66" t="str">
        <f t="array" aca="1" ref="D66" ca="1">CONCATENATE(A66,"-",MID(CELL("filename",A65),FIND("]",CELL("filename",A65))+1,255))</f>
        <v>连名带姓-郁可唯</v>
      </c>
      <c r="E66" t="s">
        <v>169</v>
      </c>
    </row>
    <row r="67" spans="1:5" x14ac:dyDescent="0.25">
      <c r="A67" t="s">
        <v>7200</v>
      </c>
      <c r="B67" t="s">
        <v>7212</v>
      </c>
      <c r="D67" t="str">
        <f t="array" aca="1" ref="D67" ca="1">CONCATENATE(A67,"-",MID(CELL("filename",A66),FIND("]",CELL("filename",A66))+1,255))</f>
        <v>两个人-郁可唯</v>
      </c>
      <c r="E67" t="s">
        <v>169</v>
      </c>
    </row>
    <row r="68" spans="1:5" x14ac:dyDescent="0.25">
      <c r="A68" t="s">
        <v>5139</v>
      </c>
      <c r="B68" t="s">
        <v>13169</v>
      </c>
      <c r="D68" t="str">
        <f t="array" aca="1" ref="D68" ca="1">CONCATENATE(A68,"-",MID(CELL("filename",A67),FIND("]",CELL("filename",A67))+1,255))</f>
        <v>那些年-郁可唯</v>
      </c>
      <c r="E68" t="s">
        <v>169</v>
      </c>
    </row>
    <row r="69" spans="1:5" x14ac:dyDescent="0.25">
      <c r="A69" t="s">
        <v>12297</v>
      </c>
      <c r="B69" t="s">
        <v>13170</v>
      </c>
      <c r="D69" t="str">
        <f t="array" aca="1" ref="D69" ca="1">CONCATENATE(A69,"-",MID(CELL("filename",A68),FIND("]",CELL("filename",A68))+1,255))</f>
        <v>年轮说-郁可唯</v>
      </c>
      <c r="E69" t="s">
        <v>169</v>
      </c>
    </row>
    <row r="70" spans="1:5" x14ac:dyDescent="0.25">
      <c r="A70" t="s">
        <v>5841</v>
      </c>
      <c r="B70" t="s">
        <v>13171</v>
      </c>
      <c r="D70" t="str">
        <f t="array" aca="1" ref="D70" ca="1">CONCATENATE(A70,"-",MID(CELL("filename",A69),FIND("]",CELL("filename",A69))+1,255))</f>
        <v>暖暖-郁可唯</v>
      </c>
      <c r="E70" t="s">
        <v>169</v>
      </c>
    </row>
    <row r="71" spans="1:5" x14ac:dyDescent="0.25">
      <c r="A71" t="s">
        <v>945</v>
      </c>
      <c r="B71" t="s">
        <v>4023</v>
      </c>
      <c r="D71" t="str">
        <f t="array" aca="1" ref="D71" ca="1">CONCATENATE(A71,"-",MID(CELL("filename",A70),FIND("]",CELL("filename",A70))+1,255))</f>
        <v>朋友-郁可唯</v>
      </c>
      <c r="E71" t="s">
        <v>169</v>
      </c>
    </row>
    <row r="72" spans="1:5" x14ac:dyDescent="0.25">
      <c r="A72" t="s">
        <v>2791</v>
      </c>
      <c r="B72" t="s">
        <v>2792</v>
      </c>
      <c r="D72" t="str">
        <f t="array" aca="1" ref="D72" ca="1">CONCATENATE(A72,"-",MID(CELL("filename",A71),FIND("]",CELL("filename",A71))+1,255))</f>
        <v>千年之恋-郁可唯</v>
      </c>
      <c r="E72" t="s">
        <v>169</v>
      </c>
    </row>
    <row r="73" spans="1:5" x14ac:dyDescent="0.25">
      <c r="A73" t="s">
        <v>7442</v>
      </c>
      <c r="B73" t="s">
        <v>13172</v>
      </c>
      <c r="D73" t="str">
        <f t="array" aca="1" ref="D73" ca="1">CONCATENATE(A73,"-",MID(CELL("filename",A72),FIND("]",CELL("filename",A72))+1,255))</f>
        <v>青青河边草-郁可唯</v>
      </c>
      <c r="E73" t="s">
        <v>169</v>
      </c>
    </row>
    <row r="74" spans="1:5" x14ac:dyDescent="0.25">
      <c r="A74" t="s">
        <v>2675</v>
      </c>
      <c r="B74" t="s">
        <v>2676</v>
      </c>
      <c r="D74" t="str">
        <f t="array" aca="1" ref="D74" ca="1">CONCATENATE(A74,"-",MID(CELL("filename",A73),FIND("]",CELL("filename",A73))+1,255))</f>
        <v>囚鸟-郁可唯</v>
      </c>
      <c r="E74" t="s">
        <v>169</v>
      </c>
    </row>
    <row r="75" spans="1:5" x14ac:dyDescent="0.25">
      <c r="A75" t="s">
        <v>4390</v>
      </c>
      <c r="B75" t="s">
        <v>6302</v>
      </c>
      <c r="D75" t="str">
        <f t="array" aca="1" ref="D75" ca="1">CONCATENATE(A75,"-",MID(CELL("filename",A74),FIND("]",CELL("filename",A74))+1,255))</f>
        <v>绒花-郁可唯</v>
      </c>
      <c r="E75" t="s">
        <v>169</v>
      </c>
    </row>
    <row r="76" spans="1:5" x14ac:dyDescent="0.25">
      <c r="A76" t="s">
        <v>7498</v>
      </c>
      <c r="B76" t="s">
        <v>7499</v>
      </c>
      <c r="D76" t="str">
        <f t="array" aca="1" ref="D76" ca="1">CONCATENATE(A76,"-",MID(CELL("filename",A75),FIND("]",CELL("filename",A75))+1,255))</f>
        <v>如果云知道-郁可唯</v>
      </c>
      <c r="E76" t="s">
        <v>169</v>
      </c>
    </row>
    <row r="77" spans="1:5" x14ac:dyDescent="0.25">
      <c r="A77" t="s">
        <v>2027</v>
      </c>
      <c r="B77" t="s">
        <v>2028</v>
      </c>
      <c r="D77" t="str">
        <f t="array" aca="1" ref="D77" ca="1">CONCATENATE(A77,"-",MID(CELL("filename",A76),FIND("]",CELL("filename",A76))+1,255))</f>
        <v>如果这都不算爱-郁可唯</v>
      </c>
      <c r="E77" t="s">
        <v>169</v>
      </c>
    </row>
    <row r="78" spans="1:5" x14ac:dyDescent="0.25">
      <c r="A78" t="s">
        <v>1096</v>
      </c>
      <c r="B78" t="s">
        <v>13173</v>
      </c>
      <c r="D78" t="str">
        <f t="array" aca="1" ref="D78" ca="1">CONCATENATE(A78,"-",MID(CELL("filename",A77),FIND("]",CELL("filename",A77))+1,255))</f>
        <v>如愿-郁可唯</v>
      </c>
      <c r="E78" t="s">
        <v>169</v>
      </c>
    </row>
    <row r="79" spans="1:5" x14ac:dyDescent="0.25">
      <c r="A79" t="s">
        <v>13174</v>
      </c>
      <c r="B79" t="s">
        <v>13175</v>
      </c>
      <c r="D79" t="str">
        <f t="array" aca="1" ref="D79" ca="1">CONCATENATE(A79,"-",MID(CELL("filename",A78),FIND("]",CELL("filename",A78))+1,255))</f>
        <v>谁不是-郁可唯</v>
      </c>
      <c r="E79" t="s">
        <v>169</v>
      </c>
    </row>
    <row r="80" spans="1:5" x14ac:dyDescent="0.25">
      <c r="A80" t="s">
        <v>9655</v>
      </c>
      <c r="B80" t="s">
        <v>13176</v>
      </c>
      <c r="D80" t="str">
        <f t="array" aca="1" ref="D80" ca="1">CONCATENATE(A80,"-",MID(CELL("filename",A79),FIND("]",CELL("filename",A79))+1,255))</f>
        <v>水中花-郁可唯</v>
      </c>
      <c r="E80" t="s">
        <v>169</v>
      </c>
    </row>
    <row r="81" spans="1:9" x14ac:dyDescent="0.25">
      <c r="A81" t="s">
        <v>11127</v>
      </c>
      <c r="B81" t="s">
        <v>13177</v>
      </c>
      <c r="D81" t="str">
        <f t="array" aca="1" ref="D81" ca="1">CONCATENATE(A81,"-",MID(CELL("filename",A80),FIND("]",CELL("filename",A80))+1,255))</f>
        <v>送你一朵小红花-郁可唯</v>
      </c>
      <c r="E81" t="s">
        <v>169</v>
      </c>
    </row>
    <row r="82" spans="1:9" x14ac:dyDescent="0.25">
      <c r="A82" t="s">
        <v>5467</v>
      </c>
      <c r="B82" t="s">
        <v>5468</v>
      </c>
      <c r="D82" t="str">
        <f t="array" aca="1" ref="D82" ca="1">CONCATENATE(A82,"-",MID(CELL("filename",A81),FIND("]",CELL("filename",A81))+1,255))</f>
        <v>苏州河-郁可唯</v>
      </c>
      <c r="E82" t="s">
        <v>169</v>
      </c>
    </row>
    <row r="83" spans="1:9" x14ac:dyDescent="0.25">
      <c r="A83" t="s">
        <v>12830</v>
      </c>
      <c r="B83" t="s">
        <v>13178</v>
      </c>
      <c r="D83" t="str">
        <f t="array" aca="1" ref="D83" ca="1">CONCATENATE(A83,"-",MID(CELL("filename",A82),FIND("]",CELL("filename",A82))+1,255))</f>
        <v>他不懂-郁可唯</v>
      </c>
      <c r="E83" t="s">
        <v>169</v>
      </c>
    </row>
    <row r="84" spans="1:9" x14ac:dyDescent="0.25">
      <c r="A84" t="s">
        <v>1684</v>
      </c>
      <c r="B84" t="s">
        <v>1685</v>
      </c>
      <c r="C84" s="14" t="s">
        <v>1686</v>
      </c>
      <c r="D84" t="str">
        <f t="array" aca="1" ref="D84" ca="1">CONCATENATE(A84,"-",MID(CELL("filename",A83),FIND("]",CELL("filename",A83))+1,255))</f>
        <v>天天想你-郁可唯</v>
      </c>
      <c r="E84" t="s">
        <v>169</v>
      </c>
      <c r="F84" s="15">
        <v>5.486111111111111E-2</v>
      </c>
      <c r="G84" s="15">
        <v>7.2222222222222215E-2</v>
      </c>
      <c r="I84">
        <v>1</v>
      </c>
    </row>
    <row r="85" spans="1:9" x14ac:dyDescent="0.25">
      <c r="A85" t="s">
        <v>4479</v>
      </c>
      <c r="B85" t="s">
        <v>13179</v>
      </c>
      <c r="D85" t="str">
        <f t="array" aca="1" ref="D85" ca="1">CONCATENATE(A85,"-",MID(CELL("filename",A84),FIND("]",CELL("filename",A84))+1,255))</f>
        <v>天涯-郁可唯</v>
      </c>
      <c r="E85" t="s">
        <v>169</v>
      </c>
    </row>
    <row r="86" spans="1:9" x14ac:dyDescent="0.25">
      <c r="A86" t="s">
        <v>4233</v>
      </c>
      <c r="B86" t="s">
        <v>4234</v>
      </c>
      <c r="D86" t="str">
        <f t="array" aca="1" ref="D86" ca="1">CONCATENATE(A86,"-",MID(CELL("filename",A85),FIND("]",CELL("filename",A85))+1,255))</f>
        <v>同类-郁可唯</v>
      </c>
      <c r="E86" t="s">
        <v>169</v>
      </c>
    </row>
    <row r="87" spans="1:9" x14ac:dyDescent="0.25">
      <c r="A87" t="s">
        <v>5570</v>
      </c>
      <c r="B87" t="s">
        <v>13180</v>
      </c>
      <c r="D87" t="str">
        <f t="array" aca="1" ref="D87" ca="1">CONCATENATE(A87,"-",MID(CELL("filename",A86),FIND("]",CELL("filename",A86))+1,255))</f>
        <v>同桌的你-郁可唯</v>
      </c>
      <c r="E87" t="s">
        <v>169</v>
      </c>
    </row>
    <row r="88" spans="1:9" x14ac:dyDescent="0.25">
      <c r="A88" t="s">
        <v>13181</v>
      </c>
      <c r="B88" t="s">
        <v>13182</v>
      </c>
      <c r="D88" t="str">
        <f t="array" aca="1" ref="D88" ca="1">CONCATENATE(A88,"-",MID(CELL("filename",A87),FIND("]",CELL("filename",A87))+1,255))</f>
        <v>突然的自我-郁可唯</v>
      </c>
      <c r="E88" t="s">
        <v>169</v>
      </c>
    </row>
    <row r="89" spans="1:9" x14ac:dyDescent="0.25">
      <c r="A89" t="s">
        <v>2033</v>
      </c>
      <c r="B89" t="s">
        <v>13183</v>
      </c>
      <c r="D89" t="str">
        <f t="array" aca="1" ref="D89" ca="1">CONCATENATE(A89,"-",MID(CELL("filename",A88),FIND("]",CELL("filename",A88))+1,255))</f>
        <v>外面的世界-郁可唯</v>
      </c>
      <c r="E89" t="s">
        <v>169</v>
      </c>
    </row>
    <row r="90" spans="1:9" x14ac:dyDescent="0.25">
      <c r="A90" t="s">
        <v>13184</v>
      </c>
      <c r="B90" t="s">
        <v>13185</v>
      </c>
      <c r="D90" t="str">
        <f t="array" aca="1" ref="D90" ca="1">CONCATENATE(A90,"-",MID(CELL("filename",A89),FIND("]",CELL("filename",A89))+1,255))</f>
        <v>万疆-郁可唯</v>
      </c>
      <c r="E90" t="s">
        <v>169</v>
      </c>
    </row>
    <row r="91" spans="1:9" x14ac:dyDescent="0.25">
      <c r="A91" t="s">
        <v>13186</v>
      </c>
      <c r="B91" t="s">
        <v>13187</v>
      </c>
      <c r="D91" t="str">
        <f t="array" aca="1" ref="D91" ca="1">CONCATENATE(A91,"-",MID(CELL("filename",A90),FIND("]",CELL("filename",A90))+1,255))</f>
        <v>万物生-郁可唯</v>
      </c>
      <c r="E91" t="s">
        <v>169</v>
      </c>
    </row>
    <row r="92" spans="1:9" x14ac:dyDescent="0.25">
      <c r="A92" t="s">
        <v>3715</v>
      </c>
      <c r="B92" t="s">
        <v>13188</v>
      </c>
      <c r="D92" t="str">
        <f t="array" aca="1" ref="D92" ca="1">CONCATENATE(A92,"-",MID(CELL("filename",A91),FIND("]",CELL("filename",A91))+1,255))</f>
        <v>为爱痴狂-郁可唯</v>
      </c>
      <c r="E92" t="s">
        <v>169</v>
      </c>
    </row>
    <row r="93" spans="1:9" x14ac:dyDescent="0.25">
      <c r="A93" t="s">
        <v>170</v>
      </c>
      <c r="B93" t="s">
        <v>13189</v>
      </c>
      <c r="D93" t="str">
        <f t="array" aca="1" ref="D93" ca="1">CONCATENATE(A93,"-",MID(CELL("filename",A92),FIND("]",CELL("filename",A92))+1,255))</f>
        <v>稳稳的幸福-郁可唯</v>
      </c>
      <c r="E93" t="s">
        <v>169</v>
      </c>
    </row>
    <row r="94" spans="1:9" x14ac:dyDescent="0.25">
      <c r="A94" t="s">
        <v>909</v>
      </c>
      <c r="B94" t="s">
        <v>4032</v>
      </c>
      <c r="D94" t="str">
        <f t="array" aca="1" ref="D94" ca="1">CONCATENATE(A94,"-",MID(CELL("filename",A93),FIND("]",CELL("filename",A93))+1,255))</f>
        <v>我爱你中国-郁可唯</v>
      </c>
      <c r="E94" t="s">
        <v>169</v>
      </c>
    </row>
    <row r="95" spans="1:9" x14ac:dyDescent="0.25">
      <c r="A95" t="s">
        <v>3548</v>
      </c>
      <c r="B95" t="s">
        <v>13190</v>
      </c>
      <c r="D95" t="str">
        <f t="array" aca="1" ref="D95" ca="1">CONCATENATE(A95,"-",MID(CELL("filename",A94),FIND("]",CELL("filename",A94))+1,255))</f>
        <v>我从草原来-郁可唯</v>
      </c>
      <c r="E95" t="s">
        <v>169</v>
      </c>
    </row>
    <row r="96" spans="1:9" x14ac:dyDescent="0.25">
      <c r="A96" t="s">
        <v>5594</v>
      </c>
      <c r="B96" t="s">
        <v>7732</v>
      </c>
      <c r="D96" t="str">
        <f t="array" aca="1" ref="D96" ca="1">CONCATENATE(A96,"-",MID(CELL("filename",A95),FIND("]",CELL("filename",A95))+1,255))</f>
        <v>我的未来不是梦-郁可唯</v>
      </c>
      <c r="E96" t="s">
        <v>169</v>
      </c>
    </row>
    <row r="97" spans="1:9" x14ac:dyDescent="0.25">
      <c r="A97" t="s">
        <v>328</v>
      </c>
      <c r="B97" t="s">
        <v>13191</v>
      </c>
      <c r="D97" t="str">
        <f t="array" aca="1" ref="D97" ca="1">CONCATENATE(A97,"-",MID(CELL("filename",A96),FIND("]",CELL("filename",A96))+1,255))</f>
        <v>我记得-郁可唯</v>
      </c>
      <c r="E97" t="s">
        <v>169</v>
      </c>
    </row>
    <row r="98" spans="1:9" x14ac:dyDescent="0.25">
      <c r="A98" t="s">
        <v>3335</v>
      </c>
      <c r="B98" t="s">
        <v>13192</v>
      </c>
      <c r="D98" t="str">
        <f t="array" aca="1" ref="D98" ca="1">CONCATENATE(A98,"-",MID(CELL("filename",A97),FIND("]",CELL("filename",A97))+1,255))</f>
        <v>我们的爱-郁可唯</v>
      </c>
      <c r="E98" t="s">
        <v>169</v>
      </c>
    </row>
    <row r="99" spans="1:9" x14ac:dyDescent="0.25">
      <c r="A99" t="s">
        <v>350</v>
      </c>
      <c r="B99" t="s">
        <v>13193</v>
      </c>
      <c r="D99" t="str">
        <f t="array" aca="1" ref="D99" ca="1">CONCATENATE(A99,"-",MID(CELL("filename",A98),FIND("]",CELL("filename",A98))+1,255))</f>
        <v>我知道-郁可唯</v>
      </c>
      <c r="E99" t="s">
        <v>169</v>
      </c>
    </row>
    <row r="100" spans="1:9" x14ac:dyDescent="0.25">
      <c r="A100" t="s">
        <v>2798</v>
      </c>
      <c r="B100" t="s">
        <v>2799</v>
      </c>
      <c r="D100" t="str">
        <f t="array" aca="1" ref="D100" ca="1">CONCATENATE(A100,"-",MID(CELL("filename",A99),FIND("]",CELL("filename",A99))+1,255))</f>
        <v>无价之姐-郁可唯</v>
      </c>
      <c r="E100" t="s">
        <v>169</v>
      </c>
    </row>
    <row r="101" spans="1:9" x14ac:dyDescent="0.25">
      <c r="A101" t="s">
        <v>13194</v>
      </c>
      <c r="B101" t="s">
        <v>13195</v>
      </c>
      <c r="D101" t="str">
        <f t="array" aca="1" ref="D101" ca="1">CONCATENATE(A101,"-",MID(CELL("filename",A100),FIND("]",CELL("filename",A100))+1,255))</f>
        <v>鲜花-郁可唯</v>
      </c>
      <c r="E101" t="s">
        <v>169</v>
      </c>
    </row>
    <row r="102" spans="1:9" x14ac:dyDescent="0.25">
      <c r="A102" t="s">
        <v>4615</v>
      </c>
      <c r="B102" t="s">
        <v>13196</v>
      </c>
      <c r="D102" t="str">
        <f t="array" aca="1" ref="D102" ca="1">CONCATENATE(A102,"-",MID(CELL("filename",A101),FIND("]",CELL("filename",A101))+1,255))</f>
        <v>萱草花-郁可唯</v>
      </c>
      <c r="E102" t="s">
        <v>169</v>
      </c>
    </row>
    <row r="103" spans="1:9" x14ac:dyDescent="0.25">
      <c r="A103" t="s">
        <v>6604</v>
      </c>
      <c r="B103" t="s">
        <v>13197</v>
      </c>
      <c r="D103" t="str">
        <f t="array" aca="1" ref="D103" ca="1">CONCATENATE(A103,"-",MID(CELL("filename",A102),FIND("]",CELL("filename",A102))+1,255))</f>
        <v>雪落下的声音-郁可唯</v>
      </c>
      <c r="E103" t="s">
        <v>169</v>
      </c>
    </row>
    <row r="104" spans="1:9" x14ac:dyDescent="0.25">
      <c r="A104" t="s">
        <v>4235</v>
      </c>
      <c r="B104" t="s">
        <v>4236</v>
      </c>
      <c r="D104" t="str">
        <f t="array" aca="1" ref="D104" ca="1">CONCATENATE(A104,"-",MID(CELL("filename",A103),FIND("]",CELL("filename",A103))+1,255))</f>
        <v>氧气-郁可唯</v>
      </c>
      <c r="E104" t="s">
        <v>169</v>
      </c>
    </row>
    <row r="105" spans="1:9" x14ac:dyDescent="0.25">
      <c r="A105" t="s">
        <v>5004</v>
      </c>
      <c r="B105" t="s">
        <v>12587</v>
      </c>
      <c r="D105" t="str">
        <f t="array" aca="1" ref="D105" ca="1">CONCATENATE(A105,"-",MID(CELL("filename",A104),FIND("]",CELL("filename",A104))+1,255))</f>
        <v>痒-郁可唯</v>
      </c>
      <c r="E105" t="s">
        <v>169</v>
      </c>
    </row>
    <row r="106" spans="1:9" x14ac:dyDescent="0.25">
      <c r="A106" t="s">
        <v>12468</v>
      </c>
      <c r="B106" t="s">
        <v>12469</v>
      </c>
      <c r="D106" t="str">
        <f t="array" aca="1" ref="D106" ca="1">CONCATENATE(A106,"-",MID(CELL("filename",A105),FIND("]",CELL("filename",A105))+1,255))</f>
        <v>叶子-郁可唯</v>
      </c>
      <c r="E106" t="s">
        <v>169</v>
      </c>
    </row>
    <row r="107" spans="1:9" x14ac:dyDescent="0.25">
      <c r="A107" t="s">
        <v>6734</v>
      </c>
      <c r="B107" t="s">
        <v>6735</v>
      </c>
      <c r="C107" s="14" t="s">
        <v>6736</v>
      </c>
      <c r="D107" t="str">
        <f t="array" aca="1" ref="D107" ca="1">CONCATENATE(A107,"-",MID(CELL("filename",A106),FIND("]",CELL("filename",A106))+1,255))</f>
        <v>夜太黑-郁可唯</v>
      </c>
      <c r="E107" t="s">
        <v>169</v>
      </c>
      <c r="F107" s="15">
        <v>5.347222222222222E-2</v>
      </c>
      <c r="G107" s="15">
        <v>6.7361111111111108E-2</v>
      </c>
      <c r="I107">
        <v>1</v>
      </c>
    </row>
    <row r="108" spans="1:9" x14ac:dyDescent="0.25">
      <c r="A108" t="s">
        <v>7283</v>
      </c>
      <c r="B108" t="s">
        <v>13198</v>
      </c>
      <c r="D108" t="str">
        <f t="array" aca="1" ref="D108" ca="1">CONCATENATE(A108,"-",MID(CELL("filename",A107),FIND("]",CELL("filename",A107))+1,255))</f>
        <v>一辈子的孤单-郁可唯</v>
      </c>
      <c r="E108" t="s">
        <v>169</v>
      </c>
    </row>
    <row r="109" spans="1:9" x14ac:dyDescent="0.25">
      <c r="A109" t="s">
        <v>3209</v>
      </c>
      <c r="B109" t="s">
        <v>13199</v>
      </c>
      <c r="D109" t="str">
        <f t="array" aca="1" ref="D109" ca="1">CONCATENATE(A109,"-",MID(CELL("filename",A108),FIND("]",CELL("filename",A108))+1,255))</f>
        <v>一次就好-郁可唯</v>
      </c>
      <c r="E109" t="s">
        <v>169</v>
      </c>
    </row>
    <row r="110" spans="1:9" x14ac:dyDescent="0.25">
      <c r="A110" t="s">
        <v>1257</v>
      </c>
      <c r="B110" t="s">
        <v>1258</v>
      </c>
      <c r="D110" t="str">
        <f t="array" aca="1" ref="D110" ca="1">CONCATENATE(A110,"-",MID(CELL("filename",A109),FIND("]",CELL("filename",A109))+1,255))</f>
        <v>用心良苦-郁可唯</v>
      </c>
      <c r="E110" t="s">
        <v>169</v>
      </c>
    </row>
    <row r="111" spans="1:9" x14ac:dyDescent="0.25">
      <c r="A111" t="s">
        <v>943</v>
      </c>
      <c r="B111" t="s">
        <v>13200</v>
      </c>
      <c r="D111" t="str">
        <f t="array" aca="1" ref="D111" ca="1">CONCATENATE(A111,"-",MID(CELL("filename",A110),FIND("]",CELL("filename",A110))+1,255))</f>
        <v>遇见-郁可唯</v>
      </c>
      <c r="E111" t="s">
        <v>169</v>
      </c>
    </row>
    <row r="112" spans="1:9" x14ac:dyDescent="0.25">
      <c r="A112" t="s">
        <v>5259</v>
      </c>
      <c r="B112" t="s">
        <v>13201</v>
      </c>
      <c r="D112" t="str">
        <f t="array" aca="1" ref="D112" ca="1">CONCATENATE(A112,"-",MID(CELL("filename",A111),FIND("]",CELL("filename",A111))+1,255))</f>
        <v>月半弯-郁可唯</v>
      </c>
      <c r="E112" t="s">
        <v>169</v>
      </c>
    </row>
    <row r="113" spans="1:10" x14ac:dyDescent="0.25">
      <c r="A113" t="s">
        <v>5580</v>
      </c>
      <c r="B113" t="s">
        <v>13202</v>
      </c>
      <c r="D113" t="str">
        <f t="array" aca="1" ref="D113" ca="1">CONCATENATE(A113,"-",MID(CELL("filename",A112),FIND("]",CELL("filename",A112))+1,255))</f>
        <v>月光-郁可唯</v>
      </c>
      <c r="E113" t="s">
        <v>169</v>
      </c>
    </row>
    <row r="114" spans="1:10" x14ac:dyDescent="0.25">
      <c r="A114" t="s">
        <v>13203</v>
      </c>
      <c r="B114" t="s">
        <v>13204</v>
      </c>
      <c r="D114" t="str">
        <f t="array" aca="1" ref="D114" ca="1">CONCATENATE(A114,"-",MID(CELL("filename",A113),FIND("]",CELL("filename",A113))+1,255))</f>
        <v>再度重相逢-郁可唯</v>
      </c>
      <c r="E114" t="s">
        <v>169</v>
      </c>
    </row>
    <row r="115" spans="1:10" x14ac:dyDescent="0.25">
      <c r="A115" t="s">
        <v>6348</v>
      </c>
      <c r="B115" t="s">
        <v>13205</v>
      </c>
      <c r="D115" t="str">
        <f t="array" aca="1" ref="D115" ca="1">CONCATENATE(A115,"-",MID(CELL("filename",A114),FIND("]",CELL("filename",A114))+1,255))</f>
        <v>在水一方-郁可唯</v>
      </c>
      <c r="E115" t="s">
        <v>169</v>
      </c>
    </row>
    <row r="116" spans="1:10" x14ac:dyDescent="0.25">
      <c r="A116" t="s">
        <v>2339</v>
      </c>
      <c r="B116" t="s">
        <v>13206</v>
      </c>
      <c r="D116" t="str">
        <f t="array" aca="1" ref="D116" ca="1">CONCATENATE(A116,"-",MID(CELL("filename",A115),FIND("]",CELL("filename",A115))+1,255))</f>
        <v>这世界那么多人-郁可唯</v>
      </c>
      <c r="E116" t="s">
        <v>169</v>
      </c>
    </row>
    <row r="117" spans="1:10" x14ac:dyDescent="0.25">
      <c r="A117" t="s">
        <v>5007</v>
      </c>
      <c r="B117" t="s">
        <v>13207</v>
      </c>
      <c r="D117" t="str">
        <f t="array" aca="1" ref="D117" ca="1">CONCATENATE(A117,"-",MID(CELL("filename",A116),FIND("]",CELL("filename",A116))+1,255))</f>
        <v>祝福-郁可唯</v>
      </c>
      <c r="E117" t="s">
        <v>169</v>
      </c>
    </row>
    <row r="118" spans="1:10" x14ac:dyDescent="0.25">
      <c r="A118" t="s">
        <v>7083</v>
      </c>
      <c r="B118" t="s">
        <v>7084</v>
      </c>
      <c r="C118" s="14" t="s">
        <v>7085</v>
      </c>
      <c r="D118" t="str">
        <f t="array" aca="1" ref="D118" ca="1">CONCATENATE(A118,"-",MID(CELL("filename",A117),FIND("]",CELL("filename",A117))+1,255))</f>
        <v>作曲家-郁可唯</v>
      </c>
      <c r="E118" t="s">
        <v>169</v>
      </c>
      <c r="F118" s="15">
        <v>3.0555555555555551E-2</v>
      </c>
      <c r="G118" s="15">
        <v>5.4166666666666669E-2</v>
      </c>
      <c r="I118">
        <v>1</v>
      </c>
      <c r="J118">
        <v>1.2</v>
      </c>
    </row>
    <row r="119" spans="1:10" x14ac:dyDescent="0.25">
      <c r="D119" t="str">
        <f t="array" aca="1" ref="D119" ca="1">CONCATENATE(A119,"-",MID(CELL("filename",A118),FIND("]",CELL("filename",A118))+1,255))</f>
        <v>-郁可唯</v>
      </c>
      <c r="E119" t="s">
        <v>169</v>
      </c>
    </row>
    <row r="120" spans="1:10" x14ac:dyDescent="0.25">
      <c r="D120" t="str">
        <f t="array" aca="1" ref="D120" ca="1">CONCATENATE(A120,"-",MID(CELL("filename",A119),FIND("]",CELL("filename",A119))+1,255))</f>
        <v>-郁可唯</v>
      </c>
      <c r="E120" t="s">
        <v>169</v>
      </c>
    </row>
    <row r="121" spans="1:10" x14ac:dyDescent="0.25">
      <c r="D121" t="str">
        <f t="array" aca="1" ref="D121" ca="1">CONCATENATE(A121,"-",MID(CELL("filename",A120),FIND("]",CELL("filename",A120))+1,255))</f>
        <v>-郁可唯</v>
      </c>
      <c r="E121" t="s">
        <v>169</v>
      </c>
    </row>
    <row r="122" spans="1:10" x14ac:dyDescent="0.25">
      <c r="D122" t="str">
        <f t="array" aca="1" ref="D122" ca="1">CONCATENATE(A122,"-",MID(CELL("filename",A121),FIND("]",CELL("filename",A121))+1,255))</f>
        <v>-郁可唯</v>
      </c>
      <c r="E122" t="s">
        <v>169</v>
      </c>
    </row>
    <row r="123" spans="1:10" x14ac:dyDescent="0.25">
      <c r="D123" t="str">
        <f t="array" aca="1" ref="D123" ca="1">CONCATENATE(A123,"-",MID(CELL("filename",A122),FIND("]",CELL("filename",A122))+1,255))</f>
        <v>-郁可唯</v>
      </c>
      <c r="E123" t="s">
        <v>169</v>
      </c>
    </row>
    <row r="124" spans="1:10" x14ac:dyDescent="0.25">
      <c r="D124" t="str">
        <f t="array" aca="1" ref="D124" ca="1">CONCATENATE(A124,"-",MID(CELL("filename",A123),FIND("]",CELL("filename",A123))+1,255))</f>
        <v>-郁可唯</v>
      </c>
      <c r="E124" t="s">
        <v>169</v>
      </c>
    </row>
    <row r="125" spans="1:10" x14ac:dyDescent="0.25">
      <c r="D125" t="str">
        <f t="array" aca="1" ref="D125" ca="1">CONCATENATE(A125,"-",MID(CELL("filename",A124),FIND("]",CELL("filename",A124))+1,255))</f>
        <v>-郁可唯</v>
      </c>
      <c r="E125" t="s">
        <v>169</v>
      </c>
    </row>
    <row r="126" spans="1:10" x14ac:dyDescent="0.25">
      <c r="D126" t="str">
        <f t="array" aca="1" ref="D126" ca="1">CONCATENATE(A126,"-",MID(CELL("filename",A125),FIND("]",CELL("filename",A125))+1,255))</f>
        <v>-郁可唯</v>
      </c>
      <c r="E126" t="s">
        <v>169</v>
      </c>
    </row>
    <row r="127" spans="1:10" x14ac:dyDescent="0.25">
      <c r="D127" t="str">
        <f t="array" aca="1" ref="D127" ca="1">CONCATENATE(A127,"-",MID(CELL("filename",A126),FIND("]",CELL("filename",A126))+1,255))</f>
        <v>-郁可唯</v>
      </c>
      <c r="E127" t="s">
        <v>169</v>
      </c>
    </row>
    <row r="128" spans="1:10" x14ac:dyDescent="0.25">
      <c r="D128" t="str">
        <f t="array" aca="1" ref="D128" ca="1">CONCATENATE(A128,"-",MID(CELL("filename",A127),FIND("]",CELL("filename",A127))+1,255))</f>
        <v>-郁可唯</v>
      </c>
      <c r="E128" t="s">
        <v>169</v>
      </c>
    </row>
    <row r="129" spans="4:5" x14ac:dyDescent="0.25">
      <c r="D129" t="str">
        <f t="array" aca="1" ref="D129" ca="1">CONCATENATE(A129,"-",MID(CELL("filename",A128),FIND("]",CELL("filename",A128))+1,255))</f>
        <v>-郁可唯</v>
      </c>
      <c r="E129" t="s">
        <v>169</v>
      </c>
    </row>
    <row r="130" spans="4:5" x14ac:dyDescent="0.25">
      <c r="D130" t="str">
        <f t="array" aca="1" ref="D130" ca="1">CONCATENATE(A130,"-",MID(CELL("filename",A129),FIND("]",CELL("filename",A129))+1,255))</f>
        <v>-郁可唯</v>
      </c>
      <c r="E130" t="s">
        <v>169</v>
      </c>
    </row>
    <row r="131" spans="4:5" x14ac:dyDescent="0.25">
      <c r="D131" t="str">
        <f t="array" aca="1" ref="D131" ca="1">CONCATENATE(A131,"-",MID(CELL("filename",A130),FIND("]",CELL("filename",A130))+1,255))</f>
        <v>-郁可唯</v>
      </c>
      <c r="E131" t="s">
        <v>169</v>
      </c>
    </row>
  </sheetData>
  <hyperlinks>
    <hyperlink ref="C3" r:id="rId1" xr:uid="{00000000-0004-0000-7000-000000000000}"/>
    <hyperlink ref="C5" r:id="rId2" xr:uid="{00000000-0004-0000-7000-000001000000}"/>
    <hyperlink ref="C6" r:id="rId3" xr:uid="{00000000-0004-0000-7000-000002000000}"/>
    <hyperlink ref="C7" r:id="rId4" xr:uid="{00000000-0004-0000-7000-000003000000}"/>
    <hyperlink ref="C8" r:id="rId5" xr:uid="{00000000-0004-0000-7000-000004000000}"/>
    <hyperlink ref="C9" r:id="rId6" xr:uid="{00000000-0004-0000-7000-000005000000}"/>
    <hyperlink ref="C10" r:id="rId7" xr:uid="{00000000-0004-0000-7000-000006000000}"/>
    <hyperlink ref="C12" r:id="rId8" xr:uid="{00000000-0004-0000-7000-000007000000}"/>
    <hyperlink ref="C13" r:id="rId9" xr:uid="{00000000-0004-0000-7000-000008000000}"/>
    <hyperlink ref="C14" r:id="rId10" xr:uid="{00000000-0004-0000-7000-000009000000}"/>
    <hyperlink ref="C15" r:id="rId11" xr:uid="{00000000-0004-0000-7000-00000A000000}"/>
    <hyperlink ref="C16" r:id="rId12" xr:uid="{00000000-0004-0000-7000-00000B000000}"/>
    <hyperlink ref="C17" r:id="rId13" xr:uid="{00000000-0004-0000-7000-00000C000000}"/>
    <hyperlink ref="C18" r:id="rId14" xr:uid="{00000000-0004-0000-7000-00000D000000}"/>
    <hyperlink ref="C19" r:id="rId15" xr:uid="{00000000-0004-0000-7000-00000E000000}"/>
    <hyperlink ref="C20" r:id="rId16" xr:uid="{00000000-0004-0000-7000-00000F000000}"/>
    <hyperlink ref="C21" r:id="rId17" xr:uid="{00000000-0004-0000-7000-000010000000}"/>
    <hyperlink ref="C22" r:id="rId18" xr:uid="{00000000-0004-0000-7000-000011000000}"/>
    <hyperlink ref="C23" r:id="rId19" xr:uid="{00000000-0004-0000-7000-000012000000}"/>
    <hyperlink ref="C24" r:id="rId20" xr:uid="{00000000-0004-0000-7000-000013000000}"/>
    <hyperlink ref="C58" r:id="rId21" xr:uid="{00000000-0004-0000-7000-000014000000}"/>
    <hyperlink ref="C84" r:id="rId22" xr:uid="{00000000-0004-0000-7000-000015000000}"/>
    <hyperlink ref="C107" r:id="rId23" xr:uid="{00000000-0004-0000-7000-000016000000}"/>
    <hyperlink ref="C118" r:id="rId24" xr:uid="{00000000-0004-0000-7000-000017000000}"/>
  </hyperlinks>
  <pageMargins left="0.7" right="0.7" top="0.75" bottom="0.75" header="0.3" footer="0.3"/>
  <pageSetup orientation="portrai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
  <sheetViews>
    <sheetView topLeftCell="A4" workbookViewId="0">
      <selection activeCell="H48" sqref="H48"/>
    </sheetView>
  </sheetViews>
  <sheetFormatPr defaultRowHeight="15" x14ac:dyDescent="0.25"/>
  <cols>
    <col min="1" max="10" width="9.140625" style="16" customWidth="1"/>
    <col min="11" max="16384" width="9.140625" style="16"/>
  </cols>
  <sheetData/>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65"/>
  <sheetViews>
    <sheetView topLeftCell="A16" workbookViewId="0">
      <selection activeCell="A65" sqref="A65:XFD6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10" x14ac:dyDescent="0.25">
      <c r="A1" t="s">
        <v>0</v>
      </c>
      <c r="B1" t="s">
        <v>1</v>
      </c>
      <c r="C1" t="s">
        <v>2</v>
      </c>
      <c r="D1" t="s">
        <v>3</v>
      </c>
      <c r="E1" t="s">
        <v>4</v>
      </c>
      <c r="F1" t="s">
        <v>5</v>
      </c>
      <c r="G1" t="s">
        <v>6</v>
      </c>
      <c r="H1" t="s">
        <v>7</v>
      </c>
      <c r="I1" t="s">
        <v>8</v>
      </c>
      <c r="J1" t="s">
        <v>9</v>
      </c>
    </row>
    <row r="2" spans="1:10" x14ac:dyDescent="0.25">
      <c r="A2" t="s">
        <v>13208</v>
      </c>
      <c r="B2" t="s">
        <v>13209</v>
      </c>
      <c r="C2" s="14"/>
      <c r="D2" t="str">
        <f t="array" aca="1" ref="D2" ca="1">CONCATENATE(A2,"-",MID(CELL("filename",A1),FIND("]",CELL("filename",A1))+1,255))</f>
        <v>狮子座-曾轶可</v>
      </c>
      <c r="E2" t="s">
        <v>13</v>
      </c>
      <c r="F2" s="15"/>
      <c r="G2" s="15"/>
      <c r="I2">
        <v>0</v>
      </c>
    </row>
    <row r="3" spans="1:10" s="3" customFormat="1" x14ac:dyDescent="0.25">
      <c r="A3" s="3" t="s">
        <v>13210</v>
      </c>
      <c r="B3" t="s">
        <v>13211</v>
      </c>
      <c r="C3" s="1" t="s">
        <v>13212</v>
      </c>
      <c r="D3" s="3" t="str">
        <f t="array" aca="1" ref="D3" ca="1">CONCATENATE(A3,"-",MID(CELL("filename",A2),FIND("]",CELL("filename",A2))+1,255))</f>
        <v>夜车-曾轶可</v>
      </c>
      <c r="E3" s="3" t="s">
        <v>13</v>
      </c>
      <c r="F3" s="6">
        <v>2.013888888888889E-2</v>
      </c>
      <c r="G3" s="6">
        <v>3.888888888888889E-2</v>
      </c>
      <c r="I3" s="3">
        <v>1</v>
      </c>
    </row>
    <row r="4" spans="1:10" s="3" customFormat="1" x14ac:dyDescent="0.25">
      <c r="A4" s="3" t="s">
        <v>8656</v>
      </c>
      <c r="B4" t="s">
        <v>13213</v>
      </c>
      <c r="C4" s="1" t="s">
        <v>13214</v>
      </c>
      <c r="D4" s="3" t="str">
        <f t="array" aca="1" ref="D4" ca="1">CONCATENATE(A4,"-",MID(CELL("filename",A3),FIND("]",CELL("filename",A3))+1,255))</f>
        <v>有可能的夜晚-曾轶可</v>
      </c>
      <c r="E4" s="3" t="s">
        <v>13</v>
      </c>
      <c r="F4" s="6">
        <v>3.888888888888889E-2</v>
      </c>
      <c r="G4" s="6">
        <v>6.9444444444444448E-2</v>
      </c>
      <c r="I4" s="3">
        <v>1</v>
      </c>
    </row>
    <row r="5" spans="1:10" s="3" customFormat="1" x14ac:dyDescent="0.25">
      <c r="A5" s="3" t="s">
        <v>13215</v>
      </c>
      <c r="B5" t="s">
        <v>13216</v>
      </c>
      <c r="C5" s="1" t="s">
        <v>13217</v>
      </c>
      <c r="D5" s="3" t="str">
        <f t="array" aca="1" ref="D5" ca="1">CONCATENATE(A5,"-",MID(CELL("filename",A4),FIND("]",CELL("filename",A4))+1,255))</f>
        <v>最天使-曾轶可</v>
      </c>
      <c r="E5" s="3" t="s">
        <v>13</v>
      </c>
      <c r="F5" s="6">
        <v>5.9722222222222232E-2</v>
      </c>
      <c r="G5" s="6">
        <v>8.2638888888888887E-2</v>
      </c>
      <c r="I5" s="3">
        <v>1</v>
      </c>
    </row>
    <row r="6" spans="1:10" s="3" customFormat="1" x14ac:dyDescent="0.25">
      <c r="A6" s="3" t="s">
        <v>13218</v>
      </c>
      <c r="B6" t="s">
        <v>13219</v>
      </c>
      <c r="C6" s="14" t="s">
        <v>13220</v>
      </c>
      <c r="D6" s="3" t="str">
        <f t="array" aca="1" ref="D6" ca="1">CONCATENATE(A6,"-",MID(CELL("filename",A5),FIND("]",CELL("filename",A5))+1,255))</f>
        <v>星星月亮-曾轶可</v>
      </c>
      <c r="E6" s="3" t="s">
        <v>13</v>
      </c>
      <c r="F6" s="6">
        <v>6.1111111111111109E-2</v>
      </c>
      <c r="G6" s="6">
        <v>7.5694444444444439E-2</v>
      </c>
      <c r="I6" s="3">
        <v>1</v>
      </c>
    </row>
    <row r="7" spans="1:10" s="3" customFormat="1" x14ac:dyDescent="0.25">
      <c r="A7" s="3" t="s">
        <v>13221</v>
      </c>
      <c r="B7" t="s">
        <v>13222</v>
      </c>
      <c r="C7" s="1" t="s">
        <v>13223</v>
      </c>
      <c r="D7" s="3" t="str">
        <f t="array" aca="1" ref="D7" ca="1">CONCATENATE(A7,"-",MID(CELL("filename",A6),FIND("]",CELL("filename",A6))+1,255))</f>
        <v>Forever 21-曾轶可</v>
      </c>
      <c r="E7" s="3" t="s">
        <v>13</v>
      </c>
      <c r="F7" s="6">
        <v>3.5416666666666673E-2</v>
      </c>
      <c r="G7" s="6">
        <v>5.2777777777777778E-2</v>
      </c>
      <c r="I7" s="3">
        <v>1</v>
      </c>
    </row>
    <row r="8" spans="1:10" x14ac:dyDescent="0.25">
      <c r="A8" t="s">
        <v>13224</v>
      </c>
      <c r="B8" t="s">
        <v>13225</v>
      </c>
      <c r="C8" s="14" t="s">
        <v>13226</v>
      </c>
      <c r="D8" t="str">
        <f t="array" aca="1" ref="D8" ca="1">CONCATENATE(A8,"-",MID(CELL("filename",A7),FIND("]",CELL("filename",A7))+1,255))</f>
        <v>白色秋天-曾轶可</v>
      </c>
      <c r="E8" t="s">
        <v>13</v>
      </c>
      <c r="F8" s="15">
        <v>5.6250000000000001E-2</v>
      </c>
      <c r="G8" s="15">
        <v>7.6388888888888895E-2</v>
      </c>
      <c r="I8">
        <v>1</v>
      </c>
    </row>
    <row r="9" spans="1:10" x14ac:dyDescent="0.25">
      <c r="A9" t="s">
        <v>13227</v>
      </c>
      <c r="B9" t="s">
        <v>13228</v>
      </c>
      <c r="C9" s="14" t="s">
        <v>13229</v>
      </c>
      <c r="D9" t="str">
        <f t="array" aca="1" ref="D9" ca="1">CONCATENATE(A9,"-",MID(CELL("filename",A8),FIND("]",CELL("filename",A8))+1,255))</f>
        <v>三的颜色-曾轶可</v>
      </c>
      <c r="E9" t="s">
        <v>13</v>
      </c>
      <c r="F9" s="15">
        <v>0.13263888888888889</v>
      </c>
      <c r="G9" s="15">
        <v>0.2409722222222222</v>
      </c>
      <c r="I9">
        <v>1</v>
      </c>
    </row>
    <row r="10" spans="1:10" x14ac:dyDescent="0.25">
      <c r="A10" t="s">
        <v>13230</v>
      </c>
      <c r="B10" t="s">
        <v>13231</v>
      </c>
      <c r="C10" s="14" t="s">
        <v>13232</v>
      </c>
      <c r="D10" t="str">
        <f t="array" aca="1" ref="D10" ca="1">CONCATENATE(A10,"-",MID(CELL("filename",A9),FIND("]",CELL("filename",A9))+1,255))</f>
        <v>女人的秘密-曾轶可</v>
      </c>
      <c r="E10" t="s">
        <v>13</v>
      </c>
      <c r="F10" s="15">
        <v>5.0694444444444438E-2</v>
      </c>
      <c r="G10" s="15">
        <v>7.9861111111111105E-2</v>
      </c>
      <c r="I10">
        <v>1</v>
      </c>
    </row>
    <row r="11" spans="1:10" x14ac:dyDescent="0.25">
      <c r="A11" t="s">
        <v>13233</v>
      </c>
      <c r="B11" t="s">
        <v>13234</v>
      </c>
      <c r="C11" s="14" t="s">
        <v>13235</v>
      </c>
      <c r="D11" t="str">
        <f t="array" aca="1" ref="D11" ca="1">CONCATENATE(A11,"-",MID(CELL("filename",A10),FIND("]",CELL("filename",A10))+1,255))</f>
        <v>我是你的你是我的-曾轶可</v>
      </c>
      <c r="E11" t="s">
        <v>13</v>
      </c>
      <c r="F11" s="15">
        <v>3.4027777777777768E-2</v>
      </c>
      <c r="G11" s="15">
        <v>0.05</v>
      </c>
      <c r="I11">
        <v>1</v>
      </c>
    </row>
    <row r="12" spans="1:10" x14ac:dyDescent="0.25">
      <c r="A12" t="s">
        <v>13236</v>
      </c>
      <c r="B12" t="s">
        <v>13237</v>
      </c>
      <c r="C12" s="14" t="s">
        <v>13238</v>
      </c>
      <c r="D12" t="str">
        <f t="array" aca="1" ref="D12" ca="1">CONCATENATE(A12,"-",MID(CELL("filename",A11),FIND("]",CELL("filename",A11))+1,255))</f>
        <v>北京到台北-曾轶可</v>
      </c>
      <c r="E12" t="s">
        <v>13</v>
      </c>
      <c r="F12" s="15">
        <v>7.013888888888889E-2</v>
      </c>
      <c r="G12" s="15">
        <v>9.0277777777777776E-2</v>
      </c>
      <c r="I12">
        <v>1</v>
      </c>
    </row>
    <row r="13" spans="1:10" x14ac:dyDescent="0.25">
      <c r="A13" t="s">
        <v>13239</v>
      </c>
      <c r="B13" t="s">
        <v>13240</v>
      </c>
      <c r="C13" s="14" t="s">
        <v>13241</v>
      </c>
      <c r="D13" t="str">
        <f t="array" aca="1" ref="D13" ca="1">CONCATENATE(A13,"-",MID(CELL("filename",A12),FIND("]",CELL("filename",A12))+1,255))</f>
        <v>还能孩子多久-曾轶可</v>
      </c>
      <c r="E13" t="s">
        <v>13</v>
      </c>
      <c r="F13" s="15">
        <v>8.0555555555555561E-2</v>
      </c>
      <c r="G13" s="15">
        <v>0.10069444444444441</v>
      </c>
      <c r="I13">
        <v>1</v>
      </c>
    </row>
    <row r="14" spans="1:10" x14ac:dyDescent="0.25">
      <c r="A14" t="s">
        <v>13242</v>
      </c>
      <c r="B14" t="s">
        <v>13243</v>
      </c>
      <c r="C14" s="14" t="s">
        <v>13244</v>
      </c>
      <c r="D14" t="str">
        <f t="array" aca="1" ref="D14" ca="1">CONCATENATE(A14,"-",MID(CELL("filename",A13),FIND("]",CELL("filename",A13))+1,255))</f>
        <v>告诉他-曾轶可</v>
      </c>
      <c r="E14" t="s">
        <v>13</v>
      </c>
      <c r="F14" s="15">
        <v>0.05</v>
      </c>
      <c r="G14" s="15">
        <v>8.0555555555555561E-2</v>
      </c>
      <c r="I14">
        <v>0</v>
      </c>
    </row>
    <row r="15" spans="1:10" x14ac:dyDescent="0.25">
      <c r="A15" t="s">
        <v>13245</v>
      </c>
      <c r="B15" t="s">
        <v>13246</v>
      </c>
      <c r="C15" s="14" t="s">
        <v>13247</v>
      </c>
      <c r="D15" t="str">
        <f t="array" aca="1" ref="D15" ca="1">CONCATENATE(A15,"-",MID(CELL("filename",A14),FIND("]",CELL("filename",A14))+1,255))</f>
        <v>多余的流星-曾轶可</v>
      </c>
      <c r="E15" t="s">
        <v>13</v>
      </c>
      <c r="F15" s="15">
        <v>3.6111111111111108E-2</v>
      </c>
      <c r="G15" s="15">
        <v>5.7638888888888892E-2</v>
      </c>
      <c r="I15">
        <v>1</v>
      </c>
    </row>
    <row r="16" spans="1:10" x14ac:dyDescent="0.25">
      <c r="A16" t="s">
        <v>13248</v>
      </c>
      <c r="B16" t="s">
        <v>13249</v>
      </c>
      <c r="C16" s="14" t="s">
        <v>13250</v>
      </c>
      <c r="D16" t="str">
        <f t="array" aca="1" ref="D16" ca="1">CONCATENATE(A16,"-",MID(CELL("filename",A15),FIND("]",CELL("filename",A15))+1,255))</f>
        <v>我们不是只有现在吗-曾轶可</v>
      </c>
      <c r="E16" t="s">
        <v>13</v>
      </c>
      <c r="F16" s="15">
        <v>4.583333333333333E-2</v>
      </c>
      <c r="G16" s="15">
        <v>6.0416666666666667E-2</v>
      </c>
      <c r="I16">
        <v>1</v>
      </c>
    </row>
    <row r="17" spans="1:9" x14ac:dyDescent="0.25">
      <c r="C17" s="14"/>
      <c r="D17" t="str">
        <f t="array" aca="1" ref="D17" ca="1">CONCATENATE(A17,"-",MID(CELL("filename",A16),FIND("]",CELL("filename",A16))+1,255))</f>
        <v>-曾轶可</v>
      </c>
      <c r="E17" t="s">
        <v>13</v>
      </c>
      <c r="F17" s="15"/>
      <c r="G17" s="15"/>
    </row>
    <row r="18" spans="1:9" x14ac:dyDescent="0.25">
      <c r="A18" t="s">
        <v>125</v>
      </c>
      <c r="B18" t="s">
        <v>125</v>
      </c>
      <c r="C18" s="14"/>
      <c r="D18" t="str">
        <f t="array" aca="1" ref="D18" ca="1">CONCATENATE(A18,"-",MID(CELL("filename",A17),FIND("]",CELL("filename",A17))+1,255))</f>
        <v>未过-曾轶可</v>
      </c>
      <c r="E18" t="s">
        <v>13</v>
      </c>
      <c r="F18" s="15"/>
      <c r="G18" s="15"/>
    </row>
    <row r="19" spans="1:9" x14ac:dyDescent="0.25">
      <c r="C19" s="14"/>
      <c r="D19" t="str">
        <f t="array" aca="1" ref="D19" ca="1">CONCATENATE(A19,"-",MID(CELL("filename",A18),FIND("]",CELL("filename",A18))+1,255))</f>
        <v>-曾轶可</v>
      </c>
      <c r="E19" t="s">
        <v>13</v>
      </c>
      <c r="F19" s="15"/>
      <c r="G19" s="15"/>
    </row>
    <row r="20" spans="1:9" x14ac:dyDescent="0.25">
      <c r="A20" t="s">
        <v>13251</v>
      </c>
      <c r="B20" t="s">
        <v>13252</v>
      </c>
      <c r="C20" s="14" t="s">
        <v>13253</v>
      </c>
      <c r="D20" t="str">
        <f t="array" aca="1" ref="D20" ca="1">CONCATENATE(A20,"-",MID(CELL("filename",A19),FIND("]",CELL("filename",A19))+1,255))</f>
        <v>Forever Road-曾轶可</v>
      </c>
      <c r="E20" t="s">
        <v>13</v>
      </c>
      <c r="F20" s="15">
        <v>3.4722222222222217E-2</v>
      </c>
      <c r="G20" s="15">
        <v>5.2083333333333343E-2</v>
      </c>
      <c r="I20">
        <v>1</v>
      </c>
    </row>
    <row r="21" spans="1:9" x14ac:dyDescent="0.25">
      <c r="A21" t="s">
        <v>13254</v>
      </c>
      <c r="B21" t="s">
        <v>13255</v>
      </c>
      <c r="C21" s="14" t="s">
        <v>13256</v>
      </c>
      <c r="D21" t="str">
        <f t="array" aca="1" ref="D21" ca="1">CONCATENATE(A21,"-",MID(CELL("filename",A20),FIND("]",CELL("filename",A20))+1,255))</f>
        <v>黎明-曾轶可</v>
      </c>
      <c r="E21" t="s">
        <v>13</v>
      </c>
      <c r="F21" s="15">
        <v>5.5555555555555552E-2</v>
      </c>
      <c r="G21" s="15">
        <v>9.375E-2</v>
      </c>
      <c r="I21">
        <v>1</v>
      </c>
    </row>
    <row r="22" spans="1:9" x14ac:dyDescent="0.25">
      <c r="A22" t="s">
        <v>13257</v>
      </c>
      <c r="B22" t="s">
        <v>13258</v>
      </c>
      <c r="C22" s="14" t="s">
        <v>13259</v>
      </c>
      <c r="D22" t="str">
        <f t="array" aca="1" ref="D22" ca="1">CONCATENATE(A22,"-",MID(CELL("filename",A21),FIND("]",CELL("filename",A21))+1,255))</f>
        <v>荒唐的羊-曾轶可</v>
      </c>
      <c r="E22" t="s">
        <v>13</v>
      </c>
      <c r="F22" s="15">
        <v>5.347222222222222E-2</v>
      </c>
      <c r="G22" s="15">
        <v>8.6805555555555552E-2</v>
      </c>
      <c r="I22">
        <v>1</v>
      </c>
    </row>
    <row r="23" spans="1:9" x14ac:dyDescent="0.25">
      <c r="A23" t="s">
        <v>13260</v>
      </c>
      <c r="B23" t="s">
        <v>13261</v>
      </c>
      <c r="C23" s="14" t="s">
        <v>13262</v>
      </c>
      <c r="D23" t="str">
        <f t="array" aca="1" ref="D23" ca="1">CONCATENATE(A23,"-",MID(CELL("filename",A22),FIND("]",CELL("filename",A22))+1,255))</f>
        <v>会飞的贼-曾轶可</v>
      </c>
      <c r="E23" t="s">
        <v>13</v>
      </c>
      <c r="F23" s="15">
        <v>6.0416666666666667E-2</v>
      </c>
      <c r="G23" s="15">
        <v>7.7083333333333337E-2</v>
      </c>
      <c r="I23">
        <v>1</v>
      </c>
    </row>
    <row r="24" spans="1:9" x14ac:dyDescent="0.25">
      <c r="A24" t="s">
        <v>13263</v>
      </c>
      <c r="B24" t="s">
        <v>13264</v>
      </c>
      <c r="C24" s="14" t="s">
        <v>13265</v>
      </c>
      <c r="D24" t="str">
        <f t="array" aca="1" ref="D24" ca="1">CONCATENATE(A24,"-",MID(CELL("filename",A23),FIND("]",CELL("filename",A23))+1,255))</f>
        <v>恋曲2012-曾轶可</v>
      </c>
      <c r="E24" t="s">
        <v>13</v>
      </c>
      <c r="F24" s="15">
        <v>2.8472222222222222E-2</v>
      </c>
      <c r="G24" s="15">
        <v>4.3055555555555562E-2</v>
      </c>
      <c r="I24">
        <v>1</v>
      </c>
    </row>
    <row r="25" spans="1:9" x14ac:dyDescent="0.25">
      <c r="A25" t="s">
        <v>13266</v>
      </c>
      <c r="B25" t="s">
        <v>13267</v>
      </c>
      <c r="C25" s="14" t="s">
        <v>13268</v>
      </c>
      <c r="D25" t="str">
        <f t="array" aca="1" ref="D25" ca="1">CONCATENATE(A25,"-",MID(CELL("filename",A24),FIND("]",CELL("filename",A24))+1,255))</f>
        <v>辣糖-曾轶可</v>
      </c>
      <c r="E25" t="s">
        <v>13</v>
      </c>
      <c r="F25" s="15">
        <v>5.347222222222222E-2</v>
      </c>
      <c r="G25" s="15">
        <v>7.0833333333333331E-2</v>
      </c>
      <c r="I25">
        <v>1</v>
      </c>
    </row>
    <row r="26" spans="1:9" x14ac:dyDescent="0.25">
      <c r="A26" t="s">
        <v>13269</v>
      </c>
      <c r="B26" t="s">
        <v>13270</v>
      </c>
      <c r="C26" s="14" t="s">
        <v>13271</v>
      </c>
      <c r="D26" t="str">
        <f t="array" aca="1" ref="D26" ca="1">CONCATENATE(A26,"-",MID(CELL("filename",A25),FIND("]",CELL("filename",A25))+1,255))</f>
        <v>你幸福 我幸福-曾轶可</v>
      </c>
      <c r="E26" t="s">
        <v>13</v>
      </c>
      <c r="F26" s="15">
        <v>2.6388888888888889E-2</v>
      </c>
      <c r="G26" s="15">
        <v>4.3749999999999997E-2</v>
      </c>
      <c r="I26">
        <v>1</v>
      </c>
    </row>
    <row r="27" spans="1:9" x14ac:dyDescent="0.25">
      <c r="A27" t="s">
        <v>13272</v>
      </c>
      <c r="B27" t="s">
        <v>13273</v>
      </c>
      <c r="C27" s="14" t="s">
        <v>13274</v>
      </c>
      <c r="D27" t="str">
        <f t="array" aca="1" ref="D27" ca="1">CONCATENATE(A27,"-",MID(CELL("filename",A26),FIND("]",CELL("filename",A26))+1,255))</f>
        <v>骑摩托的人-曾轶可</v>
      </c>
      <c r="E27" t="s">
        <v>13</v>
      </c>
      <c r="F27" s="15">
        <v>2.7083333333333331E-2</v>
      </c>
      <c r="G27" s="15">
        <v>4.583333333333333E-2</v>
      </c>
      <c r="I27">
        <v>1</v>
      </c>
    </row>
    <row r="28" spans="1:9" x14ac:dyDescent="0.25">
      <c r="A28" t="s">
        <v>13275</v>
      </c>
      <c r="B28" t="s">
        <v>13276</v>
      </c>
      <c r="C28" s="14" t="s">
        <v>13277</v>
      </c>
      <c r="D28" t="str">
        <f t="array" aca="1" ref="D28" ca="1">CONCATENATE(A28,"-",MID(CELL("filename",A27),FIND("]",CELL("filename",A27))+1,255))</f>
        <v>夜晚屋顶的会飞的贼-曾轶可</v>
      </c>
      <c r="E28" t="s">
        <v>13</v>
      </c>
      <c r="F28" s="15">
        <v>2.013888888888889E-2</v>
      </c>
      <c r="G28" s="15">
        <v>3.7499999999999999E-2</v>
      </c>
      <c r="I28">
        <v>1</v>
      </c>
    </row>
    <row r="29" spans="1:9" x14ac:dyDescent="0.25">
      <c r="A29" t="s">
        <v>13278</v>
      </c>
      <c r="B29" t="s">
        <v>13279</v>
      </c>
      <c r="C29" s="14" t="s">
        <v>13280</v>
      </c>
      <c r="D29" t="str">
        <f t="array" aca="1" ref="D29" ca="1">CONCATENATE(A29,"-",MID(CELL("filename",A28),FIND("]",CELL("filename",A28))+1,255))</f>
        <v>让我看见疯狂的你-曾轶可</v>
      </c>
      <c r="E29" t="s">
        <v>13</v>
      </c>
      <c r="F29" s="15">
        <v>4.4444444444444453E-2</v>
      </c>
      <c r="G29" s="15">
        <v>6.3194444444444442E-2</v>
      </c>
      <c r="I29">
        <v>1</v>
      </c>
    </row>
    <row r="30" spans="1:9" x14ac:dyDescent="0.25">
      <c r="A30" t="s">
        <v>13281</v>
      </c>
      <c r="B30" t="s">
        <v>13282</v>
      </c>
      <c r="C30" s="14" t="s">
        <v>13283</v>
      </c>
      <c r="D30" t="str">
        <f t="array" aca="1" ref="D30" ca="1">CONCATENATE(A30,"-",MID(CELL("filename",A29),FIND("]",CELL("filename",A29))+1,255))</f>
        <v>昔日圣诞-曾轶可</v>
      </c>
      <c r="E30" t="s">
        <v>13</v>
      </c>
      <c r="F30" s="15">
        <v>5.7638888888888892E-2</v>
      </c>
      <c r="G30" s="15">
        <v>7.6388888888888895E-2</v>
      </c>
      <c r="I30">
        <v>1</v>
      </c>
    </row>
    <row r="31" spans="1:9" x14ac:dyDescent="0.25">
      <c r="A31" t="s">
        <v>13284</v>
      </c>
      <c r="B31" t="s">
        <v>13285</v>
      </c>
      <c r="C31" s="14" t="s">
        <v>13286</v>
      </c>
      <c r="D31" t="str">
        <f t="array" aca="1" ref="D31" ca="1">CONCATENATE(A31,"-",MID(CELL("filename",A30),FIND("]",CELL("filename",A30))+1,255))</f>
        <v>你是我最好的朋友-曾轶可</v>
      </c>
      <c r="E31" t="s">
        <v>13</v>
      </c>
      <c r="F31" s="15">
        <v>6.25E-2</v>
      </c>
      <c r="G31" s="15">
        <v>8.2638888888888887E-2</v>
      </c>
      <c r="I31">
        <v>1</v>
      </c>
    </row>
    <row r="32" spans="1:9" x14ac:dyDescent="0.25">
      <c r="A32" t="s">
        <v>13287</v>
      </c>
      <c r="B32" t="s">
        <v>13288</v>
      </c>
      <c r="C32" s="14"/>
      <c r="D32" t="str">
        <f t="array" aca="1" ref="D32" ca="1">CONCATENATE(A32,"-",MID(CELL("filename",A31),FIND("]",CELL("filename",A31))+1,255))</f>
        <v>不如我们重新来过-曾轶可</v>
      </c>
      <c r="E32" t="s">
        <v>13</v>
      </c>
      <c r="F32" s="15"/>
      <c r="G32" s="15"/>
    </row>
    <row r="33" spans="1:9" x14ac:dyDescent="0.25">
      <c r="C33" s="14"/>
      <c r="D33" t="str">
        <f t="array" aca="1" ref="D33" ca="1">CONCATENATE(A33,"-",MID(CELL("filename",A32),FIND("]",CELL("filename",A32))+1,255))</f>
        <v>-曾轶可</v>
      </c>
      <c r="E33" t="s">
        <v>13</v>
      </c>
      <c r="F33" s="15"/>
      <c r="G33" s="15"/>
    </row>
    <row r="34" spans="1:9" x14ac:dyDescent="0.25">
      <c r="C34" s="14"/>
      <c r="F34" s="15"/>
      <c r="G34" s="15"/>
    </row>
    <row r="35" spans="1:9" x14ac:dyDescent="0.25">
      <c r="C35" s="14"/>
      <c r="F35" s="15"/>
      <c r="G35" s="15"/>
    </row>
    <row r="36" spans="1:9" x14ac:dyDescent="0.25">
      <c r="C36" s="14"/>
      <c r="F36" s="15"/>
      <c r="G36" s="15"/>
    </row>
    <row r="37" spans="1:9" x14ac:dyDescent="0.25">
      <c r="C37" s="14"/>
      <c r="F37" s="15"/>
      <c r="G37" s="15"/>
    </row>
    <row r="38" spans="1:9" x14ac:dyDescent="0.25">
      <c r="C38" s="14"/>
      <c r="F38" s="15"/>
      <c r="G38" s="15"/>
    </row>
    <row r="39" spans="1:9" x14ac:dyDescent="0.25">
      <c r="A39" t="s">
        <v>13289</v>
      </c>
      <c r="B39" t="s">
        <v>13290</v>
      </c>
      <c r="D39" t="str">
        <f t="array" aca="1" ref="D39" ca="1">CONCATENATE(A39,"-",MID(CELL("filename",A31),FIND("]",CELL("filename",A31))+1,255))</f>
        <v>黑天鹅-曾轶可</v>
      </c>
      <c r="E39" t="s">
        <v>13</v>
      </c>
      <c r="I39">
        <v>0</v>
      </c>
    </row>
    <row r="40" spans="1:9" x14ac:dyDescent="0.25">
      <c r="A40" t="s">
        <v>13291</v>
      </c>
      <c r="B40" t="s">
        <v>13292</v>
      </c>
      <c r="D40" t="str">
        <f t="array" aca="1" ref="D40" ca="1">CONCATENATE(A40,"-",MID(CELL("filename",A39),FIND("]",CELL("filename",A39))+1,255))</f>
        <v>羽绒服-曾轶可</v>
      </c>
      <c r="E40" t="s">
        <v>13</v>
      </c>
      <c r="I40">
        <v>0</v>
      </c>
    </row>
    <row r="41" spans="1:9" x14ac:dyDescent="0.25">
      <c r="A41" t="s">
        <v>13293</v>
      </c>
      <c r="B41" t="s">
        <v>13294</v>
      </c>
      <c r="D41" t="str">
        <f t="array" aca="1" ref="D41" ca="1">CONCATENATE(A41,"-",MID(CELL("filename",A40),FIND("]",CELL("filename",A40))+1,255))</f>
        <v>Can I Kiss You-曾轶可</v>
      </c>
      <c r="E41" t="s">
        <v>13</v>
      </c>
      <c r="I41">
        <v>0</v>
      </c>
    </row>
    <row r="42" spans="1:9" x14ac:dyDescent="0.25">
      <c r="A42" t="s">
        <v>13295</v>
      </c>
      <c r="B42" t="s">
        <v>13296</v>
      </c>
      <c r="D42" t="str">
        <f t="array" aca="1" ref="D42" ca="1">CONCATENATE(A42,"-",MID(CELL("filename",A41),FIND("]",CELL("filename",A41))+1,255))</f>
        <v>Burning-曾轶可</v>
      </c>
      <c r="E42" t="s">
        <v>13</v>
      </c>
      <c r="I42">
        <v>0</v>
      </c>
    </row>
    <row r="43" spans="1:9" x14ac:dyDescent="0.25">
      <c r="A43" t="s">
        <v>13297</v>
      </c>
      <c r="B43" t="s">
        <v>13298</v>
      </c>
      <c r="D43" t="str">
        <f t="array" aca="1" ref="D43" ca="1">CONCATENATE(A43,"-",MID(CELL("filename",A42),FIND("]",CELL("filename",A42))+1,255))</f>
        <v>新的家-曾轶可</v>
      </c>
      <c r="E43" t="s">
        <v>13</v>
      </c>
      <c r="I43">
        <v>0</v>
      </c>
    </row>
    <row r="44" spans="1:9" x14ac:dyDescent="0.25">
      <c r="A44" t="s">
        <v>13299</v>
      </c>
      <c r="B44" t="s">
        <v>13300</v>
      </c>
      <c r="D44" t="str">
        <f t="array" aca="1" ref="D44" ca="1">CONCATENATE(A44,"-",MID(CELL("filename",A43),FIND("]",CELL("filename",A43))+1,255))</f>
        <v>诗人的眼泪-曾轶可</v>
      </c>
      <c r="E44" t="s">
        <v>13</v>
      </c>
      <c r="I44">
        <v>0</v>
      </c>
    </row>
    <row r="45" spans="1:9" x14ac:dyDescent="0.25">
      <c r="A45" t="s">
        <v>13301</v>
      </c>
      <c r="B45" t="s">
        <v>13302</v>
      </c>
      <c r="D45" t="str">
        <f t="array" aca="1" ref="D45" ca="1">CONCATENATE(A45,"-",MID(CELL("filename",A44),FIND("]",CELL("filename",A44))+1,255))</f>
        <v>勇敢一点-曾轶可</v>
      </c>
      <c r="E45" t="s">
        <v>13</v>
      </c>
      <c r="I45">
        <v>0</v>
      </c>
    </row>
    <row r="46" spans="1:9" x14ac:dyDescent="0.25">
      <c r="A46" t="s">
        <v>13303</v>
      </c>
      <c r="B46" t="s">
        <v>13304</v>
      </c>
      <c r="D46" t="str">
        <f t="array" aca="1" ref="D46" ca="1">CONCATENATE(A46,"-",MID(CELL("filename",A45),FIND("]",CELL("filename",A45))+1,255))</f>
        <v>我不能爱你-曾轶可</v>
      </c>
      <c r="E46" t="s">
        <v>13</v>
      </c>
      <c r="I46">
        <v>0</v>
      </c>
    </row>
    <row r="47" spans="1:9" x14ac:dyDescent="0.25">
      <c r="A47" t="s">
        <v>13305</v>
      </c>
      <c r="B47" t="s">
        <v>13306</v>
      </c>
      <c r="D47" t="str">
        <f t="array" aca="1" ref="D47" ca="1">CONCATENATE(A47,"-",MID(CELL("filename",A46),FIND("]",CELL("filename",A46))+1,255))</f>
        <v>电车计划-曾轶可</v>
      </c>
      <c r="E47" t="s">
        <v>13</v>
      </c>
      <c r="I47">
        <v>0</v>
      </c>
    </row>
    <row r="48" spans="1:9" x14ac:dyDescent="0.25">
      <c r="A48" t="s">
        <v>13307</v>
      </c>
      <c r="B48" t="s">
        <v>13308</v>
      </c>
      <c r="D48" t="str">
        <f t="array" aca="1" ref="D48" ca="1">CONCATENATE(A48,"-",MID(CELL("filename",A47),FIND("]",CELL("filename",A47))+1,255))</f>
        <v>害羞-曾轶可</v>
      </c>
      <c r="E48" t="s">
        <v>13</v>
      </c>
      <c r="I48">
        <v>0</v>
      </c>
    </row>
    <row r="49" spans="1:9" x14ac:dyDescent="0.25">
      <c r="A49" t="s">
        <v>13309</v>
      </c>
      <c r="B49" t="s">
        <v>13310</v>
      </c>
      <c r="D49" t="str">
        <f t="array" aca="1" ref="D49" ca="1">CONCATENATE(A49,"-",MID(CELL("filename",A48),FIND("]",CELL("filename",A48))+1,255))</f>
        <v>爱是一切-曾轶可</v>
      </c>
      <c r="E49" t="s">
        <v>13</v>
      </c>
      <c r="I49">
        <v>0</v>
      </c>
    </row>
    <row r="59" spans="1:9" x14ac:dyDescent="0.25">
      <c r="A59" t="s">
        <v>4233</v>
      </c>
      <c r="B59" t="s">
        <v>5568</v>
      </c>
      <c r="C59" s="14" t="s">
        <v>5569</v>
      </c>
      <c r="D59" t="str">
        <f t="array" aca="1" ref="D59" ca="1">CONCATENATE(A59,"-",MID(CELL("filename",A58),FIND("]",CELL("filename",A58))+1,255))</f>
        <v>同类-曾轶可</v>
      </c>
      <c r="E59" t="s">
        <v>169</v>
      </c>
      <c r="F59" s="15">
        <v>4.4444444444444453E-2</v>
      </c>
      <c r="G59" s="15">
        <v>5.8333333333333327E-2</v>
      </c>
      <c r="I59">
        <v>1</v>
      </c>
    </row>
    <row r="60" spans="1:9" x14ac:dyDescent="0.25">
      <c r="A60" t="s">
        <v>6005</v>
      </c>
      <c r="B60" t="s">
        <v>13311</v>
      </c>
      <c r="D60" t="str">
        <f t="array" aca="1" ref="D60" ca="1">CONCATENATE(A60,"-",MID(CELL("filename",A59),FIND("]",CELL("filename",A59))+1,255))</f>
        <v>彩虹-曾轶可</v>
      </c>
      <c r="E60" t="s">
        <v>169</v>
      </c>
      <c r="I60">
        <v>0</v>
      </c>
    </row>
    <row r="61" spans="1:9" x14ac:dyDescent="0.25">
      <c r="A61" t="s">
        <v>12754</v>
      </c>
      <c r="B61" t="s">
        <v>13312</v>
      </c>
      <c r="D61" t="str">
        <f t="array" aca="1" ref="D61" ca="1">CONCATENATE(A61,"-",MID(CELL("filename",A60),FIND("]",CELL("filename",A60))+1,255))</f>
        <v>私奔-曾轶可</v>
      </c>
      <c r="E61" t="s">
        <v>169</v>
      </c>
      <c r="I61">
        <v>0</v>
      </c>
    </row>
    <row r="62" spans="1:9" x14ac:dyDescent="0.25">
      <c r="A62" t="s">
        <v>1446</v>
      </c>
      <c r="B62" t="s">
        <v>1447</v>
      </c>
      <c r="D62" t="str">
        <f t="array" aca="1" ref="D62" ca="1">CONCATENATE(A62,"-",MID(CELL("filename",A61),FIND("]",CELL("filename",A61))+1,255))</f>
        <v>旅行的意义-曾轶可</v>
      </c>
      <c r="E62" t="s">
        <v>169</v>
      </c>
      <c r="I62">
        <v>0</v>
      </c>
    </row>
    <row r="63" spans="1:9" x14ac:dyDescent="0.25">
      <c r="A63" t="s">
        <v>5628</v>
      </c>
      <c r="B63" t="s">
        <v>10856</v>
      </c>
      <c r="D63" t="str">
        <f t="array" aca="1" ref="D63" ca="1">CONCATENATE(A63,"-",MID(CELL("filename",A62),FIND("]",CELL("filename",A62))+1,255))</f>
        <v>蝴蝶-曾轶可</v>
      </c>
      <c r="E63" t="s">
        <v>169</v>
      </c>
      <c r="I63">
        <v>0</v>
      </c>
    </row>
    <row r="64" spans="1:9" x14ac:dyDescent="0.25">
      <c r="A64" t="s">
        <v>6048</v>
      </c>
      <c r="B64" t="s">
        <v>13313</v>
      </c>
      <c r="D64" t="str">
        <f t="array" aca="1" ref="D64" ca="1">CONCATENATE(A64,"-",MID(CELL("filename",A63),FIND("]",CELL("filename",A63))+1,255))</f>
        <v>胆小鬼-曾轶可</v>
      </c>
      <c r="E64" t="s">
        <v>169</v>
      </c>
      <c r="I64">
        <v>0</v>
      </c>
    </row>
    <row r="65" spans="1:10" x14ac:dyDescent="0.25">
      <c r="A65" t="s">
        <v>7261</v>
      </c>
      <c r="B65" t="s">
        <v>7262</v>
      </c>
      <c r="C65" s="14" t="s">
        <v>7263</v>
      </c>
      <c r="D65" t="str">
        <f t="array" aca="1" ref="D65" ca="1">CONCATENATE(A65,"-",MID(CELL("filename",A64),FIND("]",CELL("filename",A64))+1,255))</f>
        <v>花样年华-曾轶可</v>
      </c>
      <c r="E65" t="s">
        <v>169</v>
      </c>
      <c r="F65" s="15">
        <v>3.8194444444444448E-2</v>
      </c>
      <c r="G65" s="15">
        <v>6.6666666666666666E-2</v>
      </c>
      <c r="I65">
        <v>1</v>
      </c>
      <c r="J65">
        <v>1.2</v>
      </c>
    </row>
  </sheetData>
  <hyperlinks>
    <hyperlink ref="C3" r:id="rId1" xr:uid="{00000000-0004-0000-7200-000000000000}"/>
    <hyperlink ref="C4" r:id="rId2" xr:uid="{00000000-0004-0000-7200-000001000000}"/>
    <hyperlink ref="C5" r:id="rId3" xr:uid="{00000000-0004-0000-7200-000002000000}"/>
    <hyperlink ref="C6" r:id="rId4" xr:uid="{00000000-0004-0000-7200-000003000000}"/>
    <hyperlink ref="C7" r:id="rId5" xr:uid="{00000000-0004-0000-7200-000004000000}"/>
    <hyperlink ref="C8" r:id="rId6" xr:uid="{00000000-0004-0000-7200-000005000000}"/>
    <hyperlink ref="C9" r:id="rId7" xr:uid="{00000000-0004-0000-7200-000006000000}"/>
    <hyperlink ref="C10" r:id="rId8" xr:uid="{00000000-0004-0000-7200-000007000000}"/>
    <hyperlink ref="C11" r:id="rId9" xr:uid="{00000000-0004-0000-7200-000008000000}"/>
    <hyperlink ref="C12" r:id="rId10" xr:uid="{00000000-0004-0000-7200-000009000000}"/>
    <hyperlink ref="C13" r:id="rId11" xr:uid="{00000000-0004-0000-7200-00000A000000}"/>
    <hyperlink ref="C14" r:id="rId12" xr:uid="{00000000-0004-0000-7200-00000B000000}"/>
    <hyperlink ref="C15" r:id="rId13" xr:uid="{00000000-0004-0000-7200-00000C000000}"/>
    <hyperlink ref="C16" r:id="rId14" xr:uid="{00000000-0004-0000-7200-00000D000000}"/>
    <hyperlink ref="C20" r:id="rId15" xr:uid="{00000000-0004-0000-7200-00000E000000}"/>
    <hyperlink ref="C21" r:id="rId16" xr:uid="{00000000-0004-0000-7200-00000F000000}"/>
    <hyperlink ref="C22" r:id="rId17" xr:uid="{00000000-0004-0000-7200-000010000000}"/>
    <hyperlink ref="C23" r:id="rId18" xr:uid="{00000000-0004-0000-7200-000011000000}"/>
    <hyperlink ref="C24" r:id="rId19" xr:uid="{00000000-0004-0000-7200-000012000000}"/>
    <hyperlink ref="C25" r:id="rId20" xr:uid="{00000000-0004-0000-7200-000013000000}"/>
    <hyperlink ref="C26" r:id="rId21" xr:uid="{00000000-0004-0000-7200-000014000000}"/>
    <hyperlink ref="C27" r:id="rId22" xr:uid="{00000000-0004-0000-7200-000015000000}"/>
    <hyperlink ref="C28" r:id="rId23" xr:uid="{00000000-0004-0000-7200-000016000000}"/>
    <hyperlink ref="C29" r:id="rId24" xr:uid="{00000000-0004-0000-7200-000017000000}"/>
    <hyperlink ref="C30" r:id="rId25" xr:uid="{00000000-0004-0000-7200-000018000000}"/>
    <hyperlink ref="C31" r:id="rId26" xr:uid="{00000000-0004-0000-7200-000019000000}"/>
    <hyperlink ref="C59" r:id="rId27" xr:uid="{00000000-0004-0000-7200-00001A000000}"/>
    <hyperlink ref="C65" r:id="rId28" xr:uid="{00000000-0004-0000-7200-00001B000000}"/>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I119"/>
  <sheetViews>
    <sheetView topLeftCell="A70" workbookViewId="0">
      <selection activeCell="B120" sqref="B12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7061</v>
      </c>
      <c r="B2" t="s">
        <v>13314</v>
      </c>
      <c r="C2" s="14"/>
      <c r="D2" t="str">
        <f t="array" aca="1" ref="D2" ca="1">CONCATENATE(A2,"-",MID(CELL("filename",A1),FIND("]",CELL("filename",A1))+1,255))</f>
        <v>凉凉-张碧晨</v>
      </c>
      <c r="E2" t="s">
        <v>13</v>
      </c>
      <c r="F2" s="15"/>
      <c r="G2" s="15"/>
      <c r="I2">
        <v>0</v>
      </c>
    </row>
    <row r="3" spans="1:9" x14ac:dyDescent="0.25">
      <c r="A3" t="s">
        <v>13315</v>
      </c>
      <c r="B3" t="s">
        <v>13316</v>
      </c>
      <c r="C3" s="14"/>
      <c r="D3" t="str">
        <f t="array" aca="1" ref="D3" ca="1">CONCATENATE(A3,"-",MID(CELL("filename",A2),FIND("]",CELL("filename",A2))+1,255))</f>
        <v>不要忘记我爱你-张碧晨</v>
      </c>
      <c r="E3" t="s">
        <v>13</v>
      </c>
      <c r="F3" s="15"/>
      <c r="G3" s="15"/>
      <c r="I3">
        <v>0</v>
      </c>
    </row>
    <row r="4" spans="1:9" x14ac:dyDescent="0.25">
      <c r="A4" t="s">
        <v>10703</v>
      </c>
      <c r="B4" t="s">
        <v>13317</v>
      </c>
      <c r="C4" s="14" t="s">
        <v>13318</v>
      </c>
      <c r="D4" t="str">
        <f t="array" aca="1" ref="D4" ca="1">CONCATENATE(A4,"-",MID(CELL("filename",A3),FIND("]",CELL("filename",A3))+1,255))</f>
        <v>年轮-张碧晨</v>
      </c>
      <c r="E4" t="s">
        <v>13</v>
      </c>
      <c r="F4" s="15">
        <v>3.0555555555555551E-2</v>
      </c>
      <c r="G4" s="15">
        <v>3.9583333333333331E-2</v>
      </c>
      <c r="I4">
        <v>1</v>
      </c>
    </row>
    <row r="5" spans="1:9" x14ac:dyDescent="0.25">
      <c r="A5" t="s">
        <v>4501</v>
      </c>
      <c r="B5" t="s">
        <v>4502</v>
      </c>
      <c r="C5" s="14" t="s">
        <v>4503</v>
      </c>
      <c r="D5" t="str">
        <f t="array" aca="1" ref="D5" ca="1">CONCATENATE(A5,"-",MID(CELL("filename",A4),FIND("]",CELL("filename",A4))+1,255))</f>
        <v>只要平凡-张碧晨</v>
      </c>
      <c r="E5" t="s">
        <v>13</v>
      </c>
      <c r="F5" s="15">
        <v>1.041666666666667E-2</v>
      </c>
      <c r="G5" s="15">
        <v>3.2638888888888891E-2</v>
      </c>
      <c r="I5">
        <v>1</v>
      </c>
    </row>
    <row r="6" spans="1:9" x14ac:dyDescent="0.25">
      <c r="A6" t="s">
        <v>13319</v>
      </c>
      <c r="B6" t="s">
        <v>13320</v>
      </c>
      <c r="C6" s="14"/>
      <c r="D6" t="str">
        <f t="array" aca="1" ref="D6" ca="1">CONCATENATE(A6,"-",MID(CELL("filename",A5),FIND("]",CELL("filename",A5))+1,255))</f>
        <v>笼-张碧晨</v>
      </c>
      <c r="E6" t="s">
        <v>13</v>
      </c>
      <c r="F6" s="15"/>
      <c r="G6" s="15"/>
    </row>
    <row r="7" spans="1:9" x14ac:dyDescent="0.25">
      <c r="A7" t="s">
        <v>13321</v>
      </c>
      <c r="B7" t="s">
        <v>13322</v>
      </c>
      <c r="C7" s="14"/>
      <c r="D7" t="str">
        <f t="array" aca="1" ref="D7" ca="1">CONCATENATE(A7,"-",MID(CELL("filename",A6),FIND("]",CELL("filename",A6))+1,255))</f>
        <v>光的方向-张碧晨</v>
      </c>
      <c r="E7" t="s">
        <v>13</v>
      </c>
      <c r="F7" s="15"/>
      <c r="G7" s="15"/>
      <c r="I7">
        <v>0</v>
      </c>
    </row>
    <row r="8" spans="1:9" x14ac:dyDescent="0.25">
      <c r="A8" t="s">
        <v>13323</v>
      </c>
      <c r="B8" t="s">
        <v>13324</v>
      </c>
      <c r="C8" s="14" t="s">
        <v>13325</v>
      </c>
      <c r="D8" t="str">
        <f t="array" aca="1" ref="D8" ca="1">CONCATENATE(A8,"-",MID(CELL("filename",A7),FIND("]",CELL("filename",A7))+1,255))</f>
        <v>下一秒-张碧晨</v>
      </c>
      <c r="E8" t="s">
        <v>13</v>
      </c>
      <c r="F8" s="15">
        <v>8.3333333333333332E-3</v>
      </c>
      <c r="G8" s="15">
        <v>2.4305555555555559E-2</v>
      </c>
      <c r="I8">
        <v>1</v>
      </c>
    </row>
    <row r="9" spans="1:9" x14ac:dyDescent="0.25">
      <c r="A9" t="s">
        <v>13326</v>
      </c>
      <c r="B9" t="s">
        <v>13327</v>
      </c>
      <c r="C9" s="14" t="s">
        <v>13328</v>
      </c>
      <c r="D9" t="str">
        <f t="array" aca="1" ref="D9" ca="1">CONCATENATE(A9,"-",MID(CELL("filename",A8),FIND("]",CELL("filename",A8))+1,255))</f>
        <v>胡桃夹子-张碧晨</v>
      </c>
      <c r="E9" t="s">
        <v>13</v>
      </c>
      <c r="F9" s="15">
        <v>1.180555555555556E-2</v>
      </c>
      <c r="G9" s="15">
        <v>3.1944444444444442E-2</v>
      </c>
      <c r="I9">
        <v>1</v>
      </c>
    </row>
    <row r="10" spans="1:9" x14ac:dyDescent="0.25">
      <c r="A10" t="s">
        <v>7959</v>
      </c>
      <c r="B10" t="s">
        <v>13329</v>
      </c>
      <c r="C10" s="14" t="s">
        <v>7961</v>
      </c>
      <c r="D10" t="str">
        <f t="array" aca="1" ref="D10" ca="1">CONCATENATE(A10,"-",MID(CELL("filename",A9),FIND("]",CELL("filename",A9))+1,255))</f>
        <v>黑月光-张碧晨</v>
      </c>
      <c r="E10" t="s">
        <v>13</v>
      </c>
      <c r="F10" s="15">
        <v>3.6111111111111108E-2</v>
      </c>
      <c r="G10" s="15">
        <v>4.7222222222222221E-2</v>
      </c>
      <c r="I10">
        <v>1</v>
      </c>
    </row>
    <row r="11" spans="1:9" x14ac:dyDescent="0.25">
      <c r="A11" t="s">
        <v>13330</v>
      </c>
      <c r="B11" t="s">
        <v>13331</v>
      </c>
      <c r="C11" s="14" t="s">
        <v>13332</v>
      </c>
      <c r="D11" t="str">
        <f t="array" aca="1" ref="D11" ca="1">CONCATENATE(A11,"-",MID(CELL("filename",A10),FIND("]",CELL("filename",A10))+1,255))</f>
        <v>我可以忘记你-张碧晨</v>
      </c>
      <c r="E11" t="s">
        <v>13</v>
      </c>
      <c r="F11" s="15">
        <v>3.8194444444444448E-2</v>
      </c>
      <c r="G11" s="15">
        <v>0.05</v>
      </c>
      <c r="I11">
        <v>1</v>
      </c>
    </row>
    <row r="12" spans="1:9" x14ac:dyDescent="0.25">
      <c r="A12" t="s">
        <v>3709</v>
      </c>
      <c r="B12" t="s">
        <v>3710</v>
      </c>
      <c r="C12" s="14" t="s">
        <v>5718</v>
      </c>
      <c r="D12" t="str">
        <f t="array" aca="1" ref="D12" ca="1">CONCATENATE(A12,"-",MID(CELL("filename",A11),FIND("]",CELL("filename",A11))+1,255))</f>
        <v>开往早晨的午夜-张碧晨</v>
      </c>
      <c r="E12" t="s">
        <v>13</v>
      </c>
      <c r="F12" s="15">
        <v>4.027777777777778E-2</v>
      </c>
      <c r="G12" s="15">
        <v>5.2083333333333343E-2</v>
      </c>
      <c r="I12">
        <v>1</v>
      </c>
    </row>
    <row r="13" spans="1:9" x14ac:dyDescent="0.25">
      <c r="C13" s="14"/>
      <c r="D13" t="str">
        <f t="array" aca="1" ref="D13" ca="1">CONCATENATE(A13,"-",MID(CELL("filename",A12),FIND("]",CELL("filename",A12))+1,255))</f>
        <v>-张碧晨</v>
      </c>
      <c r="E13" t="s">
        <v>13</v>
      </c>
      <c r="F13" s="15"/>
      <c r="G13" s="15"/>
    </row>
    <row r="14" spans="1:9" x14ac:dyDescent="0.25">
      <c r="A14" t="s">
        <v>125</v>
      </c>
      <c r="B14" t="s">
        <v>125</v>
      </c>
      <c r="C14" s="14"/>
      <c r="D14" t="str">
        <f t="array" aca="1" ref="D14" ca="1">CONCATENATE(A14,"-",MID(CELL("filename",A13),FIND("]",CELL("filename",A13))+1,255))</f>
        <v>未过-张碧晨</v>
      </c>
      <c r="E14" t="s">
        <v>13</v>
      </c>
      <c r="F14" s="15"/>
      <c r="G14" s="15"/>
    </row>
    <row r="15" spans="1:9" x14ac:dyDescent="0.25">
      <c r="C15" s="14"/>
      <c r="D15" t="str">
        <f t="array" aca="1" ref="D15" ca="1">CONCATENATE(A15,"-",MID(CELL("filename",A14),FIND("]",CELL("filename",A14))+1,255))</f>
        <v>-张碧晨</v>
      </c>
      <c r="E15" t="s">
        <v>13</v>
      </c>
      <c r="F15" s="15"/>
      <c r="G15" s="15"/>
    </row>
    <row r="16" spans="1:9" x14ac:dyDescent="0.25">
      <c r="A16" t="s">
        <v>13333</v>
      </c>
      <c r="B16" t="s">
        <v>13334</v>
      </c>
      <c r="C16" s="14" t="s">
        <v>13335</v>
      </c>
      <c r="D16" t="str">
        <f t="array" aca="1" ref="D16" ca="1">CONCATENATE(A16,"-",MID(CELL("filename",A15),FIND("]",CELL("filename",A15))+1,255))</f>
        <v>It's Love-张碧晨</v>
      </c>
      <c r="E16" t="s">
        <v>13</v>
      </c>
      <c r="F16" s="15">
        <v>9.7222222222222224E-3</v>
      </c>
      <c r="G16" s="15">
        <v>2.569444444444444E-2</v>
      </c>
      <c r="I16">
        <v>1</v>
      </c>
    </row>
    <row r="17" spans="1:9" x14ac:dyDescent="0.25">
      <c r="A17" t="s">
        <v>13336</v>
      </c>
      <c r="B17" t="s">
        <v>13337</v>
      </c>
      <c r="C17" s="14" t="s">
        <v>13338</v>
      </c>
      <c r="D17" t="str">
        <f t="array" aca="1" ref="D17" ca="1">CONCATENATE(A17,"-",MID(CELL("filename",A16),FIND("]",CELL("filename",A16))+1,255))</f>
        <v>Interstellar-张碧晨</v>
      </c>
      <c r="E17" t="s">
        <v>13</v>
      </c>
      <c r="F17" s="15">
        <v>4.027777777777778E-2</v>
      </c>
      <c r="G17" s="15">
        <v>5.2777777777777778E-2</v>
      </c>
      <c r="I17">
        <v>1</v>
      </c>
    </row>
    <row r="18" spans="1:9" x14ac:dyDescent="0.25">
      <c r="A18" t="s">
        <v>13339</v>
      </c>
      <c r="B18" t="s">
        <v>13340</v>
      </c>
      <c r="C18" s="14" t="s">
        <v>13341</v>
      </c>
      <c r="D18" t="str">
        <f t="array" aca="1" ref="D18" ca="1">CONCATENATE(A18,"-",MID(CELL("filename",A17),FIND("]",CELL("filename",A17))+1,255))</f>
        <v>My Way-张碧晨</v>
      </c>
      <c r="E18" t="s">
        <v>13</v>
      </c>
      <c r="F18" s="15">
        <v>2.013888888888889E-2</v>
      </c>
      <c r="G18" s="15">
        <v>3.2638888888888891E-2</v>
      </c>
      <c r="I18">
        <v>1</v>
      </c>
    </row>
    <row r="19" spans="1:9" x14ac:dyDescent="0.25">
      <c r="A19" t="s">
        <v>13342</v>
      </c>
      <c r="B19" t="s">
        <v>13343</v>
      </c>
      <c r="C19" s="14" t="s">
        <v>13344</v>
      </c>
      <c r="D19" t="str">
        <f t="array" aca="1" ref="D19" ca="1">CONCATENATE(A19,"-",MID(CELL("filename",A18),FIND("]",CELL("filename",A18))+1,255))</f>
        <v>SOSO HAHA-张碧晨</v>
      </c>
      <c r="E19" t="s">
        <v>13</v>
      </c>
      <c r="F19" s="15">
        <v>2.7777777777777779E-3</v>
      </c>
      <c r="G19" s="15">
        <v>1.041666666666667E-2</v>
      </c>
      <c r="I19">
        <v>1</v>
      </c>
    </row>
    <row r="20" spans="1:9" x14ac:dyDescent="0.25">
      <c r="A20" t="s">
        <v>13345</v>
      </c>
      <c r="B20" t="s">
        <v>13346</v>
      </c>
      <c r="C20" s="14" t="s">
        <v>13347</v>
      </c>
      <c r="D20" t="str">
        <f t="array" aca="1" ref="D20" ca="1">CONCATENATE(A20,"-",MID(CELL("filename",A19),FIND("]",CELL("filename",A19))+1,255))</f>
        <v>白芍花开-张碧晨</v>
      </c>
      <c r="E20" t="s">
        <v>13</v>
      </c>
      <c r="F20" s="15">
        <v>6.5277777777777782E-2</v>
      </c>
      <c r="G20" s="15">
        <v>8.7499999999999994E-2</v>
      </c>
      <c r="I20">
        <v>1</v>
      </c>
    </row>
    <row r="21" spans="1:9" x14ac:dyDescent="0.25">
      <c r="A21" t="s">
        <v>4444</v>
      </c>
      <c r="B21" t="s">
        <v>13348</v>
      </c>
      <c r="C21" s="14" t="s">
        <v>13349</v>
      </c>
      <c r="D21" t="str">
        <f t="array" aca="1" ref="D21" ca="1">CONCATENATE(A21,"-",MID(CELL("filename",A20),FIND("]",CELL("filename",A20))+1,255))</f>
        <v>望-张碧晨</v>
      </c>
      <c r="E21" t="s">
        <v>13</v>
      </c>
      <c r="F21" s="15">
        <v>5.6250000000000001E-2</v>
      </c>
      <c r="G21" s="15">
        <v>7.7083333333333337E-2</v>
      </c>
      <c r="I21">
        <v>1</v>
      </c>
    </row>
    <row r="22" spans="1:9" x14ac:dyDescent="0.25">
      <c r="A22" t="s">
        <v>13350</v>
      </c>
      <c r="B22" t="s">
        <v>13351</v>
      </c>
      <c r="C22" s="14" t="s">
        <v>13352</v>
      </c>
      <c r="D22" t="str">
        <f t="array" aca="1" ref="D22" ca="1">CONCATENATE(A22,"-",MID(CELL("filename",A21),FIND("]",CELL("filename",A21))+1,255))</f>
        <v>极-张碧晨</v>
      </c>
      <c r="E22" t="s">
        <v>13</v>
      </c>
      <c r="F22" s="15">
        <v>6.1111111111111109E-2</v>
      </c>
      <c r="G22" s="15">
        <v>7.6388888888888895E-2</v>
      </c>
      <c r="I22">
        <v>1</v>
      </c>
    </row>
    <row r="23" spans="1:9" x14ac:dyDescent="0.25">
      <c r="A23" t="s">
        <v>13353</v>
      </c>
      <c r="B23" t="s">
        <v>13354</v>
      </c>
      <c r="C23" s="14" t="s">
        <v>13355</v>
      </c>
      <c r="D23" t="str">
        <f t="array" aca="1" ref="D23" ca="1">CONCATENATE(A23,"-",MID(CELL("filename",A22),FIND("]",CELL("filename",A22))+1,255))</f>
        <v>染-张碧晨</v>
      </c>
      <c r="E23" t="s">
        <v>13</v>
      </c>
      <c r="F23" s="15">
        <v>3.4722222222222217E-2</v>
      </c>
      <c r="G23" s="15">
        <v>0.05</v>
      </c>
      <c r="I23">
        <v>1</v>
      </c>
    </row>
    <row r="24" spans="1:9" x14ac:dyDescent="0.25">
      <c r="A24" t="s">
        <v>13356</v>
      </c>
      <c r="B24" t="s">
        <v>13357</v>
      </c>
      <c r="C24" s="14" t="s">
        <v>13358</v>
      </c>
      <c r="D24" t="str">
        <f t="array" aca="1" ref="D24" ca="1">CONCATENATE(A24,"-",MID(CELL("filename",A23),FIND("]",CELL("filename",A23))+1,255))</f>
        <v>骗-张碧晨</v>
      </c>
      <c r="E24" t="s">
        <v>13</v>
      </c>
      <c r="F24" s="15">
        <v>4.0972222222222222E-2</v>
      </c>
      <c r="G24" s="15">
        <v>5.7638888888888892E-2</v>
      </c>
      <c r="I24">
        <v>1</v>
      </c>
    </row>
    <row r="25" spans="1:9" x14ac:dyDescent="0.25">
      <c r="A25" t="s">
        <v>13359</v>
      </c>
      <c r="B25" t="s">
        <v>13360</v>
      </c>
      <c r="C25" s="14" t="s">
        <v>13361</v>
      </c>
      <c r="D25" t="str">
        <f t="array" aca="1" ref="D25" ca="1">CONCATENATE(A25,"-",MID(CELL("filename",A54),FIND("]",CELL("filename",A54))+1,255))</f>
        <v>晚点-张碧晨</v>
      </c>
      <c r="E25" t="s">
        <v>13</v>
      </c>
      <c r="F25" s="15">
        <v>4.1666666666666657E-2</v>
      </c>
      <c r="G25" s="15">
        <v>5.9722222222222232E-2</v>
      </c>
      <c r="I25">
        <v>1</v>
      </c>
    </row>
    <row r="26" spans="1:9" x14ac:dyDescent="0.25">
      <c r="C26" s="14"/>
      <c r="F26" s="15"/>
      <c r="G26" s="15"/>
    </row>
    <row r="27" spans="1:9" x14ac:dyDescent="0.25">
      <c r="C27" s="14"/>
      <c r="F27" s="15"/>
      <c r="G27" s="15"/>
    </row>
    <row r="28" spans="1:9" x14ac:dyDescent="0.25">
      <c r="C28" s="14"/>
      <c r="F28" s="15"/>
      <c r="G28" s="15"/>
    </row>
    <row r="29" spans="1:9" x14ac:dyDescent="0.25">
      <c r="C29" s="14"/>
      <c r="D29" t="str">
        <f t="array" aca="1" ref="D29" ca="1">CONCATENATE(A29,"-",MID(CELL("filename",A24),FIND("]",CELL("filename",A24))+1,255))</f>
        <v>-张碧晨</v>
      </c>
      <c r="E29" t="s">
        <v>13</v>
      </c>
      <c r="F29" s="15"/>
      <c r="G29" s="15"/>
    </row>
    <row r="30" spans="1:9" x14ac:dyDescent="0.25">
      <c r="C30" s="14"/>
      <c r="D30" t="str">
        <f t="array" aca="1" ref="D30" ca="1">CONCATENATE(A30,"-",MID(CELL("filename",A29),FIND("]",CELL("filename",A29))+1,255))</f>
        <v>-张碧晨</v>
      </c>
      <c r="E30" t="s">
        <v>13</v>
      </c>
      <c r="F30" s="15"/>
      <c r="G30" s="15"/>
    </row>
    <row r="31" spans="1:9" x14ac:dyDescent="0.25">
      <c r="A31" t="s">
        <v>13362</v>
      </c>
      <c r="B31" t="s">
        <v>13363</v>
      </c>
      <c r="C31" s="14" t="s">
        <v>13364</v>
      </c>
      <c r="D31" t="str">
        <f t="array" aca="1" ref="D31" ca="1">CONCATENATE(A31,"-",MID(CELL("filename",A30),FIND("]",CELL("filename",A30))+1,255))</f>
        <v>Find-张碧晨</v>
      </c>
      <c r="E31" t="s">
        <v>13</v>
      </c>
      <c r="F31" s="15">
        <v>1.2500000000000001E-2</v>
      </c>
      <c r="G31" s="15">
        <v>3.7499999999999999E-2</v>
      </c>
      <c r="I31">
        <v>1</v>
      </c>
    </row>
    <row r="32" spans="1:9" x14ac:dyDescent="0.25">
      <c r="A32" t="s">
        <v>13365</v>
      </c>
      <c r="B32" t="s">
        <v>13366</v>
      </c>
      <c r="C32" s="14" t="s">
        <v>13367</v>
      </c>
      <c r="D32" t="str">
        <f t="array" aca="1" ref="D32" ca="1">CONCATENATE(A32,"-",MID(CELL("filename",A31),FIND("]",CELL("filename",A31))+1,255))</f>
        <v>爱的嘉奖-张碧晨</v>
      </c>
      <c r="E32" t="s">
        <v>13</v>
      </c>
      <c r="F32" s="15">
        <v>8.3333333333333332E-3</v>
      </c>
      <c r="G32" s="15">
        <v>2.5000000000000001E-2</v>
      </c>
      <c r="I32">
        <v>1</v>
      </c>
    </row>
    <row r="33" spans="1:9" x14ac:dyDescent="0.25">
      <c r="A33" t="s">
        <v>13368</v>
      </c>
      <c r="B33" t="s">
        <v>13369</v>
      </c>
      <c r="C33" s="14" t="s">
        <v>13370</v>
      </c>
      <c r="D33" t="str">
        <f t="array" aca="1" ref="D33" ca="1">CONCATENATE(A33,"-",MID(CELL("filename",A32),FIND("]",CELL("filename",A32))+1,255))</f>
        <v>爱你的宿命-张碧晨</v>
      </c>
      <c r="E33" t="s">
        <v>13</v>
      </c>
      <c r="F33" s="15">
        <v>2.9861111111111109E-2</v>
      </c>
      <c r="G33" s="15">
        <v>5.1388888888888887E-2</v>
      </c>
      <c r="I33">
        <v>1</v>
      </c>
    </row>
    <row r="34" spans="1:9" x14ac:dyDescent="0.25">
      <c r="A34" t="s">
        <v>13371</v>
      </c>
      <c r="B34" t="s">
        <v>13372</v>
      </c>
      <c r="C34" s="14" t="s">
        <v>13373</v>
      </c>
      <c r="D34" t="str">
        <f t="array" aca="1" ref="D34" ca="1">CONCATENATE(A34,"-",MID(CELL("filename",A33),FIND("]",CELL("filename",A33))+1,255))</f>
        <v>爱与哀愁-张碧晨</v>
      </c>
      <c r="E34" t="s">
        <v>13</v>
      </c>
      <c r="F34" s="15">
        <v>5.1388888888888887E-2</v>
      </c>
      <c r="G34" s="15">
        <v>7.013888888888889E-2</v>
      </c>
      <c r="I34">
        <v>1</v>
      </c>
    </row>
    <row r="35" spans="1:9" x14ac:dyDescent="0.25">
      <c r="A35" t="s">
        <v>13374</v>
      </c>
      <c r="B35" t="s">
        <v>13375</v>
      </c>
      <c r="C35" s="14" t="s">
        <v>13376</v>
      </c>
      <c r="D35" t="str">
        <f t="array" aca="1" ref="D35" ca="1">CONCATENATE(A35,"-",MID(CELL("filename",A34),FIND("]",CELL("filename",A34))+1,255))</f>
        <v>彼时-张碧晨</v>
      </c>
      <c r="E35" t="s">
        <v>13</v>
      </c>
      <c r="F35" s="15">
        <v>4.027777777777778E-2</v>
      </c>
      <c r="G35" s="15">
        <v>6.1805555555555558E-2</v>
      </c>
      <c r="I35">
        <v>1</v>
      </c>
    </row>
    <row r="36" spans="1:9" x14ac:dyDescent="0.25">
      <c r="A36" t="s">
        <v>13377</v>
      </c>
      <c r="B36" t="s">
        <v>13378</v>
      </c>
      <c r="C36" s="14" t="s">
        <v>13379</v>
      </c>
      <c r="D36" t="str">
        <f t="array" aca="1" ref="D36" ca="1">CONCATENATE(A36,"-",MID(CELL("filename",A35),FIND("]",CELL("filename",A35))+1,255))</f>
        <v>不为欢喜-张碧晨</v>
      </c>
      <c r="E36" t="s">
        <v>13</v>
      </c>
      <c r="F36" s="15">
        <v>4.5138888888888888E-2</v>
      </c>
      <c r="G36" s="15">
        <v>6.3888888888888884E-2</v>
      </c>
      <c r="I36">
        <v>1</v>
      </c>
    </row>
    <row r="37" spans="1:9" x14ac:dyDescent="0.25">
      <c r="A37" t="s">
        <v>13380</v>
      </c>
      <c r="B37" t="s">
        <v>13381</v>
      </c>
      <c r="C37" s="14" t="s">
        <v>13382</v>
      </c>
      <c r="D37" t="str">
        <f t="array" aca="1" ref="D37" ca="1">CONCATENATE(A37,"-",MID(CELL("filename",A36),FIND("]",CELL("filename",A36))+1,255))</f>
        <v>渡红尘-张碧晨</v>
      </c>
      <c r="E37" t="s">
        <v>13</v>
      </c>
      <c r="F37" s="15">
        <v>1.666666666666667E-2</v>
      </c>
      <c r="G37" s="15">
        <v>3.3333333333333333E-2</v>
      </c>
      <c r="I37">
        <v>1</v>
      </c>
    </row>
    <row r="38" spans="1:9" x14ac:dyDescent="0.25">
      <c r="A38" t="s">
        <v>13383</v>
      </c>
      <c r="B38" t="s">
        <v>13384</v>
      </c>
      <c r="C38" s="14" t="s">
        <v>13385</v>
      </c>
      <c r="D38" t="str">
        <f t="array" aca="1" ref="D38" ca="1">CONCATENATE(A38,"-",MID(CELL("filename",A37),FIND("]",CELL("filename",A37))+1,255))</f>
        <v>共渡-张碧晨</v>
      </c>
      <c r="E38" t="s">
        <v>13</v>
      </c>
      <c r="F38" s="15">
        <v>3.6805555555555557E-2</v>
      </c>
      <c r="G38" s="15">
        <v>5.486111111111111E-2</v>
      </c>
      <c r="I38">
        <v>1</v>
      </c>
    </row>
    <row r="39" spans="1:9" x14ac:dyDescent="0.25">
      <c r="A39" t="s">
        <v>7467</v>
      </c>
      <c r="B39" t="s">
        <v>7468</v>
      </c>
      <c r="C39" s="14" t="s">
        <v>7469</v>
      </c>
      <c r="D39" t="str">
        <f t="array" aca="1" ref="D39" ca="1">CONCATENATE(A39,"-",MID(CELL("filename",A38),FIND("]",CELL("filename",A38))+1,255))</f>
        <v>好运歌-张碧晨</v>
      </c>
      <c r="E39" t="s">
        <v>13</v>
      </c>
      <c r="F39" s="15">
        <v>1.388888888888889E-2</v>
      </c>
      <c r="G39" s="15">
        <v>2.361111111111111E-2</v>
      </c>
      <c r="I39">
        <v>1</v>
      </c>
    </row>
    <row r="40" spans="1:9" x14ac:dyDescent="0.25">
      <c r="A40" t="s">
        <v>13386</v>
      </c>
      <c r="B40" t="s">
        <v>13387</v>
      </c>
      <c r="D40" t="str">
        <f t="array" aca="1" ref="D40" ca="1">CONCATENATE(A40,"-",MID(CELL("filename",A39),FIND("]",CELL("filename",A39))+1,255))</f>
        <v>镌刻-张碧晨</v>
      </c>
      <c r="E40" t="s">
        <v>13</v>
      </c>
      <c r="I40">
        <v>1</v>
      </c>
    </row>
    <row r="41" spans="1:9" x14ac:dyDescent="0.25">
      <c r="A41" t="s">
        <v>13388</v>
      </c>
      <c r="B41" t="s">
        <v>13389</v>
      </c>
      <c r="D41" t="str">
        <f t="array" aca="1" ref="D41" ca="1">CONCATENATE(A41,"-",MID(CELL("filename",A40),FIND("]",CELL("filename",A40))+1,255))</f>
        <v>刻骨-张碧晨</v>
      </c>
      <c r="E41" t="s">
        <v>13</v>
      </c>
      <c r="I41">
        <v>1</v>
      </c>
    </row>
    <row r="42" spans="1:9" x14ac:dyDescent="0.25">
      <c r="A42" t="s">
        <v>13390</v>
      </c>
      <c r="B42" t="s">
        <v>305</v>
      </c>
      <c r="D42" t="str">
        <f t="array" aca="1" ref="D42" ca="1">CONCATENATE(A42,"-",MID(CELL("filename",A41),FIND("]",CELL("filename",A41))+1,255))</f>
        <v>梦的烛衣-张碧晨</v>
      </c>
      <c r="E42" t="s">
        <v>13</v>
      </c>
      <c r="I42">
        <v>1</v>
      </c>
    </row>
    <row r="43" spans="1:9" x14ac:dyDescent="0.25">
      <c r="A43" t="s">
        <v>13391</v>
      </c>
      <c r="B43" t="s">
        <v>13392</v>
      </c>
      <c r="D43" t="str">
        <f t="array" aca="1" ref="D43" ca="1">CONCATENATE(A43,"-",MID(CELL("filename",A42),FIND("]",CELL("filename",A42))+1,255))</f>
        <v>木兰心-张碧晨</v>
      </c>
      <c r="E43" t="s">
        <v>13</v>
      </c>
      <c r="I43">
        <v>1</v>
      </c>
    </row>
    <row r="44" spans="1:9" x14ac:dyDescent="0.25">
      <c r="A44" t="s">
        <v>13393</v>
      </c>
      <c r="B44" t="s">
        <v>13394</v>
      </c>
      <c r="D44" t="str">
        <f t="array" aca="1" ref="D44" ca="1">CONCATENATE(A44,"-",MID(CELL("filename",A43),FIND("]",CELL("filename",A43))+1,255))</f>
        <v>你眼中有光-张碧晨</v>
      </c>
      <c r="E44" t="s">
        <v>13</v>
      </c>
      <c r="I44">
        <v>1</v>
      </c>
    </row>
    <row r="45" spans="1:9" x14ac:dyDescent="0.25">
      <c r="A45" t="s">
        <v>13395</v>
      </c>
      <c r="B45" t="s">
        <v>13396</v>
      </c>
      <c r="C45" s="14"/>
      <c r="D45" t="str">
        <f t="array" aca="1" ref="D45" ca="1">CONCATENATE(A45,"-",MID(CELL("filename",A44),FIND("]",CELL("filename",A44))+1,255))</f>
        <v>年少轻狂-张碧晨</v>
      </c>
      <c r="E45" t="s">
        <v>13</v>
      </c>
      <c r="F45" s="15"/>
      <c r="G45" s="15"/>
      <c r="I45">
        <v>1</v>
      </c>
    </row>
    <row r="46" spans="1:9" x14ac:dyDescent="0.25">
      <c r="A46" t="s">
        <v>13397</v>
      </c>
      <c r="B46" t="s">
        <v>13398</v>
      </c>
      <c r="D46" t="str">
        <f t="array" aca="1" ref="D46" ca="1">CONCATENATE(A46,"-",MID(CELL("filename",A45),FIND("]",CELL("filename",A45))+1,255))</f>
        <v>如初-张碧晨</v>
      </c>
      <c r="E46" t="s">
        <v>13</v>
      </c>
      <c r="I46">
        <v>1</v>
      </c>
    </row>
    <row r="47" spans="1:9" x14ac:dyDescent="0.25">
      <c r="A47" t="s">
        <v>13399</v>
      </c>
      <c r="B47" t="s">
        <v>13400</v>
      </c>
      <c r="D47" t="str">
        <f t="array" aca="1" ref="D47" ca="1">CONCATENATE(A47,"-",MID(CELL("filename",A46),FIND("]",CELL("filename",A46))+1,255))</f>
        <v>如故-张碧晨</v>
      </c>
      <c r="E47" t="s">
        <v>13</v>
      </c>
      <c r="I47">
        <v>1</v>
      </c>
    </row>
    <row r="48" spans="1:9" x14ac:dyDescent="0.25">
      <c r="A48" t="s">
        <v>13401</v>
      </c>
      <c r="B48" t="s">
        <v>305</v>
      </c>
      <c r="C48" s="14"/>
      <c r="D48" t="str">
        <f t="array" aca="1" ref="D48" ca="1">CONCATENATE(A48,"-",MID(CELL("filename",A47),FIND("]",CELL("filename",A47))+1,255))</f>
        <v>如果一切没有发生过-张碧晨</v>
      </c>
      <c r="E48" t="s">
        <v>13</v>
      </c>
      <c r="F48" s="15"/>
      <c r="G48" s="15"/>
      <c r="I48">
        <v>1</v>
      </c>
    </row>
    <row r="49" spans="1:9" x14ac:dyDescent="0.25">
      <c r="A49" t="s">
        <v>13402</v>
      </c>
      <c r="B49" t="s">
        <v>13403</v>
      </c>
      <c r="C49" s="14"/>
      <c r="D49" t="str">
        <f t="array" aca="1" ref="D49" ca="1">CONCATENATE(A49,"-",MID(CELL("filename",A48),FIND("]",CELL("filename",A48))+1,255))</f>
        <v>时光笔墨-张碧晨</v>
      </c>
      <c r="E49" t="s">
        <v>13</v>
      </c>
      <c r="F49" s="15"/>
      <c r="G49" s="15"/>
      <c r="I49">
        <v>1</v>
      </c>
    </row>
    <row r="50" spans="1:9" x14ac:dyDescent="0.25">
      <c r="A50" t="s">
        <v>13404</v>
      </c>
      <c r="B50" t="s">
        <v>13405</v>
      </c>
      <c r="D50" t="str">
        <f t="array" aca="1" ref="D50" ca="1">CONCATENATE(A50,"-",MID(CELL("filename",A49),FIND("]",CELL("filename",A49))+1,255))</f>
        <v>守月-张碧晨</v>
      </c>
      <c r="E50" t="s">
        <v>13</v>
      </c>
      <c r="I50">
        <v>1</v>
      </c>
    </row>
    <row r="51" spans="1:9" x14ac:dyDescent="0.25">
      <c r="A51" t="s">
        <v>13406</v>
      </c>
      <c r="B51" t="s">
        <v>13407</v>
      </c>
      <c r="C51" s="14"/>
      <c r="D51" t="str">
        <f t="array" aca="1" ref="D51" ca="1">CONCATENATE(A51,"-",MID(CELL("filename",A50),FIND("]",CELL("filename",A50))+1,255))</f>
        <v>水从天上来-张碧晨</v>
      </c>
      <c r="E51" t="s">
        <v>13</v>
      </c>
      <c r="F51" s="15"/>
      <c r="G51" s="15"/>
      <c r="I51">
        <v>1</v>
      </c>
    </row>
    <row r="52" spans="1:9" x14ac:dyDescent="0.25">
      <c r="A52" t="s">
        <v>13408</v>
      </c>
      <c r="B52" t="s">
        <v>13409</v>
      </c>
      <c r="D52" t="str">
        <f t="array" aca="1" ref="D52" ca="1">CONCATENATE(A52,"-",MID(CELL("filename",A51),FIND("]",CELL("filename",A51))+1,255))</f>
        <v>说好了-张碧晨</v>
      </c>
      <c r="E52" t="s">
        <v>13</v>
      </c>
      <c r="I52">
        <v>1</v>
      </c>
    </row>
    <row r="53" spans="1:9" x14ac:dyDescent="0.25">
      <c r="A53" t="s">
        <v>13410</v>
      </c>
      <c r="B53" t="s">
        <v>13411</v>
      </c>
      <c r="D53" t="str">
        <f t="array" aca="1" ref="D53" ca="1">CONCATENATE(A53,"-",MID(CELL("filename",A52),FIND("]",CELL("filename",A52))+1,255))</f>
        <v>听雪-张碧晨</v>
      </c>
      <c r="E53" t="s">
        <v>13</v>
      </c>
      <c r="I53">
        <v>1</v>
      </c>
    </row>
    <row r="54" spans="1:9" x14ac:dyDescent="0.25">
      <c r="A54" t="s">
        <v>10978</v>
      </c>
      <c r="B54" t="s">
        <v>13412</v>
      </c>
      <c r="C54" s="14"/>
      <c r="D54" t="str">
        <f t="array" aca="1" ref="D54" ca="1">CONCATENATE(A54,"-",MID(CELL("filename",A53),FIND("]",CELL("filename",A53))+1,255))</f>
        <v>童梦-张碧晨</v>
      </c>
      <c r="E54" t="s">
        <v>13</v>
      </c>
      <c r="F54" s="15"/>
      <c r="G54" s="15"/>
      <c r="I54">
        <v>1</v>
      </c>
    </row>
    <row r="55" spans="1:9" x14ac:dyDescent="0.25">
      <c r="A55" t="s">
        <v>13413</v>
      </c>
      <c r="B55" t="s">
        <v>305</v>
      </c>
      <c r="C55" s="14"/>
      <c r="D55" t="str">
        <f t="array" aca="1" ref="D55" ca="1">CONCATENATE(A55,"-",MID(CELL("filename",A54),FIND("]",CELL("filename",A54))+1,255))</f>
        <v>为什么我好像告诉他我是谁-张碧晨</v>
      </c>
      <c r="E55" t="s">
        <v>13</v>
      </c>
      <c r="F55" s="15"/>
      <c r="G55" s="15"/>
      <c r="I55">
        <v>1</v>
      </c>
    </row>
    <row r="56" spans="1:9" x14ac:dyDescent="0.25">
      <c r="A56" t="s">
        <v>13414</v>
      </c>
      <c r="B56" t="s">
        <v>13415</v>
      </c>
      <c r="D56" t="str">
        <f t="array" aca="1" ref="D56" ca="1">CONCATENATE(A56,"-",MID(CELL("filename",A55),FIND("]",CELL("filename",A55))+1,255))</f>
        <v>我只是慢慢走远-张碧晨</v>
      </c>
      <c r="E56" t="s">
        <v>13</v>
      </c>
      <c r="I56">
        <v>1</v>
      </c>
    </row>
    <row r="57" spans="1:9" x14ac:dyDescent="0.25">
      <c r="A57" t="s">
        <v>13416</v>
      </c>
      <c r="B57" t="s">
        <v>13417</v>
      </c>
      <c r="D57" t="str">
        <f t="array" aca="1" ref="D57" ca="1">CONCATENATE(A57,"-",MID(CELL("filename",A56),FIND("]",CELL("filename",A56))+1,255))</f>
        <v>心欲止水-张碧晨</v>
      </c>
      <c r="E57" t="s">
        <v>13</v>
      </c>
      <c r="I57">
        <v>1</v>
      </c>
    </row>
    <row r="58" spans="1:9" x14ac:dyDescent="0.25">
      <c r="A58" t="s">
        <v>13418</v>
      </c>
      <c r="B58" t="s">
        <v>13419</v>
      </c>
      <c r="D58" t="str">
        <f t="array" aca="1" ref="D58" ca="1">CONCATENATE(A58,"-",MID(CELL("filename",A57),FIND("]",CELL("filename",A57))+1,255))</f>
        <v>新的世界-张碧晨</v>
      </c>
      <c r="E58" t="s">
        <v>13</v>
      </c>
      <c r="I58">
        <v>1</v>
      </c>
    </row>
    <row r="59" spans="1:9" x14ac:dyDescent="0.25">
      <c r="A59" t="s">
        <v>13420</v>
      </c>
      <c r="B59" t="s">
        <v>13421</v>
      </c>
      <c r="D59" t="str">
        <f t="array" aca="1" ref="D59" ca="1">CONCATENATE(A59,"-",MID(CELL("filename",A58),FIND("]",CELL("filename",A58))+1,255))</f>
        <v>幸福梦-张碧晨</v>
      </c>
      <c r="E59" t="s">
        <v>13</v>
      </c>
      <c r="I59">
        <v>1</v>
      </c>
    </row>
    <row r="60" spans="1:9" x14ac:dyDescent="0.25">
      <c r="A60" t="s">
        <v>6325</v>
      </c>
      <c r="B60" t="s">
        <v>13422</v>
      </c>
      <c r="D60" t="str">
        <f t="array" aca="1" ref="D60" ca="1">CONCATENATE(A60,"-",MID(CELL("filename",A59),FIND("]",CELL("filename",A59))+1,255))</f>
        <v>袖手旁观-张碧晨</v>
      </c>
      <c r="E60" t="s">
        <v>13</v>
      </c>
      <c r="I60">
        <v>1</v>
      </c>
    </row>
    <row r="61" spans="1:9" x14ac:dyDescent="0.25">
      <c r="A61" t="s">
        <v>13423</v>
      </c>
      <c r="B61" t="s">
        <v>13424</v>
      </c>
      <c r="D61" t="str">
        <f t="array" aca="1" ref="D61" ca="1">CONCATENATE(A61,"-",MID(CELL("filename",A60),FIND("]",CELL("filename",A60))+1,255))</f>
        <v>一半一半-张碧晨</v>
      </c>
      <c r="E61" t="s">
        <v>13</v>
      </c>
      <c r="I61">
        <v>1</v>
      </c>
    </row>
    <row r="62" spans="1:9" x14ac:dyDescent="0.25">
      <c r="A62" t="s">
        <v>13425</v>
      </c>
      <c r="B62" t="s">
        <v>13426</v>
      </c>
      <c r="D62" t="str">
        <f t="array" aca="1" ref="D62" ca="1">CONCATENATE(A62,"-",MID(CELL("filename",A61),FIND("]",CELL("filename",A61))+1,255))</f>
        <v>在你爱的牵挂里-张碧晨</v>
      </c>
      <c r="E62" t="s">
        <v>13</v>
      </c>
      <c r="I62">
        <v>1</v>
      </c>
    </row>
    <row r="73" spans="1:9" x14ac:dyDescent="0.25">
      <c r="A73" t="s">
        <v>3656</v>
      </c>
      <c r="B73" t="s">
        <v>13152</v>
      </c>
      <c r="D73" t="str">
        <f t="array" aca="1" ref="D73" ca="1">CONCATENATE(A73,"-",MID(CELL("filename",A72),FIND("]",CELL("filename",A72))+1,255))</f>
        <v>爱人错过-张碧晨</v>
      </c>
      <c r="E73" t="s">
        <v>169</v>
      </c>
    </row>
    <row r="74" spans="1:9" x14ac:dyDescent="0.25">
      <c r="A74" t="s">
        <v>13427</v>
      </c>
      <c r="B74" t="s">
        <v>13428</v>
      </c>
      <c r="D74" t="str">
        <f t="array" aca="1" ref="D74" ca="1">CONCATENATE(A74,"-",MID(CELL("filename",A73),FIND("]",CELL("filename",A73))+1,255))</f>
        <v>白月光-张碧晨</v>
      </c>
      <c r="E74" t="s">
        <v>169</v>
      </c>
    </row>
    <row r="75" spans="1:9" x14ac:dyDescent="0.25">
      <c r="A75" t="s">
        <v>1828</v>
      </c>
      <c r="B75" t="s">
        <v>13429</v>
      </c>
      <c r="D75" t="str">
        <f t="array" aca="1" ref="D75" ca="1">CONCATENATE(A75,"-",MID(CELL("filename",A74),FIND("]",CELL("filename",A74))+1,255))</f>
        <v>红玫瑰-张碧晨</v>
      </c>
      <c r="E75" t="s">
        <v>169</v>
      </c>
    </row>
    <row r="76" spans="1:9" x14ac:dyDescent="0.25">
      <c r="A76" t="s">
        <v>13430</v>
      </c>
      <c r="B76" t="s">
        <v>13431</v>
      </c>
      <c r="D76" t="str">
        <f t="array" aca="1" ref="D76" ca="1">CONCATENATE(A76,"-",MID(CELL("filename",A75),FIND("]",CELL("filename",A75))+1,255))</f>
        <v>梁山伯与茱丽叶-张碧晨</v>
      </c>
      <c r="E76" t="s">
        <v>169</v>
      </c>
    </row>
    <row r="77" spans="1:9" x14ac:dyDescent="0.25">
      <c r="A77" t="s">
        <v>10506</v>
      </c>
      <c r="B77" t="s">
        <v>10507</v>
      </c>
      <c r="C77" s="14" t="s">
        <v>13432</v>
      </c>
      <c r="D77" t="str">
        <f t="array" aca="1" ref="D77" ca="1">CONCATENATE(A77,"-",MID(CELL("filename",A76),FIND("]",CELL("filename",A76))+1,255))</f>
        <v>两个人不等于我们-张碧晨</v>
      </c>
      <c r="E77" t="s">
        <v>169</v>
      </c>
      <c r="F77" s="15">
        <v>0.05</v>
      </c>
      <c r="G77" s="15">
        <v>6.8750000000000006E-2</v>
      </c>
      <c r="I77">
        <v>1</v>
      </c>
    </row>
    <row r="78" spans="1:9" x14ac:dyDescent="0.25">
      <c r="A78" t="s">
        <v>2304</v>
      </c>
      <c r="B78" t="s">
        <v>13433</v>
      </c>
      <c r="D78" t="str">
        <f t="array" aca="1" ref="D78" ca="1">CONCATENATE(A78,"-",MID(CELL("filename",A77),FIND("]",CELL("filename",A77))+1,255))</f>
        <v>落叶归根-张碧晨</v>
      </c>
      <c r="E78" t="s">
        <v>169</v>
      </c>
    </row>
    <row r="79" spans="1:9" x14ac:dyDescent="0.25">
      <c r="A79" t="s">
        <v>5854</v>
      </c>
      <c r="B79" t="s">
        <v>13434</v>
      </c>
      <c r="D79" t="str">
        <f t="array" aca="1" ref="D79" ca="1">CONCATENATE(A79,"-",MID(CELL("filename",A78),FIND("]",CELL("filename",A78))+1,255))</f>
        <v>慢冷-张碧晨</v>
      </c>
      <c r="E79" t="s">
        <v>169</v>
      </c>
    </row>
    <row r="80" spans="1:9" x14ac:dyDescent="0.25">
      <c r="A80" t="s">
        <v>2309</v>
      </c>
      <c r="B80" t="s">
        <v>13435</v>
      </c>
      <c r="D80" t="str">
        <f t="array" aca="1" ref="D80" ca="1">CONCATENATE(A80,"-",MID(CELL("filename",A79),FIND("]",CELL("filename",A79))+1,255))</f>
        <v>梦一场-张碧晨</v>
      </c>
      <c r="E80" t="s">
        <v>169</v>
      </c>
    </row>
    <row r="81" spans="1:5" x14ac:dyDescent="0.25">
      <c r="A81" t="s">
        <v>10352</v>
      </c>
      <c r="B81" t="s">
        <v>13436</v>
      </c>
      <c r="D81" t="str">
        <f t="array" aca="1" ref="D81" ca="1">CONCATENATE(A81,"-",MID(CELL("filename",A80),FIND("]",CELL("filename",A80))+1,255))</f>
        <v>命运-张碧晨</v>
      </c>
      <c r="E81" t="s">
        <v>169</v>
      </c>
    </row>
    <row r="82" spans="1:5" x14ac:dyDescent="0.25">
      <c r="A82" t="s">
        <v>13437</v>
      </c>
      <c r="B82" t="s">
        <v>13438</v>
      </c>
      <c r="D82" t="str">
        <f t="array" aca="1" ref="D82" ca="1">CONCATENATE(A82,"-",MID(CELL("filename",A81),FIND("]",CELL("filename",A81))+1,255))</f>
        <v>暮色回响-张碧晨</v>
      </c>
      <c r="E82" t="s">
        <v>169</v>
      </c>
    </row>
    <row r="83" spans="1:5" x14ac:dyDescent="0.25">
      <c r="A83" t="s">
        <v>919</v>
      </c>
      <c r="B83" t="s">
        <v>13439</v>
      </c>
      <c r="D83" t="str">
        <f t="array" aca="1" ref="D83" ca="1">CONCATENATE(A83,"-",MID(CELL("filename",A82),FIND("]",CELL("filename",A82))+1,255))</f>
        <v>南山南-张碧晨</v>
      </c>
      <c r="E83" t="s">
        <v>169</v>
      </c>
    </row>
    <row r="84" spans="1:5" x14ac:dyDescent="0.25">
      <c r="A84" t="s">
        <v>5453</v>
      </c>
      <c r="B84" t="s">
        <v>5454</v>
      </c>
      <c r="D84" t="str">
        <f t="array" aca="1" ref="D84" ca="1">CONCATENATE(A84,"-",MID(CELL("filename",A83),FIND("]",CELL("filename",A83))+1,255))</f>
        <v>你-张碧晨</v>
      </c>
      <c r="E84" t="s">
        <v>169</v>
      </c>
    </row>
    <row r="85" spans="1:5" x14ac:dyDescent="0.25">
      <c r="A85" t="s">
        <v>1861</v>
      </c>
      <c r="B85" t="s">
        <v>13440</v>
      </c>
      <c r="D85" t="str">
        <f t="array" aca="1" ref="D85" ca="1">CONCATENATE(A85,"-",MID(CELL("filename",A84),FIND("]",CELL("filename",A84))+1,255))</f>
        <v>你给我听好-张碧晨</v>
      </c>
      <c r="E85" t="s">
        <v>169</v>
      </c>
    </row>
    <row r="86" spans="1:5" x14ac:dyDescent="0.25">
      <c r="A86" t="s">
        <v>2173</v>
      </c>
      <c r="B86" t="s">
        <v>13441</v>
      </c>
      <c r="D86" t="str">
        <f t="array" aca="1" ref="D86" ca="1">CONCATENATE(A86,"-",MID(CELL("filename",A85),FIND("]",CELL("filename",A85))+1,255))</f>
        <v>你是我的眼-张碧晨</v>
      </c>
      <c r="E86" t="s">
        <v>169</v>
      </c>
    </row>
    <row r="87" spans="1:5" x14ac:dyDescent="0.25">
      <c r="A87" t="s">
        <v>1942</v>
      </c>
      <c r="B87" t="s">
        <v>13442</v>
      </c>
      <c r="D87" t="str">
        <f t="array" aca="1" ref="D87" ca="1">CONCATENATE(A87,"-",MID(CELL("filename",A86),FIND("]",CELL("filename",A86))+1,255))</f>
        <v>陪你度过漫长岁月-张碧晨</v>
      </c>
      <c r="E87" t="s">
        <v>169</v>
      </c>
    </row>
    <row r="88" spans="1:5" x14ac:dyDescent="0.25">
      <c r="A88" t="s">
        <v>930</v>
      </c>
      <c r="B88" t="s">
        <v>13443</v>
      </c>
      <c r="D88" t="str">
        <f t="array" aca="1" ref="D88" ca="1">CONCATENATE(A88,"-",MID(CELL("filename",A87),FIND("]",CELL("filename",A87))+1,255))</f>
        <v>奇迹再现-张碧晨</v>
      </c>
      <c r="E88" t="s">
        <v>169</v>
      </c>
    </row>
    <row r="89" spans="1:5" x14ac:dyDescent="0.25">
      <c r="A89" t="s">
        <v>2791</v>
      </c>
      <c r="B89" t="s">
        <v>2792</v>
      </c>
      <c r="D89" t="str">
        <f t="array" aca="1" ref="D89" ca="1">CONCATENATE(A89,"-",MID(CELL("filename",A88),FIND("]",CELL("filename",A88))+1,255))</f>
        <v>千年之恋-张碧晨</v>
      </c>
      <c r="E89" t="s">
        <v>169</v>
      </c>
    </row>
    <row r="90" spans="1:5" x14ac:dyDescent="0.25">
      <c r="A90" t="s">
        <v>10720</v>
      </c>
      <c r="B90" t="s">
        <v>13444</v>
      </c>
      <c r="D90" t="str">
        <f t="array" aca="1" ref="D90" ca="1">CONCATENATE(A90,"-",MID(CELL("filename",A89),FIND("]",CELL("filename",A89))+1,255))</f>
        <v>亲爱的那不是爱情-张碧晨</v>
      </c>
      <c r="E90" t="s">
        <v>169</v>
      </c>
    </row>
    <row r="91" spans="1:5" x14ac:dyDescent="0.25">
      <c r="A91" t="s">
        <v>13445</v>
      </c>
      <c r="B91" t="s">
        <v>305</v>
      </c>
      <c r="D91" t="str">
        <f t="array" aca="1" ref="D91" ca="1">CONCATENATE(A91,"-",MID(CELL("filename",A90),FIND("]",CELL("filename",A90))+1,255))</f>
        <v>热爱105热度的你-张碧晨</v>
      </c>
      <c r="E91" t="s">
        <v>169</v>
      </c>
    </row>
    <row r="92" spans="1:5" x14ac:dyDescent="0.25">
      <c r="A92" t="s">
        <v>13446</v>
      </c>
      <c r="B92" t="s">
        <v>13447</v>
      </c>
      <c r="D92" t="str">
        <f t="array" aca="1" ref="D92" ca="1">CONCATENATE(A92,"-",MID(CELL("filename",A91),FIND("]",CELL("filename",A91))+1,255))</f>
        <v>如果的事-张碧晨</v>
      </c>
      <c r="E92" t="s">
        <v>169</v>
      </c>
    </row>
    <row r="93" spans="1:5" x14ac:dyDescent="0.25">
      <c r="A93" t="s">
        <v>7500</v>
      </c>
      <c r="B93" t="s">
        <v>13448</v>
      </c>
      <c r="D93" t="str">
        <f t="array" aca="1" ref="D93" ca="1">CONCATENATE(A93,"-",MID(CELL("filename",A92),FIND("]",CELL("filename",A92))+1,255))</f>
        <v>少一点天份-张碧晨</v>
      </c>
      <c r="E93" t="s">
        <v>169</v>
      </c>
    </row>
    <row r="94" spans="1:5" x14ac:dyDescent="0.25">
      <c r="A94" t="s">
        <v>6309</v>
      </c>
      <c r="B94" t="s">
        <v>6310</v>
      </c>
      <c r="D94" t="str">
        <f t="array" aca="1" ref="D94" ca="1">CONCATENATE(A94,"-",MID(CELL("filename",A93),FIND("]",CELL("filename",A93))+1,255))</f>
        <v>舍得-张碧晨</v>
      </c>
      <c r="E94" t="s">
        <v>169</v>
      </c>
    </row>
    <row r="95" spans="1:5" x14ac:dyDescent="0.25">
      <c r="A95" t="s">
        <v>620</v>
      </c>
      <c r="B95" t="s">
        <v>13449</v>
      </c>
      <c r="D95" t="str">
        <f t="array" aca="1" ref="D95" ca="1">CONCATENATE(A95,"-",MID(CELL("filename",A94),FIND("]",CELL("filename",A94))+1,255))</f>
        <v>谁-张碧晨</v>
      </c>
      <c r="E95" t="s">
        <v>169</v>
      </c>
    </row>
    <row r="96" spans="1:5" x14ac:dyDescent="0.25">
      <c r="A96" t="s">
        <v>9232</v>
      </c>
      <c r="B96" t="s">
        <v>13450</v>
      </c>
      <c r="D96" t="str">
        <f t="array" aca="1" ref="D96" ca="1">CONCATENATE(A96,"-",MID(CELL("filename",A95),FIND("]",CELL("filename",A95))+1,255))</f>
        <v>神奇-张碧晨</v>
      </c>
      <c r="E96" t="s">
        <v>169</v>
      </c>
    </row>
    <row r="97" spans="1:9" x14ac:dyDescent="0.25">
      <c r="A97" t="s">
        <v>1838</v>
      </c>
      <c r="B97" t="s">
        <v>13451</v>
      </c>
      <c r="D97" t="str">
        <f t="array" aca="1" ref="D97" ca="1">CONCATENATE(A97,"-",MID(CELL("filename",A96),FIND("]",CELL("filename",A96))+1,255))</f>
        <v>圣诞结-张碧晨</v>
      </c>
      <c r="E97" t="s">
        <v>169</v>
      </c>
    </row>
    <row r="98" spans="1:9" x14ac:dyDescent="0.25">
      <c r="A98" t="s">
        <v>12830</v>
      </c>
      <c r="B98" t="s">
        <v>13452</v>
      </c>
      <c r="D98" t="str">
        <f t="array" aca="1" ref="D98" ca="1">CONCATENATE(A98,"-",MID(CELL("filename",A97),FIND("]",CELL("filename",A97))+1,255))</f>
        <v>他不懂-张碧晨</v>
      </c>
      <c r="E98" t="s">
        <v>169</v>
      </c>
    </row>
    <row r="99" spans="1:9" x14ac:dyDescent="0.25">
      <c r="A99" t="s">
        <v>192</v>
      </c>
      <c r="B99" t="s">
        <v>13453</v>
      </c>
      <c r="D99" t="str">
        <f t="array" aca="1" ref="D99" ca="1">CONCATENATE(A99,"-",MID(CELL("filename",A98),FIND("]",CELL("filename",A98))+1,255))</f>
        <v>她说-张碧晨</v>
      </c>
      <c r="E99" t="s">
        <v>169</v>
      </c>
    </row>
    <row r="100" spans="1:9" x14ac:dyDescent="0.25">
      <c r="A100" t="s">
        <v>8651</v>
      </c>
      <c r="B100" t="s">
        <v>8652</v>
      </c>
      <c r="C100" s="14" t="s">
        <v>8653</v>
      </c>
      <c r="D100" t="str">
        <f t="array" aca="1" ref="D100" ca="1">CONCATENATE(A100,"-",MID(CELL("filename",A99),FIND("]",CELL("filename",A99))+1,255))</f>
        <v>同花顺-张碧晨</v>
      </c>
      <c r="E100" t="s">
        <v>169</v>
      </c>
      <c r="F100" s="15">
        <v>3.2638888888888891E-2</v>
      </c>
      <c r="G100" s="15">
        <v>5.6250000000000001E-2</v>
      </c>
      <c r="I100">
        <v>1</v>
      </c>
    </row>
    <row r="101" spans="1:9" x14ac:dyDescent="0.25">
      <c r="A101" t="s">
        <v>12777</v>
      </c>
      <c r="B101" t="s">
        <v>13454</v>
      </c>
      <c r="D101" t="str">
        <f t="array" aca="1" ref="D101" ca="1">CONCATENATE(A101,"-",MID(CELL("filename",A100),FIND("]",CELL("filename",A100))+1,255))</f>
        <v>我变了我没变-张碧晨</v>
      </c>
      <c r="E101" t="s">
        <v>169</v>
      </c>
    </row>
    <row r="102" spans="1:9" x14ac:dyDescent="0.25">
      <c r="A102" t="s">
        <v>13455</v>
      </c>
      <c r="B102" t="s">
        <v>13456</v>
      </c>
      <c r="D102" t="str">
        <f t="array" aca="1" ref="D102" ca="1">CONCATENATE(A102,"-",MID(CELL("filename",A101),FIND("]",CELL("filename",A101))+1,255))</f>
        <v>我还年轻我还年轻-张碧晨</v>
      </c>
      <c r="E102" t="s">
        <v>169</v>
      </c>
    </row>
    <row r="103" spans="1:9" x14ac:dyDescent="0.25">
      <c r="A103" t="s">
        <v>12861</v>
      </c>
      <c r="B103" t="s">
        <v>13457</v>
      </c>
      <c r="D103" t="str">
        <f t="array" aca="1" ref="D103" ca="1">CONCATENATE(A103,"-",MID(CELL("filename",A102),FIND("]",CELL("filename",A102))+1,255))</f>
        <v>夏夜最后的烟火-张碧晨</v>
      </c>
      <c r="E103" t="s">
        <v>169</v>
      </c>
    </row>
    <row r="104" spans="1:9" x14ac:dyDescent="0.25">
      <c r="A104" t="s">
        <v>13458</v>
      </c>
      <c r="B104" t="s">
        <v>13459</v>
      </c>
      <c r="C104" s="14" t="s">
        <v>13460</v>
      </c>
      <c r="D104" t="str">
        <f t="array" aca="1" ref="D104" ca="1">CONCATENATE(A104,"-",MID(CELL("filename",A103),FIND("]",CELL("filename",A103))+1,255))</f>
        <v>想你就写信-张碧晨</v>
      </c>
      <c r="E104" t="s">
        <v>169</v>
      </c>
      <c r="F104" s="15">
        <v>5.2083333333333343E-2</v>
      </c>
      <c r="G104" s="15">
        <v>7.1527777777777773E-2</v>
      </c>
      <c r="I104">
        <v>1</v>
      </c>
    </row>
    <row r="105" spans="1:9" x14ac:dyDescent="0.25">
      <c r="A105" t="s">
        <v>5173</v>
      </c>
      <c r="B105" t="s">
        <v>13461</v>
      </c>
      <c r="D105" t="str">
        <f t="array" aca="1" ref="D105" ca="1">CONCATENATE(A105,"-",MID(CELL("filename",A104),FIND("]",CELL("filename",A104))+1,255))</f>
        <v>想自由-张碧晨</v>
      </c>
      <c r="E105" t="s">
        <v>169</v>
      </c>
    </row>
    <row r="106" spans="1:9" x14ac:dyDescent="0.25">
      <c r="A106" t="s">
        <v>13462</v>
      </c>
      <c r="B106" t="s">
        <v>13463</v>
      </c>
      <c r="D106" t="str">
        <f t="array" aca="1" ref="D106" ca="1">CONCATENATE(A106,"-",MID(CELL("filename",A105),FIND("]",CELL("filename",A105))+1,255))</f>
        <v>星空剪影-张碧晨</v>
      </c>
      <c r="E106" t="s">
        <v>169</v>
      </c>
    </row>
    <row r="107" spans="1:9" x14ac:dyDescent="0.25">
      <c r="A107" t="s">
        <v>7075</v>
      </c>
      <c r="B107" t="s">
        <v>13464</v>
      </c>
      <c r="D107" t="str">
        <f t="array" aca="1" ref="D107" ca="1">CONCATENATE(A107,"-",MID(CELL("filename",A106),FIND("]",CELL("filename",A106))+1,255))</f>
        <v>烟花易冷-张碧晨</v>
      </c>
      <c r="E107" t="s">
        <v>169</v>
      </c>
    </row>
    <row r="108" spans="1:9" x14ac:dyDescent="0.25">
      <c r="A108" t="s">
        <v>9238</v>
      </c>
      <c r="B108" t="s">
        <v>13465</v>
      </c>
      <c r="D108" t="str">
        <f t="array" aca="1" ref="D108" ca="1">CONCATENATE(A108,"-",MID(CELL("filename",A107),FIND("]",CELL("filename",A107))+1,255))</f>
        <v>眼泪成诗-张碧晨</v>
      </c>
      <c r="E108" t="s">
        <v>169</v>
      </c>
    </row>
    <row r="109" spans="1:9" x14ac:dyDescent="0.25">
      <c r="A109" t="s">
        <v>8658</v>
      </c>
      <c r="B109" t="s">
        <v>13466</v>
      </c>
      <c r="D109" t="str">
        <f t="array" aca="1" ref="D109" ca="1">CONCATENATE(A109,"-",MID(CELL("filename",A108),FIND("]",CELL("filename",A108))+1,255))</f>
        <v>雨天-张碧晨</v>
      </c>
      <c r="E109" t="s">
        <v>169</v>
      </c>
    </row>
    <row r="110" spans="1:9" x14ac:dyDescent="0.25">
      <c r="A110" t="s">
        <v>943</v>
      </c>
      <c r="B110" t="s">
        <v>13467</v>
      </c>
      <c r="D110" t="str">
        <f t="array" aca="1" ref="D110" ca="1">CONCATENATE(A110,"-",MID(CELL("filename",A109),FIND("]",CELL("filename",A109))+1,255))</f>
        <v>遇见-张碧晨</v>
      </c>
      <c r="E110" t="s">
        <v>169</v>
      </c>
    </row>
    <row r="111" spans="1:9" x14ac:dyDescent="0.25">
      <c r="A111" t="s">
        <v>12594</v>
      </c>
      <c r="B111" t="s">
        <v>13468</v>
      </c>
      <c r="D111" t="str">
        <f t="array" aca="1" ref="D111" ca="1">CONCATENATE(A111,"-",MID(CELL("filename",A110),FIND("]",CELL("filename",A110))+1,255))</f>
        <v>在加纳共和国离婚-张碧晨</v>
      </c>
      <c r="E111" t="s">
        <v>169</v>
      </c>
    </row>
    <row r="112" spans="1:9" x14ac:dyDescent="0.25">
      <c r="A112" t="s">
        <v>2339</v>
      </c>
      <c r="B112" t="s">
        <v>13469</v>
      </c>
      <c r="D112" t="str">
        <f t="array" aca="1" ref="D112" ca="1">CONCATENATE(A112,"-",MID(CELL("filename",A111),FIND("]",CELL("filename",A111))+1,255))</f>
        <v>这世界那么多人-张碧晨</v>
      </c>
      <c r="E112" t="s">
        <v>169</v>
      </c>
    </row>
    <row r="113" spans="1:9" x14ac:dyDescent="0.25">
      <c r="A113" t="s">
        <v>13470</v>
      </c>
      <c r="B113" t="s">
        <v>13471</v>
      </c>
      <c r="D113" t="str">
        <f t="array" aca="1" ref="D113" ca="1">CONCATENATE(A113,"-",MID(CELL("filename",A112),FIND("]",CELL("filename",A112))+1,255))</f>
        <v>指纹-张碧晨</v>
      </c>
      <c r="E113" t="s">
        <v>169</v>
      </c>
    </row>
    <row r="114" spans="1:9" x14ac:dyDescent="0.25">
      <c r="A114" t="s">
        <v>22</v>
      </c>
      <c r="B114" t="s">
        <v>13472</v>
      </c>
      <c r="D114" t="str">
        <f t="array" aca="1" ref="D114" ca="1">CONCATENATE(A114,"-",MID(CELL("filename",A113),FIND("]",CELL("filename",A113))+1,255))</f>
        <v>挚友-张碧晨</v>
      </c>
      <c r="E114" t="s">
        <v>169</v>
      </c>
    </row>
    <row r="115" spans="1:9" x14ac:dyDescent="0.25">
      <c r="A115" t="s">
        <v>13473</v>
      </c>
      <c r="B115" t="s">
        <v>13474</v>
      </c>
      <c r="D115" t="str">
        <f t="array" aca="1" ref="D115" ca="1">CONCATENATE(A115,"-",MID(CELL("filename",A114),FIND("]",CELL("filename",A114))+1,255))</f>
        <v>字字句句-张碧晨</v>
      </c>
      <c r="E115" t="s">
        <v>169</v>
      </c>
    </row>
    <row r="116" spans="1:9" x14ac:dyDescent="0.25">
      <c r="A116" t="s">
        <v>10506</v>
      </c>
      <c r="B116" t="s">
        <v>10507</v>
      </c>
      <c r="C116" s="14" t="s">
        <v>10508</v>
      </c>
      <c r="D116" t="str">
        <f t="array" aca="1" ref="D116" ca="1">CONCATENATE(A116,"-",MID(CELL("filename",A115),FIND("]",CELL("filename",A115))+1,255))</f>
        <v>两个人不等于我们-张碧晨</v>
      </c>
      <c r="E116" t="s">
        <v>169</v>
      </c>
      <c r="F116" s="15">
        <v>4.8611111111111112E-2</v>
      </c>
      <c r="G116" s="15">
        <v>6.5972222222222224E-2</v>
      </c>
      <c r="I116">
        <v>1</v>
      </c>
    </row>
    <row r="117" spans="1:9" x14ac:dyDescent="0.25">
      <c r="D117" t="str">
        <f t="array" aca="1" ref="D117" ca="1">CONCATENATE(A117,"-",MID(CELL("filename",A116),FIND("]",CELL("filename",A116))+1,255))</f>
        <v>-张碧晨</v>
      </c>
      <c r="E117" t="s">
        <v>169</v>
      </c>
    </row>
    <row r="118" spans="1:9" x14ac:dyDescent="0.25">
      <c r="D118" t="str">
        <f t="array" aca="1" ref="D118" ca="1">CONCATENATE(A118,"-",MID(CELL("filename",A117),FIND("]",CELL("filename",A117))+1,255))</f>
        <v>-张碧晨</v>
      </c>
      <c r="E118" t="s">
        <v>169</v>
      </c>
    </row>
    <row r="119" spans="1:9" x14ac:dyDescent="0.25">
      <c r="D119" t="str">
        <f t="array" aca="1" ref="D119" ca="1">CONCATENATE(A119,"-",MID(CELL("filename",A118),FIND("]",CELL("filename",A118))+1,255))</f>
        <v>-张碧晨</v>
      </c>
      <c r="E119" t="s">
        <v>169</v>
      </c>
    </row>
  </sheetData>
  <hyperlinks>
    <hyperlink ref="C4" r:id="rId1" xr:uid="{00000000-0004-0000-7300-000000000000}"/>
    <hyperlink ref="C5" r:id="rId2" xr:uid="{00000000-0004-0000-7300-000001000000}"/>
    <hyperlink ref="C8" r:id="rId3" xr:uid="{00000000-0004-0000-7300-000002000000}"/>
    <hyperlink ref="C9" r:id="rId4" xr:uid="{00000000-0004-0000-7300-000003000000}"/>
    <hyperlink ref="C10" r:id="rId5" xr:uid="{00000000-0004-0000-7300-000004000000}"/>
    <hyperlink ref="C11" r:id="rId6" xr:uid="{00000000-0004-0000-7300-000005000000}"/>
    <hyperlink ref="C12" r:id="rId7" xr:uid="{00000000-0004-0000-7300-000006000000}"/>
    <hyperlink ref="C16" r:id="rId8" xr:uid="{00000000-0004-0000-7300-000007000000}"/>
    <hyperlink ref="C17" r:id="rId9" xr:uid="{00000000-0004-0000-7300-000008000000}"/>
    <hyperlink ref="C18" r:id="rId10" xr:uid="{00000000-0004-0000-7300-000009000000}"/>
    <hyperlink ref="C19" r:id="rId11" xr:uid="{00000000-0004-0000-7300-00000A000000}"/>
    <hyperlink ref="C20" r:id="rId12" xr:uid="{00000000-0004-0000-7300-00000B000000}"/>
    <hyperlink ref="C21" r:id="rId13" xr:uid="{00000000-0004-0000-7300-00000C000000}"/>
    <hyperlink ref="C22" r:id="rId14" xr:uid="{00000000-0004-0000-7300-00000D000000}"/>
    <hyperlink ref="C23" r:id="rId15" xr:uid="{00000000-0004-0000-7300-00000E000000}"/>
    <hyperlink ref="C24" r:id="rId16" xr:uid="{00000000-0004-0000-7300-00000F000000}"/>
    <hyperlink ref="C25" r:id="rId17" xr:uid="{00000000-0004-0000-7300-000010000000}"/>
    <hyperlink ref="C31" r:id="rId18" xr:uid="{00000000-0004-0000-7300-000011000000}"/>
    <hyperlink ref="C32" r:id="rId19" xr:uid="{00000000-0004-0000-7300-000012000000}"/>
    <hyperlink ref="C33" r:id="rId20" xr:uid="{00000000-0004-0000-7300-000013000000}"/>
    <hyperlink ref="C34" r:id="rId21" xr:uid="{00000000-0004-0000-7300-000014000000}"/>
    <hyperlink ref="C35" r:id="rId22" xr:uid="{00000000-0004-0000-7300-000015000000}"/>
    <hyperlink ref="C36" r:id="rId23" xr:uid="{00000000-0004-0000-7300-000016000000}"/>
    <hyperlink ref="C37" r:id="rId24" xr:uid="{00000000-0004-0000-7300-000017000000}"/>
    <hyperlink ref="C38" r:id="rId25" xr:uid="{00000000-0004-0000-7300-000018000000}"/>
    <hyperlink ref="C39" r:id="rId26" xr:uid="{00000000-0004-0000-7300-000019000000}"/>
    <hyperlink ref="C77" r:id="rId27" xr:uid="{00000000-0004-0000-7300-00001A000000}"/>
    <hyperlink ref="C100" r:id="rId28" xr:uid="{00000000-0004-0000-7300-00001B000000}"/>
    <hyperlink ref="C104" r:id="rId29" xr:uid="{00000000-0004-0000-7300-00001C000000}"/>
    <hyperlink ref="C116" r:id="rId30" xr:uid="{00000000-0004-0000-7300-00001D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I61"/>
  <sheetViews>
    <sheetView workbookViewId="0">
      <selection activeCell="A4" sqref="A4:XFD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3986</v>
      </c>
      <c r="B2" t="s">
        <v>3987</v>
      </c>
      <c r="C2" s="14" t="s">
        <v>3988</v>
      </c>
      <c r="D2" t="str">
        <f t="array" aca="1" ref="D2" ca="1">CONCATENATE(A2,"-",MID(CELL("filename",A7),FIND("]",CELL("filename",A7))+1,255))</f>
        <v>共同渡过-张国荣</v>
      </c>
      <c r="E2" t="s">
        <v>13</v>
      </c>
      <c r="F2" s="15">
        <v>6.805555555555555E-2</v>
      </c>
      <c r="G2" s="15">
        <v>9.375E-2</v>
      </c>
      <c r="I2">
        <v>1</v>
      </c>
    </row>
    <row r="3" spans="1:9" x14ac:dyDescent="0.25">
      <c r="A3" t="s">
        <v>7428</v>
      </c>
      <c r="B3" t="s">
        <v>7429</v>
      </c>
      <c r="C3" s="14" t="s">
        <v>7430</v>
      </c>
      <c r="D3" t="str">
        <f t="array" aca="1" ref="D3" ca="1">CONCATENATE(A3,"-",MID(CELL("filename",A8),FIND("]",CELL("filename",A8))+1,255))</f>
        <v>倩女幽魂-张国荣</v>
      </c>
      <c r="E3" t="s">
        <v>13</v>
      </c>
      <c r="F3" s="15">
        <v>4.8611111111111112E-3</v>
      </c>
      <c r="G3" s="15">
        <v>2.8472222222222222E-2</v>
      </c>
      <c r="I3">
        <v>1</v>
      </c>
    </row>
    <row r="4" spans="1:9" x14ac:dyDescent="0.25">
      <c r="A4" t="s">
        <v>3993</v>
      </c>
      <c r="B4" t="s">
        <v>13475</v>
      </c>
      <c r="C4" s="14" t="s">
        <v>13476</v>
      </c>
      <c r="D4" t="str">
        <f t="array" aca="1" ref="D4" ca="1">CONCATENATE(A4,"-",MID(CELL("filename",A9),FIND("]",CELL("filename",A9))+1,255))</f>
        <v>有心人-张国荣</v>
      </c>
      <c r="E4" t="s">
        <v>13</v>
      </c>
      <c r="F4" s="15">
        <v>4.791666666666667E-2</v>
      </c>
      <c r="G4" s="15">
        <v>6.6666666666666666E-2</v>
      </c>
      <c r="I4">
        <v>1</v>
      </c>
    </row>
    <row r="5" spans="1:9" x14ac:dyDescent="0.25">
      <c r="A5" t="s">
        <v>13477</v>
      </c>
      <c r="B5" t="s">
        <v>13478</v>
      </c>
      <c r="C5" s="14" t="s">
        <v>13479</v>
      </c>
      <c r="D5" t="str">
        <f t="array" aca="1" ref="D5" ca="1">CONCATENATE(A5,"-",MID(CELL("filename",A10),FIND("]",CELL("filename",A10))+1,255))</f>
        <v>沉默是金-张国荣</v>
      </c>
      <c r="E5" t="s">
        <v>13</v>
      </c>
      <c r="F5" s="15">
        <v>1.805555555555555E-2</v>
      </c>
      <c r="G5" s="15">
        <v>3.4027777777777768E-2</v>
      </c>
      <c r="I5">
        <v>1</v>
      </c>
    </row>
    <row r="6" spans="1:9" x14ac:dyDescent="0.25">
      <c r="A6" t="s">
        <v>13480</v>
      </c>
      <c r="B6" t="s">
        <v>13481</v>
      </c>
      <c r="C6" s="14" t="s">
        <v>13482</v>
      </c>
      <c r="D6" t="str">
        <f t="array" aca="1" ref="D6" ca="1">CONCATENATE(A6,"-",MID(CELL("filename",A11),FIND("]",CELL("filename",A11))+1,255))</f>
        <v>春夏秋冬-张国荣</v>
      </c>
      <c r="E6" t="s">
        <v>13</v>
      </c>
      <c r="F6" s="15">
        <v>9.7222222222222224E-3</v>
      </c>
      <c r="G6" s="15">
        <v>2.8472222222222222E-2</v>
      </c>
      <c r="I6">
        <v>1</v>
      </c>
    </row>
    <row r="7" spans="1:9" x14ac:dyDescent="0.25">
      <c r="A7" t="s">
        <v>13483</v>
      </c>
      <c r="B7" t="s">
        <v>13484</v>
      </c>
      <c r="C7" s="14" t="s">
        <v>13485</v>
      </c>
      <c r="D7" t="str">
        <f t="array" aca="1" ref="D7" ca="1">CONCATENATE(A7,"-",MID(CELL("filename",A12),FIND("]",CELL("filename",A12))+1,255))</f>
        <v>不羁的风-张国荣</v>
      </c>
      <c r="E7" t="s">
        <v>13</v>
      </c>
      <c r="F7" s="15">
        <v>4.027777777777778E-2</v>
      </c>
      <c r="G7" s="15">
        <v>6.458333333333334E-2</v>
      </c>
      <c r="I7">
        <v>1</v>
      </c>
    </row>
    <row r="8" spans="1:9" x14ac:dyDescent="0.25">
      <c r="A8" t="s">
        <v>814</v>
      </c>
      <c r="B8" t="s">
        <v>4997</v>
      </c>
      <c r="C8" s="14" t="s">
        <v>4998</v>
      </c>
      <c r="D8" t="str">
        <f t="array" aca="1" ref="D8" ca="1">CONCATENATE(A8,"-",MID(CELL("filename",A13),FIND("]",CELL("filename",A13))+1,255))</f>
        <v>我-张国荣</v>
      </c>
      <c r="E8" t="s">
        <v>13</v>
      </c>
      <c r="F8" s="15">
        <v>6.1111111111111109E-2</v>
      </c>
      <c r="G8" s="15">
        <v>9.0972222222222218E-2</v>
      </c>
      <c r="I8">
        <v>1</v>
      </c>
    </row>
    <row r="9" spans="1:9" x14ac:dyDescent="0.25">
      <c r="A9" t="s">
        <v>13486</v>
      </c>
      <c r="B9" t="s">
        <v>13487</v>
      </c>
      <c r="C9" s="14" t="s">
        <v>13488</v>
      </c>
      <c r="D9" t="str">
        <f t="array" aca="1" ref="D9" ca="1">CONCATENATE(A9,"-",MID(CELL("filename",A14),FIND("]",CELL("filename",A14))+1,255))</f>
        <v>别话-张国荣</v>
      </c>
      <c r="E9" t="s">
        <v>13</v>
      </c>
      <c r="F9" s="15">
        <v>9.0277777777777769E-3</v>
      </c>
      <c r="G9" s="15">
        <v>2.9166666666666671E-2</v>
      </c>
      <c r="I9">
        <v>1</v>
      </c>
    </row>
    <row r="10" spans="1:9" x14ac:dyDescent="0.25">
      <c r="A10" t="s">
        <v>13489</v>
      </c>
      <c r="B10" t="s">
        <v>13490</v>
      </c>
      <c r="C10" s="14" t="s">
        <v>13491</v>
      </c>
      <c r="D10" t="str">
        <f t="array" aca="1" ref="D10" ca="1">CONCATENATE(A10,"-",MID(CELL("filename",A9),FIND("]",CELL("filename",A9))+1,255))</f>
        <v>怪你过分美丽-张国荣</v>
      </c>
      <c r="E10" t="s">
        <v>13</v>
      </c>
      <c r="F10" s="15">
        <v>4.7222222222222221E-2</v>
      </c>
      <c r="G10" s="15">
        <v>7.0833333333333331E-2</v>
      </c>
      <c r="I10">
        <v>1</v>
      </c>
    </row>
    <row r="11" spans="1:9" x14ac:dyDescent="0.25">
      <c r="A11" t="s">
        <v>974</v>
      </c>
      <c r="B11" t="s">
        <v>975</v>
      </c>
      <c r="C11" s="14" t="s">
        <v>976</v>
      </c>
      <c r="D11" t="str">
        <f t="array" aca="1" ref="D11" ca="1">CONCATENATE(A11,"-",MID(CELL("filename",A10),FIND("]",CELL("filename",A10))+1,255))</f>
        <v>当年情-张国荣</v>
      </c>
      <c r="E11" t="s">
        <v>13</v>
      </c>
      <c r="F11" s="15">
        <v>5.0694444444444438E-2</v>
      </c>
      <c r="G11" s="15">
        <v>6.9444444444444448E-2</v>
      </c>
      <c r="I11">
        <v>1</v>
      </c>
    </row>
    <row r="12" spans="1:9" x14ac:dyDescent="0.25">
      <c r="A12" t="s">
        <v>3960</v>
      </c>
      <c r="B12" t="s">
        <v>3961</v>
      </c>
      <c r="C12" s="14" t="s">
        <v>3962</v>
      </c>
      <c r="D12" t="str">
        <f t="array" aca="1" ref="D12" ca="1">CONCATENATE(A12,"-",MID(CELL("filename",A11),FIND("]",CELL("filename",A11))+1,255))</f>
        <v>玻璃之情-张国荣</v>
      </c>
      <c r="E12" t="s">
        <v>13</v>
      </c>
      <c r="F12" s="15">
        <v>5.2083333333333343E-2</v>
      </c>
      <c r="G12" s="15">
        <v>7.3611111111111113E-2</v>
      </c>
      <c r="I12">
        <v>1</v>
      </c>
    </row>
    <row r="13" spans="1:9" x14ac:dyDescent="0.25">
      <c r="A13" t="s">
        <v>3963</v>
      </c>
      <c r="B13" t="s">
        <v>3964</v>
      </c>
      <c r="C13" s="14" t="s">
        <v>3965</v>
      </c>
      <c r="D13" t="str">
        <f t="array" aca="1" ref="D13" ca="1">CONCATENATE(A13,"-",MID(CELL("filename",A12),FIND("]",CELL("filename",A12))+1,255))</f>
        <v>Monica-张国荣</v>
      </c>
      <c r="E13" t="s">
        <v>13</v>
      </c>
      <c r="F13" s="15">
        <v>1.5277777777777781E-2</v>
      </c>
      <c r="G13" s="15">
        <v>2.4305555555555559E-2</v>
      </c>
      <c r="I13">
        <v>1</v>
      </c>
    </row>
    <row r="14" spans="1:9" x14ac:dyDescent="0.25">
      <c r="A14" t="s">
        <v>6212</v>
      </c>
      <c r="B14" t="s">
        <v>13492</v>
      </c>
      <c r="C14" s="14" t="s">
        <v>13493</v>
      </c>
      <c r="D14" t="str">
        <f t="array" aca="1" ref="D14" ca="1">CONCATENATE(A14,"-",MID(CELL("filename",A13),FIND("]",CELL("filename",A13))+1,255))</f>
        <v>追-张国荣</v>
      </c>
      <c r="E14" t="s">
        <v>13</v>
      </c>
      <c r="F14" s="15">
        <v>5.0694444444444438E-2</v>
      </c>
      <c r="G14" s="15">
        <v>8.4722222222222227E-2</v>
      </c>
      <c r="I14">
        <v>1</v>
      </c>
    </row>
    <row r="15" spans="1:9" x14ac:dyDescent="0.25">
      <c r="A15" t="s">
        <v>3989</v>
      </c>
      <c r="B15" t="s">
        <v>3990</v>
      </c>
      <c r="C15" s="14" t="s">
        <v>3991</v>
      </c>
      <c r="D15" t="str">
        <f t="array" aca="1" ref="D15" ca="1">CONCATENATE(A15,"-",MID(CELL("filename",A14),FIND("]",CELL("filename",A14))+1,255))</f>
        <v>风继续吹-张国荣</v>
      </c>
      <c r="E15" t="s">
        <v>13</v>
      </c>
      <c r="F15" s="15">
        <v>3.9583333333333331E-2</v>
      </c>
      <c r="G15" s="15">
        <v>5.9027777777777783E-2</v>
      </c>
      <c r="I15">
        <v>1</v>
      </c>
    </row>
    <row r="16" spans="1:9" x14ac:dyDescent="0.25">
      <c r="A16" t="s">
        <v>13494</v>
      </c>
      <c r="B16" t="s">
        <v>13495</v>
      </c>
      <c r="C16" s="14" t="s">
        <v>13496</v>
      </c>
      <c r="D16" t="str">
        <f t="array" aca="1" ref="D16" ca="1">CONCATENATE(A16,"-",MID(CELL("filename",A15),FIND("]",CELL("filename",A15))+1,255))</f>
        <v>心呼吸正常-张国荣</v>
      </c>
      <c r="E16" t="s">
        <v>13</v>
      </c>
      <c r="F16" s="15">
        <v>6.458333333333334E-2</v>
      </c>
      <c r="G16" s="15">
        <v>8.6805555555555552E-2</v>
      </c>
      <c r="I16">
        <v>1</v>
      </c>
    </row>
    <row r="17" spans="1:9" x14ac:dyDescent="0.25">
      <c r="A17" t="s">
        <v>1261</v>
      </c>
      <c r="B17" t="s">
        <v>1262</v>
      </c>
      <c r="C17" s="14" t="s">
        <v>1263</v>
      </c>
      <c r="D17" t="str">
        <f t="array" aca="1" ref="D17" ca="1">CONCATENATE(A17,"-",MID(CELL("filename",A16),FIND("]",CELL("filename",A16))+1,255))</f>
        <v>左右手-张国荣</v>
      </c>
      <c r="E17" t="s">
        <v>13</v>
      </c>
      <c r="F17" s="15">
        <v>4.4444444444444453E-2</v>
      </c>
      <c r="G17" s="15">
        <v>6.6666666666666666E-2</v>
      </c>
      <c r="I17">
        <v>1</v>
      </c>
    </row>
    <row r="18" spans="1:9" x14ac:dyDescent="0.25">
      <c r="A18" t="s">
        <v>13497</v>
      </c>
      <c r="B18" t="s">
        <v>13498</v>
      </c>
      <c r="C18" s="14" t="s">
        <v>13499</v>
      </c>
      <c r="D18" t="str">
        <f t="array" aca="1" ref="D18" ca="1">CONCATENATE(A18,"-",MID(CELL("filename",A17),FIND("]",CELL("filename",A17))+1,255))</f>
        <v>无心失眠-张国荣</v>
      </c>
      <c r="E18" t="s">
        <v>13</v>
      </c>
      <c r="F18" s="15">
        <v>2.777777777777778E-2</v>
      </c>
      <c r="G18" s="15">
        <v>3.888888888888889E-2</v>
      </c>
      <c r="I18">
        <v>1</v>
      </c>
    </row>
    <row r="19" spans="1:9" x14ac:dyDescent="0.25">
      <c r="A19" t="s">
        <v>13500</v>
      </c>
      <c r="B19" t="s">
        <v>13501</v>
      </c>
      <c r="C19" s="14" t="s">
        <v>13502</v>
      </c>
      <c r="D19" t="str">
        <f t="array" aca="1" ref="D19" ca="1">CONCATENATE(A19,"-",MID(CELL("filename",A18),FIND("]",CELL("filename",A18))+1,255))</f>
        <v>风再起时-张国荣</v>
      </c>
      <c r="E19" t="s">
        <v>13</v>
      </c>
      <c r="F19" s="15">
        <v>4.791666666666667E-2</v>
      </c>
      <c r="G19" s="15">
        <v>8.4027777777777785E-2</v>
      </c>
      <c r="I19">
        <v>1</v>
      </c>
    </row>
    <row r="20" spans="1:9" x14ac:dyDescent="0.25">
      <c r="A20" t="s">
        <v>13503</v>
      </c>
      <c r="B20" t="s">
        <v>13504</v>
      </c>
      <c r="C20" s="14" t="s">
        <v>13505</v>
      </c>
      <c r="D20" t="str">
        <f t="array" aca="1" ref="D20" ca="1">CONCATENATE(A20,"-",MID(CELL("filename",A19),FIND("]",CELL("filename",A19))+1,255))</f>
        <v>最冷一天-张国荣</v>
      </c>
      <c r="E20" t="s">
        <v>13</v>
      </c>
      <c r="F20" s="15">
        <v>6.3888888888888884E-2</v>
      </c>
      <c r="G20" s="15">
        <v>9.4444444444444442E-2</v>
      </c>
      <c r="I20">
        <v>1</v>
      </c>
    </row>
    <row r="21" spans="1:9" x14ac:dyDescent="0.25">
      <c r="A21" t="s">
        <v>13506</v>
      </c>
      <c r="B21" t="s">
        <v>13507</v>
      </c>
      <c r="C21" s="14" t="s">
        <v>13508</v>
      </c>
      <c r="D21" t="str">
        <f t="array" aca="1" ref="D21" ca="1">CONCATENATE(A21,"-",MID(CELL("filename",A20),FIND("]",CELL("filename",A20))+1,255))</f>
        <v>童年时-张国荣</v>
      </c>
      <c r="E21" t="s">
        <v>13</v>
      </c>
      <c r="F21" s="15">
        <v>2.9166666666666671E-2</v>
      </c>
      <c r="G21" s="15">
        <v>4.7222222222222221E-2</v>
      </c>
      <c r="I21">
        <v>1</v>
      </c>
    </row>
    <row r="22" spans="1:9" x14ac:dyDescent="0.25">
      <c r="A22" t="s">
        <v>8268</v>
      </c>
      <c r="B22" t="s">
        <v>13509</v>
      </c>
      <c r="C22" s="14" t="s">
        <v>13510</v>
      </c>
      <c r="D22" t="str">
        <f t="array" aca="1" ref="D22" ca="1">CONCATENATE(A22,"-",MID(CELL("filename",A21),FIND("]",CELL("filename",A21))+1,255))</f>
        <v>奇迹-张国荣</v>
      </c>
      <c r="E22" t="s">
        <v>13</v>
      </c>
      <c r="F22" s="15">
        <v>6.5277777777777782E-2</v>
      </c>
      <c r="G22" s="15">
        <v>9.3055555555555558E-2</v>
      </c>
      <c r="I22">
        <v>1</v>
      </c>
    </row>
    <row r="23" spans="1:9" x14ac:dyDescent="0.25">
      <c r="C23" s="14"/>
      <c r="D23" t="str">
        <f t="array" aca="1" ref="D23" ca="1">CONCATENATE(A23,"-",MID(CELL("filename",A22),FIND("]",CELL("filename",A22))+1,255))</f>
        <v>-张国荣</v>
      </c>
      <c r="E23" t="s">
        <v>13</v>
      </c>
      <c r="F23" s="15"/>
      <c r="G23" s="15"/>
    </row>
    <row r="24" spans="1:9" x14ac:dyDescent="0.25">
      <c r="A24" t="s">
        <v>125</v>
      </c>
      <c r="B24" t="s">
        <v>125</v>
      </c>
      <c r="C24" s="14"/>
      <c r="D24" t="str">
        <f t="array" aca="1" ref="D24" ca="1">CONCATENATE(A24,"-",MID(CELL("filename",A23),FIND("]",CELL("filename",A23))+1,255))</f>
        <v>未过-张国荣</v>
      </c>
      <c r="E24" t="s">
        <v>13</v>
      </c>
      <c r="F24" s="15"/>
      <c r="G24" s="15"/>
    </row>
    <row r="25" spans="1:9" x14ac:dyDescent="0.25">
      <c r="C25" s="14"/>
      <c r="D25" t="str">
        <f t="array" aca="1" ref="D25" ca="1">CONCATENATE(A25,"-",MID(CELL("filename",A24),FIND("]",CELL("filename",A24))+1,255))</f>
        <v>-张国荣</v>
      </c>
      <c r="E25" t="s">
        <v>13</v>
      </c>
      <c r="F25" s="15"/>
      <c r="G25" s="15"/>
    </row>
    <row r="26" spans="1:9" x14ac:dyDescent="0.25">
      <c r="A26" t="s">
        <v>13511</v>
      </c>
      <c r="B26" t="s">
        <v>13512</v>
      </c>
      <c r="C26" s="14" t="s">
        <v>13513</v>
      </c>
      <c r="D26" t="str">
        <f t="array" aca="1" ref="D26" ca="1">CONCATENATE(A26,"-",MID(CELL("filename",A25),FIND("]",CELL("filename",A25))+1,255))</f>
        <v>愿你决定-张国荣</v>
      </c>
      <c r="E26" t="s">
        <v>13</v>
      </c>
      <c r="F26" s="15">
        <v>5.2083333333333343E-2</v>
      </c>
      <c r="G26" s="15">
        <v>7.2222222222222215E-2</v>
      </c>
      <c r="I26">
        <v>1</v>
      </c>
    </row>
    <row r="27" spans="1:9" x14ac:dyDescent="0.25">
      <c r="A27" t="s">
        <v>13514</v>
      </c>
      <c r="B27" t="s">
        <v>13515</v>
      </c>
      <c r="D27" t="str">
        <f t="array" aca="1" ref="D27" ca="1">CONCATENATE(A27,"-",MID(CELL("filename",A26),FIND("]",CELL("filename",A26))+1,255))</f>
        <v>寂寞夜晚-张国荣</v>
      </c>
      <c r="E27" t="s">
        <v>13</v>
      </c>
    </row>
    <row r="28" spans="1:9" x14ac:dyDescent="0.25">
      <c r="A28" t="s">
        <v>13516</v>
      </c>
      <c r="B28" t="s">
        <v>13517</v>
      </c>
      <c r="D28" t="str">
        <f t="array" aca="1" ref="D28" ca="1">CONCATENATE(A28,"-",MID(CELL("filename",A27),FIND("]",CELL("filename",A27))+1,255))</f>
        <v>有谁共鸣-张国荣</v>
      </c>
      <c r="E28" t="s">
        <v>13</v>
      </c>
    </row>
    <row r="29" spans="1:9" x14ac:dyDescent="0.25">
      <c r="A29" t="s">
        <v>605</v>
      </c>
      <c r="B29" t="s">
        <v>13518</v>
      </c>
      <c r="D29" t="str">
        <f t="array" aca="1" ref="D29" ca="1">CONCATENATE(A29,"-",MID(CELL("filename",A28),FIND("]",CELL("filename",A28))+1,255))</f>
        <v>想你-张国荣</v>
      </c>
      <c r="E29" t="s">
        <v>13</v>
      </c>
    </row>
    <row r="30" spans="1:9" x14ac:dyDescent="0.25">
      <c r="A30" t="s">
        <v>13519</v>
      </c>
      <c r="B30" t="s">
        <v>13520</v>
      </c>
      <c r="D30" t="str">
        <f t="array" aca="1" ref="D30" ca="1">CONCATENATE(A30,"-",MID(CELL("filename",A29),FIND("]",CELL("filename",A29))+1,255))</f>
        <v>奔向未来日子-张国荣</v>
      </c>
      <c r="E30" t="s">
        <v>13</v>
      </c>
    </row>
    <row r="31" spans="1:9" x14ac:dyDescent="0.25">
      <c r="A31" t="s">
        <v>13521</v>
      </c>
      <c r="B31" t="s">
        <v>13522</v>
      </c>
      <c r="D31" t="str">
        <f t="array" aca="1" ref="D31" ca="1">CONCATENATE(A31,"-",MID(CELL("filename",A30),FIND("]",CELL("filename",A30))+1,255))</f>
        <v>柔情蜜意-张国荣</v>
      </c>
      <c r="E31" t="s">
        <v>13</v>
      </c>
    </row>
    <row r="32" spans="1:9" x14ac:dyDescent="0.25">
      <c r="A32" t="s">
        <v>13523</v>
      </c>
      <c r="B32" t="s">
        <v>13524</v>
      </c>
      <c r="D32" t="str">
        <f t="array" aca="1" ref="D32" ca="1">CONCATENATE(A32,"-",MID(CELL("filename",A31),FIND("]",CELL("filename",A31))+1,255))</f>
        <v>侧面-张国荣</v>
      </c>
      <c r="E32" t="s">
        <v>13</v>
      </c>
    </row>
    <row r="33" spans="1:9" x14ac:dyDescent="0.25">
      <c r="A33" t="s">
        <v>13525</v>
      </c>
      <c r="B33" t="s">
        <v>13526</v>
      </c>
      <c r="D33" t="str">
        <f t="array" aca="1" ref="D33" ca="1">CONCATENATE(A33,"-",MID(CELL("filename",A32),FIND("]",CELL("filename",A32))+1,255))</f>
        <v>放荡-张国荣</v>
      </c>
      <c r="E33" t="s">
        <v>13</v>
      </c>
    </row>
    <row r="34" spans="1:9" x14ac:dyDescent="0.25">
      <c r="A34" t="s">
        <v>13527</v>
      </c>
      <c r="B34" t="s">
        <v>13528</v>
      </c>
      <c r="D34" t="str">
        <f t="array" aca="1" ref="D34" ca="1">CONCATENATE(A34,"-",MID(CELL("filename",A33),FIND("]",CELL("filename",A33))+1,255))</f>
        <v>少女心事-张国荣</v>
      </c>
      <c r="E34" t="s">
        <v>13</v>
      </c>
    </row>
    <row r="35" spans="1:9" x14ac:dyDescent="0.25">
      <c r="A35" t="s">
        <v>13529</v>
      </c>
      <c r="B35" t="s">
        <v>13530</v>
      </c>
      <c r="D35" t="str">
        <f t="array" aca="1" ref="D35" ca="1">CONCATENATE(A35,"-",MID(CELL("filename",A34),FIND("]",CELL("filename",A34))+1,255))</f>
        <v>这些年来-张国荣</v>
      </c>
      <c r="E35" t="s">
        <v>13</v>
      </c>
    </row>
    <row r="36" spans="1:9" x14ac:dyDescent="0.25">
      <c r="A36" t="s">
        <v>13531</v>
      </c>
      <c r="B36" t="s">
        <v>13532</v>
      </c>
      <c r="D36" t="str">
        <f t="array" aca="1" ref="D36" ca="1">CONCATENATE(A36,"-",MID(CELL("filename",A35),FIND("]",CELL("filename",A35))+1,255))</f>
        <v>由零开始-张国荣</v>
      </c>
      <c r="E36" t="s">
        <v>13</v>
      </c>
    </row>
    <row r="37" spans="1:9" x14ac:dyDescent="0.25">
      <c r="A37" t="s">
        <v>13533</v>
      </c>
      <c r="B37" t="s">
        <v>13534</v>
      </c>
      <c r="D37" t="str">
        <f t="array" aca="1" ref="D37" ca="1">CONCATENATE(A37,"-",MID(CELL("filename",A36),FIND("]",CELL("filename",A36))+1,255))</f>
        <v>你在何地-张国荣</v>
      </c>
      <c r="E37" t="s">
        <v>13</v>
      </c>
    </row>
    <row r="38" spans="1:9" x14ac:dyDescent="0.25">
      <c r="D38" t="str">
        <f t="array" aca="1" ref="D38" ca="1">CONCATENATE(A38,"-",MID(CELL("filename",A37),FIND("]",CELL("filename",A37))+1,255))</f>
        <v>-张国荣</v>
      </c>
      <c r="E38" t="s">
        <v>13</v>
      </c>
    </row>
    <row r="39" spans="1:9" x14ac:dyDescent="0.25">
      <c r="D39" t="str">
        <f t="array" aca="1" ref="D39" ca="1">CONCATENATE(A39,"-",MID(CELL("filename",A38),FIND("]",CELL("filename",A38))+1,255))</f>
        <v>-张国荣</v>
      </c>
      <c r="E39" t="s">
        <v>13</v>
      </c>
    </row>
    <row r="40" spans="1:9" x14ac:dyDescent="0.25">
      <c r="D40" t="str">
        <f t="array" aca="1" ref="D40" ca="1">CONCATENATE(A40,"-",MID(CELL("filename",A39),FIND("]",CELL("filename",A39))+1,255))</f>
        <v>-张国荣</v>
      </c>
      <c r="E40" t="s">
        <v>13</v>
      </c>
    </row>
    <row r="41" spans="1:9" x14ac:dyDescent="0.25">
      <c r="D41" t="str">
        <f t="array" aca="1" ref="D41" ca="1">CONCATENATE(A41,"-",MID(CELL("filename",A40),FIND("]",CELL("filename",A40))+1,255))</f>
        <v>-张国荣</v>
      </c>
      <c r="E41" t="s">
        <v>13</v>
      </c>
    </row>
    <row r="42" spans="1:9" x14ac:dyDescent="0.25">
      <c r="D42" t="str">
        <f t="array" aca="1" ref="D42" ca="1">CONCATENATE(A42,"-",MID(CELL("filename",A41),FIND("]",CELL("filename",A41))+1,255))</f>
        <v>-张国荣</v>
      </c>
      <c r="E42" t="s">
        <v>13</v>
      </c>
    </row>
    <row r="43" spans="1:9" x14ac:dyDescent="0.25">
      <c r="D43" t="str">
        <f t="array" aca="1" ref="D43" ca="1">CONCATENATE(A43,"-",MID(CELL("filename",A42),FIND("]",CELL("filename",A42))+1,255))</f>
        <v>-张国荣</v>
      </c>
      <c r="E43" t="s">
        <v>13</v>
      </c>
    </row>
    <row r="46" spans="1:9" x14ac:dyDescent="0.25">
      <c r="A46" t="s">
        <v>6007</v>
      </c>
      <c r="B46" t="s">
        <v>13535</v>
      </c>
      <c r="D46" t="str">
        <f t="array" aca="1" ref="D46" ca="1">CONCATENATE(A46,"-",MID(CELL("filename",A45),FIND("]",CELL("filename",A45))+1,255))</f>
        <v>但愿人长久-张国荣</v>
      </c>
      <c r="E46" t="s">
        <v>169</v>
      </c>
    </row>
    <row r="47" spans="1:9" x14ac:dyDescent="0.25">
      <c r="A47" t="s">
        <v>2003</v>
      </c>
      <c r="B47" t="s">
        <v>2004</v>
      </c>
      <c r="C47" s="14" t="s">
        <v>2005</v>
      </c>
      <c r="D47" t="str">
        <f t="array" aca="1" ref="D47" ca="1">CONCATENATE(A47,"-",MID(CELL("filename",A46),FIND("]",CELL("filename",A46))+1,255))</f>
        <v>当爱已成往事-张国荣</v>
      </c>
      <c r="E47" t="s">
        <v>169</v>
      </c>
      <c r="F47" s="15">
        <v>6.1805555555555558E-2</v>
      </c>
      <c r="G47" s="15">
        <v>8.4027777777777785E-2</v>
      </c>
      <c r="I47">
        <v>1</v>
      </c>
    </row>
    <row r="48" spans="1:9" x14ac:dyDescent="0.25">
      <c r="A48" t="s">
        <v>5695</v>
      </c>
      <c r="B48" t="s">
        <v>13536</v>
      </c>
      <c r="D48" t="str">
        <f t="array" aca="1" ref="D48" ca="1">CONCATENATE(A48,"-",MID(CELL("filename",A47),FIND("]",CELL("filename",A47))+1,255))</f>
        <v>第一次-张国荣</v>
      </c>
      <c r="E48" t="s">
        <v>169</v>
      </c>
    </row>
    <row r="49" spans="1:9" x14ac:dyDescent="0.25">
      <c r="A49" t="s">
        <v>3644</v>
      </c>
      <c r="B49" t="s">
        <v>3645</v>
      </c>
      <c r="C49" s="14" t="s">
        <v>3646</v>
      </c>
      <c r="D49" t="str">
        <f t="array" aca="1" ref="D49" ca="1">CONCATENATE(A49,"-",MID(CELL("filename",A48),FIND("]",CELL("filename",A48))+1,255))</f>
        <v>红-张国荣</v>
      </c>
      <c r="E49" t="s">
        <v>169</v>
      </c>
      <c r="F49" s="4">
        <v>6.25E-2</v>
      </c>
      <c r="G49" s="4">
        <v>7.8472222222222221E-2</v>
      </c>
      <c r="I49">
        <v>1</v>
      </c>
    </row>
    <row r="50" spans="1:9" x14ac:dyDescent="0.25">
      <c r="A50" t="s">
        <v>13537</v>
      </c>
      <c r="B50" t="s">
        <v>13538</v>
      </c>
      <c r="D50" t="str">
        <f t="array" aca="1" ref="D50" ca="1">CONCATENATE(A50,"-",MID(CELL("filename",A49),FIND("]",CELL("filename",A49))+1,255))</f>
        <v>棉花糖-张国荣</v>
      </c>
      <c r="E50" t="s">
        <v>169</v>
      </c>
    </row>
    <row r="51" spans="1:9" x14ac:dyDescent="0.25">
      <c r="A51" t="s">
        <v>4116</v>
      </c>
      <c r="B51" t="s">
        <v>13539</v>
      </c>
      <c r="D51" t="str">
        <f t="array" aca="1" ref="D51" ca="1">CONCATENATE(A51,"-",MID(CELL("filename",A50),FIND("]",CELL("filename",A50))+1,255))</f>
        <v>明天会更好-张国荣</v>
      </c>
      <c r="E51" t="s">
        <v>169</v>
      </c>
    </row>
    <row r="52" spans="1:9" x14ac:dyDescent="0.25">
      <c r="A52" t="s">
        <v>7063</v>
      </c>
      <c r="B52" t="s">
        <v>13540</v>
      </c>
      <c r="D52" t="str">
        <f t="array" aca="1" ref="D52" ca="1">CONCATENATE(A52,"-",MID(CELL("filename",A51),FIND("]",CELL("filename",A51))+1,255))</f>
        <v>你的眼神-张国荣</v>
      </c>
      <c r="E52" t="s">
        <v>169</v>
      </c>
    </row>
    <row r="53" spans="1:9" x14ac:dyDescent="0.25">
      <c r="A53" t="s">
        <v>1249</v>
      </c>
      <c r="B53" t="s">
        <v>13541</v>
      </c>
      <c r="D53" t="str">
        <f t="array" aca="1" ref="D53" ca="1">CONCATENATE(A53,"-",MID(CELL("filename",A52),FIND("]",CELL("filename",A52))+1,255))</f>
        <v>偏偏喜欢你-张国荣</v>
      </c>
      <c r="E53" t="s">
        <v>169</v>
      </c>
    </row>
    <row r="54" spans="1:9" x14ac:dyDescent="0.25">
      <c r="A54" t="s">
        <v>1103</v>
      </c>
      <c r="B54" t="s">
        <v>13542</v>
      </c>
      <c r="D54" t="str">
        <f t="array" aca="1" ref="D54" ca="1">CONCATENATE(A54,"-",MID(CELL("filename",A53),FIND("]",CELL("filename",A53))+1,255))</f>
        <v>千千阙歌-张国荣</v>
      </c>
      <c r="E54" t="s">
        <v>169</v>
      </c>
    </row>
    <row r="55" spans="1:9" x14ac:dyDescent="0.25">
      <c r="A55" t="s">
        <v>13543</v>
      </c>
      <c r="B55" t="s">
        <v>13544</v>
      </c>
      <c r="D55" t="str">
        <f t="array" aca="1" ref="D55" ca="1">CONCATENATE(A55,"-",MID(CELL("filename",A54),FIND("]",CELL("filename",A54))+1,255))</f>
        <v>千山万水-张国荣</v>
      </c>
      <c r="E55" t="s">
        <v>169</v>
      </c>
    </row>
    <row r="56" spans="1:9" x14ac:dyDescent="0.25">
      <c r="A56" t="s">
        <v>12560</v>
      </c>
      <c r="B56" t="s">
        <v>13545</v>
      </c>
      <c r="D56" t="str">
        <f t="array" aca="1" ref="D56" ca="1">CONCATENATE(A56,"-",MID(CELL("filename",A55),FIND("]",CELL("filename",A55))+1,255))</f>
        <v>热情的沙漠-张国荣</v>
      </c>
      <c r="E56" t="s">
        <v>169</v>
      </c>
    </row>
    <row r="57" spans="1:9" x14ac:dyDescent="0.25">
      <c r="A57" t="s">
        <v>5264</v>
      </c>
      <c r="B57" t="s">
        <v>13546</v>
      </c>
      <c r="D57" t="str">
        <f t="array" aca="1" ref="D57" ca="1">CONCATENATE(A57,"-",MID(CELL("filename",A56),FIND("]",CELL("filename",A56))+1,255))</f>
        <v>我愿意-张国荣</v>
      </c>
      <c r="E57" t="s">
        <v>169</v>
      </c>
    </row>
    <row r="58" spans="1:9" x14ac:dyDescent="0.25">
      <c r="A58" t="s">
        <v>343</v>
      </c>
      <c r="B58" t="s">
        <v>344</v>
      </c>
      <c r="C58" s="14" t="s">
        <v>345</v>
      </c>
      <c r="D58" t="str">
        <f t="array" aca="1" ref="D58" ca="1">CONCATENATE(A58,"-",MID(CELL("filename",A57),FIND("]",CELL("filename",A57))+1,255))</f>
        <v>纸船-张国荣</v>
      </c>
      <c r="E58" t="s">
        <v>169</v>
      </c>
      <c r="F58" s="15">
        <v>0</v>
      </c>
      <c r="G58" s="15">
        <v>1.8749999999999999E-2</v>
      </c>
      <c r="I58">
        <v>1</v>
      </c>
    </row>
    <row r="59" spans="1:9" x14ac:dyDescent="0.25">
      <c r="A59" t="s">
        <v>441</v>
      </c>
      <c r="B59" t="s">
        <v>13547</v>
      </c>
      <c r="D59" t="str">
        <f t="array" aca="1" ref="D59" ca="1">CONCATENATE(A59,"-",MID(CELL("filename",A58),FIND("]",CELL("filename",A58))+1,255))</f>
        <v>至少还有你-张国荣</v>
      </c>
      <c r="E59" t="s">
        <v>169</v>
      </c>
    </row>
    <row r="60" spans="1:9" x14ac:dyDescent="0.25">
      <c r="A60" s="16" t="s">
        <v>5249</v>
      </c>
      <c r="B60" s="18" t="s">
        <v>17162</v>
      </c>
      <c r="D60" s="16" t="str">
        <f t="array" aca="1" ref="D60" ca="1">CONCATENATE(A60,"-",MID(CELL("filename",A59),FIND("]",CELL("filename",A59))+1,255))</f>
        <v>最爱-张国荣</v>
      </c>
      <c r="E60" s="16" t="s">
        <v>169</v>
      </c>
      <c r="F60" s="15">
        <v>5.8333333333333334E-2</v>
      </c>
      <c r="G60" s="15">
        <v>7.0833333333333331E-2</v>
      </c>
      <c r="I60" s="16">
        <v>1</v>
      </c>
    </row>
    <row r="61" spans="1:9" x14ac:dyDescent="0.25">
      <c r="D61" t="str">
        <f t="array" aca="1" ref="D61" ca="1">CONCATENATE(A61,"-",MID(CELL("filename",A60),FIND("]",CELL("filename",A60))+1,255))</f>
        <v>-张国荣</v>
      </c>
      <c r="E61" t="s">
        <v>169</v>
      </c>
    </row>
  </sheetData>
  <hyperlinks>
    <hyperlink ref="C2" r:id="rId1" xr:uid="{00000000-0004-0000-7400-000000000000}"/>
    <hyperlink ref="C3" r:id="rId2" xr:uid="{00000000-0004-0000-7400-000001000000}"/>
    <hyperlink ref="C4" r:id="rId3" xr:uid="{00000000-0004-0000-7400-000002000000}"/>
    <hyperlink ref="C5" r:id="rId4" xr:uid="{00000000-0004-0000-7400-000003000000}"/>
    <hyperlink ref="C6" r:id="rId5" xr:uid="{00000000-0004-0000-7400-000004000000}"/>
    <hyperlink ref="C7" r:id="rId6" xr:uid="{00000000-0004-0000-7400-000005000000}"/>
    <hyperlink ref="C8" r:id="rId7" xr:uid="{00000000-0004-0000-7400-000006000000}"/>
    <hyperlink ref="C9" r:id="rId8" xr:uid="{00000000-0004-0000-7400-000007000000}"/>
    <hyperlink ref="C10" r:id="rId9" xr:uid="{00000000-0004-0000-7400-000008000000}"/>
    <hyperlink ref="C11" r:id="rId10" xr:uid="{00000000-0004-0000-7400-000009000000}"/>
    <hyperlink ref="C12" r:id="rId11" xr:uid="{00000000-0004-0000-7400-00000A000000}"/>
    <hyperlink ref="C13" r:id="rId12" xr:uid="{00000000-0004-0000-7400-00000B000000}"/>
    <hyperlink ref="C14" r:id="rId13" xr:uid="{00000000-0004-0000-7400-00000C000000}"/>
    <hyperlink ref="C15" r:id="rId14" xr:uid="{00000000-0004-0000-7400-00000D000000}"/>
    <hyperlink ref="C16" r:id="rId15" xr:uid="{00000000-0004-0000-7400-00000E000000}"/>
    <hyperlink ref="C17" r:id="rId16" xr:uid="{00000000-0004-0000-7400-00000F000000}"/>
    <hyperlink ref="C18" r:id="rId17" xr:uid="{00000000-0004-0000-7400-000010000000}"/>
    <hyperlink ref="C19" r:id="rId18" xr:uid="{00000000-0004-0000-7400-000011000000}"/>
    <hyperlink ref="C20" r:id="rId19" xr:uid="{00000000-0004-0000-7400-000012000000}"/>
    <hyperlink ref="C21" r:id="rId20" xr:uid="{00000000-0004-0000-7400-000013000000}"/>
    <hyperlink ref="C22" r:id="rId21" xr:uid="{00000000-0004-0000-7400-000014000000}"/>
    <hyperlink ref="C26" r:id="rId22" xr:uid="{00000000-0004-0000-7400-000015000000}"/>
    <hyperlink ref="C47" r:id="rId23" xr:uid="{00000000-0004-0000-7400-000016000000}"/>
    <hyperlink ref="C49" r:id="rId24" xr:uid="{00000000-0004-0000-7400-000017000000}"/>
    <hyperlink ref="C58" r:id="rId25" xr:uid="{00000000-0004-0000-7400-000018000000}"/>
  </hyperlinks>
  <pageMargins left="0.7" right="0.7" top="0.75" bottom="0.75" header="0.3" footer="0.3"/>
  <pageSetup orientation="portrai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99"/>
  <sheetViews>
    <sheetView topLeftCell="A13" workbookViewId="0">
      <selection activeCell="A18" sqref="A18:XFD1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8" width="9.140625" style="16" customWidth="1"/>
    <col min="59" max="16384" width="9.140625" style="16"/>
  </cols>
  <sheetData>
    <row r="1" spans="1:9" x14ac:dyDescent="0.25">
      <c r="A1" t="s">
        <v>0</v>
      </c>
      <c r="B1" t="s">
        <v>1</v>
      </c>
      <c r="C1" t="s">
        <v>2</v>
      </c>
      <c r="D1" t="s">
        <v>3</v>
      </c>
      <c r="E1" t="s">
        <v>4</v>
      </c>
      <c r="F1" t="s">
        <v>5</v>
      </c>
      <c r="G1" t="s">
        <v>6</v>
      </c>
      <c r="H1" t="s">
        <v>7</v>
      </c>
      <c r="I1" t="s">
        <v>8</v>
      </c>
    </row>
    <row r="2" spans="1:9" x14ac:dyDescent="0.25">
      <c r="A2" t="s">
        <v>181</v>
      </c>
      <c r="B2" t="s">
        <v>13548</v>
      </c>
      <c r="C2" s="14"/>
      <c r="D2" t="str">
        <f t="array" aca="1" ref="D2" ca="1">CONCATENATE(A2,"-",MID(CELL("filename",A1),FIND("]",CELL("filename",A1))+1,255))</f>
        <v>连名带姓-张惠妹</v>
      </c>
      <c r="E2" t="s">
        <v>13</v>
      </c>
      <c r="F2" s="15"/>
      <c r="G2" s="15"/>
      <c r="I2">
        <v>0</v>
      </c>
    </row>
    <row r="3" spans="1:9" x14ac:dyDescent="0.25">
      <c r="A3" t="s">
        <v>4611</v>
      </c>
      <c r="B3" t="s">
        <v>13549</v>
      </c>
      <c r="C3" s="14"/>
      <c r="D3" t="str">
        <f t="array" aca="1" ref="D3" ca="1">CONCATENATE(A3,"-",MID(CELL("filename",A2),FIND("]",CELL("filename",A2))+1,255))</f>
        <v>人质-张惠妹</v>
      </c>
      <c r="E3" t="s">
        <v>13</v>
      </c>
      <c r="F3" s="15"/>
      <c r="G3" s="15"/>
      <c r="I3">
        <v>0</v>
      </c>
    </row>
    <row r="4" spans="1:9" x14ac:dyDescent="0.25">
      <c r="A4" t="s">
        <v>5715</v>
      </c>
      <c r="B4" t="s">
        <v>13550</v>
      </c>
      <c r="C4" s="14"/>
      <c r="D4" t="str">
        <f t="array" aca="1" ref="D4" ca="1">CONCATENATE(A4,"-",MID(CELL("filename",A3),FIND("]",CELL("filename",A3))+1,255))</f>
        <v>解脱-张惠妹</v>
      </c>
      <c r="E4" t="s">
        <v>13</v>
      </c>
      <c r="F4" s="15"/>
      <c r="G4" s="15"/>
      <c r="I4">
        <v>0</v>
      </c>
    </row>
    <row r="5" spans="1:9" x14ac:dyDescent="0.25">
      <c r="A5" t="s">
        <v>1672</v>
      </c>
      <c r="B5" t="s">
        <v>13551</v>
      </c>
      <c r="C5" s="14"/>
      <c r="D5" t="str">
        <f t="array" aca="1" ref="D5" ca="1">CONCATENATE(A5,"-",MID(CELL("filename",A4),FIND("]",CELL("filename",A4))+1,255))</f>
        <v>记得-张惠妹</v>
      </c>
      <c r="E5" t="s">
        <v>13</v>
      </c>
      <c r="F5" s="15"/>
      <c r="G5" s="15"/>
      <c r="I5">
        <v>0</v>
      </c>
    </row>
    <row r="6" spans="1:9" x14ac:dyDescent="0.25">
      <c r="A6" t="s">
        <v>13552</v>
      </c>
      <c r="B6" t="s">
        <v>13553</v>
      </c>
      <c r="C6" s="14"/>
      <c r="D6" t="str">
        <f t="array" aca="1" ref="D6" ca="1">CONCATENATE(A6,"-",MID(CELL("filename",A5),FIND("]",CELL("filename",A5))+1,255))</f>
        <v>听海-张惠妹</v>
      </c>
      <c r="E6" t="s">
        <v>13</v>
      </c>
      <c r="F6" s="15"/>
      <c r="G6" s="15"/>
      <c r="I6">
        <v>0</v>
      </c>
    </row>
    <row r="7" spans="1:9" x14ac:dyDescent="0.25">
      <c r="A7" t="s">
        <v>7059</v>
      </c>
      <c r="B7" t="s">
        <v>13554</v>
      </c>
      <c r="C7" s="14"/>
      <c r="D7" t="str">
        <f t="array" aca="1" ref="D7" ca="1">CONCATENATE(A7,"-",MID(CELL("filename",A6),FIND("]",CELL("filename",A6))+1,255))</f>
        <v>哭砂-张惠妹</v>
      </c>
      <c r="E7" t="s">
        <v>13</v>
      </c>
      <c r="F7" s="15"/>
      <c r="G7" s="15"/>
      <c r="I7">
        <v>0</v>
      </c>
    </row>
    <row r="8" spans="1:9" x14ac:dyDescent="0.25">
      <c r="A8" t="s">
        <v>13555</v>
      </c>
      <c r="B8" t="s">
        <v>13556</v>
      </c>
      <c r="C8" s="14"/>
      <c r="D8" t="str">
        <f t="array" aca="1" ref="D8" ca="1">CONCATENATE(A8,"-",MID(CELL("filename",A7),FIND("]",CELL("filename",A7))+1,255))</f>
        <v>趁早-张惠妹</v>
      </c>
      <c r="E8" t="s">
        <v>13</v>
      </c>
      <c r="F8" s="15"/>
      <c r="G8" s="15"/>
      <c r="I8">
        <v>0</v>
      </c>
    </row>
    <row r="9" spans="1:9" x14ac:dyDescent="0.25">
      <c r="A9" t="s">
        <v>12840</v>
      </c>
      <c r="B9" t="s">
        <v>13557</v>
      </c>
      <c r="C9" s="14"/>
      <c r="D9" t="str">
        <f t="array" aca="1" ref="D9" ca="1">CONCATENATE(A9,"-",MID(CELL("filename",A8),FIND("]",CELL("filename",A8))+1,255))</f>
        <v>我可以抱你吗-张惠妹</v>
      </c>
      <c r="E9" t="s">
        <v>13</v>
      </c>
      <c r="F9" s="15"/>
      <c r="G9" s="15"/>
      <c r="I9">
        <v>0</v>
      </c>
    </row>
    <row r="10" spans="1:9" x14ac:dyDescent="0.25">
      <c r="A10" t="s">
        <v>13558</v>
      </c>
      <c r="B10" t="s">
        <v>13559</v>
      </c>
      <c r="C10" s="14"/>
      <c r="D10" t="str">
        <f t="array" aca="1" ref="D10" ca="1">CONCATENATE(A10,"-",MID(CELL("filename",A9),FIND("]",CELL("filename",A9))+1,255))</f>
        <v>站在高岗上-张惠妹</v>
      </c>
      <c r="E10" t="s">
        <v>13</v>
      </c>
      <c r="F10" s="15"/>
      <c r="G10" s="15"/>
      <c r="I10">
        <v>0</v>
      </c>
    </row>
    <row r="11" spans="1:9" x14ac:dyDescent="0.25">
      <c r="A11" t="s">
        <v>1994</v>
      </c>
      <c r="B11" t="s">
        <v>13560</v>
      </c>
      <c r="D11" t="str">
        <f t="array" aca="1" ref="D11" ca="1">CONCATENATE(A11,"-",MID(CELL("filename",A10),FIND("]",CELL("filename",A10))+1,255))</f>
        <v>不该-张惠妹</v>
      </c>
      <c r="E11" t="s">
        <v>13</v>
      </c>
      <c r="F11" s="15"/>
      <c r="I11">
        <v>0</v>
      </c>
    </row>
    <row r="12" spans="1:9" x14ac:dyDescent="0.25">
      <c r="A12" t="s">
        <v>5744</v>
      </c>
      <c r="B12" t="s">
        <v>5745</v>
      </c>
      <c r="C12" s="14" t="s">
        <v>5746</v>
      </c>
      <c r="D12" t="str">
        <f t="array" aca="1" ref="D12" ca="1">CONCATENATE(A12,"-",MID(CELL("filename",A11),FIND("]",CELL("filename",A11))+1,255))</f>
        <v>如果你也听说 -张惠妹</v>
      </c>
      <c r="E12" t="s">
        <v>13</v>
      </c>
      <c r="F12" s="15">
        <v>4.7222222222222221E-2</v>
      </c>
      <c r="G12" s="15">
        <v>7.013888888888889E-2</v>
      </c>
      <c r="I12">
        <v>1</v>
      </c>
    </row>
    <row r="13" spans="1:9" x14ac:dyDescent="0.25">
      <c r="A13" t="s">
        <v>13561</v>
      </c>
      <c r="B13" t="s">
        <v>13562</v>
      </c>
      <c r="C13" s="14" t="s">
        <v>13563</v>
      </c>
      <c r="D13" t="str">
        <f t="array" aca="1" ref="D13" ca="1">CONCATENATE(A13,"-",MID(CELL("filename",A12),FIND("]",CELL("filename",A12))+1,255))</f>
        <v>爱什么稀罕-张惠妹</v>
      </c>
      <c r="E13" t="s">
        <v>13</v>
      </c>
      <c r="F13" s="15">
        <v>5.1388888888888887E-2</v>
      </c>
      <c r="G13" s="15">
        <v>6.8750000000000006E-2</v>
      </c>
      <c r="I13">
        <v>1</v>
      </c>
    </row>
    <row r="14" spans="1:9" x14ac:dyDescent="0.25">
      <c r="A14" t="s">
        <v>7702</v>
      </c>
      <c r="B14" t="s">
        <v>7703</v>
      </c>
      <c r="C14" s="14"/>
      <c r="D14" t="str">
        <f t="array" aca="1" ref="D14" ca="1">CONCATENATE(A14,"-",MID(CELL("filename",A13),FIND("]",CELL("filename",A13))+1,255))</f>
        <v>当我开始偷偷的想你-张惠妹</v>
      </c>
      <c r="E14" t="s">
        <v>13</v>
      </c>
      <c r="F14" s="15"/>
      <c r="G14" s="15"/>
      <c r="I14">
        <v>0</v>
      </c>
    </row>
    <row r="15" spans="1:9" x14ac:dyDescent="0.25">
      <c r="A15" t="s">
        <v>13564</v>
      </c>
      <c r="B15" t="s">
        <v>13565</v>
      </c>
      <c r="C15" s="14" t="s">
        <v>13566</v>
      </c>
      <c r="D15" t="str">
        <f t="array" aca="1" ref="D15" ca="1">CONCATENATE(A15,"-",MID(CELL("filename",A14),FIND("]",CELL("filename",A14))+1,255))</f>
        <v>不要骗我-张惠妹</v>
      </c>
      <c r="E15" t="s">
        <v>13</v>
      </c>
      <c r="F15" s="15">
        <v>6.0416666666666667E-2</v>
      </c>
      <c r="G15" s="15">
        <v>8.2638888888888887E-2</v>
      </c>
      <c r="I15">
        <v>1</v>
      </c>
    </row>
    <row r="16" spans="1:9" x14ac:dyDescent="0.25">
      <c r="A16" t="s">
        <v>13163</v>
      </c>
      <c r="B16" t="s">
        <v>13567</v>
      </c>
      <c r="C16" s="14" t="s">
        <v>13568</v>
      </c>
      <c r="D16" t="str">
        <f t="array" aca="1" ref="D16" ca="1">CONCATENATE(A16,"-",MID(CELL("filename",A15),FIND("]",CELL("filename",A15))+1,255))</f>
        <v>姐妹-张惠妹</v>
      </c>
      <c r="E16" t="s">
        <v>13</v>
      </c>
      <c r="F16" s="15">
        <v>4.6527777777777779E-2</v>
      </c>
      <c r="G16" s="15">
        <v>6.25E-2</v>
      </c>
      <c r="I16">
        <v>1</v>
      </c>
    </row>
    <row r="17" spans="1:9" x14ac:dyDescent="0.25">
      <c r="A17" t="s">
        <v>5772</v>
      </c>
      <c r="B17" t="s">
        <v>5773</v>
      </c>
      <c r="C17" s="14" t="s">
        <v>5774</v>
      </c>
      <c r="D17" t="str">
        <f t="array" aca="1" ref="D17" ca="1">CONCATENATE(A17,"-",MID(CELL("filename",A16),FIND("]",CELL("filename",A16))+1,255))</f>
        <v>原来你什么都不要-张惠妹</v>
      </c>
      <c r="E17" t="s">
        <v>13</v>
      </c>
      <c r="F17" s="15">
        <v>4.2361111111111113E-2</v>
      </c>
      <c r="G17" s="15">
        <v>6.805555555555555E-2</v>
      </c>
      <c r="I17">
        <v>1</v>
      </c>
    </row>
    <row r="18" spans="1:9" x14ac:dyDescent="0.25">
      <c r="A18" t="s">
        <v>205</v>
      </c>
      <c r="B18" t="s">
        <v>206</v>
      </c>
      <c r="C18" s="14" t="s">
        <v>207</v>
      </c>
      <c r="D18" t="str">
        <f t="array" aca="1" ref="D18" ca="1">CONCATENATE(A18,"-",MID(CELL("filename",A17),FIND("]",CELL("filename",A17))+1,255))</f>
        <v>一想到你呀-张惠妹</v>
      </c>
      <c r="E18" t="s">
        <v>13</v>
      </c>
      <c r="F18" s="15">
        <v>2.5000000000000001E-2</v>
      </c>
      <c r="G18" s="15">
        <v>3.6805555555555557E-2</v>
      </c>
      <c r="I18">
        <v>1</v>
      </c>
    </row>
    <row r="19" spans="1:9" x14ac:dyDescent="0.25">
      <c r="A19" t="s">
        <v>449</v>
      </c>
      <c r="B19" t="s">
        <v>450</v>
      </c>
      <c r="C19" s="14" t="s">
        <v>451</v>
      </c>
      <c r="D19" t="str">
        <f t="array" aca="1" ref="D19" ca="1">CONCATENATE(A19,"-",MID(CELL("filename",A18),FIND("]",CELL("filename",A18))+1,255))</f>
        <v>勇敢-张惠妹</v>
      </c>
      <c r="E19" t="s">
        <v>13</v>
      </c>
      <c r="F19" s="15">
        <v>4.2361111111111113E-2</v>
      </c>
      <c r="G19" s="15">
        <v>6.458333333333334E-2</v>
      </c>
      <c r="I19">
        <v>1</v>
      </c>
    </row>
    <row r="20" spans="1:9" x14ac:dyDescent="0.25">
      <c r="A20" t="s">
        <v>13569</v>
      </c>
      <c r="B20" t="s">
        <v>13570</v>
      </c>
      <c r="C20" s="14" t="s">
        <v>13571</v>
      </c>
      <c r="D20" t="str">
        <f t="array" aca="1" ref="D20" ca="1">CONCATENATE(A20,"-",MID(CELL("filename",A19),FIND("]",CELL("filename",A19))+1,255))</f>
        <v>相爱后动物感伤-张惠妹</v>
      </c>
      <c r="E20" t="s">
        <v>13</v>
      </c>
      <c r="F20" s="15">
        <v>6.5277777777777782E-2</v>
      </c>
      <c r="G20" s="15">
        <v>8.7499999999999994E-2</v>
      </c>
      <c r="I20">
        <v>1</v>
      </c>
    </row>
    <row r="21" spans="1:9" x14ac:dyDescent="0.25">
      <c r="A21" t="s">
        <v>13060</v>
      </c>
      <c r="B21" t="s">
        <v>13572</v>
      </c>
      <c r="C21" s="14" t="s">
        <v>13573</v>
      </c>
      <c r="D21" t="str">
        <f t="array" aca="1" ref="D21" ca="1">CONCATENATE(A21,"-",MID(CELL("filename",A20),FIND("]",CELL("filename",A20))+1,255))</f>
        <v>真实-张惠妹</v>
      </c>
      <c r="E21" t="s">
        <v>13</v>
      </c>
      <c r="F21" s="15">
        <v>6.6666666666666666E-2</v>
      </c>
      <c r="G21" s="15">
        <v>9.8611111111111108E-2</v>
      </c>
      <c r="I21">
        <v>1</v>
      </c>
    </row>
    <row r="22" spans="1:9" x14ac:dyDescent="0.25">
      <c r="A22" t="s">
        <v>13574</v>
      </c>
      <c r="B22" t="s">
        <v>13575</v>
      </c>
      <c r="C22" s="14" t="s">
        <v>13576</v>
      </c>
      <c r="D22" t="str">
        <f t="array" aca="1" ref="D22" ca="1">CONCATENATE(A22,"-",MID(CELL("filename",A21),FIND("]",CELL("filename",A21))+1,255))</f>
        <v>别在伤口上撒盐-张惠妹</v>
      </c>
      <c r="E22" t="s">
        <v>13</v>
      </c>
      <c r="F22" s="15">
        <v>5.6944444444444443E-2</v>
      </c>
      <c r="G22" s="15">
        <v>7.9861111111111105E-2</v>
      </c>
      <c r="I22">
        <v>1</v>
      </c>
    </row>
    <row r="23" spans="1:9" x14ac:dyDescent="0.25">
      <c r="A23" t="s">
        <v>13577</v>
      </c>
      <c r="B23" t="s">
        <v>13578</v>
      </c>
      <c r="C23" s="14" t="s">
        <v>13579</v>
      </c>
      <c r="D23" t="str">
        <f t="array" aca="1" ref="D23" ca="1">CONCATENATE(A23,"-",MID(CELL("filename",A22),FIND("]",CELL("filename",A22))+1,255))</f>
        <v>身后-张惠妹</v>
      </c>
      <c r="E23" t="s">
        <v>13</v>
      </c>
      <c r="F23" s="15">
        <v>5.1388888888888887E-2</v>
      </c>
      <c r="G23" s="15">
        <v>6.3888888888888884E-2</v>
      </c>
      <c r="I23">
        <v>1</v>
      </c>
    </row>
    <row r="24" spans="1:9" x14ac:dyDescent="0.25">
      <c r="A24" t="s">
        <v>6797</v>
      </c>
      <c r="B24" t="s">
        <v>13580</v>
      </c>
      <c r="C24" s="14" t="s">
        <v>13581</v>
      </c>
      <c r="D24" t="str">
        <f t="array" aca="1" ref="D24" ca="1">CONCATENATE(A24,"-",MID(CELL("filename",A23),FIND("]",CELL("filename",A23))+1,255))</f>
        <v>血腥爱情故事-张惠妹</v>
      </c>
      <c r="E24" t="s">
        <v>13</v>
      </c>
      <c r="F24" s="15">
        <v>2.8472222222222222E-2</v>
      </c>
      <c r="G24" s="15">
        <v>3.8194444444444448E-2</v>
      </c>
      <c r="I24">
        <v>1</v>
      </c>
    </row>
    <row r="25" spans="1:9" x14ac:dyDescent="0.25">
      <c r="A25" t="s">
        <v>13582</v>
      </c>
      <c r="B25" t="s">
        <v>13583</v>
      </c>
      <c r="C25" s="14" t="s">
        <v>13584</v>
      </c>
      <c r="D25" t="str">
        <f t="array" aca="1" ref="D25" ca="1">CONCATENATE(A25,"-",MID(CELL("filename",A24),FIND("]",CELL("filename",A24))+1,255))</f>
        <v>我要快乐-张惠妹</v>
      </c>
      <c r="E25" t="s">
        <v>13</v>
      </c>
      <c r="F25" s="15">
        <v>4.1666666666666657E-2</v>
      </c>
      <c r="G25" s="15">
        <v>5.1388888888888887E-2</v>
      </c>
      <c r="I25">
        <v>1</v>
      </c>
    </row>
    <row r="26" spans="1:9" x14ac:dyDescent="0.25">
      <c r="A26" t="s">
        <v>13585</v>
      </c>
      <c r="B26" t="s">
        <v>13586</v>
      </c>
      <c r="C26" s="14" t="s">
        <v>13587</v>
      </c>
      <c r="D26" t="str">
        <f t="array" aca="1" ref="D26" ca="1">CONCATENATE(A26,"-",MID(CELL("filename",A25),FIND("]",CELL("filename",A25))+1,255))</f>
        <v>你是爱我的-张惠妹</v>
      </c>
      <c r="E26" t="s">
        <v>13</v>
      </c>
      <c r="F26" s="15">
        <v>4.1666666666666657E-2</v>
      </c>
      <c r="G26" s="15">
        <v>5.2083333333333343E-2</v>
      </c>
      <c r="I26">
        <v>1</v>
      </c>
    </row>
    <row r="27" spans="1:9" x14ac:dyDescent="0.25">
      <c r="A27" t="s">
        <v>9130</v>
      </c>
      <c r="B27" t="s">
        <v>9131</v>
      </c>
      <c r="C27" s="14" t="s">
        <v>9132</v>
      </c>
      <c r="D27" t="str">
        <f t="array" aca="1" ref="D27" ca="1">CONCATENATE(A27,"-",MID(CELL("filename",A26),FIND("]",CELL("filename",A26))+1,255))</f>
        <v>掉了-张惠妹</v>
      </c>
      <c r="E27" t="s">
        <v>13</v>
      </c>
      <c r="F27" s="15">
        <v>0.1076388888888889</v>
      </c>
      <c r="G27" s="15">
        <v>0.1236111111111111</v>
      </c>
      <c r="I27">
        <v>1</v>
      </c>
    </row>
    <row r="28" spans="1:9" x14ac:dyDescent="0.25">
      <c r="A28" t="s">
        <v>13588</v>
      </c>
      <c r="B28" t="s">
        <v>13589</v>
      </c>
      <c r="C28" s="14" t="s">
        <v>13590</v>
      </c>
      <c r="D28" t="str">
        <f t="array" aca="1" ref="D28" ca="1">CONCATENATE(A28,"-",MID(CELL("filename",A27),FIND("]",CELL("filename",A27))+1,255))</f>
        <v>狗-张惠妹</v>
      </c>
      <c r="E28" t="s">
        <v>13</v>
      </c>
      <c r="F28" s="15">
        <v>5.6944444444444443E-2</v>
      </c>
      <c r="G28" s="15">
        <v>6.8750000000000006E-2</v>
      </c>
      <c r="I28">
        <v>1</v>
      </c>
    </row>
    <row r="29" spans="1:9" x14ac:dyDescent="0.25">
      <c r="A29" t="s">
        <v>13591</v>
      </c>
      <c r="B29" t="s">
        <v>13592</v>
      </c>
      <c r="C29" s="14" t="s">
        <v>13593</v>
      </c>
      <c r="D29" t="str">
        <f t="array" aca="1" ref="D29" ca="1">CONCATENATE(A29,"-",MID(CELL("filename",A28),FIND("]",CELL("filename",A28))+1,255))</f>
        <v>女人说-张惠妹</v>
      </c>
      <c r="E29" t="s">
        <v>13</v>
      </c>
      <c r="F29" s="15">
        <v>3.6111111111111108E-2</v>
      </c>
      <c r="G29" s="15">
        <v>4.8611111111111112E-2</v>
      </c>
      <c r="I29">
        <v>1</v>
      </c>
    </row>
    <row r="30" spans="1:9" x14ac:dyDescent="0.25">
      <c r="A30" t="s">
        <v>13594</v>
      </c>
      <c r="B30" t="s">
        <v>13595</v>
      </c>
      <c r="C30" s="14" t="s">
        <v>13596</v>
      </c>
      <c r="D30" t="str">
        <f t="array" aca="1" ref="D30" ca="1">CONCATENATE(A30,"-",MID(CELL("filename",A29),FIND("]",CELL("filename",A29))+1,255))</f>
        <v>不二法门-张惠妹</v>
      </c>
      <c r="E30" t="s">
        <v>13</v>
      </c>
      <c r="F30" s="15">
        <v>6.1111111111111109E-2</v>
      </c>
      <c r="G30" s="15">
        <v>6.805555555555555E-2</v>
      </c>
      <c r="I30">
        <v>1</v>
      </c>
    </row>
    <row r="31" spans="1:9" x14ac:dyDescent="0.25">
      <c r="C31" s="14"/>
      <c r="D31" t="str">
        <f t="array" aca="1" ref="D31" ca="1">CONCATENATE(A31,"-",MID(CELL("filename",A30),FIND("]",CELL("filename",A30))+1,255))</f>
        <v>-张惠妹</v>
      </c>
      <c r="E31" t="s">
        <v>13</v>
      </c>
      <c r="F31" s="15"/>
      <c r="G31" s="15"/>
    </row>
    <row r="32" spans="1:9" x14ac:dyDescent="0.25">
      <c r="A32" t="s">
        <v>125</v>
      </c>
      <c r="B32" t="s">
        <v>125</v>
      </c>
      <c r="C32" s="14"/>
      <c r="D32" t="str">
        <f t="array" aca="1" ref="D32" ca="1">CONCATENATE(A32,"-",MID(CELL("filename",A31),FIND("]",CELL("filename",A31))+1,255))</f>
        <v>未过-张惠妹</v>
      </c>
      <c r="E32" t="s">
        <v>13</v>
      </c>
      <c r="F32" s="15"/>
      <c r="G32" s="15"/>
    </row>
    <row r="33" spans="1:10" x14ac:dyDescent="0.25">
      <c r="C33" s="14"/>
      <c r="D33" t="str">
        <f t="array" aca="1" ref="D33" ca="1">CONCATENATE(A33,"-",MID(CELL("filename",A32),FIND("]",CELL("filename",A32))+1,255))</f>
        <v>-张惠妹</v>
      </c>
      <c r="E33" t="s">
        <v>13</v>
      </c>
      <c r="F33" s="15"/>
      <c r="G33" s="15"/>
    </row>
    <row r="34" spans="1:10" x14ac:dyDescent="0.25">
      <c r="A34" t="s">
        <v>13597</v>
      </c>
      <c r="B34" t="s">
        <v>13598</v>
      </c>
      <c r="C34" s="14" t="s">
        <v>13599</v>
      </c>
      <c r="D34" t="str">
        <f t="array" aca="1" ref="D34" ca="1">CONCATENATE(A34,"-",MID(CELL("filename",A33),FIND("]",CELL("filename",A33))+1,255))</f>
        <v>离爱出走-张惠妹</v>
      </c>
      <c r="E34" t="s">
        <v>13</v>
      </c>
      <c r="F34" s="15">
        <v>4.2361111111111113E-2</v>
      </c>
      <c r="G34" s="15">
        <v>6.3194444444444442E-2</v>
      </c>
      <c r="I34">
        <v>1</v>
      </c>
    </row>
    <row r="35" spans="1:10" x14ac:dyDescent="0.25">
      <c r="A35" t="s">
        <v>13600</v>
      </c>
      <c r="B35" t="s">
        <v>13601</v>
      </c>
      <c r="C35" s="14" t="s">
        <v>13602</v>
      </c>
      <c r="D35" t="str">
        <f t="array" aca="1" ref="D35" ca="1">CONCATENATE(A35,"-",MID(CELL("filename",A34),FIND("]",CELL("filename",A34))+1,255))</f>
        <v>快乐眼泪-张惠妹</v>
      </c>
      <c r="E35" t="s">
        <v>13</v>
      </c>
      <c r="F35" s="15">
        <v>4.1666666666666657E-2</v>
      </c>
      <c r="G35" s="15">
        <v>5.6944444444444443E-2</v>
      </c>
      <c r="I35">
        <v>1</v>
      </c>
    </row>
    <row r="36" spans="1:10" x14ac:dyDescent="0.25">
      <c r="A36" t="s">
        <v>7609</v>
      </c>
      <c r="B36" t="s">
        <v>13603</v>
      </c>
      <c r="C36" s="14" t="s">
        <v>13604</v>
      </c>
      <c r="D36" t="str">
        <f t="array" aca="1" ref="D36" ca="1">CONCATENATE(A36,"-",MID(CELL("filename",A35),FIND("]",CELL("filename",A35))+1,255))</f>
        <v>纯真年代-张惠妹</v>
      </c>
      <c r="E36" t="s">
        <v>13</v>
      </c>
      <c r="F36" s="15">
        <v>4.2361111111111113E-2</v>
      </c>
      <c r="G36" s="15">
        <v>6.5277777777777782E-2</v>
      </c>
      <c r="I36">
        <v>1</v>
      </c>
    </row>
    <row r="37" spans="1:10" x14ac:dyDescent="0.25">
      <c r="A37" t="s">
        <v>13605</v>
      </c>
      <c r="B37" t="s">
        <v>13606</v>
      </c>
      <c r="C37" s="14" t="s">
        <v>13607</v>
      </c>
      <c r="D37" t="str">
        <f t="array" aca="1" ref="D37" ca="1">CONCATENATE(A37,"-",MID(CELL("filename",A36),FIND("]",CELL("filename",A36))+1,255))</f>
        <v>情人敌人-张惠妹</v>
      </c>
      <c r="E37" t="s">
        <v>13</v>
      </c>
      <c r="F37" s="15">
        <v>5.6250000000000001E-2</v>
      </c>
      <c r="G37" s="15">
        <v>6.7361111111111108E-2</v>
      </c>
      <c r="I37">
        <v>1</v>
      </c>
    </row>
    <row r="38" spans="1:10" x14ac:dyDescent="0.25">
      <c r="A38" t="s">
        <v>6799</v>
      </c>
      <c r="B38" t="s">
        <v>6800</v>
      </c>
      <c r="C38" s="14" t="s">
        <v>6801</v>
      </c>
      <c r="D38" t="str">
        <f t="array" aca="1" ref="D38" ca="1">CONCATENATE(A38,"-",MID(CELL("filename",A37),FIND("]",CELL("filename",A37))+1,255))</f>
        <v>也许明天-张惠妹</v>
      </c>
      <c r="E38" t="s">
        <v>13</v>
      </c>
      <c r="F38" s="15">
        <v>6.0416666666666667E-2</v>
      </c>
      <c r="G38" s="15">
        <v>8.1944444444444445E-2</v>
      </c>
      <c r="I38">
        <v>1</v>
      </c>
      <c r="J38">
        <v>1.2</v>
      </c>
    </row>
    <row r="39" spans="1:10" x14ac:dyDescent="0.25">
      <c r="A39" t="s">
        <v>13608</v>
      </c>
      <c r="B39" t="s">
        <v>13609</v>
      </c>
      <c r="C39" s="14" t="s">
        <v>13610</v>
      </c>
      <c r="D39" t="str">
        <f t="array" aca="1" ref="D39" ca="1">CONCATENATE(A39,"-",MID(CELL("filename",A38),FIND("]",CELL("filename",A38))+1,255))</f>
        <v>维多利亚的秘密-张惠妹</v>
      </c>
      <c r="E39" t="s">
        <v>13</v>
      </c>
      <c r="F39" s="15">
        <v>2.2916666666666669E-2</v>
      </c>
      <c r="G39" s="15">
        <v>3.4722222222222217E-2</v>
      </c>
      <c r="I39">
        <v>1</v>
      </c>
    </row>
    <row r="40" spans="1:10" x14ac:dyDescent="0.25">
      <c r="A40" t="s">
        <v>8792</v>
      </c>
      <c r="B40" t="s">
        <v>13611</v>
      </c>
      <c r="C40" s="14" t="s">
        <v>13612</v>
      </c>
      <c r="D40" t="str">
        <f t="array" aca="1" ref="D40" ca="1">CONCATENATE(A40,"-",MID(CELL("filename",A39),FIND("]",CELL("filename",A39))+1,255))</f>
        <v>母系社会-张惠妹</v>
      </c>
      <c r="E40" t="s">
        <v>13</v>
      </c>
      <c r="F40" s="15">
        <v>4.0972222222222222E-2</v>
      </c>
      <c r="G40" s="15">
        <v>5.1388888888888887E-2</v>
      </c>
      <c r="I40">
        <v>1</v>
      </c>
    </row>
    <row r="41" spans="1:10" x14ac:dyDescent="0.25">
      <c r="A41" t="s">
        <v>13613</v>
      </c>
      <c r="B41" t="s">
        <v>13614</v>
      </c>
      <c r="C41" s="14" t="s">
        <v>13615</v>
      </c>
      <c r="D41" t="str">
        <f t="array" aca="1" ref="D41" ca="1">CONCATENATE(A41,"-",MID(CELL("filename",A40),FIND("]",CELL("filename",A40))+1,255))</f>
        <v>寂寞保龄球-张惠妹</v>
      </c>
      <c r="E41" t="s">
        <v>13</v>
      </c>
      <c r="F41" s="15">
        <v>5.2777777777777778E-2</v>
      </c>
      <c r="G41" s="15">
        <v>6.1805555555555558E-2</v>
      </c>
      <c r="I41">
        <v>1</v>
      </c>
    </row>
    <row r="42" spans="1:10" x14ac:dyDescent="0.25">
      <c r="A42" t="s">
        <v>5253</v>
      </c>
      <c r="B42" t="s">
        <v>5254</v>
      </c>
      <c r="C42" s="14" t="s">
        <v>5255</v>
      </c>
      <c r="D42" t="str">
        <f t="array" aca="1" ref="D42" ca="1">CONCATENATE(A42,"-",MID(CELL("filename",A41),FIND("]",CELL("filename",A41))+1,255))</f>
        <v>剪爱-张惠妹</v>
      </c>
      <c r="E42" t="s">
        <v>13</v>
      </c>
      <c r="F42" s="15">
        <v>5.9027777777777783E-2</v>
      </c>
      <c r="G42" s="15">
        <v>7.8472222222222221E-2</v>
      </c>
      <c r="I42">
        <v>1</v>
      </c>
    </row>
    <row r="43" spans="1:10" x14ac:dyDescent="0.25">
      <c r="A43" t="s">
        <v>13616</v>
      </c>
      <c r="B43" t="s">
        <v>13617</v>
      </c>
      <c r="C43" s="14" t="s">
        <v>13618</v>
      </c>
      <c r="D43" t="str">
        <f t="array" aca="1" ref="D43" ca="1">CONCATENATE(A43,"-",MID(CELL("filename",A42),FIND("]",CELL("filename",A42))+1,255))</f>
        <v>High High High-张惠妹</v>
      </c>
      <c r="E43" t="s">
        <v>13</v>
      </c>
      <c r="F43" s="15">
        <v>4.3749999999999997E-2</v>
      </c>
      <c r="G43" s="15">
        <v>5.9027777777777783E-2</v>
      </c>
      <c r="I43">
        <v>1</v>
      </c>
    </row>
    <row r="44" spans="1:10" x14ac:dyDescent="0.25">
      <c r="A44" t="s">
        <v>13619</v>
      </c>
      <c r="B44" t="s">
        <v>13620</v>
      </c>
      <c r="C44" s="14" t="s">
        <v>13621</v>
      </c>
      <c r="D44" t="str">
        <f t="array" aca="1" ref="D44" ca="1">CONCATENATE(A44,"-",MID(CELL("filename",A43),FIND("]",CELL("filename",A43))+1,255))</f>
        <v>火-张惠妹</v>
      </c>
      <c r="E44" t="s">
        <v>13</v>
      </c>
      <c r="F44" s="15">
        <v>0.1013888888888889</v>
      </c>
      <c r="G44" s="15">
        <v>0.1138888888888889</v>
      </c>
      <c r="I44">
        <v>1</v>
      </c>
    </row>
    <row r="45" spans="1:10" x14ac:dyDescent="0.25">
      <c r="A45" t="s">
        <v>13622</v>
      </c>
      <c r="B45" t="s">
        <v>13623</v>
      </c>
      <c r="C45" s="14" t="s">
        <v>13624</v>
      </c>
      <c r="D45" t="str">
        <f t="array" aca="1" ref="D45" ca="1">CONCATENATE(A45,"-",MID(CELL("filename",A44),FIND("]",CELL("filename",A44))+1,255))</f>
        <v>就是我想你-张惠妹</v>
      </c>
      <c r="E45" t="s">
        <v>13</v>
      </c>
      <c r="F45" s="15">
        <v>4.4444444444444453E-2</v>
      </c>
      <c r="G45" s="15">
        <v>6.25E-2</v>
      </c>
      <c r="I45">
        <v>1</v>
      </c>
    </row>
    <row r="46" spans="1:10" x14ac:dyDescent="0.25">
      <c r="A46" t="s">
        <v>13625</v>
      </c>
      <c r="B46" t="s">
        <v>13626</v>
      </c>
      <c r="C46" s="14" t="s">
        <v>13627</v>
      </c>
      <c r="D46" t="str">
        <f t="array" aca="1" ref="D46" ca="1">CONCATENATE(A46,"-",MID(CELL("filename",A45),FIND("]",CELL("filename",A45))+1,255))</f>
        <v>排山倒海-张惠妹</v>
      </c>
      <c r="E46" t="s">
        <v>13</v>
      </c>
      <c r="F46" s="15">
        <v>3.0555555555555551E-2</v>
      </c>
      <c r="G46" s="15">
        <v>5.5555555555555552E-2</v>
      </c>
      <c r="I46">
        <v>1</v>
      </c>
    </row>
    <row r="47" spans="1:10" x14ac:dyDescent="0.25">
      <c r="A47" t="s">
        <v>13628</v>
      </c>
      <c r="B47" t="s">
        <v>13629</v>
      </c>
      <c r="C47" s="14" t="s">
        <v>13630</v>
      </c>
      <c r="D47" t="str">
        <f t="array" aca="1" ref="D47" ca="1">CONCATENATE(A47,"-",MID(CELL("filename",A46),FIND("]",CELL("filename",A46))+1,255))</f>
        <v>装醉-张惠妹</v>
      </c>
      <c r="E47" t="s">
        <v>13</v>
      </c>
      <c r="F47" s="15">
        <v>5.0694444444444438E-2</v>
      </c>
      <c r="G47" s="15">
        <v>8.1250000000000003E-2</v>
      </c>
      <c r="I47">
        <v>1</v>
      </c>
    </row>
    <row r="48" spans="1:10" x14ac:dyDescent="0.25">
      <c r="A48" t="s">
        <v>13631</v>
      </c>
      <c r="B48" t="s">
        <v>13632</v>
      </c>
      <c r="C48" s="14" t="s">
        <v>13633</v>
      </c>
      <c r="D48" t="str">
        <f t="array" aca="1" ref="D48" ca="1">CONCATENATE(A48,"-",MID(CELL("filename",A47),FIND("]",CELL("filename",A47))+1,255))</f>
        <v>Bad Boy-张惠妹</v>
      </c>
      <c r="E48" t="s">
        <v>13</v>
      </c>
      <c r="F48" s="15">
        <v>2.777777777777778E-2</v>
      </c>
      <c r="G48" s="15">
        <v>4.9305555555555547E-2</v>
      </c>
      <c r="I48">
        <v>1</v>
      </c>
    </row>
    <row r="49" spans="1:9" x14ac:dyDescent="0.25">
      <c r="A49" t="s">
        <v>13634</v>
      </c>
      <c r="B49" t="s">
        <v>13635</v>
      </c>
      <c r="C49" s="14" t="s">
        <v>13636</v>
      </c>
      <c r="D49" t="str">
        <f t="array" aca="1" ref="D49" ca="1">CONCATENATE(A49,"-",MID(CELL("filename",A48),FIND("]",CELL("filename",A48))+1,255))</f>
        <v>别去打扰他的心-张惠妹</v>
      </c>
      <c r="E49" t="s">
        <v>13</v>
      </c>
      <c r="F49" s="15">
        <v>4.2361111111111113E-2</v>
      </c>
      <c r="G49" s="15">
        <v>7.1527777777777773E-2</v>
      </c>
      <c r="I49">
        <v>1</v>
      </c>
    </row>
    <row r="50" spans="1:9" x14ac:dyDescent="0.25">
      <c r="A50" t="s">
        <v>4193</v>
      </c>
      <c r="B50" t="s">
        <v>13637</v>
      </c>
      <c r="C50" s="14" t="s">
        <v>13638</v>
      </c>
      <c r="D50" t="str">
        <f t="array" aca="1" ref="D50" ca="1">CONCATENATE(A50,"-",MID(CELL("filename",A49),FIND("]",CELL("filename",A49))+1,255))</f>
        <v>知道-张惠妹</v>
      </c>
      <c r="E50" t="s">
        <v>13</v>
      </c>
      <c r="F50" s="15">
        <v>3.6805555555555557E-2</v>
      </c>
      <c r="G50" s="15">
        <v>7.5694444444444439E-2</v>
      </c>
      <c r="I50">
        <v>1</v>
      </c>
    </row>
    <row r="51" spans="1:9" x14ac:dyDescent="0.25">
      <c r="A51" t="s">
        <v>13639</v>
      </c>
      <c r="B51" t="s">
        <v>13640</v>
      </c>
      <c r="C51" s="14" t="s">
        <v>13641</v>
      </c>
      <c r="D51" t="str">
        <f t="array" aca="1" ref="D51" ca="1">CONCATENATE(A51,"-",MID(CELL("filename",A50),FIND("]",CELL("filename",A50))+1,255))</f>
        <v>下一个人-张惠妹</v>
      </c>
      <c r="E51" t="s">
        <v>13</v>
      </c>
      <c r="F51" s="15">
        <v>5.6250000000000001E-2</v>
      </c>
      <c r="G51" s="15">
        <v>8.4027777777777785E-2</v>
      </c>
      <c r="I51">
        <v>1</v>
      </c>
    </row>
    <row r="52" spans="1:9" x14ac:dyDescent="0.25">
      <c r="A52" t="s">
        <v>13642</v>
      </c>
      <c r="B52" t="s">
        <v>13643</v>
      </c>
      <c r="C52" s="14" t="s">
        <v>13644</v>
      </c>
      <c r="D52" t="str">
        <f t="array" aca="1" ref="D52" ca="1">CONCATENATE(A52,"-",MID(CELL("filename",A51),FIND("]",CELL("filename",A51))+1,255))</f>
        <v>缓缓-张惠妹</v>
      </c>
      <c r="E52" t="s">
        <v>13</v>
      </c>
      <c r="F52" s="15">
        <v>3.3333333333333333E-2</v>
      </c>
      <c r="G52" s="15">
        <v>5.2083333333333343E-2</v>
      </c>
      <c r="I52">
        <v>1</v>
      </c>
    </row>
    <row r="53" spans="1:9" x14ac:dyDescent="0.25">
      <c r="A53" t="s">
        <v>13645</v>
      </c>
      <c r="B53" t="s">
        <v>13646</v>
      </c>
      <c r="C53" s="14" t="s">
        <v>13647</v>
      </c>
      <c r="D53" t="str">
        <f t="array" aca="1" ref="D53" ca="1">CONCATENATE(A53,"-",MID(CELL("filename",A52),FIND("]",CELL("filename",A52))+1,255))</f>
        <v>都对也是错-张惠妹</v>
      </c>
      <c r="E53" t="s">
        <v>13</v>
      </c>
      <c r="F53" s="15">
        <v>3.6111111111111108E-2</v>
      </c>
      <c r="G53" s="15">
        <v>6.9444444444444448E-2</v>
      </c>
      <c r="I53">
        <v>1</v>
      </c>
    </row>
    <row r="54" spans="1:9" x14ac:dyDescent="0.25">
      <c r="C54" s="14"/>
      <c r="D54" t="str">
        <f t="array" aca="1" ref="D54" ca="1">CONCATENATE(A54,"-",MID(CELL("filename",A53),FIND("]",CELL("filename",A53))+1,255))</f>
        <v>-张惠妹</v>
      </c>
      <c r="E54" t="s">
        <v>13</v>
      </c>
      <c r="F54" s="15"/>
      <c r="G54" s="15"/>
    </row>
    <row r="55" spans="1:9" x14ac:dyDescent="0.25">
      <c r="C55" s="14"/>
      <c r="D55" t="str">
        <f t="array" aca="1" ref="D55" ca="1">CONCATENATE(A55,"-",MID(CELL("filename",A54),FIND("]",CELL("filename",A54))+1,255))</f>
        <v>-张惠妹</v>
      </c>
      <c r="E55" t="s">
        <v>13</v>
      </c>
      <c r="F55" s="15"/>
      <c r="G55" s="15"/>
    </row>
    <row r="56" spans="1:9" x14ac:dyDescent="0.25">
      <c r="C56" s="14"/>
      <c r="D56" t="str">
        <f t="array" aca="1" ref="D56" ca="1">CONCATENATE(A56,"-",MID(CELL("filename",A55),FIND("]",CELL("filename",A55))+1,255))</f>
        <v>-张惠妹</v>
      </c>
      <c r="E56" t="s">
        <v>13</v>
      </c>
      <c r="F56" s="15"/>
      <c r="G56" s="15"/>
    </row>
    <row r="57" spans="1:9" x14ac:dyDescent="0.25">
      <c r="C57" s="14"/>
      <c r="D57" t="str">
        <f t="array" aca="1" ref="D57" ca="1">CONCATENATE(A57,"-",MID(CELL("filename",A56),FIND("]",CELL("filename",A56))+1,255))</f>
        <v>-张惠妹</v>
      </c>
      <c r="E57" t="s">
        <v>13</v>
      </c>
      <c r="F57" s="15"/>
      <c r="G57" s="15"/>
    </row>
    <row r="58" spans="1:9" x14ac:dyDescent="0.25">
      <c r="C58" s="14"/>
      <c r="D58" t="str">
        <f t="array" aca="1" ref="D58" ca="1">CONCATENATE(A58,"-",MID(CELL("filename",A57),FIND("]",CELL("filename",A57))+1,255))</f>
        <v>-张惠妹</v>
      </c>
      <c r="E58" t="s">
        <v>13</v>
      </c>
      <c r="F58" s="15"/>
      <c r="G58" s="15"/>
    </row>
    <row r="59" spans="1:9" x14ac:dyDescent="0.25">
      <c r="C59" s="14"/>
      <c r="D59" t="str">
        <f t="array" aca="1" ref="D59" ca="1">CONCATENATE(A59,"-",MID(CELL("filename",A58),FIND("]",CELL("filename",A58))+1,255))</f>
        <v>-张惠妹</v>
      </c>
      <c r="E59" t="s">
        <v>13</v>
      </c>
      <c r="F59" s="15"/>
      <c r="G59" s="15"/>
    </row>
    <row r="60" spans="1:9" x14ac:dyDescent="0.25">
      <c r="C60" s="14"/>
      <c r="D60" t="str">
        <f t="array" aca="1" ref="D60" ca="1">CONCATENATE(A60,"-",MID(CELL("filename",A59),FIND("]",CELL("filename",A59))+1,255))</f>
        <v>-张惠妹</v>
      </c>
      <c r="E60" t="s">
        <v>13</v>
      </c>
      <c r="F60" s="15"/>
      <c r="G60" s="15"/>
    </row>
    <row r="61" spans="1:9" x14ac:dyDescent="0.25">
      <c r="C61" s="14"/>
      <c r="D61" t="str">
        <f t="array" aca="1" ref="D61" ca="1">CONCATENATE(A61,"-",MID(CELL("filename",A60),FIND("]",CELL("filename",A60))+1,255))</f>
        <v>-张惠妹</v>
      </c>
      <c r="E61" t="s">
        <v>13</v>
      </c>
      <c r="F61" s="15"/>
      <c r="G61" s="15"/>
    </row>
    <row r="62" spans="1:9" x14ac:dyDescent="0.25">
      <c r="C62" s="14"/>
      <c r="D62" t="str">
        <f t="array" aca="1" ref="D62" ca="1">CONCATENATE(A62,"-",MID(CELL("filename",A61),FIND("]",CELL("filename",A61))+1,255))</f>
        <v>-张惠妹</v>
      </c>
      <c r="E62" t="s">
        <v>13</v>
      </c>
      <c r="F62" s="15"/>
      <c r="G62" s="15"/>
    </row>
    <row r="63" spans="1:9" x14ac:dyDescent="0.25">
      <c r="C63" s="14"/>
      <c r="D63" t="str">
        <f t="array" aca="1" ref="D63" ca="1">CONCATENATE(A63,"-",MID(CELL("filename",A62),FIND("]",CELL("filename",A62))+1,255))</f>
        <v>-张惠妹</v>
      </c>
      <c r="E63" t="s">
        <v>13</v>
      </c>
      <c r="F63" s="15"/>
      <c r="G63" s="15"/>
    </row>
    <row r="64" spans="1:9" x14ac:dyDescent="0.25">
      <c r="C64" s="14"/>
      <c r="D64" t="str">
        <f t="array" aca="1" ref="D64" ca="1">CONCATENATE(A64,"-",MID(CELL("filename",A63),FIND("]",CELL("filename",A63))+1,255))</f>
        <v>-张惠妹</v>
      </c>
      <c r="E64" t="s">
        <v>13</v>
      </c>
      <c r="F64" s="15"/>
      <c r="G64" s="15"/>
    </row>
    <row r="65" spans="1:9" x14ac:dyDescent="0.25">
      <c r="C65" s="14"/>
      <c r="D65" t="str">
        <f t="array" aca="1" ref="D65" ca="1">CONCATENATE(A65,"-",MID(CELL("filename",A64),FIND("]",CELL("filename",A64))+1,255))</f>
        <v>-张惠妹</v>
      </c>
      <c r="E65" t="s">
        <v>13</v>
      </c>
      <c r="F65" s="15"/>
      <c r="G65" s="15"/>
    </row>
    <row r="66" spans="1:9" x14ac:dyDescent="0.25">
      <c r="C66" s="14"/>
      <c r="D66" t="str">
        <f t="array" aca="1" ref="D66" ca="1">CONCATENATE(A66,"-",MID(CELL("filename",A65),FIND("]",CELL("filename",A65))+1,255))</f>
        <v>-张惠妹</v>
      </c>
      <c r="E66" t="s">
        <v>13</v>
      </c>
      <c r="F66" s="15"/>
      <c r="G66" s="15"/>
    </row>
    <row r="67" spans="1:9" x14ac:dyDescent="0.25">
      <c r="C67" s="14"/>
      <c r="D67" t="str">
        <f t="array" aca="1" ref="D67" ca="1">CONCATENATE(A67,"-",MID(CELL("filename",A66),FIND("]",CELL("filename",A66))+1,255))</f>
        <v>-张惠妹</v>
      </c>
      <c r="E67" t="s">
        <v>13</v>
      </c>
      <c r="F67" s="15"/>
      <c r="G67" s="15"/>
    </row>
    <row r="68" spans="1:9" x14ac:dyDescent="0.25">
      <c r="A68" t="s">
        <v>617</v>
      </c>
      <c r="B68" t="s">
        <v>618</v>
      </c>
      <c r="C68" s="14" t="s">
        <v>619</v>
      </c>
      <c r="D68" t="str">
        <f t="array" aca="1" ref="D68" ca="1">CONCATENATE(A68,"-",MID(CELL("filename",A67),FIND("]",CELL("filename",A67))+1,255))</f>
        <v>冲动-张惠妹</v>
      </c>
      <c r="E68" t="s">
        <v>169</v>
      </c>
      <c r="F68" s="15">
        <v>5.0694444444444438E-2</v>
      </c>
      <c r="G68" s="15">
        <v>6.3888888888888884E-2</v>
      </c>
      <c r="I68">
        <v>1</v>
      </c>
    </row>
    <row r="69" spans="1:9" x14ac:dyDescent="0.25">
      <c r="A69" t="s">
        <v>6005</v>
      </c>
      <c r="B69" t="s">
        <v>6006</v>
      </c>
      <c r="D69" t="str">
        <f t="array" aca="1" ref="D69" ca="1">CONCATENATE(A69,"-",MID(CELL("filename",A68),FIND("]",CELL("filename",A68))+1,255))</f>
        <v>彩虹-张惠妹</v>
      </c>
      <c r="E69" t="s">
        <v>169</v>
      </c>
      <c r="I69">
        <v>0</v>
      </c>
    </row>
    <row r="70" spans="1:9" x14ac:dyDescent="0.25">
      <c r="A70" t="s">
        <v>5262</v>
      </c>
      <c r="B70" t="s">
        <v>5263</v>
      </c>
      <c r="D70" t="str">
        <f t="array" aca="1" ref="D70" ca="1">CONCATENATE(A70,"-",MID(CELL("filename",A69),FIND("]",CELL("filename",A69))+1,255))</f>
        <v>牵手-张惠妹</v>
      </c>
      <c r="E70" t="s">
        <v>169</v>
      </c>
      <c r="I70">
        <v>0</v>
      </c>
    </row>
    <row r="71" spans="1:9" x14ac:dyDescent="0.25">
      <c r="D71" t="str">
        <f t="array" aca="1" ref="D71" ca="1">CONCATENATE(A71,"-",MID(CELL("filename",A70),FIND("]",CELL("filename",A70))+1,255))</f>
        <v>-张惠妹</v>
      </c>
      <c r="E71" t="s">
        <v>169</v>
      </c>
    </row>
    <row r="72" spans="1:9" x14ac:dyDescent="0.25">
      <c r="A72" t="s">
        <v>5594</v>
      </c>
      <c r="B72" t="s">
        <v>7732</v>
      </c>
      <c r="D72" t="str">
        <f t="array" aca="1" ref="D72" ca="1">CONCATENATE(A72,"-",MID(CELL("filename",A71),FIND("]",CELL("filename",A71))+1,255))</f>
        <v>我的未来不是梦-张惠妹</v>
      </c>
      <c r="E72" t="s">
        <v>169</v>
      </c>
    </row>
    <row r="73" spans="1:9" x14ac:dyDescent="0.25">
      <c r="A73" t="s">
        <v>13648</v>
      </c>
      <c r="B73" t="s">
        <v>13649</v>
      </c>
      <c r="D73" t="str">
        <f t="array" aca="1" ref="D73" ca="1">CONCATENATE(A73,"-",MID(CELL("filename",A72),FIND("]",CELL("filename",A72))+1,255))</f>
        <v>相亲相爱-张惠妹</v>
      </c>
      <c r="E73" t="s">
        <v>169</v>
      </c>
    </row>
    <row r="74" spans="1:9" x14ac:dyDescent="0.25">
      <c r="A74" t="s">
        <v>6795</v>
      </c>
      <c r="B74" t="s">
        <v>6796</v>
      </c>
      <c r="D74" t="str">
        <f t="array" aca="1" ref="D74" ca="1">CONCATENATE(A74,"-",MID(CELL("filename",A73),FIND("]",CELL("filename",A73))+1,255))</f>
        <v>小情歌-张惠妹</v>
      </c>
      <c r="E74" t="s">
        <v>169</v>
      </c>
    </row>
    <row r="75" spans="1:9" x14ac:dyDescent="0.25">
      <c r="A75" t="s">
        <v>5231</v>
      </c>
      <c r="B75" t="s">
        <v>5232</v>
      </c>
      <c r="C75" s="14" t="s">
        <v>5233</v>
      </c>
      <c r="D75" t="str">
        <f t="array" aca="1" ref="D75" ca="1">CONCATENATE(A75,"-",MID(CELL("filename",A74),FIND("]",CELL("filename",A74))+1,255))</f>
        <v>跟着感觉走-张惠妹</v>
      </c>
      <c r="E75" t="s">
        <v>169</v>
      </c>
      <c r="F75" s="15">
        <v>6.458333333333334E-2</v>
      </c>
      <c r="G75" s="15">
        <v>7.7777777777777779E-2</v>
      </c>
      <c r="I75">
        <v>1</v>
      </c>
    </row>
    <row r="76" spans="1:9" x14ac:dyDescent="0.25">
      <c r="A76" t="s">
        <v>13650</v>
      </c>
      <c r="B76" t="s">
        <v>13651</v>
      </c>
      <c r="D76" t="str">
        <f t="array" aca="1" ref="D76" ca="1">CONCATENATE(A76,"-",MID(CELL("filename",A75),FIND("]",CELL("filename",A75))+1,255))</f>
        <v>康定情歌-张惠妹</v>
      </c>
      <c r="E76" t="s">
        <v>169</v>
      </c>
    </row>
    <row r="77" spans="1:9" x14ac:dyDescent="0.25">
      <c r="A77" t="s">
        <v>4992</v>
      </c>
      <c r="B77" t="s">
        <v>13652</v>
      </c>
      <c r="D77" t="str">
        <f t="array" aca="1" ref="D77" ca="1">CONCATENATE(A77,"-",MID(CELL("filename",A76),FIND("]",CELL("filename",A76))+1,255))</f>
        <v>王妃-张惠妹</v>
      </c>
      <c r="E77" t="s">
        <v>169</v>
      </c>
    </row>
    <row r="78" spans="1:9" x14ac:dyDescent="0.25">
      <c r="A78" t="s">
        <v>4376</v>
      </c>
      <c r="B78" t="s">
        <v>13653</v>
      </c>
      <c r="D78" t="str">
        <f t="array" aca="1" ref="D78" ca="1">CONCATENATE(A78,"-",MID(CELL("filename",A77),FIND("]",CELL("filename",A77))+1,255))</f>
        <v>青藏高原-张惠妹</v>
      </c>
      <c r="E78" t="s">
        <v>169</v>
      </c>
    </row>
    <row r="79" spans="1:9" x14ac:dyDescent="0.25">
      <c r="A79" t="s">
        <v>13654</v>
      </c>
      <c r="B79" t="s">
        <v>13655</v>
      </c>
      <c r="D79" t="str">
        <f t="array" aca="1" ref="D79" ca="1">CONCATENATE(A79,"-",MID(CELL("filename",A78),FIND("]",CELL("filename",A78))+1,255))</f>
        <v>辣妹子-张惠妹</v>
      </c>
      <c r="E79" t="s">
        <v>169</v>
      </c>
    </row>
    <row r="80" spans="1:9" x14ac:dyDescent="0.25">
      <c r="A80" t="s">
        <v>8051</v>
      </c>
      <c r="B80" t="s">
        <v>8052</v>
      </c>
      <c r="C80" s="14" t="s">
        <v>8053</v>
      </c>
      <c r="D80" t="str">
        <f t="array" aca="1" ref="D80" ca="1">CONCATENATE(A80,"-",MID(CELL("filename",A79),FIND("]",CELL("filename",A79))+1,255))</f>
        <v>宝贝-张惠妹</v>
      </c>
      <c r="E80" t="s">
        <v>169</v>
      </c>
      <c r="F80" s="15">
        <v>3.7499999999999999E-2</v>
      </c>
      <c r="G80" s="15">
        <v>5.6250000000000001E-2</v>
      </c>
      <c r="I80">
        <v>1</v>
      </c>
    </row>
    <row r="81" spans="1:9" x14ac:dyDescent="0.25">
      <c r="A81" t="s">
        <v>5725</v>
      </c>
      <c r="B81" t="s">
        <v>5726</v>
      </c>
      <c r="C81" s="14" t="s">
        <v>5727</v>
      </c>
      <c r="D81" t="str">
        <f t="array" aca="1" ref="D81" ca="1">CONCATENATE(A81,"-",MID(CELL("filename",A80),FIND("]",CELL("filename",A80))+1,255))</f>
        <v>每天爱你多一些-张惠妹</v>
      </c>
      <c r="E81" t="s">
        <v>169</v>
      </c>
      <c r="F81" s="15">
        <v>1.2500000000000001E-2</v>
      </c>
      <c r="G81" s="15">
        <v>2.569444444444444E-2</v>
      </c>
      <c r="I81">
        <v>1</v>
      </c>
    </row>
    <row r="82" spans="1:9" x14ac:dyDescent="0.25">
      <c r="A82" t="s">
        <v>11151</v>
      </c>
      <c r="B82" t="s">
        <v>13656</v>
      </c>
      <c r="D82" t="str">
        <f t="array" aca="1" ref="D82" ca="1">CONCATENATE(A82,"-",MID(CELL("filename",A81),FIND("]",CELL("filename",A81))+1,255))</f>
        <v>后来的我们-张惠妹</v>
      </c>
      <c r="E82" t="s">
        <v>169</v>
      </c>
    </row>
    <row r="83" spans="1:9" x14ac:dyDescent="0.25">
      <c r="A83" t="s">
        <v>8884</v>
      </c>
      <c r="B83" t="s">
        <v>8885</v>
      </c>
      <c r="C83" s="14" t="s">
        <v>8886</v>
      </c>
      <c r="D83" t="str">
        <f t="array" aca="1" ref="D83" ca="1">CONCATENATE(A83,"-",MID(CELL("filename",A82),FIND("]",CELL("filename",A82))+1,255))</f>
        <v>亲密爱人-张惠妹</v>
      </c>
      <c r="E83" t="s">
        <v>169</v>
      </c>
      <c r="F83" s="15">
        <v>5.6944444444444443E-2</v>
      </c>
      <c r="G83" s="15">
        <v>7.6388888888888895E-2</v>
      </c>
      <c r="I83">
        <v>1</v>
      </c>
    </row>
    <row r="84" spans="1:9" x14ac:dyDescent="0.25">
      <c r="A84" t="s">
        <v>6714</v>
      </c>
      <c r="B84" t="s">
        <v>13657</v>
      </c>
      <c r="D84" t="str">
        <f t="array" aca="1" ref="D84" ca="1">CONCATENATE(A84,"-",MID(CELL("filename",A83),FIND("]",CELL("filename",A83))+1,255))</f>
        <v>爱上一个不回家的人-张惠妹</v>
      </c>
      <c r="E84" t="s">
        <v>169</v>
      </c>
    </row>
    <row r="85" spans="1:9" x14ac:dyDescent="0.25">
      <c r="D85" t="str">
        <f t="array" aca="1" ref="D85" ca="1">CONCATENATE(A85,"-",MID(CELL("filename",A84),FIND("]",CELL("filename",A84))+1,255))</f>
        <v>-张惠妹</v>
      </c>
      <c r="E85" t="s">
        <v>169</v>
      </c>
    </row>
    <row r="86" spans="1:9" x14ac:dyDescent="0.25">
      <c r="D86" t="str">
        <f t="array" aca="1" ref="D86" ca="1">CONCATENATE(A86,"-",MID(CELL("filename",A85),FIND("]",CELL("filename",A85))+1,255))</f>
        <v>-张惠妹</v>
      </c>
      <c r="E86" t="s">
        <v>169</v>
      </c>
    </row>
    <row r="87" spans="1:9" x14ac:dyDescent="0.25">
      <c r="D87" t="str">
        <f t="array" aca="1" ref="D87" ca="1">CONCATENATE(A87,"-",MID(CELL("filename",A86),FIND("]",CELL("filename",A86))+1,255))</f>
        <v>-张惠妹</v>
      </c>
      <c r="E87" t="s">
        <v>169</v>
      </c>
    </row>
    <row r="88" spans="1:9" x14ac:dyDescent="0.25">
      <c r="D88" t="str">
        <f t="array" aca="1" ref="D88" ca="1">CONCATENATE(A88,"-",MID(CELL("filename",A87),FIND("]",CELL("filename",A87))+1,255))</f>
        <v>-张惠妹</v>
      </c>
      <c r="E88" t="s">
        <v>169</v>
      </c>
    </row>
    <row r="89" spans="1:9" x14ac:dyDescent="0.25">
      <c r="D89" t="str">
        <f t="array" aca="1" ref="D89" ca="1">CONCATENATE(A89,"-",MID(CELL("filename",A88),FIND("]",CELL("filename",A88))+1,255))</f>
        <v>-张惠妹</v>
      </c>
      <c r="E89" t="s">
        <v>169</v>
      </c>
    </row>
    <row r="90" spans="1:9" x14ac:dyDescent="0.25">
      <c r="D90" t="str">
        <f t="array" aca="1" ref="D90" ca="1">CONCATENATE(A90,"-",MID(CELL("filename",A89),FIND("]",CELL("filename",A89))+1,255))</f>
        <v>-张惠妹</v>
      </c>
      <c r="E90" t="s">
        <v>169</v>
      </c>
    </row>
    <row r="91" spans="1:9" x14ac:dyDescent="0.25">
      <c r="D91" t="str">
        <f t="array" aca="1" ref="D91" ca="1">CONCATENATE(A91,"-",MID(CELL("filename",A90),FIND("]",CELL("filename",A90))+1,255))</f>
        <v>-张惠妹</v>
      </c>
      <c r="E91" t="s">
        <v>169</v>
      </c>
    </row>
    <row r="92" spans="1:9" x14ac:dyDescent="0.25">
      <c r="D92" t="str">
        <f t="array" aca="1" ref="D92" ca="1">CONCATENATE(A92,"-",MID(CELL("filename",A91),FIND("]",CELL("filename",A91))+1,255))</f>
        <v>-张惠妹</v>
      </c>
      <c r="E92" t="s">
        <v>169</v>
      </c>
    </row>
    <row r="93" spans="1:9" x14ac:dyDescent="0.25">
      <c r="D93" t="str">
        <f t="array" aca="1" ref="D93" ca="1">CONCATENATE(A93,"-",MID(CELL("filename",A92),FIND("]",CELL("filename",A92))+1,255))</f>
        <v>-张惠妹</v>
      </c>
      <c r="E93" t="s">
        <v>169</v>
      </c>
    </row>
    <row r="94" spans="1:9" x14ac:dyDescent="0.25">
      <c r="D94" t="str">
        <f t="array" aca="1" ref="D94" ca="1">CONCATENATE(A94,"-",MID(CELL("filename",A93),FIND("]",CELL("filename",A93))+1,255))</f>
        <v>-张惠妹</v>
      </c>
      <c r="E94" t="s">
        <v>169</v>
      </c>
    </row>
    <row r="95" spans="1:9" x14ac:dyDescent="0.25">
      <c r="D95" t="str">
        <f t="array" aca="1" ref="D95" ca="1">CONCATENATE(A95,"-",MID(CELL("filename",A94),FIND("]",CELL("filename",A94))+1,255))</f>
        <v>-张惠妹</v>
      </c>
      <c r="E95" t="s">
        <v>169</v>
      </c>
    </row>
    <row r="96" spans="1:9" x14ac:dyDescent="0.25">
      <c r="D96" t="str">
        <f t="array" aca="1" ref="D96" ca="1">CONCATENATE(A96,"-",MID(CELL("filename",A95),FIND("]",CELL("filename",A95))+1,255))</f>
        <v>-张惠妹</v>
      </c>
      <c r="E96" t="s">
        <v>169</v>
      </c>
    </row>
    <row r="97" spans="4:5" x14ac:dyDescent="0.25">
      <c r="D97" t="str">
        <f t="array" aca="1" ref="D97" ca="1">CONCATENATE(A97,"-",MID(CELL("filename",A96),FIND("]",CELL("filename",A96))+1,255))</f>
        <v>-张惠妹</v>
      </c>
      <c r="E97" t="s">
        <v>169</v>
      </c>
    </row>
    <row r="98" spans="4:5" x14ac:dyDescent="0.25">
      <c r="D98" t="str">
        <f t="array" aca="1" ref="D98" ca="1">CONCATENATE(A98,"-",MID(CELL("filename",A97),FIND("]",CELL("filename",A97))+1,255))</f>
        <v>-张惠妹</v>
      </c>
      <c r="E98" t="s">
        <v>169</v>
      </c>
    </row>
    <row r="99" spans="4:5" x14ac:dyDescent="0.25">
      <c r="D99" t="str">
        <f t="array" aca="1" ref="D99" ca="1">CONCATENATE(A99,"-",MID(CELL("filename",A98),FIND("]",CELL("filename",A98))+1,255))</f>
        <v>-张惠妹</v>
      </c>
      <c r="E99" t="s">
        <v>169</v>
      </c>
    </row>
  </sheetData>
  <hyperlinks>
    <hyperlink ref="C12" r:id="rId1" xr:uid="{00000000-0004-0000-7500-000000000000}"/>
    <hyperlink ref="C13" r:id="rId2" xr:uid="{00000000-0004-0000-7500-000001000000}"/>
    <hyperlink ref="C15" r:id="rId3" xr:uid="{00000000-0004-0000-7500-000002000000}"/>
    <hyperlink ref="C16" r:id="rId4" xr:uid="{00000000-0004-0000-7500-000003000000}"/>
    <hyperlink ref="C17" r:id="rId5" xr:uid="{00000000-0004-0000-7500-000004000000}"/>
    <hyperlink ref="C18" r:id="rId6" xr:uid="{00000000-0004-0000-7500-000005000000}"/>
    <hyperlink ref="C19" r:id="rId7" xr:uid="{00000000-0004-0000-7500-000006000000}"/>
    <hyperlink ref="C20" r:id="rId8" xr:uid="{00000000-0004-0000-7500-000007000000}"/>
    <hyperlink ref="C21" r:id="rId9" xr:uid="{00000000-0004-0000-7500-000008000000}"/>
    <hyperlink ref="C22" r:id="rId10" xr:uid="{00000000-0004-0000-7500-000009000000}"/>
    <hyperlink ref="C23" r:id="rId11" xr:uid="{00000000-0004-0000-7500-00000A000000}"/>
    <hyperlink ref="C24" r:id="rId12" xr:uid="{00000000-0004-0000-7500-00000B000000}"/>
    <hyperlink ref="C25" r:id="rId13" xr:uid="{00000000-0004-0000-7500-00000C000000}"/>
    <hyperlink ref="C26" r:id="rId14" xr:uid="{00000000-0004-0000-7500-00000D000000}"/>
    <hyperlink ref="C27" r:id="rId15" xr:uid="{00000000-0004-0000-7500-00000E000000}"/>
    <hyperlink ref="C28" r:id="rId16" xr:uid="{00000000-0004-0000-7500-00000F000000}"/>
    <hyperlink ref="C29" r:id="rId17" xr:uid="{00000000-0004-0000-7500-000010000000}"/>
    <hyperlink ref="C30" r:id="rId18" xr:uid="{00000000-0004-0000-7500-000011000000}"/>
    <hyperlink ref="C34" r:id="rId19" xr:uid="{00000000-0004-0000-7500-000012000000}"/>
    <hyperlink ref="C35" r:id="rId20" xr:uid="{00000000-0004-0000-7500-000013000000}"/>
    <hyperlink ref="C36" r:id="rId21" xr:uid="{00000000-0004-0000-7500-000014000000}"/>
    <hyperlink ref="C37" r:id="rId22" xr:uid="{00000000-0004-0000-7500-000015000000}"/>
    <hyperlink ref="C38" r:id="rId23" xr:uid="{00000000-0004-0000-7500-000016000000}"/>
    <hyperlink ref="C39" r:id="rId24" xr:uid="{00000000-0004-0000-7500-000017000000}"/>
    <hyperlink ref="C40" r:id="rId25" xr:uid="{00000000-0004-0000-7500-000018000000}"/>
    <hyperlink ref="C41" r:id="rId26" xr:uid="{00000000-0004-0000-7500-000019000000}"/>
    <hyperlink ref="C42" r:id="rId27" xr:uid="{00000000-0004-0000-7500-00001A000000}"/>
    <hyperlink ref="C43" r:id="rId28" xr:uid="{00000000-0004-0000-7500-00001B000000}"/>
    <hyperlink ref="C44" r:id="rId29" xr:uid="{00000000-0004-0000-7500-00001C000000}"/>
    <hyperlink ref="C45" r:id="rId30" xr:uid="{00000000-0004-0000-7500-00001D000000}"/>
    <hyperlink ref="C46" r:id="rId31" xr:uid="{00000000-0004-0000-7500-00001E000000}"/>
    <hyperlink ref="C47" r:id="rId32" xr:uid="{00000000-0004-0000-7500-00001F000000}"/>
    <hyperlink ref="C48" r:id="rId33" xr:uid="{00000000-0004-0000-7500-000020000000}"/>
    <hyperlink ref="C49" r:id="rId34" xr:uid="{00000000-0004-0000-7500-000021000000}"/>
    <hyperlink ref="C50" r:id="rId35" xr:uid="{00000000-0004-0000-7500-000022000000}"/>
    <hyperlink ref="C51" r:id="rId36" xr:uid="{00000000-0004-0000-7500-000023000000}"/>
    <hyperlink ref="C52" r:id="rId37" xr:uid="{00000000-0004-0000-7500-000024000000}"/>
    <hyperlink ref="C53" r:id="rId38" xr:uid="{00000000-0004-0000-7500-000025000000}"/>
    <hyperlink ref="C68" r:id="rId39" xr:uid="{00000000-0004-0000-7500-000026000000}"/>
    <hyperlink ref="C75" r:id="rId40" xr:uid="{00000000-0004-0000-7500-000027000000}"/>
    <hyperlink ref="C80" r:id="rId41" xr:uid="{00000000-0004-0000-7500-000028000000}"/>
    <hyperlink ref="C81" r:id="rId42" xr:uid="{00000000-0004-0000-7500-000029000000}"/>
    <hyperlink ref="C83" r:id="rId43" xr:uid="{00000000-0004-0000-75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208"/>
  <sheetViews>
    <sheetView workbookViewId="0">
      <selection activeCell="A7" sqref="A7:XFD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3921</v>
      </c>
      <c r="B2" t="s">
        <v>13658</v>
      </c>
      <c r="C2" s="14"/>
      <c r="D2" t="str">
        <f t="array" aca="1" ref="D2" ca="1">CONCATENATE(A2,"-",MID(CELL("filename",A1),FIND("]",CELL("filename",A1))+1,255))</f>
        <v>天下-张杰</v>
      </c>
      <c r="E2" t="s">
        <v>13</v>
      </c>
      <c r="F2" s="15"/>
      <c r="G2" s="15"/>
    </row>
    <row r="3" spans="1:10" x14ac:dyDescent="0.25">
      <c r="A3" t="s">
        <v>3030</v>
      </c>
      <c r="B3" t="s">
        <v>13659</v>
      </c>
      <c r="C3" s="14"/>
      <c r="D3" t="str">
        <f t="array" aca="1" ref="D3" ca="1">CONCATENATE(A3,"-",MID(CELL("filename",A2),FIND("]",CELL("filename",A2))+1,255))</f>
        <v>听-张杰</v>
      </c>
      <c r="E3" t="s">
        <v>13</v>
      </c>
      <c r="F3" s="15"/>
      <c r="G3" s="15"/>
    </row>
    <row r="4" spans="1:10" x14ac:dyDescent="0.25">
      <c r="A4" t="s">
        <v>13660</v>
      </c>
      <c r="B4" t="s">
        <v>13661</v>
      </c>
      <c r="C4" s="14"/>
      <c r="D4" t="str">
        <f t="array" aca="1" ref="D4" ca="1">CONCATENATE(A4,"-",MID(CELL("filename",A3),FIND("]",CELL("filename",A3))+1,255))</f>
        <v>我们都一样-张杰</v>
      </c>
      <c r="E4" t="s">
        <v>13</v>
      </c>
      <c r="F4" s="15"/>
      <c r="G4" s="15"/>
    </row>
    <row r="5" spans="1:10" x14ac:dyDescent="0.25">
      <c r="A5" t="s">
        <v>13662</v>
      </c>
      <c r="B5" t="s">
        <v>13663</v>
      </c>
      <c r="C5" s="14"/>
      <c r="D5" t="str">
        <f t="array" aca="1" ref="D5" ca="1">CONCATENATE(A5,"-",MID(CELL("filename",A4),FIND("]",CELL("filename",A4))+1,255))</f>
        <v>何必在一起-张杰</v>
      </c>
      <c r="E5" t="s">
        <v>13</v>
      </c>
      <c r="F5" s="15"/>
      <c r="G5" s="15"/>
    </row>
    <row r="6" spans="1:10" x14ac:dyDescent="0.25">
      <c r="A6" t="s">
        <v>13664</v>
      </c>
      <c r="B6" t="s">
        <v>13665</v>
      </c>
      <c r="C6" s="14" t="s">
        <v>13666</v>
      </c>
      <c r="D6" t="str">
        <f t="array" aca="1" ref="D6" ca="1">CONCATENATE(A6,"-",MID(CELL("filename",A5),FIND("]",CELL("filename",A5))+1,255))</f>
        <v>明天过后-张杰</v>
      </c>
      <c r="E6" t="s">
        <v>13</v>
      </c>
      <c r="F6" s="15">
        <v>3.6111111111111108E-2</v>
      </c>
      <c r="G6" s="15">
        <v>4.791666666666667E-2</v>
      </c>
      <c r="I6">
        <v>1</v>
      </c>
    </row>
    <row r="7" spans="1:10" x14ac:dyDescent="0.25">
      <c r="A7" t="s">
        <v>5246</v>
      </c>
      <c r="B7" t="s">
        <v>5247</v>
      </c>
      <c r="C7" s="14" t="s">
        <v>5248</v>
      </c>
      <c r="D7" t="str">
        <f t="array" aca="1" ref="D7" ca="1">CONCATENATE(A7,"-",MID(CELL("filename",A6),FIND("]",CELL("filename",A6))+1,255))</f>
        <v>星星-张杰</v>
      </c>
      <c r="E7" t="s">
        <v>13</v>
      </c>
      <c r="F7" s="15">
        <v>0.1118055555555556</v>
      </c>
      <c r="G7" s="15">
        <v>0.1340277777777778</v>
      </c>
      <c r="I7">
        <v>1</v>
      </c>
    </row>
    <row r="8" spans="1:10" x14ac:dyDescent="0.25">
      <c r="A8" t="s">
        <v>13667</v>
      </c>
      <c r="B8" t="s">
        <v>13668</v>
      </c>
      <c r="C8" s="14" t="s">
        <v>13669</v>
      </c>
      <c r="D8" t="str">
        <f t="array" aca="1" ref="D8" ca="1">CONCATENATE(A8,"-",MID(CELL("filename",A7),FIND("]",CELL("filename",A7))+1,255))</f>
        <v>逆战-张杰</v>
      </c>
      <c r="E8" t="s">
        <v>13</v>
      </c>
      <c r="F8" s="15">
        <v>1.2500000000000001E-2</v>
      </c>
      <c r="G8" s="15">
        <v>3.3333333333333333E-2</v>
      </c>
      <c r="I8">
        <v>1</v>
      </c>
    </row>
    <row r="9" spans="1:10" x14ac:dyDescent="0.25">
      <c r="A9" t="s">
        <v>12830</v>
      </c>
      <c r="B9" t="s">
        <v>12831</v>
      </c>
      <c r="C9" s="14" t="s">
        <v>12832</v>
      </c>
      <c r="D9" t="str">
        <f t="array" aca="1" ref="D9" ca="1">CONCATENATE(A9,"-",MID(CELL("filename",A8),FIND("]",CELL("filename",A8))+1,255))</f>
        <v>他不懂-张杰</v>
      </c>
      <c r="E9" t="s">
        <v>13</v>
      </c>
      <c r="F9" s="15">
        <v>3.3333333333333333E-2</v>
      </c>
      <c r="G9" s="15">
        <v>4.5138888888888888E-2</v>
      </c>
      <c r="I9">
        <v>1</v>
      </c>
    </row>
    <row r="10" spans="1:10" x14ac:dyDescent="0.25">
      <c r="A10" t="s">
        <v>10752</v>
      </c>
      <c r="B10" t="s">
        <v>13670</v>
      </c>
      <c r="C10" s="14" t="s">
        <v>13671</v>
      </c>
      <c r="D10" t="str">
        <f t="array" aca="1" ref="D10" ca="1">CONCATENATE(A10,"-",MID(CELL("filename",A9),FIND("]",CELL("filename",A9))+1,255))</f>
        <v>这就是爱-张杰</v>
      </c>
      <c r="E10" t="s">
        <v>13</v>
      </c>
      <c r="F10" s="15">
        <v>5.6250000000000001E-2</v>
      </c>
      <c r="G10" s="15">
        <v>7.9861111111111105E-2</v>
      </c>
      <c r="I10">
        <v>1</v>
      </c>
      <c r="J10">
        <v>1.2</v>
      </c>
    </row>
    <row r="11" spans="1:10" x14ac:dyDescent="0.25">
      <c r="A11" t="s">
        <v>196</v>
      </c>
      <c r="B11" t="s">
        <v>197</v>
      </c>
      <c r="C11" s="14" t="s">
        <v>198</v>
      </c>
      <c r="D11" t="str">
        <f t="array" aca="1" ref="D11" ca="1">CONCATENATE(A11,"-",MID(CELL("filename",A10),FIND("]",CELL("filename",A10))+1,255))</f>
        <v>万物不如你-张杰</v>
      </c>
      <c r="E11" t="s">
        <v>13</v>
      </c>
      <c r="F11" s="15">
        <v>4.791666666666667E-2</v>
      </c>
      <c r="G11" s="15">
        <v>8.611111111111111E-2</v>
      </c>
      <c r="I11">
        <v>1</v>
      </c>
    </row>
    <row r="12" spans="1:10" x14ac:dyDescent="0.25">
      <c r="A12" t="s">
        <v>3630</v>
      </c>
      <c r="B12" t="s">
        <v>13672</v>
      </c>
      <c r="C12" s="14" t="s">
        <v>13673</v>
      </c>
      <c r="D12" t="str">
        <f t="array" aca="1" ref="D12" ca="1">CONCATENATE(A12,"-",MID(CELL("filename",A11),FIND("]",CELL("filename",A11))+1,255))</f>
        <v>最美的太阳-张杰</v>
      </c>
      <c r="E12" t="s">
        <v>13</v>
      </c>
      <c r="F12" s="15">
        <v>6.6666666666666666E-2</v>
      </c>
      <c r="G12" s="15">
        <v>8.611111111111111E-2</v>
      </c>
      <c r="I12">
        <v>1</v>
      </c>
      <c r="J12">
        <v>1.2</v>
      </c>
    </row>
    <row r="13" spans="1:10" x14ac:dyDescent="0.25">
      <c r="A13" t="s">
        <v>13674</v>
      </c>
      <c r="B13" t="s">
        <v>13675</v>
      </c>
      <c r="C13" s="14" t="s">
        <v>13676</v>
      </c>
      <c r="D13" t="str">
        <f t="array" aca="1" ref="D13" ca="1">CONCATENATE(A13,"-",MID(CELL("filename",A12),FIND("]",CELL("filename",A12))+1,255))</f>
        <v>云中的Angel-张杰</v>
      </c>
      <c r="E13" t="s">
        <v>13</v>
      </c>
      <c r="F13" s="15">
        <v>4.8611111111111112E-2</v>
      </c>
      <c r="G13" s="15">
        <v>7.2916666666666671E-2</v>
      </c>
      <c r="I13">
        <v>1</v>
      </c>
      <c r="J13">
        <v>1.2</v>
      </c>
    </row>
    <row r="14" spans="1:10" x14ac:dyDescent="0.25">
      <c r="A14" t="s">
        <v>13677</v>
      </c>
      <c r="B14" t="s">
        <v>13678</v>
      </c>
      <c r="C14" s="14" t="s">
        <v>13679</v>
      </c>
      <c r="D14" t="str">
        <f t="array" aca="1" ref="D14" ca="1">CONCATENATE(A14,"-",MID(CELL("filename",A13),FIND("]",CELL("filename",A13))+1,255))</f>
        <v>剑心-张杰</v>
      </c>
      <c r="E14" t="s">
        <v>13</v>
      </c>
      <c r="F14" s="15">
        <v>4.9305555555555547E-2</v>
      </c>
      <c r="G14" s="15">
        <v>6.6666666666666666E-2</v>
      </c>
      <c r="I14">
        <v>1</v>
      </c>
    </row>
    <row r="15" spans="1:10" x14ac:dyDescent="0.25">
      <c r="A15" t="s">
        <v>13680</v>
      </c>
      <c r="B15" t="s">
        <v>13681</v>
      </c>
      <c r="C15" s="14" t="s">
        <v>13682</v>
      </c>
      <c r="D15" t="str">
        <f t="array" aca="1" ref="D15" ca="1">CONCATENATE(A15,"-",MID(CELL("filename",A14),FIND("]",CELL("filename",A14))+1,255))</f>
        <v>量身订做-张杰</v>
      </c>
      <c r="E15" t="s">
        <v>13</v>
      </c>
      <c r="F15" s="15">
        <v>3.888888888888889E-2</v>
      </c>
      <c r="G15" s="15">
        <v>5.0694444444444438E-2</v>
      </c>
      <c r="I15">
        <v>1</v>
      </c>
    </row>
    <row r="16" spans="1:10" x14ac:dyDescent="0.25">
      <c r="A16" t="s">
        <v>12123</v>
      </c>
      <c r="B16" t="s">
        <v>13683</v>
      </c>
      <c r="C16" s="14"/>
      <c r="D16" t="str">
        <f t="array" aca="1" ref="D16" ca="1">CONCATENATE(A16,"-",MID(CELL("filename",A15),FIND("]",CELL("filename",A15))+1,255))</f>
        <v>燕归巢-张杰</v>
      </c>
      <c r="E16" t="s">
        <v>13</v>
      </c>
      <c r="F16" s="15"/>
      <c r="G16" s="15"/>
    </row>
    <row r="17" spans="1:10" x14ac:dyDescent="0.25">
      <c r="A17" t="s">
        <v>13684</v>
      </c>
      <c r="B17" t="s">
        <v>13685</v>
      </c>
      <c r="C17" s="14" t="s">
        <v>13686</v>
      </c>
      <c r="D17" t="str">
        <f t="array" aca="1" ref="D17" ca="1">CONCATENATE(A17,"-",MID(CELL("filename",A16),FIND("]",CELL("filename",A16))+1,255))</f>
        <v>着魔-张杰</v>
      </c>
      <c r="E17" t="s">
        <v>13</v>
      </c>
      <c r="F17" s="15">
        <v>5.2777777777777778E-2</v>
      </c>
      <c r="G17" s="15">
        <v>7.5694444444444439E-2</v>
      </c>
      <c r="I17">
        <v>1</v>
      </c>
    </row>
    <row r="18" spans="1:10" x14ac:dyDescent="0.25">
      <c r="A18" t="s">
        <v>10057</v>
      </c>
      <c r="B18" t="s">
        <v>10058</v>
      </c>
      <c r="C18" s="14" t="s">
        <v>10059</v>
      </c>
      <c r="D18" t="str">
        <f t="array" aca="1" ref="D18" ca="1">CONCATENATE(A18,"-",MID(CELL("filename",A17),FIND("]",CELL("filename",A17))+1,255))</f>
        <v>少年中国说-张杰</v>
      </c>
      <c r="E18" t="s">
        <v>13</v>
      </c>
      <c r="F18" s="15">
        <v>3.6805555555555557E-2</v>
      </c>
      <c r="G18" s="15">
        <v>5.4166666666666669E-2</v>
      </c>
      <c r="I18">
        <v>1</v>
      </c>
    </row>
    <row r="19" spans="1:10" x14ac:dyDescent="0.25">
      <c r="A19" t="s">
        <v>9764</v>
      </c>
      <c r="B19" t="s">
        <v>9765</v>
      </c>
      <c r="C19" s="14" t="s">
        <v>9766</v>
      </c>
      <c r="D19" t="str">
        <f t="array" aca="1" ref="D19" ca="1">CONCATENATE(A19,"-",MID(CELL("filename",A18),FIND("]",CELL("filename",A18))+1,255))</f>
        <v>勿忘心安-张杰</v>
      </c>
      <c r="E19" t="s">
        <v>13</v>
      </c>
      <c r="F19" s="15">
        <v>0.05</v>
      </c>
      <c r="G19" s="15">
        <v>7.1527777777777773E-2</v>
      </c>
      <c r="I19">
        <v>1</v>
      </c>
    </row>
    <row r="20" spans="1:10" x14ac:dyDescent="0.25">
      <c r="A20" t="s">
        <v>13687</v>
      </c>
      <c r="B20" t="s">
        <v>13688</v>
      </c>
      <c r="C20" s="14" t="s">
        <v>13689</v>
      </c>
      <c r="D20" t="str">
        <f t="array" aca="1" ref="D20" ca="1">CONCATENATE(A20,"-",MID(CELL("filename",A19),FIND("]",CELL("filename",A19))+1,255))</f>
        <v>看月亮爬上来-张杰</v>
      </c>
      <c r="E20" t="s">
        <v>13</v>
      </c>
      <c r="F20" s="15">
        <v>4.2361111111111113E-2</v>
      </c>
      <c r="G20" s="15">
        <v>6.5277777777777782E-2</v>
      </c>
      <c r="I20">
        <v>1</v>
      </c>
    </row>
    <row r="21" spans="1:10" x14ac:dyDescent="0.25">
      <c r="A21" t="s">
        <v>4501</v>
      </c>
      <c r="B21" t="s">
        <v>4502</v>
      </c>
      <c r="C21" s="14" t="s">
        <v>4503</v>
      </c>
      <c r="D21" t="str">
        <f t="array" aca="1" ref="D21" ca="1">CONCATENATE(A21,"-",MID(CELL("filename",A20),FIND("]",CELL("filename",A20))+1,255))</f>
        <v>只要平凡-张杰</v>
      </c>
      <c r="E21" t="s">
        <v>13</v>
      </c>
      <c r="F21" s="15">
        <v>1.041666666666667E-2</v>
      </c>
      <c r="G21" s="15">
        <v>3.2638888888888891E-2</v>
      </c>
      <c r="I21">
        <v>1</v>
      </c>
      <c r="J21">
        <v>1.2</v>
      </c>
    </row>
    <row r="22" spans="1:10" x14ac:dyDescent="0.25">
      <c r="A22" t="s">
        <v>13690</v>
      </c>
      <c r="B22" t="s">
        <v>13691</v>
      </c>
      <c r="C22" s="14" t="s">
        <v>13692</v>
      </c>
      <c r="D22" t="str">
        <f t="array" aca="1" ref="D22" ca="1">CONCATENATE(A22,"-",MID(CELL("filename",A21),FIND("]",CELL("filename",A21))+1,255))</f>
        <v>穿越人海-张杰</v>
      </c>
      <c r="E22" t="s">
        <v>13</v>
      </c>
      <c r="F22" s="15">
        <v>5.8333333333333327E-2</v>
      </c>
      <c r="G22" s="15">
        <v>7.9166666666666663E-2</v>
      </c>
      <c r="I22">
        <v>1</v>
      </c>
      <c r="J22">
        <v>1.1000000000000001</v>
      </c>
    </row>
    <row r="23" spans="1:10" x14ac:dyDescent="0.25">
      <c r="A23" t="s">
        <v>13693</v>
      </c>
      <c r="B23" t="s">
        <v>13694</v>
      </c>
      <c r="C23" s="14" t="s">
        <v>13695</v>
      </c>
      <c r="D23" t="str">
        <f t="array" aca="1" ref="D23" ca="1">CONCATENATE(A23,"-",MID(CELL("filename",A22),FIND("]",CELL("filename",A22))+1,255))</f>
        <v>第一夫人-张杰</v>
      </c>
      <c r="E23" t="s">
        <v>13</v>
      </c>
      <c r="F23" s="15">
        <v>1.041666666666667E-2</v>
      </c>
      <c r="G23" s="15">
        <v>2.9861111111111109E-2</v>
      </c>
      <c r="I23">
        <v>1</v>
      </c>
      <c r="J23">
        <v>1.2</v>
      </c>
    </row>
    <row r="24" spans="1:10" x14ac:dyDescent="0.25">
      <c r="A24" t="s">
        <v>13696</v>
      </c>
      <c r="B24" t="s">
        <v>13697</v>
      </c>
      <c r="C24" s="14" t="s">
        <v>13698</v>
      </c>
      <c r="D24" t="str">
        <f t="array" aca="1" ref="D24" ca="1">CONCATENATE(A24,"-",MID(CELL("filename",A23),FIND("]",CELL("filename",A23))+1,255))</f>
        <v>逆态度-张杰</v>
      </c>
      <c r="E24" t="s">
        <v>13</v>
      </c>
      <c r="F24" s="15">
        <v>4.791666666666667E-2</v>
      </c>
      <c r="G24" s="15">
        <v>6.3888888888888884E-2</v>
      </c>
      <c r="I24">
        <v>1</v>
      </c>
    </row>
    <row r="25" spans="1:10" x14ac:dyDescent="0.25">
      <c r="A25" t="s">
        <v>13699</v>
      </c>
      <c r="B25" t="s">
        <v>13700</v>
      </c>
      <c r="C25" s="14" t="s">
        <v>13701</v>
      </c>
      <c r="D25" t="str">
        <f t="array" aca="1" ref="D25" ca="1">CONCATENATE(A25,"-",MID(CELL("filename",A24),FIND("]",CELL("filename",A24))+1,255))</f>
        <v>千万次想象-张杰</v>
      </c>
      <c r="E25" t="s">
        <v>13</v>
      </c>
      <c r="F25" s="15">
        <v>3.4027777777777768E-2</v>
      </c>
      <c r="G25" s="15">
        <v>5.9027777777777783E-2</v>
      </c>
      <c r="I25">
        <v>1</v>
      </c>
    </row>
    <row r="26" spans="1:10" x14ac:dyDescent="0.25">
      <c r="A26" t="s">
        <v>13702</v>
      </c>
      <c r="B26" t="s">
        <v>13703</v>
      </c>
      <c r="C26" s="14" t="s">
        <v>13704</v>
      </c>
      <c r="D26" t="str">
        <f t="array" aca="1" ref="D26" ca="1">CONCATENATE(A26,"-",MID(CELL("filename",A25),FIND("]",CELL("filename",A25))+1,255))</f>
        <v>北斗星的爱-张杰</v>
      </c>
      <c r="E26" t="s">
        <v>13</v>
      </c>
      <c r="F26" s="15">
        <v>7.0833333333333331E-2</v>
      </c>
      <c r="G26" s="15">
        <v>9.4444444444444442E-2</v>
      </c>
      <c r="I26">
        <v>1</v>
      </c>
      <c r="J26">
        <v>1.2</v>
      </c>
    </row>
    <row r="27" spans="1:10" x14ac:dyDescent="0.25">
      <c r="A27" t="s">
        <v>13705</v>
      </c>
      <c r="B27" t="s">
        <v>13706</v>
      </c>
      <c r="C27" s="14" t="s">
        <v>13707</v>
      </c>
      <c r="D27" t="str">
        <f t="array" aca="1" ref="D27" ca="1">CONCATENATE(A27,"-",MID(CELL("filename",A26),FIND("]",CELL("filename",A26))+1,255))</f>
        <v>突然想爱你-张杰</v>
      </c>
      <c r="E27" t="s">
        <v>13</v>
      </c>
      <c r="F27" s="15">
        <v>4.0972222222222222E-2</v>
      </c>
      <c r="G27" s="15">
        <v>6.25E-2</v>
      </c>
      <c r="I27">
        <v>1</v>
      </c>
    </row>
    <row r="28" spans="1:10" x14ac:dyDescent="0.25">
      <c r="A28" t="s">
        <v>13708</v>
      </c>
      <c r="B28" t="s">
        <v>13709</v>
      </c>
      <c r="C28" s="14" t="s">
        <v>13710</v>
      </c>
      <c r="D28" t="str">
        <f t="array" aca="1" ref="D28" ca="1">CONCATENATE(A28,"-",MID(CELL("filename",A27),FIND("]",CELL("filename",A27))+1,255))</f>
        <v>雪龙吟-张杰</v>
      </c>
      <c r="E28" t="s">
        <v>13</v>
      </c>
      <c r="F28" s="15">
        <v>4.8611111111111112E-3</v>
      </c>
      <c r="G28" s="15">
        <v>2.8472222222222222E-2</v>
      </c>
      <c r="I28">
        <v>1</v>
      </c>
    </row>
    <row r="29" spans="1:10" x14ac:dyDescent="0.25">
      <c r="A29" t="s">
        <v>13711</v>
      </c>
      <c r="B29" t="s">
        <v>13712</v>
      </c>
      <c r="C29" s="14" t="s">
        <v>13713</v>
      </c>
      <c r="D29" t="str">
        <f t="array" aca="1" ref="D29" ca="1">CONCATENATE(A29,"-",MID(CELL("filename",A28),FIND("]",CELL("filename",A28))+1,255))</f>
        <v>My Sunshine-张杰</v>
      </c>
      <c r="E29" t="s">
        <v>13</v>
      </c>
      <c r="F29" s="15">
        <v>5.7638888888888892E-2</v>
      </c>
      <c r="G29" s="15">
        <v>7.9166666666666663E-2</v>
      </c>
      <c r="I29">
        <v>1</v>
      </c>
      <c r="J29">
        <v>1.2</v>
      </c>
    </row>
    <row r="30" spans="1:10" x14ac:dyDescent="0.25">
      <c r="A30" t="s">
        <v>13714</v>
      </c>
      <c r="B30" t="s">
        <v>13715</v>
      </c>
      <c r="C30" s="14" t="s">
        <v>13716</v>
      </c>
      <c r="D30" t="str">
        <f t="array" aca="1" ref="D30" ca="1">CONCATENATE(A30,"-",MID(CELL("filename",A29),FIND("]",CELL("filename",A29))+1,255))</f>
        <v>高飞-张杰</v>
      </c>
      <c r="E30" t="s">
        <v>13</v>
      </c>
      <c r="F30" s="15">
        <v>4.4444444444444453E-2</v>
      </c>
      <c r="G30" s="15">
        <v>7.9166666666666663E-2</v>
      </c>
      <c r="I30">
        <v>1</v>
      </c>
      <c r="J30">
        <v>1.2</v>
      </c>
    </row>
    <row r="31" spans="1:10" x14ac:dyDescent="0.25">
      <c r="A31" t="s">
        <v>13717</v>
      </c>
      <c r="B31" t="s">
        <v>13718</v>
      </c>
      <c r="C31" s="14" t="s">
        <v>13719</v>
      </c>
      <c r="D31" t="str">
        <f t="array" aca="1" ref="D31" ca="1">CONCATENATE(A31,"-",MID(CELL("filename",A30),FIND("]",CELL("filename",A30))+1,255))</f>
        <v>浩瀚-张杰</v>
      </c>
      <c r="E31" t="s">
        <v>13</v>
      </c>
      <c r="F31" s="15">
        <v>4.2361111111111113E-2</v>
      </c>
      <c r="G31" s="15">
        <v>6.9444444444444448E-2</v>
      </c>
      <c r="I31">
        <v>1</v>
      </c>
    </row>
    <row r="32" spans="1:10" x14ac:dyDescent="0.25">
      <c r="A32" t="s">
        <v>5458</v>
      </c>
      <c r="B32" t="s">
        <v>13720</v>
      </c>
      <c r="C32" s="14" t="s">
        <v>13721</v>
      </c>
      <c r="D32" t="str">
        <f t="array" aca="1" ref="D32" ca="1">CONCATENATE(A32,"-",MID(CELL("filename",A31),FIND("]",CELL("filename",A31))+1,255))</f>
        <v>如歌-张杰</v>
      </c>
      <c r="E32" t="s">
        <v>13</v>
      </c>
      <c r="F32" s="15">
        <v>5.4166666666666669E-2</v>
      </c>
      <c r="G32" s="15">
        <v>9.375E-2</v>
      </c>
      <c r="I32">
        <v>1</v>
      </c>
      <c r="J32">
        <v>1.1000000000000001</v>
      </c>
    </row>
    <row r="33" spans="1:10" x14ac:dyDescent="0.25">
      <c r="A33" t="s">
        <v>4637</v>
      </c>
      <c r="B33" t="s">
        <v>4748</v>
      </c>
      <c r="C33" s="14" t="s">
        <v>4749</v>
      </c>
      <c r="D33" t="str">
        <f t="array" aca="1" ref="D33" ca="1">CONCATENATE(A33,"-",MID(CELL("filename",A32),FIND("]",CELL("filename",A32))+1,255))</f>
        <v>沉香-张杰</v>
      </c>
      <c r="E33" t="s">
        <v>13</v>
      </c>
      <c r="F33" s="15">
        <v>6.25E-2</v>
      </c>
      <c r="G33" s="15">
        <v>8.2638888888888887E-2</v>
      </c>
      <c r="I33">
        <v>1</v>
      </c>
    </row>
    <row r="34" spans="1:10" x14ac:dyDescent="0.25">
      <c r="A34" t="s">
        <v>13722</v>
      </c>
      <c r="B34" t="s">
        <v>13723</v>
      </c>
      <c r="C34" s="14" t="s">
        <v>13724</v>
      </c>
      <c r="D34" t="str">
        <f t="array" aca="1" ref="D34" ca="1">CONCATENATE(A34,"-",MID(CELL("filename",A33),FIND("]",CELL("filename",A33))+1,255))</f>
        <v>星辰-张杰</v>
      </c>
      <c r="E34" t="s">
        <v>13</v>
      </c>
      <c r="F34" s="15">
        <v>5.5555555555555558E-3</v>
      </c>
      <c r="G34" s="15">
        <v>2.4305555555555559E-2</v>
      </c>
      <c r="I34">
        <v>1</v>
      </c>
    </row>
    <row r="35" spans="1:10" x14ac:dyDescent="0.25">
      <c r="C35" s="14"/>
      <c r="D35" t="str">
        <f t="array" aca="1" ref="D35" ca="1">CONCATENATE(A35,"-",MID(CELL("filename",A34),FIND("]",CELL("filename",A34))+1,255))</f>
        <v>-张杰</v>
      </c>
      <c r="E35" t="s">
        <v>13</v>
      </c>
      <c r="F35" s="15"/>
      <c r="G35" s="15"/>
    </row>
    <row r="36" spans="1:10" x14ac:dyDescent="0.25">
      <c r="A36" t="s">
        <v>1878</v>
      </c>
      <c r="B36" t="s">
        <v>13725</v>
      </c>
      <c r="C36" s="14"/>
      <c r="D36" t="str">
        <f t="array" aca="1" ref="D36" ca="1">CONCATENATE(A36,"-",MID(CELL("filename",A35),FIND("]",CELL("filename",A35))+1,255))</f>
        <v>不熟-张杰</v>
      </c>
      <c r="E36" t="s">
        <v>13</v>
      </c>
      <c r="F36" s="15"/>
      <c r="G36" s="15"/>
    </row>
    <row r="37" spans="1:10" x14ac:dyDescent="0.25">
      <c r="C37" s="14"/>
      <c r="D37" t="str">
        <f t="array" aca="1" ref="D37" ca="1">CONCATENATE(A37,"-",MID(CELL("filename",A36),FIND("]",CELL("filename",A36))+1,255))</f>
        <v>-张杰</v>
      </c>
      <c r="E37" t="s">
        <v>13</v>
      </c>
      <c r="F37" s="15"/>
      <c r="G37" s="15"/>
    </row>
    <row r="38" spans="1:10" x14ac:dyDescent="0.25">
      <c r="A38" t="s">
        <v>13726</v>
      </c>
      <c r="B38" t="s">
        <v>13727</v>
      </c>
      <c r="C38" s="14" t="s">
        <v>13728</v>
      </c>
      <c r="D38" t="str">
        <f t="array" aca="1" ref="D38" ca="1">CONCATENATE(A38,"-",MID(CELL("filename",A37),FIND("]",CELL("filename",A37))+1,255))</f>
        <v>仰望星空-张杰</v>
      </c>
      <c r="E38" t="s">
        <v>13</v>
      </c>
      <c r="F38" s="15">
        <v>4.6527777777777779E-2</v>
      </c>
      <c r="G38" s="15">
        <v>7.013888888888889E-2</v>
      </c>
      <c r="I38">
        <v>1</v>
      </c>
      <c r="J38">
        <v>1.1000000000000001</v>
      </c>
    </row>
    <row r="39" spans="1:10" x14ac:dyDescent="0.25">
      <c r="A39" t="s">
        <v>13729</v>
      </c>
      <c r="B39" t="s">
        <v>13730</v>
      </c>
      <c r="C39" s="14" t="s">
        <v>13731</v>
      </c>
      <c r="D39" t="str">
        <f t="array" aca="1" ref="D39" ca="1">CONCATENATE(A39,"-",MID(CELL("filename",A38),FIND("]",CELL("filename",A38))+1,255))</f>
        <v>年轻的战场-张杰</v>
      </c>
      <c r="E39" t="s">
        <v>13</v>
      </c>
      <c r="F39" s="15">
        <v>6.9444444444444447E-4</v>
      </c>
      <c r="G39" s="15">
        <v>2.222222222222222E-2</v>
      </c>
      <c r="I39">
        <v>1</v>
      </c>
      <c r="J39">
        <v>1.2</v>
      </c>
    </row>
    <row r="40" spans="1:10" x14ac:dyDescent="0.25">
      <c r="C40" s="14"/>
      <c r="D40" t="str">
        <f t="array" aca="1" ref="D40" ca="1">CONCATENATE(A40,"-",MID(CELL("filename",A39),FIND("]",CELL("filename",A39))+1,255))</f>
        <v>-张杰</v>
      </c>
      <c r="E40" t="s">
        <v>13</v>
      </c>
      <c r="F40" s="15"/>
      <c r="G40" s="15"/>
    </row>
    <row r="41" spans="1:10" x14ac:dyDescent="0.25">
      <c r="A41" t="s">
        <v>97</v>
      </c>
      <c r="B41" t="s">
        <v>97</v>
      </c>
      <c r="C41" s="14"/>
      <c r="D41" t="str">
        <f t="array" aca="1" ref="D41" ca="1">CONCATENATE(A41,"-",MID(CELL("filename",A40),FIND("]",CELL("filename",A40))+1,255))</f>
        <v>慢慢-张杰</v>
      </c>
      <c r="E41" t="s">
        <v>13</v>
      </c>
      <c r="F41" s="15"/>
      <c r="G41" s="15"/>
    </row>
    <row r="42" spans="1:10" x14ac:dyDescent="0.25">
      <c r="C42" s="14"/>
      <c r="D42" t="str">
        <f t="array" aca="1" ref="D42" ca="1">CONCATENATE(A42,"-",MID(CELL("filename",A41),FIND("]",CELL("filename",A41))+1,255))</f>
        <v>-张杰</v>
      </c>
      <c r="E42" t="s">
        <v>13</v>
      </c>
      <c r="F42" s="15"/>
      <c r="G42" s="15"/>
    </row>
    <row r="43" spans="1:10" x14ac:dyDescent="0.25">
      <c r="A43" t="s">
        <v>13732</v>
      </c>
      <c r="B43" t="s">
        <v>13733</v>
      </c>
      <c r="C43" s="14" t="s">
        <v>13734</v>
      </c>
      <c r="D43" t="str">
        <f t="array" aca="1" ref="D43" ca="1">CONCATENATE(A43,"-",MID(CELL("filename",A42),FIND("]",CELL("filename",A42))+1,255))</f>
        <v>这里是神奇的赛尔号-张杰</v>
      </c>
      <c r="E43" t="s">
        <v>13</v>
      </c>
      <c r="F43" s="15">
        <v>4.3055555555555562E-2</v>
      </c>
      <c r="G43" s="15">
        <v>5.2083333333333343E-2</v>
      </c>
      <c r="I43">
        <v>1</v>
      </c>
    </row>
    <row r="44" spans="1:10" x14ac:dyDescent="0.25">
      <c r="A44" t="s">
        <v>13735</v>
      </c>
      <c r="B44" t="s">
        <v>13736</v>
      </c>
      <c r="C44" s="14" t="s">
        <v>13737</v>
      </c>
      <c r="D44" t="str">
        <f t="array" aca="1" ref="D44" ca="1">CONCATENATE(A44,"-",MID(CELL("filename",A43),FIND("]",CELL("filename",A43))+1,255))</f>
        <v>世界是我们-张杰</v>
      </c>
      <c r="E44" t="s">
        <v>13</v>
      </c>
      <c r="F44" s="15">
        <v>7.8472222222222221E-2</v>
      </c>
      <c r="G44" s="15">
        <v>0.1104166666666667</v>
      </c>
      <c r="I44">
        <v>1</v>
      </c>
      <c r="J44">
        <v>1.2</v>
      </c>
    </row>
    <row r="45" spans="1:10" x14ac:dyDescent="0.25">
      <c r="A45" t="s">
        <v>13738</v>
      </c>
      <c r="B45" t="s">
        <v>13739</v>
      </c>
      <c r="C45" s="14" t="s">
        <v>13740</v>
      </c>
      <c r="D45" t="str">
        <f t="array" aca="1" ref="D45" ca="1">CONCATENATE(A45,"-",MID(CELL("filename",A44),FIND("]",CELL("filename",A44))+1,255))</f>
        <v>三生三世-张杰</v>
      </c>
      <c r="E45" t="s">
        <v>13</v>
      </c>
      <c r="F45" s="15">
        <v>5.9027777777777783E-2</v>
      </c>
      <c r="G45" s="15">
        <v>6.8750000000000006E-2</v>
      </c>
      <c r="I45">
        <v>1</v>
      </c>
    </row>
    <row r="46" spans="1:10" x14ac:dyDescent="0.25">
      <c r="C46" s="14"/>
      <c r="D46" t="str">
        <f t="array" aca="1" ref="D46" ca="1">CONCATENATE(A46,"-",MID(CELL("filename",A45),FIND("]",CELL("filename",A45))+1,255))</f>
        <v>-张杰</v>
      </c>
      <c r="E46" t="s">
        <v>13</v>
      </c>
      <c r="F46" s="15"/>
      <c r="G46" s="15"/>
    </row>
    <row r="47" spans="1:10" x14ac:dyDescent="0.25">
      <c r="C47" s="14"/>
      <c r="D47" t="str">
        <f t="array" aca="1" ref="D47" ca="1">CONCATENATE(A47,"-",MID(CELL("filename",A46),FIND("]",CELL("filename",A46))+1,255))</f>
        <v>-张杰</v>
      </c>
      <c r="E47" t="s">
        <v>13</v>
      </c>
      <c r="F47" s="15"/>
      <c r="G47" s="15"/>
    </row>
    <row r="48" spans="1:10" x14ac:dyDescent="0.25">
      <c r="A48" t="s">
        <v>125</v>
      </c>
      <c r="B48" t="s">
        <v>125</v>
      </c>
      <c r="D48" t="str">
        <f t="array" aca="1" ref="D48" ca="1">CONCATENATE(A48,"-",MID(CELL("filename",A47),FIND("]",CELL("filename",A47))+1,255))</f>
        <v>未过-张杰</v>
      </c>
      <c r="E48" t="s">
        <v>13</v>
      </c>
    </row>
    <row r="49" spans="1:9" x14ac:dyDescent="0.25">
      <c r="D49" t="str">
        <f t="array" aca="1" ref="D49" ca="1">CONCATENATE(A49,"-",MID(CELL("filename",A48),FIND("]",CELL("filename",A48))+1,255))</f>
        <v>-张杰</v>
      </c>
      <c r="E49" t="s">
        <v>13</v>
      </c>
    </row>
    <row r="50" spans="1:9" x14ac:dyDescent="0.25">
      <c r="A50" t="s">
        <v>13741</v>
      </c>
      <c r="B50" t="s">
        <v>13742</v>
      </c>
      <c r="C50" s="14"/>
      <c r="D50" t="str">
        <f t="array" aca="1" ref="D50" ca="1">CONCATENATE(A50,"-",MID(CELL("filename",A49),FIND("]",CELL("filename",A49))+1,255))</f>
        <v>是龙-张杰</v>
      </c>
      <c r="E50" t="s">
        <v>13</v>
      </c>
      <c r="F50" s="15"/>
      <c r="I50">
        <v>1</v>
      </c>
    </row>
    <row r="51" spans="1:9" x14ac:dyDescent="0.25">
      <c r="A51" t="s">
        <v>13743</v>
      </c>
      <c r="B51" t="s">
        <v>13744</v>
      </c>
      <c r="C51" s="14"/>
      <c r="D51" t="str">
        <f t="array" aca="1" ref="D51" ca="1">CONCATENATE(A51,"-",MID(CELL("filename",A50),FIND("]",CELL("filename",A50))+1,255))</f>
        <v>立剑-张杰</v>
      </c>
      <c r="E51" t="s">
        <v>13</v>
      </c>
      <c r="F51" s="15"/>
    </row>
    <row r="52" spans="1:9" x14ac:dyDescent="0.25">
      <c r="A52" t="s">
        <v>13745</v>
      </c>
      <c r="B52" t="s">
        <v>13746</v>
      </c>
      <c r="D52" t="str">
        <f t="array" aca="1" ref="D52" ca="1">CONCATENATE(A52,"-",MID(CELL("filename",A51),FIND("]",CELL("filename",A51))+1,255))</f>
        <v>Cheer Up-张杰</v>
      </c>
      <c r="E52" t="s">
        <v>13</v>
      </c>
    </row>
    <row r="53" spans="1:9" x14ac:dyDescent="0.25">
      <c r="A53" t="s">
        <v>13747</v>
      </c>
      <c r="B53" t="s">
        <v>13748</v>
      </c>
      <c r="D53" t="str">
        <f t="array" aca="1" ref="D53" ca="1">CONCATENATE(A53,"-",MID(CELL("filename",A52),FIND("]",CELL("filename",A52))+1,255))</f>
        <v>爱的传奇-张杰</v>
      </c>
      <c r="E53" t="s">
        <v>13</v>
      </c>
    </row>
    <row r="54" spans="1:9" x14ac:dyDescent="0.25">
      <c r="A54" t="s">
        <v>13749</v>
      </c>
      <c r="B54" t="s">
        <v>13750</v>
      </c>
      <c r="D54" t="str">
        <f t="array" aca="1" ref="D54" ca="1">CONCATENATE(A54,"-",MID(CELL("filename",A53),FIND("]",CELL("filename",A53))+1,255))</f>
        <v>别把我丢了-张杰</v>
      </c>
      <c r="E54" t="s">
        <v>13</v>
      </c>
    </row>
    <row r="55" spans="1:9" x14ac:dyDescent="0.25">
      <c r="A55" t="s">
        <v>13751</v>
      </c>
      <c r="B55" t="s">
        <v>13752</v>
      </c>
      <c r="D55" t="str">
        <f t="array" aca="1" ref="D55" ca="1">CONCATENATE(A55,"-",MID(CELL("filename",A54),FIND("]",CELL("filename",A54))+1,255))</f>
        <v>曾经如是-张杰</v>
      </c>
      <c r="E55" t="s">
        <v>13</v>
      </c>
    </row>
    <row r="56" spans="1:9" x14ac:dyDescent="0.25">
      <c r="A56" t="s">
        <v>13753</v>
      </c>
      <c r="B56" t="s">
        <v>305</v>
      </c>
      <c r="D56" t="str">
        <f t="array" aca="1" ref="D56" ca="1">CONCATENATE(A56,"-",MID(CELL("filename",A55),FIND("]",CELL("filename",A55))+1,255))</f>
        <v>到底有谁能告诉我-张杰</v>
      </c>
      <c r="E56" t="s">
        <v>13</v>
      </c>
    </row>
    <row r="57" spans="1:9" x14ac:dyDescent="0.25">
      <c r="A57" t="s">
        <v>13754</v>
      </c>
      <c r="B57" t="s">
        <v>13755</v>
      </c>
      <c r="D57" t="str">
        <f t="array" aca="1" ref="D57" ca="1">CONCATENATE(A57,"-",MID(CELL("filename",A56),FIND("]",CELL("filename",A56))+1,255))</f>
        <v>浮诛-张杰</v>
      </c>
      <c r="E57" t="s">
        <v>13</v>
      </c>
    </row>
    <row r="58" spans="1:9" x14ac:dyDescent="0.25">
      <c r="A58" t="s">
        <v>13756</v>
      </c>
      <c r="B58" t="s">
        <v>305</v>
      </c>
      <c r="D58" t="str">
        <f t="array" aca="1" ref="D58" ca="1">CONCATENATE(A58,"-",MID(CELL("filename",A57),FIND("]",CELL("filename",A57))+1,255))</f>
        <v>花手绢-张杰</v>
      </c>
      <c r="E58" t="s">
        <v>13</v>
      </c>
    </row>
    <row r="59" spans="1:9" x14ac:dyDescent="0.25">
      <c r="A59" t="s">
        <v>13757</v>
      </c>
      <c r="B59" t="s">
        <v>305</v>
      </c>
      <c r="D59" t="str">
        <f t="array" aca="1" ref="D59" ca="1">CONCATENATE(A59,"-",MID(CELL("filename",A58),FIND("]",CELL("filename",A58))+1,255))</f>
        <v>骄傲的选择-张杰</v>
      </c>
      <c r="E59" t="s">
        <v>13</v>
      </c>
    </row>
    <row r="60" spans="1:9" x14ac:dyDescent="0.25">
      <c r="A60" t="s">
        <v>13758</v>
      </c>
      <c r="B60" t="s">
        <v>13759</v>
      </c>
      <c r="D60" t="str">
        <f t="array" aca="1" ref="D60" ca="1">CONCATENATE(A60,"-",MID(CELL("filename",A59),FIND("]",CELL("filename",A59))+1,255))</f>
        <v>明日破晓-张杰</v>
      </c>
      <c r="E60" t="s">
        <v>13</v>
      </c>
    </row>
    <row r="61" spans="1:9" x14ac:dyDescent="0.25">
      <c r="A61" t="s">
        <v>13760</v>
      </c>
      <c r="B61" t="s">
        <v>13761</v>
      </c>
      <c r="D61" t="str">
        <f t="array" aca="1" ref="D61" ca="1">CONCATENATE(A61,"-",MID(CELL("filename",A60),FIND("]",CELL("filename",A60))+1,255))</f>
        <v>你就不要想起我-张杰</v>
      </c>
      <c r="E61" t="s">
        <v>13</v>
      </c>
    </row>
    <row r="62" spans="1:9" x14ac:dyDescent="0.25">
      <c r="A62" t="s">
        <v>5376</v>
      </c>
      <c r="B62" t="s">
        <v>5377</v>
      </c>
      <c r="D62" t="str">
        <f t="array" aca="1" ref="D62" ca="1">CONCATENATE(A62,"-",MID(CELL("filename",A61),FIND("]",CELL("filename",A61))+1,255))</f>
        <v>平行线-张杰</v>
      </c>
      <c r="E62" t="s">
        <v>13</v>
      </c>
    </row>
    <row r="63" spans="1:9" x14ac:dyDescent="0.25">
      <c r="A63" t="s">
        <v>13762</v>
      </c>
      <c r="B63" t="s">
        <v>305</v>
      </c>
      <c r="D63" t="str">
        <f t="array" aca="1" ref="D63" ca="1">CONCATENATE(A63,"-",MID(CELL("filename",A62),FIND("]",CELL("filename",A62))+1,255))</f>
        <v>徒手-张杰</v>
      </c>
      <c r="E63" t="s">
        <v>13</v>
      </c>
    </row>
    <row r="64" spans="1:9" x14ac:dyDescent="0.25">
      <c r="A64" t="s">
        <v>13763</v>
      </c>
      <c r="B64" t="s">
        <v>13764</v>
      </c>
      <c r="D64" t="str">
        <f t="array" aca="1" ref="D64" ca="1">CONCATENATE(A64,"-",MID(CELL("filename",A63),FIND("]",CELL("filename",A63))+1,255))</f>
        <v>一路之下-张杰</v>
      </c>
      <c r="E64" t="s">
        <v>13</v>
      </c>
    </row>
    <row r="65" spans="1:5" x14ac:dyDescent="0.25">
      <c r="A65" t="s">
        <v>13765</v>
      </c>
      <c r="B65" t="s">
        <v>13766</v>
      </c>
      <c r="D65" t="str">
        <f t="array" aca="1" ref="D65" ca="1">CONCATENATE(A65,"-",MID(CELL("filename",A64),FIND("]",CELL("filename",A64))+1,255))</f>
        <v>不眠之夜-张杰</v>
      </c>
      <c r="E65" t="s">
        <v>13</v>
      </c>
    </row>
    <row r="66" spans="1:5" x14ac:dyDescent="0.25">
      <c r="A66" t="s">
        <v>13767</v>
      </c>
      <c r="B66" t="s">
        <v>13768</v>
      </c>
      <c r="D66" t="str">
        <f t="array" aca="1" ref="D66" ca="1">CONCATENATE(A66,"-",MID(CELL("filename",A65),FIND("]",CELL("filename",A65))+1,255))</f>
        <v>一个人的远方-张杰</v>
      </c>
      <c r="E66" t="s">
        <v>13</v>
      </c>
    </row>
    <row r="67" spans="1:5" x14ac:dyDescent="0.25">
      <c r="A67" t="s">
        <v>13769</v>
      </c>
      <c r="B67" t="s">
        <v>13770</v>
      </c>
      <c r="D67" t="str">
        <f t="array" aca="1" ref="D67" ca="1">CONCATENATE(A67,"-",MID(CELL("filename",A66),FIND("]",CELL("filename",A66))+1,255))</f>
        <v>云之羽-张杰</v>
      </c>
      <c r="E67" t="s">
        <v>13</v>
      </c>
    </row>
    <row r="68" spans="1:5" x14ac:dyDescent="0.25">
      <c r="A68" t="s">
        <v>13771</v>
      </c>
      <c r="B68" t="s">
        <v>13772</v>
      </c>
      <c r="D68" t="str">
        <f t="array" aca="1" ref="D68" ca="1">CONCATENATE(A68,"-",MID(CELL("filename",A67),FIND("]",CELL("filename",A67))+1,255))</f>
        <v>追风赶月的人-张杰</v>
      </c>
      <c r="E68" t="s">
        <v>13</v>
      </c>
    </row>
    <row r="69" spans="1:5" x14ac:dyDescent="0.25">
      <c r="A69" t="s">
        <v>13773</v>
      </c>
      <c r="B69" t="s">
        <v>13774</v>
      </c>
      <c r="D69" t="str">
        <f t="array" aca="1" ref="D69" ca="1">CONCATENATE(A69,"-",MID(CELL("filename",A68),FIND("]",CELL("filename",A68))+1,255))</f>
        <v>大梦不醒-张杰</v>
      </c>
      <c r="E69" t="s">
        <v>13</v>
      </c>
    </row>
    <row r="70" spans="1:5" x14ac:dyDescent="0.25">
      <c r="A70" t="s">
        <v>13775</v>
      </c>
      <c r="B70" t="s">
        <v>13776</v>
      </c>
      <c r="D70" t="str">
        <f t="array" aca="1" ref="D70" ca="1">CONCATENATE(A70,"-",MID(CELL("filename",A69),FIND("]",CELL("filename",A69))+1,255))</f>
        <v>任我-张杰</v>
      </c>
      <c r="E70" t="s">
        <v>13</v>
      </c>
    </row>
    <row r="71" spans="1:5" x14ac:dyDescent="0.25">
      <c r="A71" t="s">
        <v>13777</v>
      </c>
      <c r="B71" t="s">
        <v>13778</v>
      </c>
      <c r="D71" t="str">
        <f t="array" aca="1" ref="D71" ca="1">CONCATENATE(A71,"-",MID(CELL("filename",A70),FIND("]",CELL("filename",A70))+1,255))</f>
        <v>轻舟-张杰</v>
      </c>
      <c r="E71" t="s">
        <v>13</v>
      </c>
    </row>
    <row r="72" spans="1:5" x14ac:dyDescent="0.25">
      <c r="A72" t="s">
        <v>13779</v>
      </c>
      <c r="B72" t="s">
        <v>13780</v>
      </c>
      <c r="D72" t="str">
        <f t="array" aca="1" ref="D72" ca="1">CONCATENATE(A72,"-",MID(CELL("filename",A71),FIND("]",CELL("filename",A71))+1,255))</f>
        <v>天上掉下个林妹妹-张杰</v>
      </c>
      <c r="E72" t="s">
        <v>13</v>
      </c>
    </row>
    <row r="73" spans="1:5" x14ac:dyDescent="0.25">
      <c r="A73" t="s">
        <v>13781</v>
      </c>
      <c r="B73" t="s">
        <v>13782</v>
      </c>
      <c r="D73" t="str">
        <f t="array" aca="1" ref="D73" ca="1">CONCATENATE(A73,"-",MID(CELL("filename",A72),FIND("]",CELL("filename",A72))+1,255))</f>
        <v>为你而战-张杰</v>
      </c>
      <c r="E73" t="s">
        <v>13</v>
      </c>
    </row>
    <row r="74" spans="1:5" x14ac:dyDescent="0.25">
      <c r="A74" t="s">
        <v>13783</v>
      </c>
      <c r="B74" t="s">
        <v>13784</v>
      </c>
      <c r="D74" t="str">
        <f t="array" aca="1" ref="D74" ca="1">CONCATENATE(A74,"-",MID(CELL("filename",A73),FIND("]",CELL("filename",A73))+1,255))</f>
        <v>无药可救-张杰</v>
      </c>
      <c r="E74" t="s">
        <v>13</v>
      </c>
    </row>
    <row r="75" spans="1:5" x14ac:dyDescent="0.25">
      <c r="A75" t="s">
        <v>13785</v>
      </c>
      <c r="B75" t="s">
        <v>13786</v>
      </c>
      <c r="D75" t="str">
        <f t="array" aca="1" ref="D75" ca="1">CONCATENATE(A75,"-",MID(CELL("filename",A74),FIND("]",CELL("filename",A74))+1,255))</f>
        <v>新征程-张杰</v>
      </c>
      <c r="E75" t="s">
        <v>13</v>
      </c>
    </row>
    <row r="76" spans="1:5" x14ac:dyDescent="0.25">
      <c r="A76" t="s">
        <v>13787</v>
      </c>
      <c r="B76" t="s">
        <v>13788</v>
      </c>
      <c r="D76" t="str">
        <f t="array" aca="1" ref="D76" ca="1">CONCATENATE(A76,"-",MID(CELL("filename",A75),FIND("]",CELL("filename",A75))+1,255))</f>
        <v>你值得更好的-张杰</v>
      </c>
      <c r="E76" t="s">
        <v>13</v>
      </c>
    </row>
    <row r="77" spans="1:5" x14ac:dyDescent="0.25">
      <c r="A77" t="s">
        <v>13789</v>
      </c>
      <c r="B77" t="s">
        <v>13790</v>
      </c>
      <c r="D77" t="str">
        <f t="array" aca="1" ref="D77" ca="1">CONCATENATE(A77,"-",MID(CELL("filename",A76),FIND("]",CELL("filename",A76))+1,255))</f>
        <v>Pretty White Lies-张杰</v>
      </c>
      <c r="E77" t="s">
        <v>13</v>
      </c>
    </row>
    <row r="78" spans="1:5" x14ac:dyDescent="0.25">
      <c r="A78" t="s">
        <v>13791</v>
      </c>
      <c r="B78" t="s">
        <v>13792</v>
      </c>
      <c r="D78" t="str">
        <f t="array" aca="1" ref="D78" ca="1">CONCATENATE(A78,"-",MID(CELL("filename",A77),FIND("]",CELL("filename",A77))+1,255))</f>
        <v>守护-张杰</v>
      </c>
      <c r="E78" t="s">
        <v>13</v>
      </c>
    </row>
    <row r="79" spans="1:5" x14ac:dyDescent="0.25">
      <c r="A79" t="s">
        <v>13793</v>
      </c>
      <c r="B79" t="s">
        <v>13794</v>
      </c>
      <c r="D79" t="str">
        <f t="array" aca="1" ref="D79" ca="1">CONCATENATE(A79,"-",MID(CELL("filename",A78),FIND("]",CELL("filename",A78))+1,255))</f>
        <v>奔腾-张杰</v>
      </c>
      <c r="E79" t="s">
        <v>13</v>
      </c>
    </row>
    <row r="80" spans="1:5" x14ac:dyDescent="0.25">
      <c r="A80" t="s">
        <v>13795</v>
      </c>
      <c r="B80" t="s">
        <v>13796</v>
      </c>
      <c r="D80" t="str">
        <f t="array" aca="1" ref="D80" ca="1">CONCATENATE(A80,"-",MID(CELL("filename",A79),FIND("]",CELL("filename",A79))+1,255))</f>
        <v>柔光灯-张杰</v>
      </c>
      <c r="E80" t="s">
        <v>13</v>
      </c>
    </row>
    <row r="81" spans="1:5" x14ac:dyDescent="0.25">
      <c r="A81" t="s">
        <v>13797</v>
      </c>
      <c r="B81" t="s">
        <v>13798</v>
      </c>
      <c r="D81" t="str">
        <f t="array" aca="1" ref="D81" ca="1">CONCATENATE(A81,"-",MID(CELL("filename",A80),FIND("]",CELL("filename",A80))+1,255))</f>
        <v>辞海-张杰</v>
      </c>
      <c r="E81" t="s">
        <v>13</v>
      </c>
    </row>
    <row r="82" spans="1:5" x14ac:dyDescent="0.25">
      <c r="A82" t="s">
        <v>13799</v>
      </c>
      <c r="B82" t="s">
        <v>13800</v>
      </c>
      <c r="D82" t="str">
        <f t="array" aca="1" ref="D82" ca="1">CONCATENATE(A82,"-",MID(CELL("filename",A81),FIND("]",CELL("filename",A81))+1,255))</f>
        <v>越爱越强-张杰</v>
      </c>
      <c r="E82" t="s">
        <v>13</v>
      </c>
    </row>
    <row r="83" spans="1:5" x14ac:dyDescent="0.25">
      <c r="A83" t="s">
        <v>13801</v>
      </c>
      <c r="B83" t="s">
        <v>13802</v>
      </c>
      <c r="D83" t="str">
        <f t="array" aca="1" ref="D83" ca="1">CONCATENATE(A83,"-",MID(CELL("filename",A82),FIND("]",CELL("filename",A82))+1,255))</f>
        <v>白鸽天鹅-张杰</v>
      </c>
      <c r="E83" t="s">
        <v>13</v>
      </c>
    </row>
    <row r="84" spans="1:5" x14ac:dyDescent="0.25">
      <c r="A84" t="s">
        <v>13803</v>
      </c>
      <c r="B84" t="s">
        <v>13804</v>
      </c>
      <c r="D84" t="str">
        <f t="array" aca="1" ref="D84" ca="1">CONCATENATE(A84,"-",MID(CELL("filename",A83),FIND("]",CELL("filename",A83))+1,255))</f>
        <v>下一段旅程-张杰</v>
      </c>
      <c r="E84" t="s">
        <v>13</v>
      </c>
    </row>
    <row r="85" spans="1:5" x14ac:dyDescent="0.25">
      <c r="A85" t="s">
        <v>13805</v>
      </c>
      <c r="B85" t="s">
        <v>13806</v>
      </c>
      <c r="D85" t="str">
        <f t="array" aca="1" ref="D85" ca="1">CONCATENATE(A85,"-",MID(CELL("filename",A84),FIND("]",CELL("filename",A84))+1,255))</f>
        <v>给女儿的一封信-张杰</v>
      </c>
      <c r="E85" t="s">
        <v>13</v>
      </c>
    </row>
    <row r="86" spans="1:5" x14ac:dyDescent="0.25">
      <c r="A86" t="s">
        <v>13807</v>
      </c>
      <c r="B86" t="s">
        <v>13808</v>
      </c>
      <c r="D86" t="str">
        <f t="array" aca="1" ref="D86" ca="1">CONCATENATE(A86,"-",MID(CELL("filename",A85),FIND("]",CELL("filename",A85))+1,255))</f>
        <v>鲜艳的狂想-张杰</v>
      </c>
      <c r="E86" t="s">
        <v>13</v>
      </c>
    </row>
    <row r="87" spans="1:5" x14ac:dyDescent="0.25">
      <c r="A87" t="s">
        <v>13809</v>
      </c>
      <c r="B87" t="s">
        <v>13810</v>
      </c>
      <c r="D87" t="str">
        <f t="array" aca="1" ref="D87" ca="1">CONCATENATE(A87,"-",MID(CELL("filename",A86),FIND("]",CELL("filename",A86))+1,255))</f>
        <v>爱人啊-张杰</v>
      </c>
      <c r="E87" t="s">
        <v>13</v>
      </c>
    </row>
    <row r="88" spans="1:5" x14ac:dyDescent="0.25">
      <c r="A88" t="s">
        <v>13811</v>
      </c>
      <c r="B88" t="s">
        <v>13812</v>
      </c>
      <c r="D88" t="str">
        <f t="array" aca="1" ref="D88" ca="1">CONCATENATE(A88,"-",MID(CELL("filename",A87),FIND("]",CELL("filename",A87))+1,255))</f>
        <v>不熄的光-张杰</v>
      </c>
      <c r="E88" t="s">
        <v>13</v>
      </c>
    </row>
    <row r="89" spans="1:5" x14ac:dyDescent="0.25">
      <c r="A89" t="s">
        <v>13813</v>
      </c>
      <c r="B89" t="s">
        <v>13814</v>
      </c>
      <c r="D89" t="str">
        <f t="array" aca="1" ref="D89" ca="1">CONCATENATE(A89,"-",MID(CELL("filename",A88),FIND("]",CELL("filename",A88))+1,255))</f>
        <v>跃进人海拥抱你-张杰</v>
      </c>
      <c r="E89" t="s">
        <v>13</v>
      </c>
    </row>
    <row r="90" spans="1:5" x14ac:dyDescent="0.25">
      <c r="A90" t="s">
        <v>13815</v>
      </c>
      <c r="B90" t="s">
        <v>305</v>
      </c>
      <c r="D90" t="str">
        <f t="array" aca="1" ref="D90" ca="1">CONCATENATE(A90,"-",MID(CELL("filename",A89),FIND("]",CELL("filename",A89))+1,255))</f>
        <v>仿佛昨天-张杰</v>
      </c>
      <c r="E90" t="s">
        <v>13</v>
      </c>
    </row>
    <row r="91" spans="1:5" x14ac:dyDescent="0.25">
      <c r="A91" t="s">
        <v>13816</v>
      </c>
      <c r="B91" t="s">
        <v>13817</v>
      </c>
      <c r="D91" t="str">
        <f t="array" aca="1" ref="D91" ca="1">CONCATENATE(A91,"-",MID(CELL("filename",A90),FIND("]",CELL("filename",A90))+1,255))</f>
        <v>致吾辈-张杰</v>
      </c>
      <c r="E91" t="s">
        <v>13</v>
      </c>
    </row>
    <row r="92" spans="1:5" x14ac:dyDescent="0.25">
      <c r="A92" t="s">
        <v>13818</v>
      </c>
      <c r="B92" t="s">
        <v>13819</v>
      </c>
      <c r="D92" t="str">
        <f t="array" aca="1" ref="D92" ca="1">CONCATENATE(A92,"-",MID(CELL("filename",A91),FIND("]",CELL("filename",A91))+1,255))</f>
        <v>大小孩-张杰</v>
      </c>
      <c r="E92" t="s">
        <v>13</v>
      </c>
    </row>
    <row r="93" spans="1:5" x14ac:dyDescent="0.25">
      <c r="A93" t="s">
        <v>13820</v>
      </c>
      <c r="B93" t="s">
        <v>13821</v>
      </c>
      <c r="D93" t="str">
        <f t="array" aca="1" ref="D93" ca="1">CONCATENATE(A93,"-",MID(CELL("filename",A92),FIND("]",CELL("filename",A92))+1,255))</f>
        <v>会孤单-张杰</v>
      </c>
      <c r="E93" t="s">
        <v>13</v>
      </c>
    </row>
    <row r="94" spans="1:5" x14ac:dyDescent="0.25">
      <c r="A94" t="s">
        <v>13822</v>
      </c>
      <c r="B94" t="s">
        <v>13823</v>
      </c>
      <c r="D94" t="str">
        <f t="array" aca="1" ref="D94" ca="1">CONCATENATE(A94,"-",MID(CELL("filename",A93),FIND("]",CELL("filename",A93))+1,255))</f>
        <v>我是守护的光-张杰</v>
      </c>
      <c r="E94" t="s">
        <v>13</v>
      </c>
    </row>
    <row r="95" spans="1:5" x14ac:dyDescent="0.25">
      <c r="A95" t="s">
        <v>13824</v>
      </c>
      <c r="B95" t="s">
        <v>13825</v>
      </c>
      <c r="D95" t="str">
        <f t="array" aca="1" ref="D95" ca="1">CONCATENATE(A95,"-",MID(CELL("filename",A94),FIND("]",CELL("filename",A94))+1,255))</f>
        <v>真相-张杰</v>
      </c>
      <c r="E95" t="s">
        <v>13</v>
      </c>
    </row>
    <row r="96" spans="1:5" x14ac:dyDescent="0.25">
      <c r="A96" t="s">
        <v>13826</v>
      </c>
      <c r="B96" t="s">
        <v>13827</v>
      </c>
      <c r="D96" t="str">
        <f t="array" aca="1" ref="D96" ca="1">CONCATENATE(A96,"-",MID(CELL("filename",A95),FIND("]",CELL("filename",A95))+1,255))</f>
        <v>拜托爱上我-张杰</v>
      </c>
      <c r="E96" t="s">
        <v>13</v>
      </c>
    </row>
    <row r="97" spans="1:9" x14ac:dyDescent="0.25">
      <c r="A97" t="s">
        <v>13828</v>
      </c>
      <c r="B97" t="s">
        <v>13829</v>
      </c>
      <c r="D97" t="str">
        <f t="array" aca="1" ref="D97" ca="1">CONCATENATE(A97,"-",MID(CELL("filename",A96),FIND("]",CELL("filename",A96))+1,255))</f>
        <v>没说什么-张杰</v>
      </c>
      <c r="E97" t="s">
        <v>13</v>
      </c>
    </row>
    <row r="98" spans="1:9" x14ac:dyDescent="0.25">
      <c r="A98" t="s">
        <v>7461</v>
      </c>
      <c r="B98" t="s">
        <v>13830</v>
      </c>
      <c r="D98" t="str">
        <f t="array" aca="1" ref="D98" ca="1">CONCATENATE(A98,"-",MID(CELL("filename",A97),FIND("]",CELL("filename",A97))+1,255))</f>
        <v>天问-张杰</v>
      </c>
      <c r="E98" t="s">
        <v>13</v>
      </c>
    </row>
    <row r="99" spans="1:9" x14ac:dyDescent="0.25">
      <c r="A99" t="s">
        <v>13831</v>
      </c>
      <c r="B99" t="s">
        <v>13832</v>
      </c>
      <c r="D99" t="str">
        <f t="array" aca="1" ref="D99" ca="1">CONCATENATE(A99,"-",MID(CELL("filename",A98),FIND("]",CELL("filename",A98))+1,255))</f>
        <v>回-张杰</v>
      </c>
      <c r="E99" t="s">
        <v>13</v>
      </c>
    </row>
    <row r="100" spans="1:9" x14ac:dyDescent="0.25">
      <c r="A100" t="s">
        <v>13833</v>
      </c>
      <c r="B100" t="s">
        <v>13834</v>
      </c>
      <c r="D100" t="str">
        <f t="array" aca="1" ref="D100" ca="1">CONCATENATE(A100,"-",MID(CELL("filename",A99),FIND("]",CELL("filename",A99))+1,255))</f>
        <v>向前冲-张杰</v>
      </c>
      <c r="E100" t="s">
        <v>13</v>
      </c>
    </row>
    <row r="101" spans="1:9" x14ac:dyDescent="0.25">
      <c r="A101" t="s">
        <v>13835</v>
      </c>
      <c r="B101" t="s">
        <v>13836</v>
      </c>
      <c r="D101" t="str">
        <f t="array" aca="1" ref="D101" ca="1">CONCATENATE(A101,"-",MID(CELL("filename",A100),FIND("]",CELL("filename",A100))+1,255))</f>
        <v>星汉游-张杰</v>
      </c>
      <c r="E101" t="s">
        <v>13</v>
      </c>
    </row>
    <row r="102" spans="1:9" x14ac:dyDescent="0.25">
      <c r="A102" t="s">
        <v>13837</v>
      </c>
      <c r="B102" t="s">
        <v>13838</v>
      </c>
      <c r="D102" t="str">
        <f t="array" aca="1" ref="D102" ca="1">CONCATENATE(A102,"-",MID(CELL("filename",A101),FIND("]",CELL("filename",A101))+1,255))</f>
        <v>everything will say goodbye-张杰</v>
      </c>
      <c r="E102" t="s">
        <v>13</v>
      </c>
    </row>
    <row r="103" spans="1:9" x14ac:dyDescent="0.25">
      <c r="A103" t="s">
        <v>13839</v>
      </c>
      <c r="B103" t="s">
        <v>13840</v>
      </c>
      <c r="D103" t="str">
        <f t="array" aca="1" ref="D103" ca="1">CONCATENATE(A103,"-",MID(CELL("filename",A102),FIND("]",CELL("filename",A102))+1,255))</f>
        <v>一个故事-张杰</v>
      </c>
      <c r="E103" t="s">
        <v>13</v>
      </c>
    </row>
    <row r="104" spans="1:9" x14ac:dyDescent="0.25">
      <c r="D104" t="str">
        <f t="array" aca="1" ref="D104" ca="1">CONCATENATE(A104,"-",MID(CELL("filename",A103),FIND("]",CELL("filename",A103))+1,255))</f>
        <v>-张杰</v>
      </c>
      <c r="E104" t="s">
        <v>13</v>
      </c>
    </row>
    <row r="105" spans="1:9" x14ac:dyDescent="0.25">
      <c r="D105" t="str">
        <f t="array" aca="1" ref="D105" ca="1">CONCATENATE(A105,"-",MID(CELL("filename",A104),FIND("]",CELL("filename",A104))+1,255))</f>
        <v>-张杰</v>
      </c>
      <c r="E105" t="s">
        <v>13</v>
      </c>
    </row>
    <row r="106" spans="1:9" x14ac:dyDescent="0.25">
      <c r="D106" t="str">
        <f t="array" aca="1" ref="D106" ca="1">CONCATENATE(A106,"-",MID(CELL("filename",A105),FIND("]",CELL("filename",A105))+1,255))</f>
        <v>-张杰</v>
      </c>
      <c r="E106" t="s">
        <v>13</v>
      </c>
    </row>
    <row r="107" spans="1:9" x14ac:dyDescent="0.25">
      <c r="D107" t="str">
        <f t="array" aca="1" ref="D107" ca="1">CONCATENATE(A107,"-",MID(CELL("filename",A106),FIND("]",CELL("filename",A106))+1,255))</f>
        <v>-张杰</v>
      </c>
      <c r="E107" t="s">
        <v>13</v>
      </c>
    </row>
    <row r="108" spans="1:9" x14ac:dyDescent="0.25">
      <c r="A108" t="s">
        <v>3875</v>
      </c>
      <c r="B108" t="s">
        <v>3876</v>
      </c>
      <c r="D108" t="str">
        <f t="array" aca="1" ref="D108" ca="1">CONCATENATE(A108,"-",MID(CELL("filename",A107),FIND("]",CELL("filename",A107))+1,255))</f>
        <v>绽放-张杰</v>
      </c>
      <c r="E108" t="s">
        <v>13</v>
      </c>
    </row>
    <row r="109" spans="1:9" x14ac:dyDescent="0.25">
      <c r="A109" t="s">
        <v>9546</v>
      </c>
      <c r="B109" t="s">
        <v>9547</v>
      </c>
      <c r="C109" s="14" t="s">
        <v>9548</v>
      </c>
      <c r="D109" t="str">
        <f t="array" aca="1" ref="D109" ca="1">CONCATENATE(A109,"-",MID(CELL("filename",A169),FIND("]",CELL("filename",A169))+1,255))</f>
        <v>我想-张杰</v>
      </c>
      <c r="E109" t="s">
        <v>169</v>
      </c>
      <c r="F109" s="15">
        <v>1.7361111111111108E-2</v>
      </c>
      <c r="G109" s="15">
        <v>3.6111111111111108E-2</v>
      </c>
      <c r="I109">
        <v>1</v>
      </c>
    </row>
    <row r="110" spans="1:9" x14ac:dyDescent="0.25">
      <c r="A110" t="s">
        <v>5028</v>
      </c>
      <c r="B110" t="s">
        <v>13841</v>
      </c>
      <c r="D110" t="str">
        <f t="array" aca="1" ref="D110" ca="1">CONCATENATE(A110,"-",MID(CELL("filename",A170),FIND("]",CELL("filename",A170))+1,255))</f>
        <v>High歌-张杰</v>
      </c>
      <c r="E110" t="s">
        <v>169</v>
      </c>
    </row>
    <row r="111" spans="1:9" x14ac:dyDescent="0.25">
      <c r="A111" t="s">
        <v>7694</v>
      </c>
      <c r="B111" t="s">
        <v>13842</v>
      </c>
      <c r="D111" t="str">
        <f t="array" aca="1" ref="D111" ca="1">CONCATENATE(A111,"-",MID(CELL("filename",A171),FIND("]",CELL("filename",A171))+1,255))</f>
        <v>My Love-张杰</v>
      </c>
      <c r="E111" t="s">
        <v>169</v>
      </c>
    </row>
    <row r="112" spans="1:9" x14ac:dyDescent="0.25">
      <c r="A112" t="s">
        <v>13843</v>
      </c>
      <c r="B112" t="s">
        <v>13844</v>
      </c>
      <c r="C112" s="14" t="s">
        <v>13845</v>
      </c>
      <c r="D112" t="str">
        <f t="array" aca="1" ref="D112" ca="1">CONCATENATE(A112,"-",MID(CELL("filename",A172),FIND("]",CELL("filename",A172))+1,255))</f>
        <v>See you again-张杰</v>
      </c>
      <c r="E112" t="s">
        <v>169</v>
      </c>
      <c r="F112" s="15">
        <v>6.9444444444444441E-3</v>
      </c>
      <c r="G112" s="15">
        <v>2.777777777777778E-2</v>
      </c>
      <c r="I112">
        <v>1</v>
      </c>
    </row>
    <row r="113" spans="1:10" x14ac:dyDescent="0.25">
      <c r="A113" t="s">
        <v>13846</v>
      </c>
      <c r="B113" t="s">
        <v>13847</v>
      </c>
      <c r="C113" s="14" t="s">
        <v>13848</v>
      </c>
      <c r="D113" t="str">
        <f t="array" aca="1" ref="D113" ca="1">CONCATENATE(A113,"-",MID(CELL("filename",A173),FIND("]",CELL("filename",A173))+1,255))</f>
        <v>You raise me up-张杰</v>
      </c>
      <c r="E113" t="s">
        <v>169</v>
      </c>
      <c r="F113" s="15">
        <v>2.9861111111111109E-2</v>
      </c>
      <c r="G113" s="15">
        <v>5.486111111111111E-2</v>
      </c>
      <c r="I113">
        <v>1</v>
      </c>
      <c r="J113">
        <v>1.2</v>
      </c>
    </row>
    <row r="114" spans="1:10" x14ac:dyDescent="0.25">
      <c r="A114" t="s">
        <v>13849</v>
      </c>
      <c r="B114" t="s">
        <v>13850</v>
      </c>
      <c r="D114" t="str">
        <f t="array" aca="1" ref="D114" ca="1">CONCATENATE(A114,"-",MID(CELL("filename",A174),FIND("]",CELL("filename",A174))+1,255))</f>
        <v>爱的供养-张杰</v>
      </c>
      <c r="E114" t="s">
        <v>169</v>
      </c>
    </row>
    <row r="115" spans="1:10" x14ac:dyDescent="0.25">
      <c r="A115" t="s">
        <v>13851</v>
      </c>
      <c r="B115" t="s">
        <v>13852</v>
      </c>
      <c r="D115" t="str">
        <f t="array" aca="1" ref="D115" ca="1">CONCATENATE(A115,"-",MID(CELL("filename",A175),FIND("]",CELL("filename",A175))+1,255))</f>
        <v>别怕我伤心-张杰</v>
      </c>
      <c r="E115" t="s">
        <v>169</v>
      </c>
    </row>
    <row r="116" spans="1:10" x14ac:dyDescent="0.25">
      <c r="A116" t="s">
        <v>2662</v>
      </c>
      <c r="B116" t="s">
        <v>13853</v>
      </c>
      <c r="D116" t="str">
        <f t="array" aca="1" ref="D116" ca="1">CONCATENATE(A116,"-",MID(CELL("filename",A176),FIND("]",CELL("filename",A176))+1,255))</f>
        <v>曹操-张杰</v>
      </c>
      <c r="E116" t="s">
        <v>169</v>
      </c>
    </row>
    <row r="117" spans="1:10" x14ac:dyDescent="0.25">
      <c r="A117" t="s">
        <v>13854</v>
      </c>
      <c r="B117" t="s">
        <v>13855</v>
      </c>
      <c r="D117" t="str">
        <f t="array" aca="1" ref="D117" ca="1">CONCATENATE(A117,"-",MID(CELL("filename",A177),FIND("]",CELL("filename",A177))+1,255))</f>
        <v>春天花会开-张杰</v>
      </c>
      <c r="E117" t="s">
        <v>169</v>
      </c>
    </row>
    <row r="118" spans="1:10" x14ac:dyDescent="0.25">
      <c r="A118" t="s">
        <v>2786</v>
      </c>
      <c r="B118" t="s">
        <v>13856</v>
      </c>
      <c r="D118" t="str">
        <f t="array" aca="1" ref="D118" ca="1">CONCATENATE(A118,"-",MID(CELL("filename",A178),FIND("]",CELL("filename",A178))+1,255))</f>
        <v>大海-张杰</v>
      </c>
      <c r="E118" t="s">
        <v>169</v>
      </c>
    </row>
    <row r="119" spans="1:10" x14ac:dyDescent="0.25">
      <c r="A119" t="s">
        <v>13857</v>
      </c>
      <c r="B119" t="s">
        <v>13858</v>
      </c>
      <c r="D119" t="str">
        <f t="array" aca="1" ref="D119" ca="1">CONCATENATE(A119,"-",MID(CELL("filename",A182),FIND("]",CELL("filename",A182))+1,255))</f>
        <v>等你等到我心痛-张杰</v>
      </c>
      <c r="E119" t="s">
        <v>169</v>
      </c>
    </row>
    <row r="120" spans="1:10" x14ac:dyDescent="0.25">
      <c r="A120" t="s">
        <v>13859</v>
      </c>
      <c r="B120" t="s">
        <v>13860</v>
      </c>
      <c r="D120" t="str">
        <f t="array" aca="1" ref="D120" ca="1">CONCATENATE(A120,"-",MID(CELL("filename",A183),FIND("]",CELL("filename",A183))+1,255))</f>
        <v>好汉歌-张杰</v>
      </c>
      <c r="E120" t="s">
        <v>169</v>
      </c>
    </row>
    <row r="121" spans="1:10" x14ac:dyDescent="0.25">
      <c r="A121" t="s">
        <v>628</v>
      </c>
      <c r="B121" t="s">
        <v>3116</v>
      </c>
      <c r="D121" t="str">
        <f t="array" aca="1" ref="D121" ca="1">CONCATENATE(A121,"-",MID(CELL("filename",A184),FIND("]",CELL("filename",A184))+1,255))</f>
        <v>红豆-张杰</v>
      </c>
      <c r="E121" t="s">
        <v>169</v>
      </c>
    </row>
    <row r="122" spans="1:10" x14ac:dyDescent="0.25">
      <c r="A122" t="s">
        <v>13861</v>
      </c>
      <c r="B122" t="s">
        <v>13862</v>
      </c>
      <c r="D122" t="str">
        <f t="array" aca="1" ref="D122" ca="1">CONCATENATE(A122,"-",MID(CELL("filename",A185),FIND("]",CELL("filename",A185))+1,255))</f>
        <v>红旗飘飘-张杰</v>
      </c>
      <c r="E122" t="s">
        <v>169</v>
      </c>
    </row>
    <row r="123" spans="1:10" x14ac:dyDescent="0.25">
      <c r="A123" t="s">
        <v>2007</v>
      </c>
      <c r="B123" t="s">
        <v>13863</v>
      </c>
      <c r="D123" t="str">
        <f t="array" aca="1" ref="D123" ca="1">CONCATENATE(A123,"-",MID(CELL("filename",A186),FIND("]",CELL("filename",A186))+1,255))</f>
        <v>简单爱-张杰</v>
      </c>
      <c r="E123" t="s">
        <v>169</v>
      </c>
    </row>
    <row r="124" spans="1:10" x14ac:dyDescent="0.25">
      <c r="A124" t="s">
        <v>1789</v>
      </c>
      <c r="B124" t="s">
        <v>1790</v>
      </c>
      <c r="C124" s="14" t="s">
        <v>1791</v>
      </c>
      <c r="D124" t="str">
        <f t="array" aca="1" ref="D124" ca="1">CONCATENATE(A124,"-",MID(CELL("filename",A187),FIND("]",CELL("filename",A187))+1,255))</f>
        <v>今夜你会不会来-张杰</v>
      </c>
      <c r="E124" t="s">
        <v>169</v>
      </c>
      <c r="F124" s="15">
        <v>5.9027777777777783E-2</v>
      </c>
      <c r="G124" s="15">
        <v>7.9166666666666663E-2</v>
      </c>
      <c r="I124">
        <v>1</v>
      </c>
    </row>
    <row r="125" spans="1:10" x14ac:dyDescent="0.25">
      <c r="A125" t="s">
        <v>818</v>
      </c>
      <c r="B125" t="s">
        <v>819</v>
      </c>
      <c r="C125" s="14" t="s">
        <v>820</v>
      </c>
      <c r="D125" t="str">
        <f t="array" aca="1" ref="D125" ca="1">CONCATENATE(A125,"-",MID(CELL("filename",A188),FIND("]",CELL("filename",A188))+1,255))</f>
        <v>经过-张杰</v>
      </c>
      <c r="E125" t="s">
        <v>169</v>
      </c>
      <c r="F125" s="15">
        <v>2.777777777777778E-2</v>
      </c>
      <c r="G125" s="15">
        <v>4.791666666666667E-2</v>
      </c>
      <c r="I125">
        <v>0</v>
      </c>
    </row>
    <row r="126" spans="1:10" x14ac:dyDescent="0.25">
      <c r="A126" t="s">
        <v>7348</v>
      </c>
      <c r="B126" t="s">
        <v>13864</v>
      </c>
      <c r="D126" t="str">
        <f t="array" aca="1" ref="D126" ca="1">CONCATENATE(A126,"-",MID(CELL("filename",A189),FIND("]",CELL("filename",A189))+1,255))</f>
        <v>倔强-张杰</v>
      </c>
      <c r="E126" t="s">
        <v>169</v>
      </c>
    </row>
    <row r="127" spans="1:10" x14ac:dyDescent="0.25">
      <c r="A127" t="s">
        <v>12939</v>
      </c>
      <c r="B127" t="s">
        <v>13865</v>
      </c>
      <c r="D127" t="str">
        <f t="array" aca="1" ref="D127" ca="1">CONCATENATE(A127,"-",MID(CELL("filename",A190),FIND("]",CELL("filename",A190))+1,255))</f>
        <v>卡路里-张杰</v>
      </c>
      <c r="E127" t="s">
        <v>169</v>
      </c>
    </row>
    <row r="128" spans="1:10" x14ac:dyDescent="0.25">
      <c r="A128" t="s">
        <v>7059</v>
      </c>
      <c r="B128" t="s">
        <v>13866</v>
      </c>
      <c r="D128" t="str">
        <f t="array" aca="1" ref="D128" ca="1">CONCATENATE(A128,"-",MID(CELL("filename",A191),FIND("]",CELL("filename",A191))+1,255))</f>
        <v>哭砂-张杰</v>
      </c>
      <c r="E128" t="s">
        <v>169</v>
      </c>
    </row>
    <row r="129" spans="1:9" x14ac:dyDescent="0.25">
      <c r="A129" t="s">
        <v>13867</v>
      </c>
      <c r="B129" t="s">
        <v>13868</v>
      </c>
      <c r="D129" t="str">
        <f t="array" aca="1" ref="D129" ca="1">CONCATENATE(A129,"-",MID(CELL("filename",A192),FIND("]",CELL("filename",A192))+1,255))</f>
        <v>蓝精灵-张杰</v>
      </c>
      <c r="E129" t="s">
        <v>169</v>
      </c>
    </row>
    <row r="130" spans="1:9" x14ac:dyDescent="0.25">
      <c r="A130" t="s">
        <v>97</v>
      </c>
      <c r="B130" t="s">
        <v>5722</v>
      </c>
      <c r="D130" t="str">
        <f t="array" aca="1" ref="D130" ca="1">CONCATENATE(A130,"-",MID(CELL("filename",A193),FIND("]",CELL("filename",A193))+1,255))</f>
        <v>慢慢-张杰</v>
      </c>
      <c r="E130" t="s">
        <v>169</v>
      </c>
    </row>
    <row r="131" spans="1:9" x14ac:dyDescent="0.25">
      <c r="A131" t="s">
        <v>7266</v>
      </c>
      <c r="B131" t="s">
        <v>7267</v>
      </c>
      <c r="D131" t="str">
        <f t="array" aca="1" ref="D131" ca="1">CONCATENATE(A131,"-",MID(CELL("filename",A194),FIND("]",CELL("filename",A194))+1,255))</f>
        <v>默-张杰</v>
      </c>
      <c r="E131" t="s">
        <v>169</v>
      </c>
    </row>
    <row r="132" spans="1:9" x14ac:dyDescent="0.25">
      <c r="A132" t="s">
        <v>2019</v>
      </c>
      <c r="B132" t="s">
        <v>13869</v>
      </c>
      <c r="D132" t="str">
        <f t="array" aca="1" ref="D132" ca="1">CONCATENATE(A132,"-",MID(CELL("filename",A195),FIND("]",CELL("filename",A195))+1,255))</f>
        <v>你把我灌醉-张杰</v>
      </c>
      <c r="E132" t="s">
        <v>169</v>
      </c>
    </row>
    <row r="133" spans="1:9" x14ac:dyDescent="0.25">
      <c r="A133" t="s">
        <v>5268</v>
      </c>
      <c r="B133" t="s">
        <v>13870</v>
      </c>
      <c r="D133" t="str">
        <f t="array" aca="1" ref="D133" ca="1">CONCATENATE(A133,"-",MID(CELL("filename",A196),FIND("]",CELL("filename",A196))+1,255))</f>
        <v>你快回来-张杰</v>
      </c>
      <c r="E133" t="s">
        <v>169</v>
      </c>
    </row>
    <row r="134" spans="1:9" x14ac:dyDescent="0.25">
      <c r="A134" t="s">
        <v>2509</v>
      </c>
      <c r="B134" t="s">
        <v>8289</v>
      </c>
      <c r="D134" t="str">
        <f t="array" aca="1" ref="D134" ca="1">CONCATENATE(A134,"-",MID(CELL("filename",A197),FIND("]",CELL("filename",A197))+1,255))</f>
        <v>泡沫-张杰</v>
      </c>
      <c r="E134" t="s">
        <v>169</v>
      </c>
    </row>
    <row r="135" spans="1:9" x14ac:dyDescent="0.25">
      <c r="A135" t="s">
        <v>2677</v>
      </c>
      <c r="B135" t="s">
        <v>13871</v>
      </c>
      <c r="D135" t="str">
        <f t="array" aca="1" ref="D135" ca="1">CONCATENATE(A135,"-",MID(CELL("filename",A198),FIND("]",CELL("filename",A198))+1,255))</f>
        <v>死了都要爱-张杰</v>
      </c>
      <c r="E135" t="s">
        <v>169</v>
      </c>
    </row>
    <row r="136" spans="1:9" x14ac:dyDescent="0.25">
      <c r="A136" t="s">
        <v>4477</v>
      </c>
      <c r="B136" t="s">
        <v>4478</v>
      </c>
      <c r="D136" t="str">
        <f t="array" aca="1" ref="D136" ca="1">CONCATENATE(A136,"-",MID(CELL("filename",A199),FIND("]",CELL("filename",A199))+1,255))</f>
        <v>她来听我的演唱会-张杰</v>
      </c>
      <c r="E136" t="s">
        <v>169</v>
      </c>
    </row>
    <row r="137" spans="1:9" x14ac:dyDescent="0.25">
      <c r="A137" t="s">
        <v>5594</v>
      </c>
      <c r="B137" t="s">
        <v>13872</v>
      </c>
      <c r="D137" t="str">
        <f t="array" aca="1" ref="D137" ca="1">CONCATENATE(A137,"-",MID(CELL("filename",A200),FIND("]",CELL("filename",A200))+1,255))</f>
        <v>我的未来不是梦-张杰</v>
      </c>
      <c r="E137" t="s">
        <v>169</v>
      </c>
    </row>
    <row r="138" spans="1:9" x14ac:dyDescent="0.25">
      <c r="A138" t="s">
        <v>10540</v>
      </c>
      <c r="B138" t="s">
        <v>13873</v>
      </c>
      <c r="D138" t="str">
        <f t="array" aca="1" ref="D138" ca="1">CONCATENATE(A138,"-",MID(CELL("filename",A201),FIND("]",CELL("filename",A201))+1,255))</f>
        <v>我们的歌-张杰</v>
      </c>
      <c r="E138" t="s">
        <v>169</v>
      </c>
    </row>
    <row r="139" spans="1:9" x14ac:dyDescent="0.25">
      <c r="A139" t="s">
        <v>5167</v>
      </c>
      <c r="B139" t="s">
        <v>5168</v>
      </c>
      <c r="D139" t="str">
        <f t="array" aca="1" ref="D139" ca="1">CONCATENATE(A139,"-",MID(CELL("filename",A202),FIND("]",CELL("filename",A202))+1,255))</f>
        <v>我要你-张杰</v>
      </c>
      <c r="E139" t="s">
        <v>169</v>
      </c>
    </row>
    <row r="140" spans="1:9" x14ac:dyDescent="0.25">
      <c r="A140" t="s">
        <v>3137</v>
      </c>
      <c r="B140" t="s">
        <v>13874</v>
      </c>
      <c r="D140" t="str">
        <f t="array" aca="1" ref="D140" ca="1">CONCATENATE(A140,"-",MID(CELL("filename",A203),FIND("]",CELL("filename",A203))+1,255))</f>
        <v>我真的受伤了-张杰</v>
      </c>
      <c r="E140" t="s">
        <v>169</v>
      </c>
    </row>
    <row r="141" spans="1:9" x14ac:dyDescent="0.25">
      <c r="A141" t="s">
        <v>2683</v>
      </c>
      <c r="B141" t="s">
        <v>13875</v>
      </c>
      <c r="D141" t="str">
        <f t="array" aca="1" ref="D141" ca="1">CONCATENATE(A141,"-",MID(CELL("filename",A204),FIND("]",CELL("filename",A204))+1,255))</f>
        <v>我只在乎你-张杰</v>
      </c>
      <c r="E141" t="s">
        <v>169</v>
      </c>
    </row>
    <row r="142" spans="1:9" x14ac:dyDescent="0.25">
      <c r="A142" t="s">
        <v>2331</v>
      </c>
      <c r="B142" t="s">
        <v>2332</v>
      </c>
      <c r="C142" s="14" t="s">
        <v>2333</v>
      </c>
      <c r="D142" t="str">
        <f t="array" aca="1" ref="D142" ca="1">CONCATENATE(A142,"-",MID(CELL("filename",A205),FIND("]",CELL("filename",A205))+1,255))</f>
        <v>想见你想见你想见你-张杰</v>
      </c>
      <c r="E142" t="s">
        <v>169</v>
      </c>
      <c r="F142" s="15">
        <v>4.5138888888888888E-2</v>
      </c>
      <c r="G142" s="15">
        <v>6.8750000000000006E-2</v>
      </c>
      <c r="I142">
        <v>0</v>
      </c>
    </row>
    <row r="143" spans="1:9" x14ac:dyDescent="0.25">
      <c r="A143" t="s">
        <v>6462</v>
      </c>
      <c r="B143" t="s">
        <v>13876</v>
      </c>
      <c r="D143" t="str">
        <f t="array" aca="1" ref="D143" ca="1">CONCATENATE(A143,"-",MID(CELL("filename",A206),FIND("]",CELL("filename",A206))+1,255))</f>
        <v>小酒窝-张杰</v>
      </c>
      <c r="E143" t="s">
        <v>169</v>
      </c>
    </row>
    <row r="144" spans="1:9" x14ac:dyDescent="0.25">
      <c r="A144" t="s">
        <v>2042</v>
      </c>
      <c r="B144" t="s">
        <v>2043</v>
      </c>
      <c r="D144" t="str">
        <f t="array" aca="1" ref="D144" ca="1">CONCATENATE(A144,"-",MID(CELL("filename",A207),FIND("]",CELL("filename",A207))+1,255))</f>
        <v>夜空中最亮的星-张杰</v>
      </c>
      <c r="E144" t="s">
        <v>169</v>
      </c>
    </row>
    <row r="145" spans="1:10" x14ac:dyDescent="0.25">
      <c r="A145" t="s">
        <v>5187</v>
      </c>
      <c r="B145" t="s">
        <v>5188</v>
      </c>
      <c r="D145" t="str">
        <f t="array" aca="1" ref="D145" ca="1">CONCATENATE(A145,"-",MID(CELL("filename",A208),FIND("]",CELL("filename",A208))+1,255))</f>
        <v>夜来香-张杰</v>
      </c>
      <c r="E145" t="s">
        <v>169</v>
      </c>
    </row>
    <row r="146" spans="1:10" x14ac:dyDescent="0.25">
      <c r="A146" t="s">
        <v>1689</v>
      </c>
      <c r="B146" t="s">
        <v>1690</v>
      </c>
      <c r="D146" t="str">
        <f t="array" aca="1" ref="D146" ca="1">CONCATENATE(A146,"-",MID(CELL("filename",A209),FIND("]",CELL("filename",A209))+1,255))</f>
        <v>勇气-张杰</v>
      </c>
      <c r="E146" t="s">
        <v>169</v>
      </c>
    </row>
    <row r="147" spans="1:10" x14ac:dyDescent="0.25">
      <c r="A147" t="s">
        <v>6725</v>
      </c>
      <c r="B147" t="s">
        <v>6726</v>
      </c>
      <c r="C147" s="14" t="s">
        <v>6727</v>
      </c>
      <c r="D147" t="str">
        <f t="array" aca="1" ref="D147" ca="1">CONCATENATE(A147,"-",MID(CELL("filename",A210),FIND("]",CELL("filename",A210))+1,255))</f>
        <v>远走高飞-张杰</v>
      </c>
      <c r="E147" t="s">
        <v>169</v>
      </c>
      <c r="F147" s="15">
        <v>6.805555555555555E-2</v>
      </c>
      <c r="G147" s="15">
        <v>9.2361111111111116E-2</v>
      </c>
      <c r="I147">
        <v>1</v>
      </c>
    </row>
    <row r="148" spans="1:10" x14ac:dyDescent="0.25">
      <c r="A148" t="s">
        <v>3537</v>
      </c>
      <c r="B148" t="s">
        <v>13877</v>
      </c>
      <c r="D148" t="str">
        <f t="array" aca="1" ref="D148" ca="1">CONCATENATE(A148,"-",MID(CELL("filename",A211),FIND("]",CELL("filename",A211))+1,255))</f>
        <v>月亮之上-张杰</v>
      </c>
      <c r="E148" t="s">
        <v>169</v>
      </c>
    </row>
    <row r="149" spans="1:10" x14ac:dyDescent="0.25">
      <c r="A149" t="s">
        <v>824</v>
      </c>
      <c r="B149" t="s">
        <v>13878</v>
      </c>
      <c r="D149" t="str">
        <f t="array" aca="1" ref="D149" ca="1">CONCATENATE(A149,"-",MID(CELL("filename",A212),FIND("]",CELL("filename",A212))+1,255))</f>
        <v>直到世界尽头-张杰</v>
      </c>
      <c r="E149" t="s">
        <v>169</v>
      </c>
    </row>
    <row r="150" spans="1:10" x14ac:dyDescent="0.25">
      <c r="A150" t="s">
        <v>13879</v>
      </c>
      <c r="B150" t="s">
        <v>13880</v>
      </c>
      <c r="D150" t="str">
        <f t="array" aca="1" ref="D150" ca="1">CONCATENATE(A150,"-",MID(CELL("filename",A213),FIND("]",CELL("filename",A213))+1,255))</f>
        <v>祝你一路顺风-张杰</v>
      </c>
      <c r="E150" t="s">
        <v>169</v>
      </c>
    </row>
    <row r="151" spans="1:10" x14ac:dyDescent="0.25">
      <c r="A151" t="s">
        <v>7751</v>
      </c>
      <c r="B151" t="s">
        <v>13881</v>
      </c>
      <c r="D151" t="str">
        <f t="array" aca="1" ref="D151" ca="1">CONCATENATE(A151,"-",MID(CELL("filename",A214),FIND("]",CELL("filename",A214))+1,255))</f>
        <v>最浪漫的事-张杰</v>
      </c>
      <c r="E151" t="s">
        <v>169</v>
      </c>
    </row>
    <row r="152" spans="1:10" x14ac:dyDescent="0.25">
      <c r="A152" t="s">
        <v>4830</v>
      </c>
      <c r="B152" t="s">
        <v>11458</v>
      </c>
      <c r="C152" s="14" t="s">
        <v>11459</v>
      </c>
      <c r="D152" t="str">
        <f t="array" aca="1" ref="D152" ca="1">CONCATENATE(A152,"-",MID(CELL("filename",A215),FIND("]",CELL("filename",A215))+1,255))</f>
        <v>最熟悉的陌生人-张杰</v>
      </c>
      <c r="E152" t="s">
        <v>169</v>
      </c>
      <c r="F152" s="15">
        <v>5.6250000000000001E-2</v>
      </c>
      <c r="G152" s="15">
        <v>6.805555555555555E-2</v>
      </c>
      <c r="I152">
        <v>1</v>
      </c>
    </row>
    <row r="153" spans="1:10" x14ac:dyDescent="0.25">
      <c r="A153" t="s">
        <v>9762</v>
      </c>
      <c r="B153" t="s">
        <v>9763</v>
      </c>
      <c r="D153" t="str">
        <f t="array" aca="1" ref="D153" ca="1">CONCATENATE(A153,"-",MID(CELL("filename",A216),FIND("]",CELL("filename",A216))+1,255))</f>
        <v>无情的情书-张杰</v>
      </c>
      <c r="E153" t="s">
        <v>169</v>
      </c>
    </row>
    <row r="154" spans="1:10" x14ac:dyDescent="0.25">
      <c r="A154" t="s">
        <v>13760</v>
      </c>
      <c r="B154" t="s">
        <v>13882</v>
      </c>
      <c r="C154" s="14" t="s">
        <v>13883</v>
      </c>
      <c r="D154" t="str">
        <f t="array" aca="1" ref="D154" ca="1">CONCATENATE(A154,"-",MID(CELL("filename",A217),FIND("]",CELL("filename",A217))+1,255))</f>
        <v>你就不要想起我-张杰</v>
      </c>
      <c r="E154" t="s">
        <v>169</v>
      </c>
      <c r="F154" s="15">
        <v>5.5555555555555552E-2</v>
      </c>
      <c r="G154" s="15">
        <v>7.7083333333333337E-2</v>
      </c>
      <c r="I154">
        <v>1</v>
      </c>
      <c r="J154">
        <v>1.2</v>
      </c>
    </row>
    <row r="155" spans="1:10" x14ac:dyDescent="0.25">
      <c r="A155" t="s">
        <v>2162</v>
      </c>
      <c r="B155" t="s">
        <v>3720</v>
      </c>
      <c r="C155" s="14" t="s">
        <v>3721</v>
      </c>
      <c r="D155" t="str">
        <f t="array" aca="1" ref="D155" ca="1">CONCATENATE(A155,"-",MID(CELL("filename",A218),FIND("]",CELL("filename",A218))+1,255))</f>
        <v>一念之间-张杰</v>
      </c>
      <c r="E155" t="s">
        <v>169</v>
      </c>
      <c r="F155" s="15">
        <v>5.6250000000000001E-2</v>
      </c>
      <c r="G155" s="15">
        <v>7.9166666666666663E-2</v>
      </c>
      <c r="I155">
        <v>1</v>
      </c>
    </row>
    <row r="156" spans="1:10" x14ac:dyDescent="0.25">
      <c r="D156" t="str">
        <f t="array" aca="1" ref="D156" ca="1">CONCATENATE(A156,"-",MID(CELL("filename",A218),FIND("]",CELL("filename",A218))+1,255))</f>
        <v>-张杰</v>
      </c>
      <c r="E156" t="s">
        <v>169</v>
      </c>
    </row>
    <row r="157" spans="1:10" x14ac:dyDescent="0.25">
      <c r="D157" t="str">
        <f t="array" aca="1" ref="D157" ca="1">CONCATENATE(A157,"-",MID(CELL("filename",A219),FIND("]",CELL("filename",A219))+1,255))</f>
        <v>-张杰</v>
      </c>
      <c r="E157" t="s">
        <v>169</v>
      </c>
    </row>
    <row r="158" spans="1:10" x14ac:dyDescent="0.25">
      <c r="D158" t="str">
        <f t="array" aca="1" ref="D158" ca="1">CONCATENATE(A158,"-",MID(CELL("filename",A220),FIND("]",CELL("filename",A220))+1,255))</f>
        <v>-张杰</v>
      </c>
      <c r="E158" t="s">
        <v>169</v>
      </c>
    </row>
    <row r="159" spans="1:10" x14ac:dyDescent="0.25">
      <c r="A159" t="s">
        <v>8379</v>
      </c>
      <c r="B159" t="s">
        <v>13884</v>
      </c>
      <c r="D159" t="str">
        <f t="array" aca="1" ref="D159" ca="1">CONCATENATE(A159,"-",MID(CELL("filename",A221),FIND("]",CELL("filename",A221))+1,255))</f>
        <v>搁浅-张杰</v>
      </c>
      <c r="E159" t="s">
        <v>169</v>
      </c>
    </row>
    <row r="160" spans="1:10" x14ac:dyDescent="0.25">
      <c r="A160" t="s">
        <v>13885</v>
      </c>
      <c r="B160" t="s">
        <v>13886</v>
      </c>
      <c r="D160" t="str">
        <f t="array" aca="1" ref="D160" ca="1">CONCATENATE(A160,"-",MID(CELL("filename",A222),FIND("]",CELL("filename",A222))+1,255))</f>
        <v>As long as you love me-张杰</v>
      </c>
      <c r="E160" t="s">
        <v>169</v>
      </c>
    </row>
    <row r="161" spans="1:9" x14ac:dyDescent="0.25">
      <c r="A161" t="s">
        <v>13887</v>
      </c>
      <c r="B161" t="s">
        <v>13888</v>
      </c>
      <c r="D161" t="str">
        <f t="array" aca="1" ref="D161" ca="1">CONCATENATE(A161,"-",MID(CELL("filename",A223),FIND("]",CELL("filename",A223))+1,255))</f>
        <v>谁的眼泪在飞-张杰</v>
      </c>
      <c r="E161" t="s">
        <v>169</v>
      </c>
    </row>
    <row r="162" spans="1:9" x14ac:dyDescent="0.25">
      <c r="A162" t="s">
        <v>9830</v>
      </c>
      <c r="B162" t="s">
        <v>9831</v>
      </c>
      <c r="C162" s="14" t="s">
        <v>9832</v>
      </c>
      <c r="D162" t="str">
        <f t="array" aca="1" ref="D162" ca="1">CONCATENATE(A162,"-",MID(CELL("filename",A224),FIND("]",CELL("filename",A224))+1,255))</f>
        <v>angel-张杰</v>
      </c>
      <c r="E162" t="s">
        <v>169</v>
      </c>
      <c r="F162" s="15">
        <v>1.7361111111111108E-2</v>
      </c>
      <c r="G162" s="15">
        <v>5.1388888888888887E-2</v>
      </c>
      <c r="I162">
        <v>1</v>
      </c>
    </row>
    <row r="163" spans="1:9" x14ac:dyDescent="0.25">
      <c r="A163" t="s">
        <v>4886</v>
      </c>
      <c r="B163" t="s">
        <v>4887</v>
      </c>
      <c r="C163" s="14" t="s">
        <v>4888</v>
      </c>
      <c r="D163" t="str">
        <f t="array" aca="1" ref="D163" ca="1">CONCATENATE(A163,"-",MID(CELL("filename",A225),FIND("]",CELL("filename",A225))+1,255))</f>
        <v>安九-张杰</v>
      </c>
      <c r="E163" t="s">
        <v>169</v>
      </c>
      <c r="F163" s="15">
        <v>5.1388888888888887E-2</v>
      </c>
      <c r="G163" s="15">
        <v>7.3611111111111113E-2</v>
      </c>
      <c r="I163">
        <v>1</v>
      </c>
    </row>
    <row r="164" spans="1:9" x14ac:dyDescent="0.25">
      <c r="A164" t="s">
        <v>12740</v>
      </c>
      <c r="B164" t="s">
        <v>13889</v>
      </c>
      <c r="D164" t="str">
        <f t="array" aca="1" ref="D164" ca="1">CONCATENATE(A164,"-",MID(CELL("filename",A226),FIND("]",CELL("filename",A226))+1,255))</f>
        <v>流星雨-张杰</v>
      </c>
      <c r="E164" t="s">
        <v>169</v>
      </c>
    </row>
    <row r="165" spans="1:9" x14ac:dyDescent="0.25">
      <c r="A165" t="s">
        <v>13561</v>
      </c>
      <c r="B165" t="s">
        <v>13562</v>
      </c>
      <c r="C165" s="14" t="s">
        <v>13563</v>
      </c>
      <c r="D165" t="str">
        <f t="array" aca="1" ref="D165" ca="1">CONCATENATE(A165,"-",MID(CELL("filename",A227),FIND("]",CELL("filename",A227))+1,255))</f>
        <v>爱什么稀罕-张杰</v>
      </c>
      <c r="E165" t="s">
        <v>169</v>
      </c>
      <c r="F165" s="15">
        <v>5.1388888888888887E-2</v>
      </c>
      <c r="G165" s="15">
        <v>6.8750000000000006E-2</v>
      </c>
      <c r="I165">
        <v>1</v>
      </c>
    </row>
    <row r="166" spans="1:9" x14ac:dyDescent="0.25">
      <c r="A166" t="s">
        <v>13890</v>
      </c>
      <c r="B166" t="s">
        <v>305</v>
      </c>
      <c r="D166" t="str">
        <f t="array" aca="1" ref="D166" ca="1">CONCATENATE(A166,"-",MID(CELL("filename",A228),FIND("]",CELL("filename",A228))+1,255))</f>
        <v>我想大说说爱你-张杰</v>
      </c>
      <c r="E166" t="s">
        <v>169</v>
      </c>
    </row>
    <row r="167" spans="1:9" x14ac:dyDescent="0.25">
      <c r="A167" t="s">
        <v>13092</v>
      </c>
      <c r="B167" t="s">
        <v>13093</v>
      </c>
      <c r="C167" s="14" t="s">
        <v>13094</v>
      </c>
      <c r="D167" t="str">
        <f t="array" aca="1" ref="D167" ca="1">CONCATENATE(A167,"-",MID(CELL("filename",A229),FIND("]",CELL("filename",A229))+1,255))</f>
        <v>指望-张杰</v>
      </c>
      <c r="E167" t="s">
        <v>169</v>
      </c>
      <c r="F167" s="15">
        <v>3.8194444444444448E-2</v>
      </c>
      <c r="G167" s="15">
        <v>4.9305555555555547E-2</v>
      </c>
      <c r="I167">
        <v>1</v>
      </c>
    </row>
    <row r="168" spans="1:9" x14ac:dyDescent="0.25">
      <c r="A168" t="s">
        <v>10700</v>
      </c>
      <c r="B168" t="s">
        <v>13891</v>
      </c>
      <c r="D168" t="str">
        <f t="array" aca="1" ref="D168" ca="1">CONCATENATE(A168,"-",MID(CELL("filename",A230),FIND("]",CELL("filename",A230))+1,255))</f>
        <v>追光者-张杰</v>
      </c>
      <c r="E168" t="s">
        <v>169</v>
      </c>
    </row>
    <row r="169" spans="1:9" x14ac:dyDescent="0.25">
      <c r="A169" t="s">
        <v>4024</v>
      </c>
      <c r="B169" t="s">
        <v>13892</v>
      </c>
      <c r="D169" t="str">
        <f t="array" aca="1" ref="D169" ca="1">CONCATENATE(A169,"-",MID(CELL("filename",A231),FIND("]",CELL("filename",A231))+1,255))</f>
        <v>情深深雨蒙蒙-张杰</v>
      </c>
      <c r="E169" t="s">
        <v>169</v>
      </c>
    </row>
    <row r="170" spans="1:9" x14ac:dyDescent="0.25">
      <c r="A170" t="s">
        <v>13893</v>
      </c>
      <c r="B170" t="s">
        <v>13894</v>
      </c>
      <c r="D170" t="str">
        <f t="array" aca="1" ref="D170" ca="1">CONCATENATE(A170,"-",MID(CELL("filename",A232),FIND("]",CELL("filename",A232))+1,255))</f>
        <v>Bye Bye Bye-张杰</v>
      </c>
      <c r="E170" t="s">
        <v>169</v>
      </c>
    </row>
    <row r="171" spans="1:9" x14ac:dyDescent="0.25">
      <c r="A171" t="s">
        <v>5277</v>
      </c>
      <c r="B171" t="s">
        <v>5278</v>
      </c>
      <c r="D171" t="str">
        <f t="array" aca="1" ref="D171" ca="1">CONCATENATE(A171,"-",MID(CELL("filename",A233),FIND("]",CELL("filename",A233))+1,255))</f>
        <v>不让我的眼泪陪我过夜-张杰</v>
      </c>
      <c r="E171" t="s">
        <v>169</v>
      </c>
    </row>
    <row r="172" spans="1:9" x14ac:dyDescent="0.25">
      <c r="A172" t="s">
        <v>10717</v>
      </c>
      <c r="B172" t="s">
        <v>10718</v>
      </c>
      <c r="D172" t="str">
        <f t="array" aca="1" ref="D172" ca="1">CONCATENATE(A172,"-",MID(CELL("filename",A234),FIND("]",CELL("filename",A234))+1,255))</f>
        <v>歌唱祖国-张杰</v>
      </c>
      <c r="E172" t="s">
        <v>169</v>
      </c>
    </row>
    <row r="173" spans="1:9" x14ac:dyDescent="0.25">
      <c r="A173" t="s">
        <v>4462</v>
      </c>
      <c r="B173" t="s">
        <v>13895</v>
      </c>
      <c r="D173" t="str">
        <f t="array" aca="1" ref="D173" ca="1">CONCATENATE(A173,"-",MID(CELL("filename",A235),FIND("]",CELL("filename",A235))+1,255))</f>
        <v>飞得更高-张杰</v>
      </c>
      <c r="E173" t="s">
        <v>169</v>
      </c>
    </row>
    <row r="174" spans="1:9" x14ac:dyDescent="0.25">
      <c r="A174" t="s">
        <v>13896</v>
      </c>
      <c r="B174" t="s">
        <v>13897</v>
      </c>
      <c r="D174" t="str">
        <f t="array" aca="1" ref="D174" ca="1">CONCATENATE(A174,"-",MID(CELL("filename",A236),FIND("]",CELL("filename",A236))+1,255))</f>
        <v>到底有谁能够告诉我-张杰</v>
      </c>
      <c r="E174" t="s">
        <v>169</v>
      </c>
    </row>
    <row r="175" spans="1:9" x14ac:dyDescent="0.25">
      <c r="A175" t="s">
        <v>13898</v>
      </c>
      <c r="B175" t="s">
        <v>13899</v>
      </c>
      <c r="D175" t="str">
        <f t="array" aca="1" ref="D175" ca="1">CONCATENATE(A175,"-",MID(CELL("filename",A237),FIND("]",CELL("filename",A237))+1,255))</f>
        <v>亲爱的你怎么不在我身边-张杰</v>
      </c>
      <c r="E175" t="s">
        <v>169</v>
      </c>
    </row>
    <row r="176" spans="1:9" x14ac:dyDescent="0.25">
      <c r="A176" t="s">
        <v>5772</v>
      </c>
      <c r="B176" t="s">
        <v>5773</v>
      </c>
      <c r="C176" s="14" t="s">
        <v>5774</v>
      </c>
      <c r="D176" t="str">
        <f t="array" aca="1" ref="D176" ca="1">CONCATENATE(A176,"-",MID(CELL("filename",A238),FIND("]",CELL("filename",A238))+1,255))</f>
        <v>原来你什么都不要-张杰</v>
      </c>
      <c r="E176" t="s">
        <v>169</v>
      </c>
      <c r="F176" s="15">
        <v>4.2361111111111113E-2</v>
      </c>
      <c r="G176" s="15">
        <v>6.805555555555555E-2</v>
      </c>
      <c r="I176">
        <v>1</v>
      </c>
    </row>
    <row r="177" spans="1:10" x14ac:dyDescent="0.25">
      <c r="A177" t="s">
        <v>13900</v>
      </c>
      <c r="B177" t="s">
        <v>13901</v>
      </c>
      <c r="D177" t="str">
        <f t="array" aca="1" ref="D177" ca="1">CONCATENATE(A177,"-",MID(CELL("filename",A239),FIND("]",CELL("filename",A239))+1,255))</f>
        <v>太委屈-张杰</v>
      </c>
      <c r="E177" t="s">
        <v>169</v>
      </c>
    </row>
    <row r="178" spans="1:10" x14ac:dyDescent="0.25">
      <c r="A178" t="s">
        <v>13902</v>
      </c>
      <c r="B178" t="s">
        <v>13903</v>
      </c>
      <c r="C178" s="14" t="s">
        <v>13904</v>
      </c>
      <c r="D178" t="str">
        <f t="array" aca="1" ref="D178" ca="1">CONCATENATE(A178,"-",MID(CELL("filename",A240),FIND("]",CELL("filename",A240))+1,255))</f>
        <v>想和你去吹吹风-张杰</v>
      </c>
      <c r="E178" t="s">
        <v>169</v>
      </c>
      <c r="F178" s="15">
        <v>5.6944444444444443E-2</v>
      </c>
      <c r="G178" s="15">
        <v>7.7083333333333337E-2</v>
      </c>
      <c r="I178">
        <v>1</v>
      </c>
    </row>
    <row r="179" spans="1:10" x14ac:dyDescent="0.25">
      <c r="A179" s="3" t="s">
        <v>681</v>
      </c>
      <c r="B179" t="s">
        <v>682</v>
      </c>
      <c r="C179" s="14" t="s">
        <v>683</v>
      </c>
      <c r="D179" t="str">
        <f t="array" aca="1" ref="D179" ca="1">CONCATENATE(A179,"-",MID(CELL("filename",A241),FIND("]",CELL("filename",A241))+1,255))</f>
        <v>天空-张杰</v>
      </c>
      <c r="E179" t="s">
        <v>169</v>
      </c>
      <c r="F179" s="15">
        <v>2.013888888888889E-2</v>
      </c>
      <c r="G179" s="15">
        <v>3.0555555555555551E-2</v>
      </c>
      <c r="I179">
        <v>1</v>
      </c>
    </row>
    <row r="180" spans="1:10" x14ac:dyDescent="0.25">
      <c r="A180" t="s">
        <v>607</v>
      </c>
      <c r="B180" t="s">
        <v>608</v>
      </c>
      <c r="D180" t="str">
        <f t="array" aca="1" ref="D180" ca="1">CONCATENATE(A180,"-",MID(CELL("filename",A242),FIND("]",CELL("filename",A242))+1,255))</f>
        <v>夜盲症-张杰</v>
      </c>
      <c r="E180" t="s">
        <v>169</v>
      </c>
    </row>
    <row r="181" spans="1:10" ht="15" customHeight="1" x14ac:dyDescent="0.25">
      <c r="A181" t="s">
        <v>1522</v>
      </c>
      <c r="B181" t="s">
        <v>1523</v>
      </c>
      <c r="C181" s="14" t="s">
        <v>1524</v>
      </c>
      <c r="D181" t="str">
        <f t="array" aca="1" ref="D181" ca="1">CONCATENATE(A181,"-",MID(CELL("filename",A243),FIND("]",CELL("filename",A243))+1,255))</f>
        <v>就算全世界与我为敌-张杰</v>
      </c>
      <c r="E181" t="s">
        <v>169</v>
      </c>
      <c r="F181" s="15">
        <v>6.3888888888888884E-2</v>
      </c>
      <c r="G181" s="15">
        <v>8.4027777777777785E-2</v>
      </c>
      <c r="I181">
        <v>1</v>
      </c>
    </row>
    <row r="182" spans="1:10" x14ac:dyDescent="0.25">
      <c r="A182" t="s">
        <v>8031</v>
      </c>
      <c r="B182" t="s">
        <v>13905</v>
      </c>
      <c r="D182" t="str">
        <f t="array" aca="1" ref="D182" ca="1">CONCATENATE(A182,"-",MID(CELL("filename",A244),FIND("]",CELL("filename",A244))+1,255))</f>
        <v>他不爱我-张杰</v>
      </c>
      <c r="E182" t="s">
        <v>169</v>
      </c>
    </row>
    <row r="183" spans="1:10" x14ac:dyDescent="0.25">
      <c r="A183" t="s">
        <v>186</v>
      </c>
      <c r="B183" t="s">
        <v>187</v>
      </c>
      <c r="C183" s="14" t="s">
        <v>188</v>
      </c>
      <c r="D183" t="str">
        <f t="array" aca="1" ref="D183" ca="1">CONCATENATE(A183,"-",MID(CELL("filename",A245),FIND("]",CELL("filename",A245))+1,255))</f>
        <v>伤痕-张杰</v>
      </c>
      <c r="E183" t="s">
        <v>169</v>
      </c>
      <c r="F183" s="15">
        <v>5.6250000000000001E-2</v>
      </c>
      <c r="G183" s="15">
        <v>8.611111111111111E-2</v>
      </c>
      <c r="I183">
        <v>1</v>
      </c>
      <c r="J183">
        <v>1.2</v>
      </c>
    </row>
    <row r="184" spans="1:10" x14ac:dyDescent="0.25">
      <c r="A184" t="s">
        <v>13906</v>
      </c>
      <c r="B184" t="s">
        <v>13907</v>
      </c>
      <c r="D184" t="str">
        <f t="array" aca="1" ref="D184" ca="1">CONCATENATE(A184,"-",MID(CELL("filename",A246),FIND("]",CELL("filename",A246))+1,255))</f>
        <v>九妹-张杰</v>
      </c>
      <c r="E184" t="s">
        <v>169</v>
      </c>
    </row>
    <row r="185" spans="1:10" x14ac:dyDescent="0.25">
      <c r="A185" t="s">
        <v>2033</v>
      </c>
      <c r="B185" t="s">
        <v>13183</v>
      </c>
      <c r="D185" t="str">
        <f t="array" aca="1" ref="D185" ca="1">CONCATENATE(A185,"-",MID(CELL("filename",A247),FIND("]",CELL("filename",A247))+1,255))</f>
        <v>外面的世界-张杰</v>
      </c>
      <c r="E185" t="s">
        <v>169</v>
      </c>
    </row>
    <row r="186" spans="1:10" x14ac:dyDescent="0.25">
      <c r="A186" t="s">
        <v>3661</v>
      </c>
      <c r="B186" t="s">
        <v>3662</v>
      </c>
      <c r="C186" s="14"/>
      <c r="D186" t="str">
        <f t="array" aca="1" ref="D186" ca="1">CONCATENATE(A186,"-",MID(CELL("filename",A248),FIND("]",CELL("filename",A248))+1,255))</f>
        <v>带我去找夜生活-张杰</v>
      </c>
      <c r="E186" t="s">
        <v>169</v>
      </c>
      <c r="F186" s="4"/>
      <c r="G186" s="4"/>
      <c r="I186">
        <v>0</v>
      </c>
    </row>
    <row r="187" spans="1:10" x14ac:dyDescent="0.25">
      <c r="A187" t="s">
        <v>13161</v>
      </c>
      <c r="B187" t="s">
        <v>13162</v>
      </c>
      <c r="D187" t="str">
        <f t="array" aca="1" ref="D187" ca="1">CONCATENATE(A187,"-",MID(CELL("filename",A249),FIND("]",CELL("filename",A249))+1,255))</f>
        <v>回到拉萨-张杰</v>
      </c>
      <c r="E187" t="s">
        <v>169</v>
      </c>
    </row>
    <row r="188" spans="1:10" x14ac:dyDescent="0.25">
      <c r="A188" t="s">
        <v>945</v>
      </c>
      <c r="B188" t="s">
        <v>4023</v>
      </c>
      <c r="D188" t="str">
        <f t="array" aca="1" ref="D188" ca="1">CONCATENATE(A188,"-",MID(CELL("filename",A250),FIND("]",CELL("filename",A250))+1,255))</f>
        <v>朋友-张杰</v>
      </c>
      <c r="E188" t="s">
        <v>169</v>
      </c>
    </row>
    <row r="189" spans="1:10" x14ac:dyDescent="0.25">
      <c r="A189" t="s">
        <v>12560</v>
      </c>
      <c r="B189" t="s">
        <v>12561</v>
      </c>
      <c r="D189" t="str">
        <f t="array" aca="1" ref="D189" ca="1">CONCATENATE(A189,"-",MID(CELL("filename",A251),FIND("]",CELL("filename",A251))+1,255))</f>
        <v>热情的沙漠-张杰</v>
      </c>
      <c r="E189" t="s">
        <v>169</v>
      </c>
    </row>
    <row r="190" spans="1:10" x14ac:dyDescent="0.25">
      <c r="A190" t="s">
        <v>10535</v>
      </c>
      <c r="B190" t="s">
        <v>13908</v>
      </c>
      <c r="D190" t="str">
        <f t="array" aca="1" ref="D190" ca="1">CONCATENATE(A190,"-",MID(CELL("filename",A252),FIND("]",CELL("filename",A252))+1,255))</f>
        <v>爱的就是你-张杰</v>
      </c>
      <c r="E190" t="s">
        <v>169</v>
      </c>
    </row>
    <row r="191" spans="1:10" x14ac:dyDescent="0.25">
      <c r="A191" t="s">
        <v>13909</v>
      </c>
      <c r="B191" t="s">
        <v>13910</v>
      </c>
      <c r="D191" t="str">
        <f t="array" aca="1" ref="D191" ca="1">CONCATENATE(A191,"-",MID(CELL("filename",A253),FIND("]",CELL("filename",A253))+1,255))</f>
        <v>隐形的翅膀-张杰</v>
      </c>
      <c r="E191" t="s">
        <v>169</v>
      </c>
    </row>
    <row r="192" spans="1:10" x14ac:dyDescent="0.25">
      <c r="A192" t="s">
        <v>4949</v>
      </c>
      <c r="B192" t="s">
        <v>6978</v>
      </c>
      <c r="D192" t="str">
        <f t="array" aca="1" ref="D192" ca="1">CONCATENATE(A192,"-",MID(CELL("filename",A254),FIND("]",CELL("filename",A254))+1,255))</f>
        <v>对你爱不完-张杰</v>
      </c>
      <c r="E192" t="s">
        <v>169</v>
      </c>
    </row>
    <row r="193" spans="1:9" x14ac:dyDescent="0.25">
      <c r="A193" t="s">
        <v>2300</v>
      </c>
      <c r="B193" t="s">
        <v>4606</v>
      </c>
      <c r="D193" t="str">
        <f t="array" aca="1" ref="D193" ca="1">CONCATENATE(A193,"-",MID(CELL("filename",A255),FIND("]",CELL("filename",A255))+1,255))</f>
        <v>可惜不是你-张杰</v>
      </c>
      <c r="E193" t="s">
        <v>169</v>
      </c>
    </row>
    <row r="194" spans="1:9" x14ac:dyDescent="0.25">
      <c r="A194" t="s">
        <v>5231</v>
      </c>
      <c r="B194" t="s">
        <v>5232</v>
      </c>
      <c r="C194" s="14" t="s">
        <v>5233</v>
      </c>
      <c r="D194" t="str">
        <f t="array" aca="1" ref="D194" ca="1">CONCATENATE(A194,"-",MID(CELL("filename",A256),FIND("]",CELL("filename",A256))+1,255))</f>
        <v>跟着感觉走-张杰</v>
      </c>
      <c r="E194" t="s">
        <v>169</v>
      </c>
      <c r="F194" s="15">
        <v>6.458333333333334E-2</v>
      </c>
      <c r="G194" s="15">
        <v>7.7777777777777779E-2</v>
      </c>
      <c r="I194">
        <v>1</v>
      </c>
    </row>
    <row r="195" spans="1:9" x14ac:dyDescent="0.25">
      <c r="A195" t="s">
        <v>940</v>
      </c>
      <c r="B195" t="s">
        <v>941</v>
      </c>
      <c r="C195" s="14" t="s">
        <v>942</v>
      </c>
      <c r="D195" t="str">
        <f t="array" aca="1" ref="D195" ca="1">CONCATENATE(A195,"-",MID(CELL("filename",A257),FIND("]",CELL("filename",A257))+1,255))</f>
        <v>夜夜夜夜-张杰</v>
      </c>
      <c r="E195" t="s">
        <v>169</v>
      </c>
      <c r="F195" s="15">
        <v>4.5138888888888888E-2</v>
      </c>
      <c r="G195" s="15">
        <v>5.5555555555555552E-2</v>
      </c>
      <c r="I195">
        <v>1</v>
      </c>
    </row>
    <row r="196" spans="1:9" x14ac:dyDescent="0.25">
      <c r="A196" t="s">
        <v>13911</v>
      </c>
      <c r="B196" t="s">
        <v>13912</v>
      </c>
      <c r="D196" t="str">
        <f t="array" aca="1" ref="D196" ca="1">CONCATENATE(A196,"-",MID(CELL("filename",A258),FIND("]",CELL("filename",A258))+1,255))</f>
        <v>山路十八弯-张杰</v>
      </c>
      <c r="E196" t="s">
        <v>169</v>
      </c>
    </row>
    <row r="197" spans="1:9" x14ac:dyDescent="0.25">
      <c r="A197" t="s">
        <v>6582</v>
      </c>
      <c r="B197" t="s">
        <v>13913</v>
      </c>
      <c r="D197" t="str">
        <f t="array" aca="1" ref="D197" ca="1">CONCATENATE(A197,"-",MID(CELL("filename",A259),FIND("]",CELL("filename",A259))+1,255))</f>
        <v>稻香-张杰</v>
      </c>
      <c r="E197" t="s">
        <v>169</v>
      </c>
    </row>
    <row r="198" spans="1:9" x14ac:dyDescent="0.25">
      <c r="A198" t="s">
        <v>5242</v>
      </c>
      <c r="B198" t="s">
        <v>13914</v>
      </c>
      <c r="D198" t="str">
        <f t="array" aca="1" ref="D198" ca="1">CONCATENATE(A198,"-",MID(CELL("filename",A260),FIND("]",CELL("filename",A260))+1,255))</f>
        <v>让我一次爱个够-张杰</v>
      </c>
      <c r="E198" t="s">
        <v>169</v>
      </c>
    </row>
    <row r="199" spans="1:9" x14ac:dyDescent="0.25">
      <c r="A199" t="s">
        <v>2023</v>
      </c>
      <c r="B199" t="s">
        <v>13915</v>
      </c>
      <c r="D199" t="str">
        <f t="array" aca="1" ref="D199" ca="1">CONCATENATE(A199,"-",MID(CELL("filename",A261),FIND("]",CELL("filename",A261))+1,255))</f>
        <v>情非得已-张杰</v>
      </c>
      <c r="E199" t="s">
        <v>169</v>
      </c>
    </row>
    <row r="200" spans="1:9" x14ac:dyDescent="0.25">
      <c r="A200" t="s">
        <v>9571</v>
      </c>
      <c r="B200" t="s">
        <v>9572</v>
      </c>
      <c r="C200" s="14" t="s">
        <v>9573</v>
      </c>
      <c r="D200" t="str">
        <f t="array" aca="1" ref="D200" ca="1">CONCATENATE(A200,"-",MID(CELL("filename",A262),FIND("]",CELL("filename",A262))+1,255))</f>
        <v>给我你的爱-张杰</v>
      </c>
      <c r="E200" t="s">
        <v>169</v>
      </c>
      <c r="F200" s="15">
        <v>0.05</v>
      </c>
      <c r="G200" s="15">
        <v>7.1527777777777773E-2</v>
      </c>
      <c r="I200">
        <v>1</v>
      </c>
    </row>
    <row r="201" spans="1:9" x14ac:dyDescent="0.25">
      <c r="A201" t="s">
        <v>13916</v>
      </c>
      <c r="B201" t="s">
        <v>13917</v>
      </c>
      <c r="D201" t="str">
        <f t="array" aca="1" ref="D201" ca="1">CONCATENATE(A201,"-",MID(CELL("filename",A263),FIND("]",CELL("filename",A263))+1,255))</f>
        <v>黄种人-张杰</v>
      </c>
      <c r="E201" t="s">
        <v>169</v>
      </c>
    </row>
    <row r="202" spans="1:9" x14ac:dyDescent="0.25">
      <c r="D202" t="str">
        <f t="array" aca="1" ref="D202" ca="1">CONCATENATE(A202,"-",MID(CELL("filename",A264),FIND("]",CELL("filename",A264))+1,255))</f>
        <v>-张杰</v>
      </c>
      <c r="E202" t="s">
        <v>169</v>
      </c>
    </row>
    <row r="203" spans="1:9" x14ac:dyDescent="0.25">
      <c r="D203" t="str">
        <f t="array" aca="1" ref="D203" ca="1">CONCATENATE(A203,"-",MID(CELL("filename",A265),FIND("]",CELL("filename",A265))+1,255))</f>
        <v>-张杰</v>
      </c>
      <c r="E203" t="s">
        <v>169</v>
      </c>
    </row>
    <row r="204" spans="1:9" x14ac:dyDescent="0.25">
      <c r="D204" t="str">
        <f t="array" aca="1" ref="D204" ca="1">CONCATENATE(A204,"-",MID(CELL("filename",A266),FIND("]",CELL("filename",A266))+1,255))</f>
        <v>-张杰</v>
      </c>
      <c r="E204" t="s">
        <v>169</v>
      </c>
    </row>
    <row r="205" spans="1:9" x14ac:dyDescent="0.25">
      <c r="D205" t="str">
        <f t="array" aca="1" ref="D205" ca="1">CONCATENATE(A205,"-",MID(CELL("filename",A267),FIND("]",CELL("filename",A267))+1,255))</f>
        <v>-张杰</v>
      </c>
      <c r="E205" t="s">
        <v>169</v>
      </c>
    </row>
    <row r="206" spans="1:9" x14ac:dyDescent="0.25">
      <c r="D206" t="str">
        <f t="array" aca="1" ref="D206" ca="1">CONCATENATE(A206,"-",MID(CELL("filename",A268),FIND("]",CELL("filename",A268))+1,255))</f>
        <v>-张杰</v>
      </c>
      <c r="E206" t="s">
        <v>169</v>
      </c>
    </row>
    <row r="207" spans="1:9" x14ac:dyDescent="0.25">
      <c r="D207" t="str">
        <f t="array" aca="1" ref="D207" ca="1">CONCATENATE(A207,"-",MID(CELL("filename",A269),FIND("]",CELL("filename",A269))+1,255))</f>
        <v>-张杰</v>
      </c>
      <c r="E207" t="s">
        <v>169</v>
      </c>
    </row>
    <row r="208" spans="1:9" x14ac:dyDescent="0.25">
      <c r="D208" t="str">
        <f t="array" aca="1" ref="D208" ca="1">CONCATENATE(A208,"-",MID(CELL("filename",A270),FIND("]",CELL("filename",A270))+1,255))</f>
        <v>-张杰</v>
      </c>
      <c r="E208" t="s">
        <v>169</v>
      </c>
    </row>
  </sheetData>
  <hyperlinks>
    <hyperlink ref="C6" r:id="rId1" xr:uid="{00000000-0004-0000-7600-000000000000}"/>
    <hyperlink ref="C7" r:id="rId2" xr:uid="{00000000-0004-0000-7600-000001000000}"/>
    <hyperlink ref="C8" r:id="rId3" xr:uid="{00000000-0004-0000-7600-000002000000}"/>
    <hyperlink ref="C9" r:id="rId4" xr:uid="{00000000-0004-0000-7600-000003000000}"/>
    <hyperlink ref="C10" r:id="rId5" xr:uid="{00000000-0004-0000-7600-000004000000}"/>
    <hyperlink ref="C11" r:id="rId6" xr:uid="{00000000-0004-0000-7600-000005000000}"/>
    <hyperlink ref="C12" r:id="rId7" xr:uid="{00000000-0004-0000-7600-000006000000}"/>
    <hyperlink ref="C13" r:id="rId8" xr:uid="{00000000-0004-0000-7600-000007000000}"/>
    <hyperlink ref="C14" r:id="rId9" xr:uid="{00000000-0004-0000-7600-000008000000}"/>
    <hyperlink ref="C15" r:id="rId10" xr:uid="{00000000-0004-0000-7600-000009000000}"/>
    <hyperlink ref="C17" r:id="rId11" xr:uid="{00000000-0004-0000-7600-00000A000000}"/>
    <hyperlink ref="C18" r:id="rId12" xr:uid="{00000000-0004-0000-7600-00000B000000}"/>
    <hyperlink ref="C19" r:id="rId13" xr:uid="{00000000-0004-0000-7600-00000C000000}"/>
    <hyperlink ref="C20" r:id="rId14" xr:uid="{00000000-0004-0000-7600-00000D000000}"/>
    <hyperlink ref="C21" r:id="rId15" xr:uid="{00000000-0004-0000-7600-00000E000000}"/>
    <hyperlink ref="C22" r:id="rId16" xr:uid="{00000000-0004-0000-7600-00000F000000}"/>
    <hyperlink ref="C23" r:id="rId17" xr:uid="{00000000-0004-0000-7600-000010000000}"/>
    <hyperlink ref="C24" r:id="rId18" xr:uid="{00000000-0004-0000-7600-000011000000}"/>
    <hyperlink ref="C25" r:id="rId19" xr:uid="{00000000-0004-0000-7600-000012000000}"/>
    <hyperlink ref="C26" r:id="rId20" xr:uid="{00000000-0004-0000-7600-000013000000}"/>
    <hyperlink ref="C27" r:id="rId21" xr:uid="{00000000-0004-0000-7600-000014000000}"/>
    <hyperlink ref="C28" r:id="rId22" xr:uid="{00000000-0004-0000-7600-000015000000}"/>
    <hyperlink ref="C29" r:id="rId23" xr:uid="{00000000-0004-0000-7600-000016000000}"/>
    <hyperlink ref="C30" r:id="rId24" xr:uid="{00000000-0004-0000-7600-000017000000}"/>
    <hyperlink ref="C31" r:id="rId25" xr:uid="{00000000-0004-0000-7600-000018000000}"/>
    <hyperlink ref="C32" r:id="rId26" xr:uid="{00000000-0004-0000-7600-000019000000}"/>
    <hyperlink ref="C33" r:id="rId27" xr:uid="{00000000-0004-0000-7600-00001A000000}"/>
    <hyperlink ref="C34" r:id="rId28" xr:uid="{00000000-0004-0000-7600-00001B000000}"/>
    <hyperlink ref="C38" r:id="rId29" xr:uid="{00000000-0004-0000-7600-00001C000000}"/>
    <hyperlink ref="C39" r:id="rId30" xr:uid="{00000000-0004-0000-7600-00001D000000}"/>
    <hyperlink ref="C43" r:id="rId31" xr:uid="{00000000-0004-0000-7600-00001E000000}"/>
    <hyperlink ref="C44" r:id="rId32" xr:uid="{00000000-0004-0000-7600-00001F000000}"/>
    <hyperlink ref="C45" r:id="rId33" xr:uid="{00000000-0004-0000-7600-000020000000}"/>
    <hyperlink ref="C109" r:id="rId34" xr:uid="{00000000-0004-0000-7600-000021000000}"/>
    <hyperlink ref="C112" r:id="rId35" xr:uid="{00000000-0004-0000-7600-000022000000}"/>
    <hyperlink ref="C113" r:id="rId36" xr:uid="{00000000-0004-0000-7600-000023000000}"/>
    <hyperlink ref="C124" r:id="rId37" xr:uid="{00000000-0004-0000-7600-000024000000}"/>
    <hyperlink ref="C125" r:id="rId38" xr:uid="{00000000-0004-0000-7600-000025000000}"/>
    <hyperlink ref="C142" r:id="rId39" xr:uid="{00000000-0004-0000-7600-000026000000}"/>
    <hyperlink ref="C147" r:id="rId40" xr:uid="{00000000-0004-0000-7600-000027000000}"/>
    <hyperlink ref="C152" r:id="rId41" xr:uid="{00000000-0004-0000-7600-000028000000}"/>
    <hyperlink ref="C154" r:id="rId42" xr:uid="{00000000-0004-0000-7600-000029000000}"/>
    <hyperlink ref="C155" r:id="rId43" xr:uid="{00000000-0004-0000-7600-00002A000000}"/>
    <hyperlink ref="C162" r:id="rId44" xr:uid="{00000000-0004-0000-7600-00002B000000}"/>
    <hyperlink ref="C163" r:id="rId45" xr:uid="{00000000-0004-0000-7600-00002C000000}"/>
    <hyperlink ref="C165" r:id="rId46" xr:uid="{00000000-0004-0000-7600-00002D000000}"/>
    <hyperlink ref="C167" r:id="rId47" xr:uid="{00000000-0004-0000-7600-00002E000000}"/>
    <hyperlink ref="C176" r:id="rId48" xr:uid="{00000000-0004-0000-7600-00002F000000}"/>
    <hyperlink ref="C178" r:id="rId49" xr:uid="{00000000-0004-0000-7600-000030000000}"/>
    <hyperlink ref="C179" r:id="rId50" xr:uid="{00000000-0004-0000-7600-000031000000}"/>
    <hyperlink ref="C181" r:id="rId51" xr:uid="{00000000-0004-0000-7600-000032000000}"/>
    <hyperlink ref="C183" r:id="rId52" xr:uid="{00000000-0004-0000-7600-000033000000}"/>
    <hyperlink ref="C194" r:id="rId53" xr:uid="{00000000-0004-0000-7600-000034000000}"/>
    <hyperlink ref="C195" r:id="rId54" xr:uid="{00000000-0004-0000-7600-000035000000}"/>
    <hyperlink ref="C200" r:id="rId55" xr:uid="{00000000-0004-0000-7600-000036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04"/>
  <sheetViews>
    <sheetView topLeftCell="A55" workbookViewId="0">
      <selection activeCell="G39" sqref="G39"/>
    </sheetView>
  </sheetViews>
  <sheetFormatPr defaultRowHeight="15" x14ac:dyDescent="0.25"/>
  <cols>
    <col min="1" max="1" width="26.28515625" style="16" customWidth="1"/>
    <col min="2" max="2" width="65.85546875" style="18" customWidth="1"/>
    <col min="3" max="3" width="50.28515625" style="16" customWidth="1"/>
    <col min="4" max="4" width="28.85546875" style="16" customWidth="1"/>
    <col min="8" max="8" width="21.140625" style="16" customWidth="1"/>
    <col min="9" max="9" width="9.140625" style="16" customWidth="1"/>
  </cols>
  <sheetData>
    <row r="1" spans="1:10" x14ac:dyDescent="0.25">
      <c r="A1" t="s">
        <v>0</v>
      </c>
      <c r="B1" s="18" t="s">
        <v>1</v>
      </c>
      <c r="C1" t="s">
        <v>2</v>
      </c>
      <c r="D1" t="s">
        <v>3</v>
      </c>
      <c r="E1" t="s">
        <v>4</v>
      </c>
      <c r="F1" t="s">
        <v>5</v>
      </c>
      <c r="G1" t="s">
        <v>6</v>
      </c>
      <c r="H1" t="s">
        <v>7</v>
      </c>
      <c r="I1" t="s">
        <v>8</v>
      </c>
      <c r="J1" t="s">
        <v>9</v>
      </c>
    </row>
    <row r="2" spans="1:10" x14ac:dyDescent="0.25">
      <c r="A2" t="s">
        <v>13918</v>
      </c>
      <c r="B2" s="18" t="s">
        <v>13919</v>
      </c>
      <c r="C2" s="14"/>
      <c r="D2" t="str">
        <f t="shared" ref="D2:D33" si="0">CONCATENATE(A2,"-张敬轩")</f>
        <v>吻得太逼真-张敬轩</v>
      </c>
      <c r="E2" t="s">
        <v>13</v>
      </c>
      <c r="F2" s="15"/>
      <c r="G2" s="15"/>
      <c r="I2">
        <v>0</v>
      </c>
    </row>
    <row r="3" spans="1:10" x14ac:dyDescent="0.25">
      <c r="A3" t="s">
        <v>13920</v>
      </c>
      <c r="B3" s="18" t="s">
        <v>13921</v>
      </c>
      <c r="C3" s="14"/>
      <c r="D3" t="str">
        <f t="shared" si="0"/>
        <v>过云雨-张敬轩</v>
      </c>
      <c r="E3" t="s">
        <v>13</v>
      </c>
      <c r="F3" s="15"/>
      <c r="G3" s="15"/>
      <c r="I3">
        <v>0</v>
      </c>
    </row>
    <row r="4" spans="1:10" x14ac:dyDescent="0.25">
      <c r="A4" t="s">
        <v>13922</v>
      </c>
      <c r="B4" s="18" t="s">
        <v>13923</v>
      </c>
      <c r="C4" s="14"/>
      <c r="D4" t="str">
        <f t="shared" si="0"/>
        <v>断点-张敬轩</v>
      </c>
      <c r="E4" t="s">
        <v>13</v>
      </c>
      <c r="F4" s="15"/>
      <c r="G4" s="15"/>
      <c r="I4">
        <v>0</v>
      </c>
    </row>
    <row r="5" spans="1:10" x14ac:dyDescent="0.25">
      <c r="A5" t="s">
        <v>13924</v>
      </c>
      <c r="B5" s="18" t="s">
        <v>13925</v>
      </c>
      <c r="C5" s="14" t="s">
        <v>13926</v>
      </c>
      <c r="D5" t="str">
        <f t="shared" si="0"/>
        <v>只是太爱你-张敬轩</v>
      </c>
      <c r="E5" t="s">
        <v>13</v>
      </c>
      <c r="F5" s="15">
        <v>4.8611111111111112E-2</v>
      </c>
      <c r="G5" s="15">
        <v>6.9444444444444448E-2</v>
      </c>
      <c r="I5">
        <v>1</v>
      </c>
    </row>
    <row r="6" spans="1:10" x14ac:dyDescent="0.25">
      <c r="A6" t="s">
        <v>13927</v>
      </c>
      <c r="B6" s="18" t="s">
        <v>13928</v>
      </c>
      <c r="C6" s="14" t="s">
        <v>13929</v>
      </c>
      <c r="D6" t="str">
        <f t="shared" si="0"/>
        <v>塞勒斯的爱-张敬轩</v>
      </c>
      <c r="E6" t="s">
        <v>13</v>
      </c>
      <c r="F6" s="15">
        <v>4.9305555555555547E-2</v>
      </c>
      <c r="G6" s="15">
        <v>7.7777777777777779E-2</v>
      </c>
      <c r="I6">
        <v>1</v>
      </c>
    </row>
    <row r="7" spans="1:10" x14ac:dyDescent="0.25">
      <c r="A7" t="s">
        <v>10681</v>
      </c>
      <c r="B7" s="18" t="s">
        <v>13930</v>
      </c>
      <c r="C7" s="14" t="s">
        <v>13931</v>
      </c>
      <c r="D7" t="str">
        <f t="shared" si="0"/>
        <v>鲸落-张敬轩</v>
      </c>
      <c r="E7" t="s">
        <v>13</v>
      </c>
      <c r="F7" s="15">
        <v>4.3749999999999997E-2</v>
      </c>
      <c r="G7" s="15">
        <v>5.486111111111111E-2</v>
      </c>
      <c r="I7">
        <v>1</v>
      </c>
    </row>
    <row r="8" spans="1:10" x14ac:dyDescent="0.25">
      <c r="A8" t="s">
        <v>13932</v>
      </c>
      <c r="B8" s="18" t="s">
        <v>13933</v>
      </c>
      <c r="C8" s="14" t="s">
        <v>13934</v>
      </c>
      <c r="D8" t="str">
        <f t="shared" si="0"/>
        <v>女神-张敬轩</v>
      </c>
      <c r="E8" t="s">
        <v>13</v>
      </c>
      <c r="F8" s="15">
        <v>4.7222222222222221E-2</v>
      </c>
      <c r="G8" s="15">
        <v>6.6666666666666666E-2</v>
      </c>
      <c r="I8">
        <v>1</v>
      </c>
    </row>
    <row r="9" spans="1:10" x14ac:dyDescent="0.25">
      <c r="A9" t="s">
        <v>13935</v>
      </c>
      <c r="B9" s="18" t="s">
        <v>13936</v>
      </c>
      <c r="C9" s="14" t="s">
        <v>13937</v>
      </c>
      <c r="D9" t="str">
        <f t="shared" si="0"/>
        <v>我的天-张敬轩</v>
      </c>
      <c r="E9" t="s">
        <v>13</v>
      </c>
      <c r="F9" s="15">
        <v>4.0972222222222222E-2</v>
      </c>
      <c r="G9" s="15">
        <v>5.5555555555555552E-2</v>
      </c>
      <c r="I9">
        <v>1</v>
      </c>
    </row>
    <row r="10" spans="1:10" s="17" customFormat="1" x14ac:dyDescent="0.25">
      <c r="A10" s="17" t="s">
        <v>13938</v>
      </c>
      <c r="B10" s="18" t="s">
        <v>13939</v>
      </c>
      <c r="C10" s="14" t="s">
        <v>13940</v>
      </c>
      <c r="D10" s="17" t="str">
        <f t="shared" si="0"/>
        <v>隐形游乐场-张敬轩</v>
      </c>
      <c r="E10" s="17" t="s">
        <v>13</v>
      </c>
      <c r="F10" s="8">
        <v>4.1666666666666657E-2</v>
      </c>
      <c r="G10" s="8">
        <v>6.5972222222222224E-2</v>
      </c>
      <c r="I10" s="17">
        <v>1</v>
      </c>
    </row>
    <row r="11" spans="1:10" s="17" customFormat="1" x14ac:dyDescent="0.25">
      <c r="A11" s="17" t="s">
        <v>13941</v>
      </c>
      <c r="B11" s="18" t="s">
        <v>13942</v>
      </c>
      <c r="C11" s="14" t="s">
        <v>13943</v>
      </c>
      <c r="D11" s="17" t="str">
        <f t="shared" si="0"/>
        <v>余震-张敬轩</v>
      </c>
      <c r="E11" s="17" t="s">
        <v>13</v>
      </c>
      <c r="F11" s="8">
        <v>3.0555555555555551E-2</v>
      </c>
      <c r="G11" s="8">
        <v>5.486111111111111E-2</v>
      </c>
      <c r="I11" s="17">
        <v>1</v>
      </c>
    </row>
    <row r="12" spans="1:10" s="17" customFormat="1" x14ac:dyDescent="0.25">
      <c r="A12" s="17" t="s">
        <v>13944</v>
      </c>
      <c r="B12" s="18" t="s">
        <v>13945</v>
      </c>
      <c r="C12" s="14" t="s">
        <v>13946</v>
      </c>
      <c r="D12" s="17" t="str">
        <f t="shared" si="0"/>
        <v>披星戴月-张敬轩</v>
      </c>
      <c r="E12" s="17" t="s">
        <v>13</v>
      </c>
      <c r="F12" s="8">
        <v>5.2777777777777778E-2</v>
      </c>
      <c r="G12" s="8">
        <v>7.6388888888888895E-2</v>
      </c>
      <c r="I12" s="17">
        <v>1</v>
      </c>
    </row>
    <row r="13" spans="1:10" s="17" customFormat="1" x14ac:dyDescent="0.25">
      <c r="A13" s="17" t="s">
        <v>13947</v>
      </c>
      <c r="B13" s="18" t="s">
        <v>13948</v>
      </c>
      <c r="C13" s="14" t="s">
        <v>13949</v>
      </c>
      <c r="D13" s="17" t="str">
        <f t="shared" si="0"/>
        <v>不吐不快-张敬轩</v>
      </c>
      <c r="E13" s="17" t="s">
        <v>13</v>
      </c>
      <c r="F13" s="8">
        <v>4.5138888888888888E-2</v>
      </c>
      <c r="G13" s="8">
        <v>5.7638888888888892E-2</v>
      </c>
      <c r="I13" s="17">
        <v>1</v>
      </c>
    </row>
    <row r="14" spans="1:10" s="17" customFormat="1" x14ac:dyDescent="0.25">
      <c r="A14" s="17" t="s">
        <v>13950</v>
      </c>
      <c r="B14" s="18" t="s">
        <v>13951</v>
      </c>
      <c r="C14" s="14" t="s">
        <v>13952</v>
      </c>
      <c r="D14" s="17" t="str">
        <f t="shared" si="0"/>
        <v>尘埃落定-张敬轩</v>
      </c>
      <c r="E14" s="17" t="s">
        <v>13</v>
      </c>
      <c r="F14" s="8">
        <v>4.5138888888888888E-2</v>
      </c>
      <c r="G14" s="8">
        <v>5.9027777777777783E-2</v>
      </c>
      <c r="I14" s="17">
        <v>1</v>
      </c>
    </row>
    <row r="15" spans="1:10" s="17" customFormat="1" x14ac:dyDescent="0.25">
      <c r="A15" s="17" t="s">
        <v>13953</v>
      </c>
      <c r="B15" s="18" t="s">
        <v>13954</v>
      </c>
      <c r="C15" s="14" t="s">
        <v>13955</v>
      </c>
      <c r="D15" s="17" t="str">
        <f t="shared" si="0"/>
        <v>俏郎君-张敬轩</v>
      </c>
      <c r="E15" s="17" t="s">
        <v>13</v>
      </c>
      <c r="F15" s="8">
        <v>6.1805555555555558E-2</v>
      </c>
      <c r="G15" s="8">
        <v>8.5416666666666669E-2</v>
      </c>
      <c r="I15" s="17">
        <v>1</v>
      </c>
    </row>
    <row r="16" spans="1:10" s="17" customFormat="1" x14ac:dyDescent="0.25">
      <c r="B16" s="19"/>
      <c r="C16" s="14"/>
      <c r="D16" s="17" t="str">
        <f t="shared" si="0"/>
        <v>-张敬轩</v>
      </c>
      <c r="E16" s="17" t="s">
        <v>13</v>
      </c>
      <c r="F16" s="8"/>
      <c r="G16" s="8"/>
    </row>
    <row r="17" spans="1:9" s="17" customFormat="1" x14ac:dyDescent="0.25">
      <c r="A17" s="17" t="s">
        <v>125</v>
      </c>
      <c r="B17" s="18" t="s">
        <v>125</v>
      </c>
      <c r="C17" s="14"/>
      <c r="D17" s="17" t="str">
        <f t="shared" si="0"/>
        <v>未过-张敬轩</v>
      </c>
      <c r="E17" s="17" t="s">
        <v>13</v>
      </c>
      <c r="F17" s="8"/>
      <c r="G17" s="8"/>
    </row>
    <row r="18" spans="1:9" s="17" customFormat="1" x14ac:dyDescent="0.25">
      <c r="B18" s="19"/>
      <c r="C18" s="14"/>
      <c r="D18" s="17" t="str">
        <f t="shared" si="0"/>
        <v>-张敬轩</v>
      </c>
      <c r="E18" s="17" t="s">
        <v>13</v>
      </c>
      <c r="F18" s="8"/>
      <c r="G18" s="8"/>
    </row>
    <row r="19" spans="1:9" s="17" customFormat="1" x14ac:dyDescent="0.25">
      <c r="A19" s="17" t="s">
        <v>13956</v>
      </c>
      <c r="B19" s="18" t="s">
        <v>13957</v>
      </c>
      <c r="C19" s="14" t="s">
        <v>13958</v>
      </c>
      <c r="D19" s="17" t="str">
        <f t="shared" si="0"/>
        <v>骚灵情歌-张敬轩</v>
      </c>
      <c r="E19" s="17" t="s">
        <v>13</v>
      </c>
      <c r="F19" s="8">
        <v>4.3055555555555562E-2</v>
      </c>
      <c r="G19" s="8">
        <v>5.9722222222222232E-2</v>
      </c>
      <c r="I19" s="17">
        <v>1</v>
      </c>
    </row>
    <row r="20" spans="1:9" s="17" customFormat="1" x14ac:dyDescent="0.25">
      <c r="A20" s="17" t="s">
        <v>13959</v>
      </c>
      <c r="B20" s="19" t="s">
        <v>13960</v>
      </c>
      <c r="C20" s="14" t="s">
        <v>13961</v>
      </c>
      <c r="D20" s="17" t="str">
        <f t="shared" si="0"/>
        <v>悲剧人物-张敬轩</v>
      </c>
      <c r="E20" s="17" t="s">
        <v>13</v>
      </c>
      <c r="F20" s="8">
        <v>5.8333333333333327E-2</v>
      </c>
      <c r="G20" s="8">
        <v>7.9861111111111105E-2</v>
      </c>
      <c r="I20" s="17">
        <v>1</v>
      </c>
    </row>
    <row r="21" spans="1:9" s="17" customFormat="1" x14ac:dyDescent="0.25">
      <c r="A21" s="17" t="s">
        <v>13962</v>
      </c>
      <c r="B21" s="19" t="s">
        <v>13963</v>
      </c>
      <c r="C21" s="14" t="s">
        <v>13964</v>
      </c>
      <c r="D21" s="17" t="str">
        <f t="shared" si="0"/>
        <v>遇见神-张敬轩</v>
      </c>
      <c r="E21" s="17" t="s">
        <v>13</v>
      </c>
      <c r="F21" s="8">
        <v>3.4722222222222217E-2</v>
      </c>
      <c r="G21" s="8">
        <v>5.5555555555555552E-2</v>
      </c>
      <c r="I21" s="17">
        <v>1</v>
      </c>
    </row>
    <row r="22" spans="1:9" s="17" customFormat="1" x14ac:dyDescent="0.25">
      <c r="A22" s="17" t="s">
        <v>13965</v>
      </c>
      <c r="B22" s="19" t="s">
        <v>13966</v>
      </c>
      <c r="C22" s="14" t="s">
        <v>13967</v>
      </c>
      <c r="D22" s="17" t="str">
        <f t="shared" si="0"/>
        <v>他的故事-张敬轩</v>
      </c>
      <c r="E22" s="17" t="s">
        <v>13</v>
      </c>
      <c r="F22" s="8">
        <v>3.6805555555555557E-2</v>
      </c>
      <c r="G22" s="8">
        <v>5.6944444444444443E-2</v>
      </c>
      <c r="I22" s="17">
        <v>1</v>
      </c>
    </row>
    <row r="23" spans="1:9" x14ac:dyDescent="0.25">
      <c r="A23" s="17" t="s">
        <v>13968</v>
      </c>
      <c r="B23" s="18" t="s">
        <v>13969</v>
      </c>
      <c r="C23" s="14" t="s">
        <v>13970</v>
      </c>
      <c r="D23" s="17" t="str">
        <f t="shared" si="0"/>
        <v>百年树木-张敬轩</v>
      </c>
      <c r="E23" s="17" t="s">
        <v>13</v>
      </c>
      <c r="F23" s="15">
        <v>0.10625</v>
      </c>
      <c r="G23" s="15">
        <v>0.1277777777777778</v>
      </c>
      <c r="I23">
        <v>1</v>
      </c>
    </row>
    <row r="24" spans="1:9" s="17" customFormat="1" x14ac:dyDescent="0.25">
      <c r="A24" s="17" t="s">
        <v>13971</v>
      </c>
      <c r="B24" s="19" t="s">
        <v>13972</v>
      </c>
      <c r="C24" s="14" t="s">
        <v>13973</v>
      </c>
      <c r="D24" s="17" t="str">
        <f t="shared" si="0"/>
        <v>May Way-张敬轩</v>
      </c>
      <c r="E24" s="17" t="s">
        <v>13</v>
      </c>
      <c r="F24" s="8">
        <v>4.7222222222222221E-2</v>
      </c>
      <c r="G24" s="8">
        <v>6.3194444444444442E-2</v>
      </c>
      <c r="I24" s="17">
        <v>1</v>
      </c>
    </row>
    <row r="25" spans="1:9" x14ac:dyDescent="0.25">
      <c r="A25" s="17" t="s">
        <v>13974</v>
      </c>
      <c r="B25" s="18" t="s">
        <v>13975</v>
      </c>
      <c r="C25" s="14" t="s">
        <v>13976</v>
      </c>
      <c r="D25" s="17" t="str">
        <f t="shared" si="0"/>
        <v>春秋-张敬轩</v>
      </c>
      <c r="E25" s="17" t="s">
        <v>13</v>
      </c>
      <c r="F25" s="15">
        <v>4.027777777777778E-2</v>
      </c>
      <c r="G25" s="15">
        <v>6.8750000000000006E-2</v>
      </c>
      <c r="I25">
        <v>1</v>
      </c>
    </row>
    <row r="26" spans="1:9" s="17" customFormat="1" x14ac:dyDescent="0.25">
      <c r="B26" s="19"/>
      <c r="C26" s="14"/>
      <c r="D26" s="17" t="str">
        <f t="shared" si="0"/>
        <v>-张敬轩</v>
      </c>
      <c r="E26" s="17" t="s">
        <v>13</v>
      </c>
      <c r="F26" s="8"/>
      <c r="G26" s="8"/>
    </row>
    <row r="27" spans="1:9" s="17" customFormat="1" x14ac:dyDescent="0.25">
      <c r="B27" s="19"/>
      <c r="C27" s="14"/>
      <c r="D27" s="17" t="str">
        <f t="shared" si="0"/>
        <v>-张敬轩</v>
      </c>
      <c r="E27" s="17" t="s">
        <v>13</v>
      </c>
      <c r="F27" s="8"/>
      <c r="G27" s="8"/>
    </row>
    <row r="28" spans="1:9" x14ac:dyDescent="0.25">
      <c r="D28" s="17" t="str">
        <f t="shared" si="0"/>
        <v>-张敬轩</v>
      </c>
      <c r="E28" s="17" t="s">
        <v>13</v>
      </c>
    </row>
    <row r="29" spans="1:9" s="17" customFormat="1" x14ac:dyDescent="0.25">
      <c r="A29" s="17" t="s">
        <v>13977</v>
      </c>
      <c r="B29" s="18" t="s">
        <v>13978</v>
      </c>
      <c r="D29" s="17" t="str">
        <f t="shared" si="0"/>
        <v>青春告别式-张敬轩</v>
      </c>
      <c r="E29" s="17" t="s">
        <v>13</v>
      </c>
      <c r="I29" s="17">
        <v>1</v>
      </c>
    </row>
    <row r="30" spans="1:9" s="17" customFormat="1" x14ac:dyDescent="0.25">
      <c r="A30" s="17" t="s">
        <v>13979</v>
      </c>
      <c r="B30" s="18" t="s">
        <v>13980</v>
      </c>
      <c r="D30" s="17" t="str">
        <f t="shared" si="0"/>
        <v>无能为力-张敬轩</v>
      </c>
      <c r="E30" s="17" t="s">
        <v>13</v>
      </c>
      <c r="I30" s="17">
        <v>1</v>
      </c>
    </row>
    <row r="31" spans="1:9" s="17" customFormat="1" x14ac:dyDescent="0.25">
      <c r="A31" s="17" t="s">
        <v>13981</v>
      </c>
      <c r="B31" s="18" t="s">
        <v>13982</v>
      </c>
      <c r="D31" s="17" t="str">
        <f t="shared" si="0"/>
        <v>衬-张敬轩</v>
      </c>
      <c r="E31" s="17" t="s">
        <v>13</v>
      </c>
      <c r="I31" s="17">
        <v>1</v>
      </c>
    </row>
    <row r="32" spans="1:9" s="17" customFormat="1" x14ac:dyDescent="0.25">
      <c r="A32" s="17" t="s">
        <v>13983</v>
      </c>
      <c r="B32" s="18" t="s">
        <v>13984</v>
      </c>
      <c r="D32" s="17" t="str">
        <f t="shared" si="0"/>
        <v>青春常驻-张敬轩</v>
      </c>
      <c r="E32" s="17" t="s">
        <v>13</v>
      </c>
      <c r="I32" s="17">
        <v>1</v>
      </c>
    </row>
    <row r="33" spans="1:9" s="17" customFormat="1" x14ac:dyDescent="0.25">
      <c r="A33" s="17" t="s">
        <v>13985</v>
      </c>
      <c r="B33" s="18" t="s">
        <v>13986</v>
      </c>
      <c r="D33" s="17" t="str">
        <f t="shared" si="0"/>
        <v>秋来秋去-张敬轩</v>
      </c>
      <c r="E33" s="17" t="s">
        <v>13</v>
      </c>
      <c r="I33" s="17">
        <v>1</v>
      </c>
    </row>
    <row r="34" spans="1:9" x14ac:dyDescent="0.25">
      <c r="A34" s="17" t="s">
        <v>13987</v>
      </c>
      <c r="B34" s="18" t="s">
        <v>13988</v>
      </c>
      <c r="D34" s="17" t="str">
        <f t="shared" ref="D34:D52" si="1">CONCATENATE(A34,"-张敬轩")</f>
        <v>樱花树下-张敬轩</v>
      </c>
      <c r="E34" s="17" t="s">
        <v>13</v>
      </c>
    </row>
    <row r="35" spans="1:9" x14ac:dyDescent="0.25">
      <c r="A35" s="17" t="s">
        <v>13989</v>
      </c>
      <c r="B35" s="18" t="s">
        <v>13990</v>
      </c>
      <c r="D35" s="17" t="str">
        <f t="shared" si="1"/>
        <v>潜水-张敬轩</v>
      </c>
      <c r="E35" s="17" t="s">
        <v>13</v>
      </c>
    </row>
    <row r="36" spans="1:9" x14ac:dyDescent="0.25">
      <c r="A36" s="17" t="s">
        <v>13991</v>
      </c>
      <c r="B36" s="18" t="s">
        <v>13992</v>
      </c>
      <c r="D36" s="17" t="str">
        <f t="shared" si="1"/>
        <v>缺-张敬轩</v>
      </c>
      <c r="E36" s="17" t="s">
        <v>13</v>
      </c>
    </row>
    <row r="37" spans="1:9" x14ac:dyDescent="0.25">
      <c r="A37" s="17" t="s">
        <v>13993</v>
      </c>
      <c r="B37" s="18" t="s">
        <v>13994</v>
      </c>
      <c r="D37" s="17" t="str">
        <f t="shared" si="1"/>
        <v>井-张敬轩</v>
      </c>
      <c r="E37" s="17" t="s">
        <v>13</v>
      </c>
    </row>
    <row r="38" spans="1:9" x14ac:dyDescent="0.25">
      <c r="A38" s="17" t="s">
        <v>13995</v>
      </c>
      <c r="B38" s="18" t="s">
        <v>13996</v>
      </c>
      <c r="D38" s="17" t="str">
        <f t="shared" si="1"/>
        <v>我本人-张敬轩</v>
      </c>
      <c r="E38" s="17" t="s">
        <v>13</v>
      </c>
    </row>
    <row r="39" spans="1:9" x14ac:dyDescent="0.25">
      <c r="A39" s="17" t="s">
        <v>1278</v>
      </c>
      <c r="B39" s="18" t="s">
        <v>13997</v>
      </c>
      <c r="D39" s="17" t="str">
        <f t="shared" si="1"/>
        <v>爱在深秋-张敬轩</v>
      </c>
      <c r="E39" s="17" t="s">
        <v>13</v>
      </c>
    </row>
    <row r="40" spans="1:9" x14ac:dyDescent="0.25">
      <c r="A40" s="17" t="s">
        <v>13998</v>
      </c>
      <c r="B40" s="18" t="s">
        <v>13999</v>
      </c>
      <c r="D40" s="17" t="str">
        <f t="shared" si="1"/>
        <v>高八度-张敬轩</v>
      </c>
      <c r="E40" s="17" t="s">
        <v>13</v>
      </c>
    </row>
    <row r="41" spans="1:9" x14ac:dyDescent="0.25">
      <c r="A41" s="17" t="s">
        <v>14000</v>
      </c>
      <c r="B41" s="18" t="s">
        <v>14001</v>
      </c>
      <c r="D41" s="17" t="str">
        <f t="shared" si="1"/>
        <v>我和秋天有个约会-张敬轩</v>
      </c>
      <c r="E41" s="17" t="s">
        <v>13</v>
      </c>
    </row>
    <row r="42" spans="1:9" x14ac:dyDescent="0.25">
      <c r="A42" s="17" t="s">
        <v>14002</v>
      </c>
      <c r="B42" s="18" t="s">
        <v>14003</v>
      </c>
      <c r="D42" s="17" t="str">
        <f t="shared" si="1"/>
        <v>雪花抄-张敬轩</v>
      </c>
      <c r="E42" s="17" t="s">
        <v>13</v>
      </c>
    </row>
    <row r="43" spans="1:9" x14ac:dyDescent="0.25">
      <c r="A43" s="17" t="s">
        <v>14004</v>
      </c>
      <c r="B43" s="18" t="s">
        <v>14005</v>
      </c>
      <c r="D43" s="17" t="str">
        <f t="shared" si="1"/>
        <v>找对的人-张敬轩</v>
      </c>
      <c r="E43" s="17" t="s">
        <v>13</v>
      </c>
    </row>
    <row r="44" spans="1:9" x14ac:dyDescent="0.25">
      <c r="A44" s="17" t="s">
        <v>14006</v>
      </c>
      <c r="B44" s="18" t="s">
        <v>14007</v>
      </c>
      <c r="D44" s="17" t="str">
        <f t="shared" si="1"/>
        <v>你救哪一个-张敬轩</v>
      </c>
      <c r="E44" s="17" t="s">
        <v>13</v>
      </c>
    </row>
    <row r="45" spans="1:9" x14ac:dyDescent="0.25">
      <c r="A45" s="17" t="s">
        <v>14008</v>
      </c>
      <c r="B45" s="18" t="s">
        <v>14009</v>
      </c>
      <c r="D45" s="17" t="str">
        <f t="shared" si="1"/>
        <v>不舍也为爱-张敬轩</v>
      </c>
      <c r="E45" s="17" t="s">
        <v>13</v>
      </c>
    </row>
    <row r="46" spans="1:9" x14ac:dyDescent="0.25">
      <c r="A46" s="17" t="s">
        <v>14010</v>
      </c>
      <c r="B46" s="18" t="s">
        <v>14011</v>
      </c>
      <c r="D46" s="17" t="str">
        <f t="shared" si="1"/>
        <v>悔过诗-张敬轩</v>
      </c>
      <c r="E46" s="17" t="s">
        <v>13</v>
      </c>
    </row>
    <row r="47" spans="1:9" x14ac:dyDescent="0.25">
      <c r="A47" s="17"/>
      <c r="D47" s="17" t="str">
        <f t="shared" si="1"/>
        <v>-张敬轩</v>
      </c>
      <c r="E47" s="17" t="s">
        <v>13</v>
      </c>
    </row>
    <row r="48" spans="1:9" x14ac:dyDescent="0.25">
      <c r="A48" s="17"/>
      <c r="D48" s="17" t="str">
        <f t="shared" si="1"/>
        <v>-张敬轩</v>
      </c>
      <c r="E48" s="17" t="s">
        <v>13</v>
      </c>
    </row>
    <row r="49" spans="1:9" x14ac:dyDescent="0.25">
      <c r="A49" s="17"/>
      <c r="D49" s="17" t="str">
        <f t="shared" si="1"/>
        <v>-张敬轩</v>
      </c>
      <c r="E49" s="17" t="s">
        <v>13</v>
      </c>
    </row>
    <row r="50" spans="1:9" x14ac:dyDescent="0.25">
      <c r="A50" s="17"/>
      <c r="D50" s="17" t="str">
        <f t="shared" si="1"/>
        <v>-张敬轩</v>
      </c>
      <c r="E50" s="17" t="s">
        <v>13</v>
      </c>
    </row>
    <row r="51" spans="1:9" x14ac:dyDescent="0.25">
      <c r="D51" s="17" t="str">
        <f t="shared" si="1"/>
        <v>-张敬轩</v>
      </c>
      <c r="E51" s="17" t="s">
        <v>13</v>
      </c>
    </row>
    <row r="52" spans="1:9" x14ac:dyDescent="0.25">
      <c r="D52" s="17" t="str">
        <f t="shared" si="1"/>
        <v>-张敬轩</v>
      </c>
      <c r="E52" s="17" t="s">
        <v>13</v>
      </c>
    </row>
    <row r="62" spans="1:9" x14ac:dyDescent="0.25">
      <c r="A62" t="s">
        <v>2874</v>
      </c>
      <c r="B62" s="18" t="s">
        <v>17175</v>
      </c>
      <c r="C62" s="14"/>
      <c r="D62" t="str">
        <f t="shared" ref="D62:D93" si="2">CONCATENATE(A62,"-张敬轩")</f>
        <v>Love Song-张敬轩</v>
      </c>
      <c r="E62" t="s">
        <v>169</v>
      </c>
      <c r="F62" s="15"/>
      <c r="G62" s="15"/>
      <c r="I62">
        <v>0</v>
      </c>
    </row>
    <row r="63" spans="1:9" x14ac:dyDescent="0.25">
      <c r="A63" t="s">
        <v>14012</v>
      </c>
      <c r="B63" s="18" t="s">
        <v>14013</v>
      </c>
      <c r="C63" s="14"/>
      <c r="D63" t="str">
        <f t="shared" si="2"/>
        <v>Singalongsong-张敬轩</v>
      </c>
      <c r="E63" t="s">
        <v>169</v>
      </c>
      <c r="F63" s="15"/>
      <c r="G63" s="15"/>
      <c r="I63">
        <v>0</v>
      </c>
    </row>
    <row r="64" spans="1:9" x14ac:dyDescent="0.25">
      <c r="A64" t="s">
        <v>14014</v>
      </c>
      <c r="B64" s="18" t="s">
        <v>14015</v>
      </c>
      <c r="D64" t="str">
        <f t="shared" si="2"/>
        <v>爱的故事上集-张敬轩</v>
      </c>
      <c r="E64" t="s">
        <v>169</v>
      </c>
    </row>
    <row r="65" spans="1:9" x14ac:dyDescent="0.25">
      <c r="A65" t="s">
        <v>6714</v>
      </c>
      <c r="B65" s="18" t="s">
        <v>6715</v>
      </c>
      <c r="C65" s="14" t="s">
        <v>6716</v>
      </c>
      <c r="D65" t="str">
        <f t="shared" si="2"/>
        <v>爱上一个不回家的人-张敬轩</v>
      </c>
      <c r="E65" t="s">
        <v>169</v>
      </c>
      <c r="F65" s="15">
        <v>5.9027777777777783E-2</v>
      </c>
      <c r="G65" s="15">
        <v>7.6388888888888895E-2</v>
      </c>
      <c r="I65">
        <v>1</v>
      </c>
    </row>
    <row r="66" spans="1:9" x14ac:dyDescent="0.25">
      <c r="A66" t="s">
        <v>2812</v>
      </c>
      <c r="B66" s="18" t="s">
        <v>14016</v>
      </c>
      <c r="C66" s="14"/>
      <c r="D66" t="str">
        <f t="shared" si="2"/>
        <v>春风吹-张敬轩</v>
      </c>
      <c r="E66" t="s">
        <v>169</v>
      </c>
      <c r="F66" s="15"/>
      <c r="G66" s="15"/>
      <c r="I66">
        <v>0</v>
      </c>
    </row>
    <row r="67" spans="1:9" x14ac:dyDescent="0.25">
      <c r="A67" t="s">
        <v>5128</v>
      </c>
      <c r="B67" s="18" t="s">
        <v>14017</v>
      </c>
      <c r="C67" s="14"/>
      <c r="D67" t="str">
        <f t="shared" si="2"/>
        <v>后来-张敬轩</v>
      </c>
      <c r="E67" t="s">
        <v>169</v>
      </c>
      <c r="F67" s="15"/>
      <c r="G67" s="15"/>
      <c r="I67">
        <v>0</v>
      </c>
    </row>
    <row r="68" spans="1:9" x14ac:dyDescent="0.25">
      <c r="A68" t="s">
        <v>8686</v>
      </c>
      <c r="B68" s="18" t="s">
        <v>8687</v>
      </c>
      <c r="C68" s="14" t="s">
        <v>8688</v>
      </c>
      <c r="D68" t="str">
        <f t="shared" si="2"/>
        <v>黄色大门-张敬轩</v>
      </c>
      <c r="E68" t="s">
        <v>169</v>
      </c>
      <c r="F68" s="15">
        <v>1.180555555555556E-2</v>
      </c>
      <c r="G68" s="15">
        <v>2.2916666666666669E-2</v>
      </c>
      <c r="I68">
        <v>1</v>
      </c>
    </row>
    <row r="69" spans="1:9" x14ac:dyDescent="0.25">
      <c r="A69" t="s">
        <v>14018</v>
      </c>
      <c r="B69" s="18" t="s">
        <v>14019</v>
      </c>
      <c r="C69" s="14" t="s">
        <v>14020</v>
      </c>
      <c r="D69" t="str">
        <f t="shared" si="2"/>
        <v>可惜我是水瓶座-张敬轩</v>
      </c>
      <c r="E69" t="s">
        <v>169</v>
      </c>
      <c r="F69" s="15">
        <v>3.9583333333333331E-2</v>
      </c>
      <c r="G69" s="15">
        <v>5.5555555555555552E-2</v>
      </c>
      <c r="I69">
        <v>1</v>
      </c>
    </row>
    <row r="70" spans="1:9" x14ac:dyDescent="0.25">
      <c r="A70" t="s">
        <v>477</v>
      </c>
      <c r="B70" s="18" t="s">
        <v>14021</v>
      </c>
      <c r="D70" t="str">
        <f t="shared" si="2"/>
        <v>空白格-张敬轩</v>
      </c>
      <c r="E70" t="s">
        <v>169</v>
      </c>
    </row>
    <row r="71" spans="1:9" x14ac:dyDescent="0.25">
      <c r="A71" t="s">
        <v>8042</v>
      </c>
      <c r="B71" s="18" t="s">
        <v>14022</v>
      </c>
      <c r="D71" t="str">
        <f t="shared" si="2"/>
        <v>那么爱你为什么-张敬轩</v>
      </c>
      <c r="E71" t="s">
        <v>169</v>
      </c>
      <c r="I71">
        <v>0</v>
      </c>
    </row>
    <row r="72" spans="1:9" x14ac:dyDescent="0.25">
      <c r="A72" t="s">
        <v>2019</v>
      </c>
      <c r="B72" s="18" t="s">
        <v>13869</v>
      </c>
      <c r="D72" t="str">
        <f t="shared" si="2"/>
        <v>你把我灌醉-张敬轩</v>
      </c>
      <c r="E72" t="s">
        <v>169</v>
      </c>
    </row>
    <row r="73" spans="1:9" x14ac:dyDescent="0.25">
      <c r="A73" t="s">
        <v>14023</v>
      </c>
      <c r="B73" s="18" t="s">
        <v>14024</v>
      </c>
      <c r="C73" s="14"/>
      <c r="D73" t="str">
        <f t="shared" si="2"/>
        <v>气球-张敬轩</v>
      </c>
      <c r="E73" t="s">
        <v>169</v>
      </c>
      <c r="F73" s="15"/>
      <c r="G73" s="15"/>
    </row>
    <row r="74" spans="1:9" x14ac:dyDescent="0.25">
      <c r="A74" t="s">
        <v>8884</v>
      </c>
      <c r="B74" s="18" t="s">
        <v>8885</v>
      </c>
      <c r="C74" s="14" t="s">
        <v>8886</v>
      </c>
      <c r="D74" t="str">
        <f t="shared" si="2"/>
        <v>亲密爱人-张敬轩</v>
      </c>
      <c r="E74" t="s">
        <v>169</v>
      </c>
      <c r="F74" s="15">
        <v>5.6944444444444443E-2</v>
      </c>
      <c r="G74" s="15">
        <v>7.6388888888888895E-2</v>
      </c>
      <c r="I74">
        <v>1</v>
      </c>
    </row>
    <row r="75" spans="1:9" x14ac:dyDescent="0.25">
      <c r="A75" t="s">
        <v>2910</v>
      </c>
      <c r="B75" s="18" t="s">
        <v>14025</v>
      </c>
      <c r="C75" s="14"/>
      <c r="D75" t="str">
        <f t="shared" si="2"/>
        <v>如果爱-张敬轩</v>
      </c>
      <c r="E75" t="s">
        <v>169</v>
      </c>
      <c r="F75" s="15"/>
      <c r="G75" s="15"/>
      <c r="I75">
        <v>0</v>
      </c>
    </row>
    <row r="76" spans="1:9" x14ac:dyDescent="0.25">
      <c r="A76" t="s">
        <v>12607</v>
      </c>
      <c r="B76" s="18" t="s">
        <v>12608</v>
      </c>
      <c r="C76" s="14" t="s">
        <v>14026</v>
      </c>
      <c r="D76" t="str">
        <f t="shared" si="2"/>
        <v>少女的祈祷-张敬轩</v>
      </c>
      <c r="E76" t="s">
        <v>169</v>
      </c>
      <c r="F76" s="15">
        <v>2.777777777777778E-2</v>
      </c>
      <c r="G76" s="15">
        <v>3.888888888888889E-2</v>
      </c>
      <c r="I76">
        <v>1</v>
      </c>
    </row>
    <row r="77" spans="1:9" x14ac:dyDescent="0.25">
      <c r="A77" t="s">
        <v>10079</v>
      </c>
      <c r="B77" s="18" t="s">
        <v>14027</v>
      </c>
      <c r="C77" s="14"/>
      <c r="D77" t="str">
        <f t="shared" si="2"/>
        <v>死性不改-张敬轩</v>
      </c>
      <c r="E77" t="s">
        <v>169</v>
      </c>
      <c r="F77" s="15"/>
      <c r="G77" s="15"/>
    </row>
    <row r="78" spans="1:9" x14ac:dyDescent="0.25">
      <c r="A78" t="s">
        <v>788</v>
      </c>
      <c r="B78" s="18" t="s">
        <v>14028</v>
      </c>
      <c r="C78" s="14"/>
      <c r="D78" t="str">
        <f t="shared" si="2"/>
        <v>听说爱情回来过-张敬轩</v>
      </c>
      <c r="E78" t="s">
        <v>169</v>
      </c>
      <c r="F78" s="15"/>
      <c r="G78" s="15"/>
    </row>
    <row r="79" spans="1:9" x14ac:dyDescent="0.25">
      <c r="A79" t="s">
        <v>7354</v>
      </c>
      <c r="B79" s="18" t="s">
        <v>7355</v>
      </c>
      <c r="C79" s="14"/>
      <c r="D79" t="str">
        <f t="shared" si="2"/>
        <v>童话-张敬轩</v>
      </c>
      <c r="E79" t="s">
        <v>169</v>
      </c>
      <c r="F79" s="15"/>
      <c r="G79" s="15"/>
    </row>
    <row r="80" spans="1:9" x14ac:dyDescent="0.25">
      <c r="A80" t="s">
        <v>4030</v>
      </c>
      <c r="B80" s="18" t="s">
        <v>14029</v>
      </c>
      <c r="D80" t="str">
        <f t="shared" si="2"/>
        <v>突然好想你-张敬轩</v>
      </c>
      <c r="E80" t="s">
        <v>169</v>
      </c>
      <c r="I80">
        <v>0</v>
      </c>
    </row>
    <row r="81" spans="1:10" x14ac:dyDescent="0.25">
      <c r="A81" t="s">
        <v>3033</v>
      </c>
      <c r="B81" s="18" t="s">
        <v>14030</v>
      </c>
      <c r="C81" s="14"/>
      <c r="D81" t="str">
        <f t="shared" si="2"/>
        <v>味道-张敬轩</v>
      </c>
      <c r="E81" t="s">
        <v>169</v>
      </c>
      <c r="F81" s="15"/>
      <c r="G81" s="15"/>
    </row>
    <row r="82" spans="1:10" x14ac:dyDescent="0.25">
      <c r="A82" t="s">
        <v>5264</v>
      </c>
      <c r="B82" s="18" t="s">
        <v>5265</v>
      </c>
      <c r="C82" s="14"/>
      <c r="D82" t="str">
        <f t="shared" si="2"/>
        <v>我愿意-张敬轩</v>
      </c>
      <c r="E82" t="s">
        <v>169</v>
      </c>
      <c r="F82" s="15"/>
      <c r="G82" s="15"/>
    </row>
    <row r="83" spans="1:10" x14ac:dyDescent="0.25">
      <c r="A83" t="s">
        <v>14031</v>
      </c>
      <c r="B83" s="18" t="s">
        <v>305</v>
      </c>
      <c r="D83" t="str">
        <f t="shared" si="2"/>
        <v>吴哥窑-张敬轩</v>
      </c>
      <c r="E83" t="s">
        <v>169</v>
      </c>
    </row>
    <row r="84" spans="1:10" x14ac:dyDescent="0.25">
      <c r="A84" t="s">
        <v>3143</v>
      </c>
      <c r="B84" s="18" t="s">
        <v>3144</v>
      </c>
      <c r="D84" t="str">
        <f t="shared" si="2"/>
        <v>笑忘书-张敬轩</v>
      </c>
      <c r="E84" t="s">
        <v>169</v>
      </c>
      <c r="F84" s="15"/>
      <c r="I84">
        <v>0</v>
      </c>
    </row>
    <row r="85" spans="1:10" x14ac:dyDescent="0.25">
      <c r="A85" t="s">
        <v>7346</v>
      </c>
      <c r="B85" s="18" t="s">
        <v>7508</v>
      </c>
      <c r="C85" s="14" t="s">
        <v>7509</v>
      </c>
      <c r="D85" t="str">
        <f t="shared" si="2"/>
        <v>心动-张敬轩</v>
      </c>
      <c r="E85" t="s">
        <v>169</v>
      </c>
      <c r="F85" s="15">
        <v>4.9305555555555547E-2</v>
      </c>
      <c r="G85" s="15">
        <v>7.9166666666666663E-2</v>
      </c>
      <c r="J85">
        <v>1.2</v>
      </c>
    </row>
    <row r="86" spans="1:10" x14ac:dyDescent="0.25">
      <c r="A86" t="s">
        <v>11341</v>
      </c>
      <c r="B86" s="18" t="s">
        <v>14032</v>
      </c>
      <c r="C86" s="14"/>
      <c r="D86" t="str">
        <f t="shared" si="2"/>
        <v>新不了情-张敬轩</v>
      </c>
      <c r="E86" t="s">
        <v>169</v>
      </c>
      <c r="F86" s="15"/>
      <c r="G86" s="15"/>
    </row>
    <row r="87" spans="1:10" x14ac:dyDescent="0.25">
      <c r="A87" t="s">
        <v>6354</v>
      </c>
      <c r="B87" s="18" t="s">
        <v>8196</v>
      </c>
      <c r="C87" s="14"/>
      <c r="D87" t="str">
        <f t="shared" si="2"/>
        <v>一生所爱-张敬轩</v>
      </c>
      <c r="E87" t="s">
        <v>169</v>
      </c>
      <c r="F87" s="15"/>
      <c r="G87" s="15"/>
      <c r="I87">
        <v>0</v>
      </c>
    </row>
    <row r="88" spans="1:10" x14ac:dyDescent="0.25">
      <c r="A88" t="s">
        <v>943</v>
      </c>
      <c r="B88" s="18" t="s">
        <v>944</v>
      </c>
      <c r="C88" s="14"/>
      <c r="D88" t="str">
        <f t="shared" si="2"/>
        <v>遇见-张敬轩</v>
      </c>
      <c r="E88" t="s">
        <v>169</v>
      </c>
      <c r="F88" s="15"/>
      <c r="G88" s="15"/>
    </row>
    <row r="89" spans="1:10" x14ac:dyDescent="0.25">
      <c r="A89" t="s">
        <v>6348</v>
      </c>
      <c r="B89" s="18" t="s">
        <v>13205</v>
      </c>
      <c r="C89" s="14"/>
      <c r="D89" t="str">
        <f t="shared" si="2"/>
        <v>在水一方-张敬轩</v>
      </c>
      <c r="E89" t="s">
        <v>169</v>
      </c>
      <c r="F89" s="15"/>
      <c r="G89" s="15"/>
    </row>
    <row r="90" spans="1:10" x14ac:dyDescent="0.25">
      <c r="A90" t="s">
        <v>14033</v>
      </c>
      <c r="B90" s="18" t="s">
        <v>14034</v>
      </c>
      <c r="C90" s="14" t="s">
        <v>14035</v>
      </c>
      <c r="D90" t="str">
        <f t="shared" si="2"/>
        <v>值得-张敬轩</v>
      </c>
      <c r="E90" t="s">
        <v>169</v>
      </c>
      <c r="F90" s="15">
        <v>4.1666666666666657E-2</v>
      </c>
      <c r="G90" s="15">
        <v>5.4166666666666669E-2</v>
      </c>
      <c r="I90">
        <v>1</v>
      </c>
    </row>
    <row r="91" spans="1:10" x14ac:dyDescent="0.25">
      <c r="A91" t="s">
        <v>441</v>
      </c>
      <c r="B91" s="18" t="s">
        <v>14036</v>
      </c>
      <c r="C91" s="14"/>
      <c r="D91" t="str">
        <f t="shared" si="2"/>
        <v>至少还有你-张敬轩</v>
      </c>
      <c r="E91" t="s">
        <v>169</v>
      </c>
      <c r="F91" s="15"/>
      <c r="G91" s="15"/>
      <c r="I91">
        <v>0</v>
      </c>
    </row>
    <row r="92" spans="1:10" x14ac:dyDescent="0.25">
      <c r="A92" t="s">
        <v>14037</v>
      </c>
      <c r="B92" s="18" t="s">
        <v>14038</v>
      </c>
      <c r="D92" t="str">
        <f t="shared" si="2"/>
        <v>钟无艳-张敬轩</v>
      </c>
      <c r="E92" t="s">
        <v>169</v>
      </c>
    </row>
    <row r="93" spans="1:10" x14ac:dyDescent="0.25">
      <c r="D93" t="str">
        <f t="shared" si="2"/>
        <v>-张敬轩</v>
      </c>
      <c r="E93" t="s">
        <v>169</v>
      </c>
    </row>
    <row r="94" spans="1:10" x14ac:dyDescent="0.25">
      <c r="D94" s="17"/>
      <c r="E94" s="17"/>
    </row>
    <row r="95" spans="1:10" x14ac:dyDescent="0.25">
      <c r="D95" s="17"/>
      <c r="E95" s="17"/>
    </row>
    <row r="96" spans="1:10" x14ac:dyDescent="0.25">
      <c r="D96" s="17"/>
      <c r="E96" s="17"/>
    </row>
    <row r="97" spans="1:9" x14ac:dyDescent="0.25">
      <c r="D97" s="17"/>
      <c r="E97" s="17"/>
    </row>
    <row r="98" spans="1:9" x14ac:dyDescent="0.25">
      <c r="C98" s="14"/>
      <c r="F98" s="15"/>
      <c r="G98" s="15"/>
    </row>
    <row r="99" spans="1:9" x14ac:dyDescent="0.25">
      <c r="A99" t="s">
        <v>14039</v>
      </c>
      <c r="B99" s="18" t="s">
        <v>14040</v>
      </c>
      <c r="D99" t="str">
        <f t="shared" ref="D99:D104" si="3">CONCATENATE(A99,"-张敬轩")</f>
        <v>三人游?-张敬轩</v>
      </c>
      <c r="E99" t="s">
        <v>169</v>
      </c>
      <c r="I99">
        <v>0</v>
      </c>
    </row>
    <row r="100" spans="1:9" x14ac:dyDescent="0.25">
      <c r="A100" t="s">
        <v>14041</v>
      </c>
      <c r="B100" s="18" t="s">
        <v>14042</v>
      </c>
      <c r="D100" t="str">
        <f t="shared" si="3"/>
        <v>星晴?-张敬轩</v>
      </c>
      <c r="E100" t="s">
        <v>169</v>
      </c>
      <c r="I100">
        <v>0</v>
      </c>
    </row>
    <row r="101" spans="1:9" x14ac:dyDescent="0.25">
      <c r="A101" t="s">
        <v>14043</v>
      </c>
      <c r="B101" s="18" t="s">
        <v>14044</v>
      </c>
      <c r="C101" s="14" t="s">
        <v>14045</v>
      </c>
      <c r="D101" t="str">
        <f t="shared" si="3"/>
        <v>Wonderful Tonight-张敬轩</v>
      </c>
      <c r="E101" t="s">
        <v>169</v>
      </c>
      <c r="F101" s="15">
        <v>1.666666666666667E-2</v>
      </c>
      <c r="G101" s="15">
        <v>4.0972222222222222E-2</v>
      </c>
      <c r="I101">
        <v>1</v>
      </c>
    </row>
    <row r="102" spans="1:9" x14ac:dyDescent="0.25">
      <c r="A102" t="s">
        <v>14046</v>
      </c>
      <c r="B102" s="18" t="s">
        <v>14047</v>
      </c>
      <c r="D102" t="str">
        <f t="shared" si="3"/>
        <v>沙滩?-张敬轩</v>
      </c>
      <c r="E102" t="s">
        <v>169</v>
      </c>
      <c r="I102">
        <v>0</v>
      </c>
    </row>
    <row r="103" spans="1:9" x14ac:dyDescent="0.25">
      <c r="A103" t="s">
        <v>14048</v>
      </c>
      <c r="B103" s="18" t="s">
        <v>9761</v>
      </c>
      <c r="D103" t="str">
        <f t="shared" si="3"/>
        <v>吻别?-张敬轩</v>
      </c>
      <c r="E103" t="s">
        <v>169</v>
      </c>
      <c r="I103">
        <v>0</v>
      </c>
    </row>
    <row r="104" spans="1:9" x14ac:dyDescent="0.25">
      <c r="A104" t="s">
        <v>14049</v>
      </c>
      <c r="B104" s="18" t="s">
        <v>10522</v>
      </c>
      <c r="D104" t="str">
        <f t="shared" si="3"/>
        <v>Forever Love?-张敬轩</v>
      </c>
      <c r="E104" t="s">
        <v>169</v>
      </c>
      <c r="I104">
        <v>0</v>
      </c>
    </row>
  </sheetData>
  <hyperlinks>
    <hyperlink ref="C5" r:id="rId1"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15" r:id="rId11" xr:uid="{00000000-0004-0000-7700-00000A000000}"/>
    <hyperlink ref="C19" r:id="rId12" xr:uid="{00000000-0004-0000-7700-00000B000000}"/>
    <hyperlink ref="C20" r:id="rId13" xr:uid="{00000000-0004-0000-7700-00000C000000}"/>
    <hyperlink ref="C21" r:id="rId14" xr:uid="{00000000-0004-0000-7700-00000D000000}"/>
    <hyperlink ref="C22" r:id="rId15" xr:uid="{00000000-0004-0000-7700-00000E000000}"/>
    <hyperlink ref="C23" r:id="rId16" xr:uid="{00000000-0004-0000-7700-00000F000000}"/>
    <hyperlink ref="C24" r:id="rId17" xr:uid="{00000000-0004-0000-7700-000010000000}"/>
    <hyperlink ref="C25" r:id="rId18" xr:uid="{00000000-0004-0000-7700-000011000000}"/>
    <hyperlink ref="C65" r:id="rId19" xr:uid="{00000000-0004-0000-7700-000012000000}"/>
    <hyperlink ref="C68" r:id="rId20" xr:uid="{00000000-0004-0000-7700-000013000000}"/>
    <hyperlink ref="C69" r:id="rId21" xr:uid="{00000000-0004-0000-7700-000014000000}"/>
    <hyperlink ref="C74" r:id="rId22" xr:uid="{00000000-0004-0000-7700-000015000000}"/>
    <hyperlink ref="C76" r:id="rId23" xr:uid="{00000000-0004-0000-7700-000016000000}"/>
    <hyperlink ref="C85" r:id="rId24" xr:uid="{00000000-0004-0000-7700-000017000000}"/>
    <hyperlink ref="C90" r:id="rId25" xr:uid="{00000000-0004-0000-7700-000018000000}"/>
    <hyperlink ref="C101" r:id="rId26" xr:uid="{00000000-0004-0000-7700-000019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J93"/>
  <sheetViews>
    <sheetView workbookViewId="0">
      <selection activeCell="A5" sqref="A5:XFD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2031</v>
      </c>
      <c r="B2" t="s">
        <v>2032</v>
      </c>
      <c r="C2" s="14"/>
      <c r="D2" t="str">
        <f t="array" aca="1" ref="D2" ca="1">CONCATENATE(A2,"-",MID(CELL("filename",A1),FIND("]",CELL("filename",A1))+1,255))</f>
        <v>天下无双-张靓颖</v>
      </c>
      <c r="E2" t="s">
        <v>13</v>
      </c>
      <c r="F2" s="15"/>
      <c r="G2" s="15"/>
      <c r="I2">
        <v>0</v>
      </c>
    </row>
    <row r="3" spans="1:9" x14ac:dyDescent="0.25">
      <c r="A3" t="s">
        <v>14050</v>
      </c>
      <c r="B3" t="s">
        <v>14051</v>
      </c>
      <c r="C3" s="14"/>
      <c r="D3" t="str">
        <f t="array" aca="1" ref="D3" ca="1">CONCATENATE(A3,"-",MID(CELL("filename",A2),FIND("]",CELL("filename",A2))+1,255))</f>
        <v>如果这就是爱情-张靓颖</v>
      </c>
      <c r="E3" t="s">
        <v>13</v>
      </c>
      <c r="F3" s="15"/>
      <c r="G3" s="15"/>
    </row>
    <row r="4" spans="1:9" x14ac:dyDescent="0.25">
      <c r="A4" t="s">
        <v>176</v>
      </c>
      <c r="B4" t="s">
        <v>14052</v>
      </c>
      <c r="C4" s="14"/>
      <c r="D4" t="str">
        <f t="array" aca="1" ref="D4" ca="1">CONCATENATE(A4,"-",MID(CELL("filename",A3),FIND("]",CELL("filename",A3))+1,255))</f>
        <v>画心-张靓颖</v>
      </c>
      <c r="E4" t="s">
        <v>13</v>
      </c>
      <c r="F4" s="15"/>
      <c r="G4" s="15"/>
    </row>
    <row r="5" spans="1:9" x14ac:dyDescent="0.25">
      <c r="A5" t="s">
        <v>14053</v>
      </c>
      <c r="B5" t="s">
        <v>14054</v>
      </c>
      <c r="C5" s="14"/>
      <c r="D5" t="str">
        <f t="array" aca="1" ref="D5" ca="1">CONCATENATE(A5,"-",MID(CELL("filename",A4),FIND("]",CELL("filename",A4))+1,255))</f>
        <v>终于等到你-张靓颖</v>
      </c>
      <c r="E5" t="s">
        <v>13</v>
      </c>
      <c r="F5" s="15"/>
      <c r="G5" s="15"/>
    </row>
    <row r="6" spans="1:9" x14ac:dyDescent="0.25">
      <c r="A6" t="s">
        <v>14055</v>
      </c>
      <c r="B6" t="s">
        <v>14056</v>
      </c>
      <c r="C6" s="14" t="s">
        <v>14057</v>
      </c>
      <c r="D6" t="str">
        <f t="array" aca="1" ref="D6" ca="1">CONCATENATE(A6,"-",MID(CELL("filename",A5),FIND("]",CELL("filename",A5))+1,255))</f>
        <v>我们说好的-张靓颖</v>
      </c>
      <c r="E6" t="s">
        <v>13</v>
      </c>
      <c r="F6" s="15">
        <v>2.9166666666666671E-2</v>
      </c>
      <c r="G6" s="15">
        <v>4.583333333333333E-2</v>
      </c>
      <c r="I6">
        <v>0</v>
      </c>
    </row>
    <row r="7" spans="1:9" x14ac:dyDescent="0.25">
      <c r="A7" t="s">
        <v>12123</v>
      </c>
      <c r="B7" t="s">
        <v>12124</v>
      </c>
      <c r="C7" s="14"/>
      <c r="D7" t="str">
        <f t="array" aca="1" ref="D7" ca="1">CONCATENATE(A7,"-",MID(CELL("filename",A6),FIND("]",CELL("filename",A6))+1,255))</f>
        <v>燕归巢-张靓颖</v>
      </c>
      <c r="E7" t="s">
        <v>13</v>
      </c>
      <c r="F7" s="15"/>
      <c r="G7" s="15"/>
    </row>
    <row r="8" spans="1:9" x14ac:dyDescent="0.25">
      <c r="A8" t="s">
        <v>14058</v>
      </c>
      <c r="B8" t="s">
        <v>14059</v>
      </c>
      <c r="C8" s="14"/>
      <c r="D8" t="str">
        <f t="array" aca="1" ref="D8" ca="1">CONCATENATE(A8,"-",MID(CELL("filename",A7),FIND("]",CELL("filename",A7))+1,255))</f>
        <v>想你，零点零一分-张靓颖</v>
      </c>
      <c r="E8" t="s">
        <v>13</v>
      </c>
      <c r="F8" s="15"/>
      <c r="G8" s="15"/>
    </row>
    <row r="9" spans="1:9" x14ac:dyDescent="0.25">
      <c r="A9" t="s">
        <v>14060</v>
      </c>
      <c r="B9" t="s">
        <v>14061</v>
      </c>
      <c r="C9" s="14"/>
      <c r="D9" t="str">
        <f t="array" aca="1" ref="D9" ca="1">CONCATENATE(A9,"-",MID(CELL("filename",A8),FIND("]",CELL("filename",A8))+1,255))</f>
        <v>女儿国-张靓颖</v>
      </c>
      <c r="E9" t="s">
        <v>13</v>
      </c>
      <c r="F9" s="15"/>
      <c r="G9" s="15"/>
    </row>
    <row r="10" spans="1:9" x14ac:dyDescent="0.25">
      <c r="A10" t="s">
        <v>14062</v>
      </c>
      <c r="B10" t="s">
        <v>14063</v>
      </c>
      <c r="C10" s="14" t="s">
        <v>14064</v>
      </c>
      <c r="D10" t="str">
        <f t="array" aca="1" ref="D10" ca="1">CONCATENATE(A10,"-",MID(CELL("filename",A9),FIND("]",CELL("filename",A9))+1,255))</f>
        <v>如果爱下去-张靓颖</v>
      </c>
      <c r="E10" t="s">
        <v>13</v>
      </c>
      <c r="F10" s="15">
        <v>5.486111111111111E-2</v>
      </c>
      <c r="G10" s="15">
        <v>6.7361111111111108E-2</v>
      </c>
      <c r="I10">
        <v>1</v>
      </c>
    </row>
    <row r="11" spans="1:9" x14ac:dyDescent="0.25">
      <c r="A11" t="s">
        <v>10493</v>
      </c>
      <c r="B11" t="s">
        <v>14065</v>
      </c>
      <c r="C11" s="14" t="s">
        <v>14066</v>
      </c>
      <c r="D11" t="str">
        <f t="array" aca="1" ref="D11" ca="1">CONCATENATE(A11,"-",MID(CELL("filename",A10),FIND("]",CELL("filename",A10))+1,255))</f>
        <v>另一个天堂-张靓颖</v>
      </c>
      <c r="E11" t="s">
        <v>13</v>
      </c>
      <c r="F11" s="15">
        <v>3.6111111111111108E-2</v>
      </c>
      <c r="G11" s="15">
        <v>5.6944444444444443E-2</v>
      </c>
      <c r="I11">
        <v>1</v>
      </c>
    </row>
    <row r="12" spans="1:9" x14ac:dyDescent="0.25">
      <c r="A12" s="3" t="s">
        <v>3059</v>
      </c>
      <c r="B12" t="s">
        <v>3060</v>
      </c>
      <c r="C12" s="14" t="s">
        <v>3061</v>
      </c>
      <c r="D12" t="str">
        <f t="array" aca="1" ref="D12" ca="1">CONCATENATE(A12,"-",MID(CELL("filename",A18),FIND("]",CELL("filename",A18))+1,255))</f>
        <v>无所谓-张靓颖</v>
      </c>
      <c r="E12" t="s">
        <v>13</v>
      </c>
      <c r="F12" s="15">
        <v>1.805555555555555E-2</v>
      </c>
      <c r="G12" s="15">
        <v>3.888888888888889E-2</v>
      </c>
      <c r="I12">
        <v>1</v>
      </c>
    </row>
    <row r="13" spans="1:9" x14ac:dyDescent="0.25">
      <c r="A13" t="s">
        <v>14067</v>
      </c>
      <c r="B13" t="s">
        <v>14068</v>
      </c>
      <c r="C13" s="14" t="s">
        <v>14069</v>
      </c>
      <c r="D13" t="str">
        <f t="array" aca="1" ref="D13" ca="1">CONCATENATE(A13,"-",MID(CELL("filename",A19),FIND("]",CELL("filename",A19))+1,255))</f>
        <v>一心一爱-张靓颖</v>
      </c>
      <c r="E13" t="s">
        <v>13</v>
      </c>
      <c r="F13" s="15">
        <v>2.777777777777778E-2</v>
      </c>
      <c r="G13" s="15">
        <v>3.888888888888889E-2</v>
      </c>
      <c r="I13">
        <v>1</v>
      </c>
    </row>
    <row r="14" spans="1:9" x14ac:dyDescent="0.25">
      <c r="A14" t="s">
        <v>14070</v>
      </c>
      <c r="B14" t="s">
        <v>14071</v>
      </c>
      <c r="C14" s="14" t="s">
        <v>14072</v>
      </c>
      <c r="D14" t="str">
        <f t="array" aca="1" ref="D14" ca="1">CONCATENATE(A14,"-",MID(CELL("filename",A20),FIND("]",CELL("filename",A20))+1,255))</f>
        <v>个人秘密-张靓颖</v>
      </c>
      <c r="E14" t="s">
        <v>13</v>
      </c>
      <c r="F14" s="15">
        <v>4.1666666666666657E-2</v>
      </c>
      <c r="G14" s="15">
        <v>5.486111111111111E-2</v>
      </c>
      <c r="I14">
        <v>1</v>
      </c>
    </row>
    <row r="15" spans="1:9" x14ac:dyDescent="0.25">
      <c r="A15" t="s">
        <v>14073</v>
      </c>
      <c r="B15" t="s">
        <v>14074</v>
      </c>
      <c r="C15" s="14" t="s">
        <v>14075</v>
      </c>
      <c r="D15" t="str">
        <f t="array" aca="1" ref="D15" ca="1">CONCATENATE(A15,"-",MID(CELL("filename",A21),FIND("]",CELL("filename",A21))+1,255))</f>
        <v>幻纱之灵-张靓颖</v>
      </c>
      <c r="E15" t="s">
        <v>13</v>
      </c>
      <c r="F15" s="15">
        <v>3.888888888888889E-2</v>
      </c>
      <c r="G15" s="15">
        <v>5.347222222222222E-2</v>
      </c>
      <c r="I15">
        <v>1</v>
      </c>
    </row>
    <row r="16" spans="1:9" x14ac:dyDescent="0.25">
      <c r="A16" t="s">
        <v>14076</v>
      </c>
      <c r="B16" t="s">
        <v>14077</v>
      </c>
      <c r="C16" s="14" t="s">
        <v>14078</v>
      </c>
      <c r="D16" t="str">
        <f t="array" aca="1" ref="D16" ca="1">CONCATENATE(A16,"-",MID(CELL("filename",A22),FIND("]",CELL("filename",A22))+1,255))</f>
        <v>出境入境-张靓颖</v>
      </c>
      <c r="E16" t="s">
        <v>13</v>
      </c>
      <c r="F16" s="15">
        <v>3.888888888888889E-2</v>
      </c>
      <c r="G16" s="15">
        <v>6.25E-2</v>
      </c>
      <c r="I16">
        <v>1</v>
      </c>
    </row>
    <row r="17" spans="1:10" x14ac:dyDescent="0.25">
      <c r="C17" s="14"/>
      <c r="D17" t="str">
        <f t="array" aca="1" ref="D17" ca="1">CONCATENATE(A17,"-",MID(CELL("filename",A23),FIND("]",CELL("filename",A23))+1,255))</f>
        <v>-张靓颖</v>
      </c>
      <c r="E17" t="s">
        <v>13</v>
      </c>
      <c r="F17" s="15"/>
      <c r="G17" s="15"/>
    </row>
    <row r="18" spans="1:10" x14ac:dyDescent="0.25">
      <c r="A18" t="s">
        <v>125</v>
      </c>
      <c r="B18" t="s">
        <v>125</v>
      </c>
      <c r="C18" s="14"/>
      <c r="D18" t="str">
        <f t="array" aca="1" ref="D18" ca="1">CONCATENATE(A18,"-",MID(CELL("filename",A24),FIND("]",CELL("filename",A24))+1,255))</f>
        <v>未过-张靓颖</v>
      </c>
      <c r="E18" t="s">
        <v>13</v>
      </c>
      <c r="F18" s="15"/>
      <c r="G18" s="15"/>
    </row>
    <row r="19" spans="1:10" x14ac:dyDescent="0.25">
      <c r="C19" s="14"/>
      <c r="D19" t="str">
        <f t="array" aca="1" ref="D19" ca="1">CONCATENATE(A19,"-",MID(CELL("filename",A25),FIND("]",CELL("filename",A25))+1,255))</f>
        <v>-张靓颖</v>
      </c>
      <c r="E19" t="s">
        <v>13</v>
      </c>
      <c r="F19" s="15"/>
      <c r="G19" s="15"/>
    </row>
    <row r="20" spans="1:10" x14ac:dyDescent="0.25">
      <c r="A20" t="s">
        <v>14079</v>
      </c>
      <c r="B20" t="s">
        <v>14080</v>
      </c>
      <c r="C20" s="14" t="s">
        <v>14081</v>
      </c>
      <c r="D20" t="str">
        <f t="array" aca="1" ref="D20" ca="1">CONCATENATE(A20,"-",MID(CELL("filename",A26),FIND("]",CELL("filename",A26))+1,255))</f>
        <v>Loving You-张靓颖</v>
      </c>
      <c r="E20" t="s">
        <v>13</v>
      </c>
      <c r="F20" s="15">
        <v>2.1527777777777781E-2</v>
      </c>
      <c r="G20" s="15">
        <v>3.2638888888888891E-2</v>
      </c>
      <c r="I20">
        <v>1</v>
      </c>
    </row>
    <row r="21" spans="1:10" ht="15" customHeight="1" x14ac:dyDescent="0.25">
      <c r="A21" t="s">
        <v>14082</v>
      </c>
      <c r="B21" t="s">
        <v>14083</v>
      </c>
      <c r="C21" s="14" t="s">
        <v>14084</v>
      </c>
      <c r="D21" t="str">
        <f t="array" aca="1" ref="D21" ca="1">CONCATENATE(A21,"-",MID(CELL("filename",A27),FIND("]",CELL("filename",A27))+1,255))</f>
        <v>我是我的-张靓颖</v>
      </c>
      <c r="E21" t="s">
        <v>13</v>
      </c>
      <c r="F21" s="15">
        <v>3.888888888888889E-2</v>
      </c>
      <c r="G21" s="15">
        <v>5.5555555555555552E-2</v>
      </c>
      <c r="I21">
        <v>1</v>
      </c>
    </row>
    <row r="22" spans="1:10" ht="15" customHeight="1" x14ac:dyDescent="0.25">
      <c r="A22" t="s">
        <v>14085</v>
      </c>
      <c r="B22" t="s">
        <v>14086</v>
      </c>
      <c r="C22" s="14" t="s">
        <v>14087</v>
      </c>
      <c r="D22" t="str">
        <f t="array" aca="1" ref="D22" ca="1">CONCATENATE(A22,"-",MID(CELL("filename",A28),FIND("]",CELL("filename",A28))+1,255))</f>
        <v>孩子的眼睛-张靓颖</v>
      </c>
      <c r="E22" t="s">
        <v>13</v>
      </c>
      <c r="F22" s="15">
        <v>3.6111111111111108E-2</v>
      </c>
      <c r="G22" s="15">
        <v>5.1388888888888887E-2</v>
      </c>
      <c r="I22">
        <v>1</v>
      </c>
    </row>
    <row r="23" spans="1:10" ht="15" customHeight="1" x14ac:dyDescent="0.25">
      <c r="A23" t="s">
        <v>79</v>
      </c>
      <c r="B23" t="s">
        <v>14088</v>
      </c>
      <c r="C23" s="14" t="s">
        <v>14089</v>
      </c>
      <c r="D23" t="str">
        <f t="array" aca="1" ref="D23" ca="1">CONCATENATE(A23,"-",MID(CELL("filename",A29),FIND("]",CELL("filename",A29))+1,255))</f>
        <v>爱就爱-张靓颖</v>
      </c>
      <c r="E23" t="s">
        <v>13</v>
      </c>
      <c r="F23" s="15">
        <v>4.9305555555555547E-2</v>
      </c>
      <c r="G23" s="15">
        <v>6.5972222222222224E-2</v>
      </c>
      <c r="I23">
        <v>1</v>
      </c>
    </row>
    <row r="24" spans="1:10" x14ac:dyDescent="0.25">
      <c r="A24" t="s">
        <v>13735</v>
      </c>
      <c r="B24" t="s">
        <v>14090</v>
      </c>
      <c r="C24" s="14" t="s">
        <v>13737</v>
      </c>
      <c r="D24" t="str">
        <f t="array" aca="1" ref="D24" ca="1">CONCATENATE(A24,"-",MID(CELL("filename",A30),FIND("]",CELL("filename",A30))+1,255))</f>
        <v>世界是我们-张靓颖</v>
      </c>
      <c r="E24" t="s">
        <v>13</v>
      </c>
      <c r="F24" s="15">
        <v>7.8472222222222221E-2</v>
      </c>
      <c r="G24" s="15">
        <v>0.1104166666666667</v>
      </c>
      <c r="I24">
        <v>1</v>
      </c>
      <c r="J24">
        <v>1.2</v>
      </c>
    </row>
    <row r="25" spans="1:10" x14ac:dyDescent="0.25">
      <c r="A25" t="s">
        <v>4637</v>
      </c>
      <c r="B25" t="s">
        <v>4748</v>
      </c>
      <c r="C25" s="14" t="s">
        <v>4749</v>
      </c>
      <c r="D25" t="str">
        <f t="array" aca="1" ref="D25" ca="1">CONCATENATE(A25,"-",MID(CELL("filename",A31),FIND("]",CELL("filename",A31))+1,255))</f>
        <v>沉香-张靓颖</v>
      </c>
      <c r="E25" t="s">
        <v>13</v>
      </c>
      <c r="F25" s="15">
        <v>6.25E-2</v>
      </c>
      <c r="G25" s="15">
        <v>8.2638888888888887E-2</v>
      </c>
      <c r="I25">
        <v>1</v>
      </c>
    </row>
    <row r="26" spans="1:10" ht="15" customHeight="1" x14ac:dyDescent="0.25">
      <c r="C26" s="14"/>
      <c r="D26" t="str">
        <f t="array" aca="1" ref="D26" ca="1">CONCATENATE(A26,"-",MID(CELL("filename",A32),FIND("]",CELL("filename",A32))+1,255))</f>
        <v>-张靓颖</v>
      </c>
      <c r="E26" t="s">
        <v>13</v>
      </c>
      <c r="F26" s="15"/>
      <c r="G26" s="15"/>
    </row>
    <row r="27" spans="1:10" x14ac:dyDescent="0.25">
      <c r="D27" t="str">
        <f t="array" aca="1" ref="D27" ca="1">CONCATENATE(A27,"-",MID(CELL("filename",A33),FIND("]",CELL("filename",A33))+1,255))</f>
        <v>-张靓颖</v>
      </c>
      <c r="E27" t="s">
        <v>13</v>
      </c>
    </row>
    <row r="28" spans="1:10" ht="15" customHeight="1" x14ac:dyDescent="0.25">
      <c r="A28" t="s">
        <v>14091</v>
      </c>
      <c r="B28" t="s">
        <v>14092</v>
      </c>
      <c r="C28" s="14"/>
      <c r="D28" t="str">
        <f t="array" aca="1" ref="D28" ca="1">CONCATENATE(A28,"-",MID(CELL("filename",A34),FIND("]",CELL("filename",A34))+1,255))</f>
        <v>Dream Party-张靓颖</v>
      </c>
      <c r="E28" t="s">
        <v>13</v>
      </c>
      <c r="F28" s="15"/>
      <c r="G28" s="15"/>
    </row>
    <row r="29" spans="1:10" ht="15" customHeight="1" x14ac:dyDescent="0.25">
      <c r="A29" t="s">
        <v>14093</v>
      </c>
      <c r="B29" t="s">
        <v>14094</v>
      </c>
      <c r="C29" s="14"/>
      <c r="D29" t="str">
        <f t="array" aca="1" ref="D29" ca="1">CONCATENATE(A29,"-",MID(CELL("filename",A35),FIND("]",CELL("filename",A35))+1,255))</f>
        <v>伴你月落星沉-张靓颖</v>
      </c>
      <c r="E29" t="s">
        <v>13</v>
      </c>
      <c r="F29" s="15"/>
      <c r="G29" s="15"/>
    </row>
    <row r="30" spans="1:10" ht="15" customHeight="1" x14ac:dyDescent="0.25">
      <c r="A30" t="s">
        <v>14095</v>
      </c>
      <c r="B30" t="s">
        <v>14096</v>
      </c>
      <c r="C30" s="14"/>
      <c r="D30" t="str">
        <f t="array" aca="1" ref="D30" ca="1">CONCATENATE(A30,"-",MID(CELL("filename",A36),FIND("]",CELL("filename",A36))+1,255))</f>
        <v>不念-张靓颖</v>
      </c>
      <c r="E30" t="s">
        <v>13</v>
      </c>
      <c r="F30" s="15"/>
      <c r="G30" s="15"/>
      <c r="I30">
        <v>1</v>
      </c>
    </row>
    <row r="31" spans="1:10" ht="15" customHeight="1" x14ac:dyDescent="0.25">
      <c r="A31" t="s">
        <v>14097</v>
      </c>
      <c r="B31" t="s">
        <v>14098</v>
      </c>
      <c r="C31" s="14"/>
      <c r="D31" t="str">
        <f t="array" aca="1" ref="D31" ca="1">CONCATENATE(A31,"-",MID(CELL("filename",A37),FIND("]",CELL("filename",A37))+1,255))</f>
        <v>不惜时光-张靓颖</v>
      </c>
      <c r="E31" t="s">
        <v>13</v>
      </c>
      <c r="F31" s="15"/>
      <c r="G31" s="15"/>
    </row>
    <row r="32" spans="1:10" ht="15" customHeight="1" x14ac:dyDescent="0.25">
      <c r="A32" t="s">
        <v>14099</v>
      </c>
      <c r="B32" t="s">
        <v>14100</v>
      </c>
      <c r="C32" s="14"/>
      <c r="D32" t="str">
        <f t="array" aca="1" ref="D32" ca="1">CONCATENATE(A32,"-",MID(CELL("filename",A38),FIND("]",CELL("filename",A38))+1,255))</f>
        <v>第七感-张靓颖</v>
      </c>
      <c r="E32" t="s">
        <v>13</v>
      </c>
      <c r="F32" s="15"/>
      <c r="G32" s="15"/>
    </row>
    <row r="33" spans="1:9" x14ac:dyDescent="0.25">
      <c r="A33" t="s">
        <v>14101</v>
      </c>
      <c r="B33" t="s">
        <v>14102</v>
      </c>
      <c r="C33" s="14"/>
      <c r="D33" t="str">
        <f t="array" aca="1" ref="D33" ca="1">CONCATENATE(A33,"-",MID(CELL("filename",A39),FIND("]",CELL("filename",A39))+1,255))</f>
        <v>浮生未歇-张靓颖</v>
      </c>
      <c r="E33" t="s">
        <v>13</v>
      </c>
      <c r="F33" s="15"/>
      <c r="G33" s="15"/>
    </row>
    <row r="34" spans="1:9" x14ac:dyDescent="0.25">
      <c r="A34" t="s">
        <v>14103</v>
      </c>
      <c r="B34" t="s">
        <v>14104</v>
      </c>
      <c r="C34" s="14"/>
      <c r="D34" t="str">
        <f t="array" aca="1" ref="D34" ca="1">CONCATENATE(A34,"-",MID(CELL("filename",A40),FIND("]",CELL("filename",A40))+1,255))</f>
        <v>黑夜里的光-张靓颖</v>
      </c>
      <c r="E34" t="s">
        <v>13</v>
      </c>
      <c r="F34" s="15"/>
      <c r="G34" s="15"/>
      <c r="I34">
        <v>1</v>
      </c>
    </row>
    <row r="35" spans="1:9" x14ac:dyDescent="0.25">
      <c r="A35" t="s">
        <v>14105</v>
      </c>
      <c r="B35" t="s">
        <v>14106</v>
      </c>
      <c r="C35" s="14"/>
      <c r="D35" t="str">
        <f t="array" aca="1" ref="D35" ca="1">CONCATENATE(A35,"-",MID(CELL("filename",A41),FIND("]",CELL("filename",A41))+1,255))</f>
        <v>就算-张靓颖</v>
      </c>
      <c r="E35" t="s">
        <v>13</v>
      </c>
      <c r="F35" s="15"/>
      <c r="G35" s="15"/>
      <c r="I35">
        <v>1</v>
      </c>
    </row>
    <row r="36" spans="1:9" x14ac:dyDescent="0.25">
      <c r="A36" t="s">
        <v>14107</v>
      </c>
      <c r="B36" t="s">
        <v>14108</v>
      </c>
      <c r="C36" s="14"/>
      <c r="D36" t="str">
        <f t="array" aca="1" ref="D36" ca="1">CONCATENATE(A36,"-",MID(CELL("filename",A42),FIND("]",CELL("filename",A42))+1,255))</f>
        <v>可-张靓颖</v>
      </c>
      <c r="E36" t="s">
        <v>13</v>
      </c>
      <c r="F36" s="15"/>
      <c r="G36" s="15"/>
    </row>
    <row r="37" spans="1:9" x14ac:dyDescent="0.25">
      <c r="A37" t="s">
        <v>14109</v>
      </c>
      <c r="B37" t="s">
        <v>14110</v>
      </c>
      <c r="C37" s="14"/>
      <c r="D37" t="str">
        <f t="array" aca="1" ref="D37" ca="1">CONCATENATE(A37,"-",MID(CELL("filename",A43),FIND("]",CELL("filename",A43))+1,255))</f>
        <v>玲珑-张靓颖</v>
      </c>
      <c r="E37" t="s">
        <v>13</v>
      </c>
      <c r="F37" s="15"/>
      <c r="G37" s="15"/>
      <c r="I37">
        <v>1</v>
      </c>
    </row>
    <row r="38" spans="1:9" x14ac:dyDescent="0.25">
      <c r="A38" t="s">
        <v>14111</v>
      </c>
      <c r="B38" t="s">
        <v>305</v>
      </c>
      <c r="C38" s="14"/>
      <c r="D38" t="str">
        <f t="array" aca="1" ref="D38" ca="1">CONCATENATE(A38,"-",MID(CELL("filename",A44),FIND("]",CELL("filename",A44))+1,255))</f>
        <v>哪里来的好人-张靓颖</v>
      </c>
      <c r="E38" t="s">
        <v>13</v>
      </c>
      <c r="F38" s="15"/>
      <c r="G38" s="15"/>
    </row>
    <row r="39" spans="1:9" x14ac:dyDescent="0.25">
      <c r="A39" t="s">
        <v>14112</v>
      </c>
      <c r="B39" t="s">
        <v>14113</v>
      </c>
      <c r="C39" s="14"/>
      <c r="D39" t="str">
        <f t="array" aca="1" ref="D39" ca="1">CONCATENATE(A39,"-",MID(CELL("filename",A45),FIND("]",CELL("filename",A45))+1,255))</f>
        <v>念念不忘-张靓颖</v>
      </c>
      <c r="E39" t="s">
        <v>13</v>
      </c>
      <c r="F39" s="15"/>
      <c r="G39" s="15"/>
    </row>
    <row r="40" spans="1:9" x14ac:dyDescent="0.25">
      <c r="A40" t="s">
        <v>14060</v>
      </c>
      <c r="B40" t="s">
        <v>14114</v>
      </c>
      <c r="C40" s="14"/>
      <c r="D40" t="str">
        <f t="array" aca="1" ref="D40" ca="1">CONCATENATE(A40,"-",MID(CELL("filename",A46),FIND("]",CELL("filename",A46))+1,255))</f>
        <v>女儿国-张靓颖</v>
      </c>
      <c r="E40" t="s">
        <v>13</v>
      </c>
      <c r="F40" s="15"/>
      <c r="G40" s="15"/>
    </row>
    <row r="41" spans="1:9" x14ac:dyDescent="0.25">
      <c r="A41" t="s">
        <v>14115</v>
      </c>
      <c r="B41" t="s">
        <v>14116</v>
      </c>
      <c r="C41" s="14"/>
      <c r="D41" t="str">
        <f t="array" aca="1" ref="D41" ca="1">CONCATENATE(A41,"-",MID(CELL("filename",A47),FIND("]",CELL("filename",A47))+1,255))</f>
        <v>陪你走到底-张靓颖</v>
      </c>
      <c r="E41" t="s">
        <v>13</v>
      </c>
      <c r="F41" s="15"/>
      <c r="G41" s="15"/>
      <c r="I41">
        <v>1</v>
      </c>
    </row>
    <row r="42" spans="1:9" x14ac:dyDescent="0.25">
      <c r="A42" t="s">
        <v>14117</v>
      </c>
      <c r="B42" t="s">
        <v>14118</v>
      </c>
      <c r="C42" s="14"/>
      <c r="D42" t="str">
        <f t="array" aca="1" ref="D42" ca="1">CONCATENATE(A42,"-",MID(CELL("filename",A48),FIND("]",CELL("filename",A48))+1,255))</f>
        <v>偏星-张靓颖</v>
      </c>
      <c r="E42" t="s">
        <v>13</v>
      </c>
      <c r="F42" s="15"/>
      <c r="G42" s="15"/>
    </row>
    <row r="43" spans="1:9" x14ac:dyDescent="0.25">
      <c r="A43" t="s">
        <v>14119</v>
      </c>
      <c r="B43" t="s">
        <v>14120</v>
      </c>
      <c r="C43" s="14"/>
      <c r="D43" t="str">
        <f t="array" aca="1" ref="D43" ca="1">CONCATENATE(A43,"-",MID(CELL("filename",A49),FIND("]",CELL("filename",A49))+1,255))</f>
        <v>轻轻-张靓颖</v>
      </c>
      <c r="E43" t="s">
        <v>13</v>
      </c>
      <c r="F43" s="15"/>
      <c r="G43" s="15"/>
    </row>
    <row r="44" spans="1:9" x14ac:dyDescent="0.25">
      <c r="A44" t="s">
        <v>14121</v>
      </c>
      <c r="B44" t="s">
        <v>305</v>
      </c>
      <c r="C44" s="14"/>
      <c r="D44" t="str">
        <f t="array" aca="1" ref="D44" ca="1">CONCATENATE(A44,"-",MID(CELL("filename",A50),FIND("]",CELL("filename",A50))+1,255))</f>
        <v>上一章-张靓颖</v>
      </c>
      <c r="E44" t="s">
        <v>13</v>
      </c>
      <c r="F44" s="15"/>
      <c r="G44" s="15"/>
      <c r="I44">
        <v>1</v>
      </c>
    </row>
    <row r="45" spans="1:9" x14ac:dyDescent="0.25">
      <c r="A45" t="s">
        <v>14122</v>
      </c>
      <c r="B45" t="s">
        <v>14123</v>
      </c>
      <c r="C45" s="14"/>
      <c r="D45" t="str">
        <f t="array" aca="1" ref="D45" ca="1">CONCATENATE(A45,"-",MID(CELL("filename",A51),FIND("]",CELL("filename",A51))+1,255))</f>
        <v>十里桃花-张靓颖</v>
      </c>
      <c r="E45" t="s">
        <v>13</v>
      </c>
      <c r="F45" s="15"/>
      <c r="G45" s="15"/>
      <c r="I45">
        <v>1</v>
      </c>
    </row>
    <row r="46" spans="1:9" x14ac:dyDescent="0.25">
      <c r="A46" t="s">
        <v>14124</v>
      </c>
      <c r="B46" t="s">
        <v>14125</v>
      </c>
      <c r="C46" s="14"/>
      <c r="D46" t="str">
        <f t="array" aca="1" ref="D46" ca="1">CONCATENATE(A46,"-",MID(CELL("filename",A52),FIND("]",CELL("filename",A52))+1,255))</f>
        <v>思美人-张靓颖</v>
      </c>
      <c r="E46" t="s">
        <v>13</v>
      </c>
      <c r="F46" s="15"/>
      <c r="G46" s="15"/>
    </row>
    <row r="47" spans="1:9" x14ac:dyDescent="0.25">
      <c r="A47" t="s">
        <v>14126</v>
      </c>
      <c r="B47" t="s">
        <v>14127</v>
      </c>
      <c r="C47" s="14"/>
      <c r="D47" t="str">
        <f t="array" aca="1" ref="D47" ca="1">CONCATENATE(A47,"-",MID(CELL("filename",A53),FIND("]",CELL("filename",A53))+1,255))</f>
        <v>贪恋-张靓颖</v>
      </c>
      <c r="E47" t="s">
        <v>13</v>
      </c>
      <c r="F47" s="15"/>
      <c r="G47" s="15"/>
      <c r="I47">
        <v>1</v>
      </c>
    </row>
    <row r="48" spans="1:9" x14ac:dyDescent="0.25">
      <c r="A48" t="s">
        <v>14128</v>
      </c>
      <c r="B48" t="s">
        <v>305</v>
      </c>
      <c r="C48" s="14"/>
      <c r="D48" t="str">
        <f t="array" aca="1" ref="D48" ca="1">CONCATENATE(A48,"-",MID(CELL("filename",A54),FIND("]",CELL("filename",A54))+1,255))</f>
        <v>天书世界-张靓颖</v>
      </c>
      <c r="E48" t="s">
        <v>13</v>
      </c>
      <c r="F48" s="15"/>
      <c r="G48" s="15"/>
      <c r="I48">
        <v>1</v>
      </c>
    </row>
    <row r="49" spans="1:9" x14ac:dyDescent="0.25">
      <c r="A49" t="s">
        <v>14129</v>
      </c>
      <c r="B49" t="s">
        <v>14130</v>
      </c>
      <c r="C49" s="14"/>
      <c r="D49" t="str">
        <f t="array" aca="1" ref="D49" ca="1">CONCATENATE(A49,"-",MID(CELL("filename",A55),FIND("]",CELL("filename",A55))+1,255))</f>
        <v>我的梦-张靓颖</v>
      </c>
      <c r="E49" t="s">
        <v>13</v>
      </c>
      <c r="F49" s="15"/>
      <c r="G49" s="15"/>
    </row>
    <row r="50" spans="1:9" x14ac:dyDescent="0.25">
      <c r="A50" t="s">
        <v>5396</v>
      </c>
      <c r="B50" t="s">
        <v>14131</v>
      </c>
      <c r="C50" s="14"/>
      <c r="D50" t="str">
        <f t="array" aca="1" ref="D50" ca="1">CONCATENATE(A50,"-",MID(CELL("filename",A56),FIND("]",CELL("filename",A56))+1,255))</f>
        <v>我用所有报答爱-张靓颖</v>
      </c>
      <c r="E50" t="s">
        <v>13</v>
      </c>
      <c r="F50" s="15"/>
      <c r="G50" s="15"/>
    </row>
    <row r="51" spans="1:9" x14ac:dyDescent="0.25">
      <c r="A51" t="s">
        <v>14132</v>
      </c>
      <c r="B51" t="s">
        <v>14133</v>
      </c>
      <c r="C51" s="14"/>
      <c r="D51" t="str">
        <f t="array" aca="1" ref="D51" ca="1">CONCATENATE(A51,"-",MID(CELL("filename",A57),FIND("]",CELL("filename",A57))+1,255))</f>
        <v>我走以后-张靓颖</v>
      </c>
      <c r="E51" t="s">
        <v>13</v>
      </c>
      <c r="F51" s="15"/>
      <c r="G51" s="15"/>
    </row>
    <row r="52" spans="1:9" x14ac:dyDescent="0.25">
      <c r="A52" t="s">
        <v>14134</v>
      </c>
      <c r="B52" t="s">
        <v>14135</v>
      </c>
      <c r="C52" s="14"/>
      <c r="D52" t="str">
        <f t="array" aca="1" ref="D52" ca="1">CONCATENATE(A52,"-",MID(CELL("filename",A58),FIND("]",CELL("filename",A58))+1,255))</f>
        <v>无字碑-张靓颖</v>
      </c>
      <c r="E52" t="s">
        <v>13</v>
      </c>
      <c r="F52" s="15"/>
      <c r="G52" s="15"/>
    </row>
    <row r="53" spans="1:9" x14ac:dyDescent="0.25">
      <c r="A53" t="s">
        <v>14136</v>
      </c>
      <c r="B53" t="s">
        <v>14137</v>
      </c>
      <c r="C53" s="14"/>
      <c r="D53" t="str">
        <f t="array" aca="1" ref="D53" ca="1">CONCATENATE(A53,"-",MID(CELL("filename",A59),FIND("]",CELL("filename",A59))+1,255))</f>
        <v>只是没有如果-张靓颖</v>
      </c>
      <c r="E53" t="s">
        <v>13</v>
      </c>
      <c r="F53" s="15"/>
      <c r="G53" s="15"/>
    </row>
    <row r="54" spans="1:9" x14ac:dyDescent="0.25">
      <c r="A54" t="s">
        <v>14138</v>
      </c>
      <c r="B54" t="s">
        <v>14139</v>
      </c>
      <c r="C54" s="14"/>
      <c r="D54" t="str">
        <f t="array" aca="1" ref="D54" ca="1">CONCATENATE(A54,"-",MID(CELL("filename",A60),FIND("]",CELL("filename",A60))+1,255))</f>
        <v>追爱-张靓颖</v>
      </c>
      <c r="E54" t="s">
        <v>13</v>
      </c>
      <c r="F54" s="15"/>
      <c r="G54" s="15"/>
      <c r="I54">
        <v>1</v>
      </c>
    </row>
    <row r="55" spans="1:9" x14ac:dyDescent="0.25">
      <c r="A55" t="s">
        <v>14140</v>
      </c>
      <c r="B55" t="s">
        <v>14141</v>
      </c>
      <c r="D55" t="str">
        <f t="array" aca="1" ref="D55" ca="1">CONCATENATE(A55,"-",MID(CELL("filename",A61),FIND("]",CELL("filename",A61))+1,255))</f>
        <v>无念-张靓颖</v>
      </c>
      <c r="E55" t="s">
        <v>13</v>
      </c>
    </row>
    <row r="56" spans="1:9" x14ac:dyDescent="0.25">
      <c r="C56" s="14"/>
      <c r="D56" t="str">
        <f t="array" aca="1" ref="D56" ca="1">CONCATENATE(A56,"-",MID(CELL("filename",A62),FIND("]",CELL("filename",A62))+1,255))</f>
        <v>-张靓颖</v>
      </c>
      <c r="E56" t="s">
        <v>13</v>
      </c>
      <c r="F56" s="15"/>
      <c r="G56" s="15"/>
    </row>
    <row r="57" spans="1:9" x14ac:dyDescent="0.25">
      <c r="C57" s="14"/>
      <c r="D57" t="str">
        <f t="array" aca="1" ref="D57" ca="1">CONCATENATE(A57,"-",MID(CELL("filename",A63),FIND("]",CELL("filename",A63))+1,255))</f>
        <v>-张靓颖</v>
      </c>
      <c r="E57" t="s">
        <v>13</v>
      </c>
      <c r="F57" s="15"/>
      <c r="G57" s="15"/>
    </row>
    <row r="58" spans="1:9" x14ac:dyDescent="0.25">
      <c r="C58" s="14"/>
      <c r="D58" t="str">
        <f t="array" aca="1" ref="D58" ca="1">CONCATENATE(A58,"-",MID(CELL("filename",A64),FIND("]",CELL("filename",A64))+1,255))</f>
        <v>-张靓颖</v>
      </c>
      <c r="E58" t="s">
        <v>13</v>
      </c>
      <c r="F58" s="15"/>
      <c r="G58" s="15"/>
    </row>
    <row r="59" spans="1:9" x14ac:dyDescent="0.25">
      <c r="C59" s="14"/>
      <c r="D59" t="str">
        <f t="array" aca="1" ref="D59" ca="1">CONCATENATE(A59,"-",MID(CELL("filename",A65),FIND("]",CELL("filename",A65))+1,255))</f>
        <v>-张靓颖</v>
      </c>
      <c r="E59" t="s">
        <v>13</v>
      </c>
      <c r="F59" s="15"/>
      <c r="G59" s="15"/>
    </row>
    <row r="60" spans="1:9" x14ac:dyDescent="0.25">
      <c r="C60" s="14"/>
      <c r="D60" t="str">
        <f t="array" aca="1" ref="D60" ca="1">CONCATENATE(A60,"-",MID(CELL("filename",A66),FIND("]",CELL("filename",A66))+1,255))</f>
        <v>-张靓颖</v>
      </c>
      <c r="E60" t="s">
        <v>13</v>
      </c>
      <c r="F60" s="15"/>
      <c r="G60" s="15"/>
    </row>
    <row r="61" spans="1:9" x14ac:dyDescent="0.25">
      <c r="C61" s="14"/>
      <c r="D61" t="str">
        <f t="array" aca="1" ref="D61" ca="1">CONCATENATE(A61,"-",MID(CELL("filename",A67),FIND("]",CELL("filename",A67))+1,255))</f>
        <v>-张靓颖</v>
      </c>
      <c r="E61" t="s">
        <v>13</v>
      </c>
      <c r="F61" s="15"/>
      <c r="G61" s="15"/>
    </row>
    <row r="62" spans="1:9" x14ac:dyDescent="0.25">
      <c r="C62" s="14"/>
      <c r="D62" t="str">
        <f t="array" aca="1" ref="D62" ca="1">CONCATENATE(A62,"-",MID(CELL("filename",A68),FIND("]",CELL("filename",A68))+1,255))</f>
        <v>-张靓颖</v>
      </c>
      <c r="E62" t="s">
        <v>13</v>
      </c>
      <c r="F62" s="15"/>
      <c r="G62" s="15"/>
    </row>
    <row r="63" spans="1:9" x14ac:dyDescent="0.25">
      <c r="C63" s="14"/>
      <c r="D63" t="str">
        <f t="array" aca="1" ref="D63" ca="1">CONCATENATE(A63,"-",MID(CELL("filename",A69),FIND("]",CELL("filename",A69))+1,255))</f>
        <v>-张靓颖</v>
      </c>
      <c r="E63" t="s">
        <v>13</v>
      </c>
      <c r="F63" s="15"/>
      <c r="G63" s="15"/>
    </row>
    <row r="64" spans="1:9" x14ac:dyDescent="0.25">
      <c r="C64" s="14"/>
      <c r="D64" t="str">
        <f t="array" aca="1" ref="D64" ca="1">CONCATENATE(A64,"-",MID(CELL("filename",A70),FIND("]",CELL("filename",A70))+1,255))</f>
        <v>-张靓颖</v>
      </c>
      <c r="E64" t="s">
        <v>13</v>
      </c>
      <c r="F64" s="15"/>
      <c r="G64" s="15"/>
    </row>
    <row r="65" spans="1:9" ht="15" customHeight="1" x14ac:dyDescent="0.25">
      <c r="A65" t="s">
        <v>8054</v>
      </c>
      <c r="B65" t="s">
        <v>8055</v>
      </c>
      <c r="C65" s="14" t="s">
        <v>8056</v>
      </c>
      <c r="D65" t="str">
        <f t="array" aca="1" ref="D65" ca="1">CONCATENATE(A65,"-",MID(CELL("filename",A71),FIND("]",CELL("filename",A71))+1,255))</f>
        <v>I Do-张靓颖</v>
      </c>
      <c r="E65" t="s">
        <v>169</v>
      </c>
      <c r="F65" s="15">
        <v>4.7222222222222221E-2</v>
      </c>
      <c r="G65" s="15">
        <v>7.3611111111111113E-2</v>
      </c>
      <c r="I65">
        <v>1</v>
      </c>
    </row>
    <row r="66" spans="1:9" x14ac:dyDescent="0.25">
      <c r="A66" t="s">
        <v>14142</v>
      </c>
      <c r="B66" t="s">
        <v>14143</v>
      </c>
      <c r="D66" t="str">
        <f t="array" aca="1" ref="D66" ca="1">CONCATENATE(A66,"-",MID(CELL("filename",A72),FIND("]",CELL("filename",A72))+1,255))</f>
        <v>阿拉斯加海湾-张靓颖</v>
      </c>
      <c r="E66" t="s">
        <v>169</v>
      </c>
    </row>
    <row r="67" spans="1:9" x14ac:dyDescent="0.25">
      <c r="A67" t="s">
        <v>171</v>
      </c>
      <c r="B67" t="s">
        <v>4938</v>
      </c>
      <c r="C67" s="14" t="s">
        <v>4939</v>
      </c>
      <c r="D67" t="str">
        <f t="array" aca="1" ref="D67" ca="1">CONCATENATE(A67,"-",MID(CELL("filename",A73),FIND("]",CELL("filename",A73))+1,255))</f>
        <v>爱-张靓颖</v>
      </c>
      <c r="E67" t="s">
        <v>169</v>
      </c>
      <c r="F67" s="15">
        <v>2.777777777777778E-2</v>
      </c>
      <c r="G67" s="15">
        <v>4.583333333333333E-2</v>
      </c>
      <c r="I67">
        <v>0</v>
      </c>
    </row>
    <row r="68" spans="1:9" x14ac:dyDescent="0.25">
      <c r="A68" t="s">
        <v>9921</v>
      </c>
      <c r="B68" t="s">
        <v>9922</v>
      </c>
      <c r="C68" s="14" t="s">
        <v>9923</v>
      </c>
      <c r="D68" t="str">
        <f t="array" aca="1" ref="D68" ca="1">CONCATENATE(A68,"-",MID(CELL("filename",A74),FIND("]",CELL("filename",A74))+1,255))</f>
        <v>暗恋-张靓颖</v>
      </c>
      <c r="E68" t="s">
        <v>169</v>
      </c>
      <c r="F68" s="15">
        <v>1.7361111111111108E-2</v>
      </c>
      <c r="G68" s="15">
        <v>9.0277777777777776E-2</v>
      </c>
      <c r="I68">
        <v>1</v>
      </c>
    </row>
    <row r="69" spans="1:9" x14ac:dyDescent="0.25">
      <c r="A69" t="s">
        <v>1830</v>
      </c>
      <c r="B69" t="s">
        <v>14144</v>
      </c>
      <c r="D69" t="str">
        <f t="array" aca="1" ref="D69" ca="1">CONCATENATE(A69,"-",MID(CELL("filename",A75),FIND("]",CELL("filename",A75))+1,255))</f>
        <v>白玫瑰-张靓颖</v>
      </c>
      <c r="E69" t="s">
        <v>169</v>
      </c>
    </row>
    <row r="70" spans="1:9" x14ac:dyDescent="0.25">
      <c r="A70" t="s">
        <v>13427</v>
      </c>
      <c r="B70" t="s">
        <v>14145</v>
      </c>
      <c r="D70" t="str">
        <f t="array" aca="1" ref="D70" ca="1">CONCATENATE(A70,"-",MID(CELL("filename",A76),FIND("]",CELL("filename",A76))+1,255))</f>
        <v>白月光-张靓颖</v>
      </c>
      <c r="E70" t="s">
        <v>169</v>
      </c>
    </row>
    <row r="71" spans="1:9" x14ac:dyDescent="0.25">
      <c r="A71" t="s">
        <v>14146</v>
      </c>
      <c r="B71" t="s">
        <v>14147</v>
      </c>
      <c r="C71" s="14" t="s">
        <v>14148</v>
      </c>
      <c r="D71" t="str">
        <f t="array" aca="1" ref="D71" ca="1">CONCATENATE(A71,"-",MID(CELL("filename",A77),FIND("]",CELL("filename",A77))+1,255))</f>
        <v>东西-张靓颖</v>
      </c>
      <c r="E71" t="s">
        <v>169</v>
      </c>
      <c r="F71" s="15">
        <v>2.361111111111111E-2</v>
      </c>
      <c r="G71" s="15">
        <v>4.027777777777778E-2</v>
      </c>
      <c r="I71">
        <v>1</v>
      </c>
    </row>
    <row r="72" spans="1:9" ht="15" customHeight="1" x14ac:dyDescent="0.25">
      <c r="A72" t="s">
        <v>6051</v>
      </c>
      <c r="B72" t="s">
        <v>6052</v>
      </c>
      <c r="C72" s="14" t="s">
        <v>6053</v>
      </c>
      <c r="D72" t="str">
        <f t="array" aca="1" ref="D72" ca="1">CONCATENATE(A72,"-",MID(CELL("filename",A78),FIND("]",CELL("filename",A78))+1,255))</f>
        <v>短发-张靓颖</v>
      </c>
      <c r="E72" t="s">
        <v>169</v>
      </c>
      <c r="F72" s="15">
        <v>4.6527777777777779E-2</v>
      </c>
      <c r="G72" s="15">
        <v>5.8333333333333327E-2</v>
      </c>
      <c r="I72">
        <v>1</v>
      </c>
    </row>
    <row r="73" spans="1:9" x14ac:dyDescent="0.25">
      <c r="A73" t="s">
        <v>4951</v>
      </c>
      <c r="B73" t="s">
        <v>4952</v>
      </c>
      <c r="C73" s="14" t="s">
        <v>4953</v>
      </c>
      <c r="D73" t="str">
        <f t="array" aca="1" ref="D73" ca="1">CONCATENATE(A73,"-",MID(CELL("filename",A79),FIND("]",CELL("filename",A79))+1,255))</f>
        <v>饿狼传说-张靓颖</v>
      </c>
      <c r="E73" t="s">
        <v>169</v>
      </c>
      <c r="F73" s="15">
        <v>6.7361111111111108E-2</v>
      </c>
      <c r="G73" s="15">
        <v>7.9166666666666663E-2</v>
      </c>
      <c r="I73">
        <v>1</v>
      </c>
    </row>
    <row r="74" spans="1:9" x14ac:dyDescent="0.25">
      <c r="A74" s="3" t="s">
        <v>2964</v>
      </c>
      <c r="B74" t="s">
        <v>2965</v>
      </c>
      <c r="D74" t="str">
        <f t="array" aca="1" ref="D74" ca="1">CONCATENATE(A74,"-",MID(CELL("filename",A80),FIND("]",CELL("filename",A80))+1,255))</f>
        <v>好不容易-张靓颖</v>
      </c>
      <c r="E74" t="s">
        <v>169</v>
      </c>
      <c r="I74">
        <v>1</v>
      </c>
    </row>
    <row r="75" spans="1:9" x14ac:dyDescent="0.25">
      <c r="A75" t="s">
        <v>12113</v>
      </c>
      <c r="B75" t="s">
        <v>14149</v>
      </c>
      <c r="D75" t="str">
        <f t="array" aca="1" ref="D75" ca="1">CONCATENATE(A75,"-",MID(CELL("filename",A81),FIND("]",CELL("filename",A81))+1,255))</f>
        <v>千百度-张靓颖</v>
      </c>
      <c r="E75" t="s">
        <v>169</v>
      </c>
    </row>
    <row r="76" spans="1:9" x14ac:dyDescent="0.25">
      <c r="A76" t="s">
        <v>11137</v>
      </c>
      <c r="B76" t="s">
        <v>14150</v>
      </c>
      <c r="D76" t="str">
        <f t="array" aca="1" ref="D76" ca="1">CONCATENATE(A76,"-",MID(CELL("filename",A82),FIND("]",CELL("filename",A82))+1,255))</f>
        <v>伤心的人别听慢歌-张靓颖</v>
      </c>
      <c r="E76" t="s">
        <v>169</v>
      </c>
    </row>
    <row r="77" spans="1:9" x14ac:dyDescent="0.25">
      <c r="A77" t="s">
        <v>620</v>
      </c>
      <c r="B77" t="s">
        <v>14151</v>
      </c>
      <c r="C77" s="14"/>
      <c r="D77" t="str">
        <f t="array" aca="1" ref="D77" ca="1">CONCATENATE(A77,"-",MID(CELL("filename",A83),FIND("]",CELL("filename",A83))+1,255))</f>
        <v>谁-张靓颖</v>
      </c>
      <c r="E77" t="s">
        <v>169</v>
      </c>
      <c r="F77" s="15"/>
      <c r="G77" s="15"/>
    </row>
    <row r="78" spans="1:9" x14ac:dyDescent="0.25">
      <c r="A78" t="s">
        <v>6850</v>
      </c>
      <c r="B78" t="s">
        <v>6851</v>
      </c>
      <c r="C78" s="14" t="s">
        <v>6852</v>
      </c>
      <c r="D78" t="str">
        <f t="array" aca="1" ref="D78" ca="1">CONCATENATE(A78,"-",MID(CELL("filename",A84),FIND("]",CELL("filename",A84))+1,255))</f>
        <v>天真有邪-张靓颖</v>
      </c>
      <c r="E78" t="s">
        <v>169</v>
      </c>
      <c r="F78" s="15">
        <v>7.1527777777777773E-2</v>
      </c>
      <c r="G78" s="15">
        <v>9.0972222222222218E-2</v>
      </c>
      <c r="I78">
        <v>1</v>
      </c>
    </row>
    <row r="79" spans="1:9" x14ac:dyDescent="0.25">
      <c r="A79" t="s">
        <v>814</v>
      </c>
      <c r="B79" t="s">
        <v>4997</v>
      </c>
      <c r="C79" s="14" t="s">
        <v>4998</v>
      </c>
      <c r="D79" t="str">
        <f t="array" aca="1" ref="D79" ca="1">CONCATENATE(A79,"-",MID(CELL("filename",A85),FIND("]",CELL("filename",A85))+1,255))</f>
        <v>我-张靓颖</v>
      </c>
      <c r="E79" t="s">
        <v>169</v>
      </c>
      <c r="F79" s="15">
        <v>6.1111111111111109E-2</v>
      </c>
      <c r="G79" s="15">
        <v>9.0972222222222218E-2</v>
      </c>
      <c r="I79">
        <v>1</v>
      </c>
    </row>
    <row r="80" spans="1:9" x14ac:dyDescent="0.25">
      <c r="A80" t="s">
        <v>12572</v>
      </c>
      <c r="B80" t="s">
        <v>14152</v>
      </c>
      <c r="D80" t="str">
        <f t="array" aca="1" ref="D80" ca="1">CONCATENATE(A80,"-",MID(CELL("filename",A86),FIND("]",CELL("filename",A86))+1,255))</f>
        <v>我相信-张靓颖</v>
      </c>
      <c r="E80" t="s">
        <v>169</v>
      </c>
    </row>
    <row r="81" spans="1:9" x14ac:dyDescent="0.25">
      <c r="A81" t="s">
        <v>2683</v>
      </c>
      <c r="B81" t="s">
        <v>7441</v>
      </c>
      <c r="C81" s="14"/>
      <c r="D81" t="str">
        <f t="array" aca="1" ref="D81" ca="1">CONCATENATE(A81,"-",MID(CELL("filename",A87),FIND("]",CELL("filename",A87))+1,255))</f>
        <v>我只在乎你-张靓颖</v>
      </c>
      <c r="E81" t="s">
        <v>169</v>
      </c>
      <c r="F81" s="15"/>
      <c r="G81" s="15"/>
    </row>
    <row r="82" spans="1:9" x14ac:dyDescent="0.25">
      <c r="A82" t="s">
        <v>3141</v>
      </c>
      <c r="B82" t="s">
        <v>14153</v>
      </c>
      <c r="C82" s="14" t="s">
        <v>14154</v>
      </c>
      <c r="D82" t="str">
        <f t="array" aca="1" ref="D82" ca="1">CONCATENATE(A82,"-",MID(CELL("filename",A88),FIND("]",CELL("filename",A88))+1,255))</f>
        <v>想太多-张靓颖</v>
      </c>
      <c r="E82" t="s">
        <v>169</v>
      </c>
      <c r="F82" s="15">
        <v>8.3333333333333332E-3</v>
      </c>
      <c r="G82" s="15">
        <v>4.1666666666666657E-2</v>
      </c>
      <c r="I82">
        <v>1</v>
      </c>
    </row>
    <row r="83" spans="1:9" x14ac:dyDescent="0.25">
      <c r="A83" t="s">
        <v>9238</v>
      </c>
      <c r="B83" t="s">
        <v>9239</v>
      </c>
      <c r="C83" s="14" t="s">
        <v>9240</v>
      </c>
      <c r="D83" t="str">
        <f t="array" aca="1" ref="D83" ca="1">CONCATENATE(A83,"-",MID(CELL("filename",A89),FIND("]",CELL("filename",A89))+1,255))</f>
        <v>眼泪成诗-张靓颖</v>
      </c>
      <c r="E83" t="s">
        <v>169</v>
      </c>
      <c r="F83" s="15">
        <v>3.6111111111111108E-2</v>
      </c>
      <c r="G83" s="15">
        <v>5.486111111111111E-2</v>
      </c>
      <c r="I83">
        <v>1</v>
      </c>
    </row>
    <row r="84" spans="1:9" x14ac:dyDescent="0.25">
      <c r="A84" t="s">
        <v>6354</v>
      </c>
      <c r="B84" t="s">
        <v>6355</v>
      </c>
      <c r="D84" t="str">
        <f t="array" aca="1" ref="D84" ca="1">CONCATENATE(A84,"-",MID(CELL("filename",A90),FIND("]",CELL("filename",A90))+1,255))</f>
        <v>一生所爱-张靓颖</v>
      </c>
      <c r="E84" t="s">
        <v>169</v>
      </c>
    </row>
    <row r="85" spans="1:9" x14ac:dyDescent="0.25">
      <c r="A85" t="s">
        <v>7513</v>
      </c>
      <c r="B85" t="s">
        <v>14155</v>
      </c>
      <c r="C85" s="14"/>
      <c r="D85" t="str">
        <f t="array" aca="1" ref="D85" ca="1">CONCATENATE(A85,"-",MID(CELL("filename",A91),FIND("]",CELL("filename",A91))+1,255))</f>
        <v>有多少爱可以重来-张靓颖</v>
      </c>
      <c r="E85" t="s">
        <v>169</v>
      </c>
      <c r="F85" s="15"/>
      <c r="G85" s="15"/>
    </row>
    <row r="86" spans="1:9" x14ac:dyDescent="0.25">
      <c r="A86" t="s">
        <v>452</v>
      </c>
      <c r="B86" t="s">
        <v>4620</v>
      </c>
      <c r="C86" s="14" t="s">
        <v>4621</v>
      </c>
      <c r="D86" t="str">
        <f t="array" aca="1" ref="D86" ca="1">CONCATENATE(A86,"-",MID(CELL("filename",A92),FIND("]",CELL("filename",A92))+1,255))</f>
        <v>有没有-张靓颖</v>
      </c>
      <c r="E86" t="s">
        <v>169</v>
      </c>
      <c r="F86" s="15">
        <v>4.027777777777778E-2</v>
      </c>
      <c r="G86" s="15">
        <v>6.3888888888888884E-2</v>
      </c>
      <c r="I86">
        <v>1</v>
      </c>
    </row>
    <row r="87" spans="1:9" x14ac:dyDescent="0.25">
      <c r="A87" t="s">
        <v>14033</v>
      </c>
      <c r="B87" t="s">
        <v>14034</v>
      </c>
      <c r="C87" s="14" t="s">
        <v>14035</v>
      </c>
      <c r="D87" t="str">
        <f t="array" aca="1" ref="D87" ca="1">CONCATENATE(A87,"-",MID(CELL("filename",A93),FIND("]",CELL("filename",A93))+1,255))</f>
        <v>值得-张靓颖</v>
      </c>
      <c r="E87" t="s">
        <v>169</v>
      </c>
      <c r="F87" s="15">
        <v>4.1666666666666657E-2</v>
      </c>
      <c r="G87" s="15">
        <v>5.4166666666666669E-2</v>
      </c>
      <c r="I87">
        <v>1</v>
      </c>
    </row>
    <row r="88" spans="1:9" x14ac:dyDescent="0.25">
      <c r="A88" t="s">
        <v>6212</v>
      </c>
      <c r="B88" t="s">
        <v>6213</v>
      </c>
      <c r="C88" s="14" t="s">
        <v>6214</v>
      </c>
      <c r="D88" t="str">
        <f t="array" aca="1" ref="D88" ca="1">CONCATENATE(A88,"-",MID(CELL("filename",A94),FIND("]",CELL("filename",A94))+1,255))</f>
        <v>追-张靓颖</v>
      </c>
      <c r="E88" t="s">
        <v>169</v>
      </c>
      <c r="F88" s="15">
        <v>3.5416666666666673E-2</v>
      </c>
      <c r="G88" s="15">
        <v>4.8611111111111112E-2</v>
      </c>
      <c r="I88">
        <v>1</v>
      </c>
    </row>
    <row r="89" spans="1:9" x14ac:dyDescent="0.25">
      <c r="D89" t="str">
        <f t="array" aca="1" ref="D89" ca="1">CONCATENATE(A89,"-",MID(CELL("filename",A95),FIND("]",CELL("filename",A95))+1,255))</f>
        <v>-张靓颖</v>
      </c>
      <c r="E89" t="s">
        <v>169</v>
      </c>
    </row>
    <row r="90" spans="1:9" x14ac:dyDescent="0.25">
      <c r="D90" t="str">
        <f t="array" aca="1" ref="D90" ca="1">CONCATENATE(A90,"-",MID(CELL("filename",A89),FIND("]",CELL("filename",A89))+1,255))</f>
        <v>-张靓颖</v>
      </c>
      <c r="E90" t="s">
        <v>169</v>
      </c>
    </row>
    <row r="91" spans="1:9" x14ac:dyDescent="0.25">
      <c r="D91" t="str">
        <f t="array" aca="1" ref="D91" ca="1">CONCATENATE(A91,"-",MID(CELL("filename",A90),FIND("]",CELL("filename",A90))+1,255))</f>
        <v>-张靓颖</v>
      </c>
      <c r="E91" t="s">
        <v>169</v>
      </c>
    </row>
    <row r="92" spans="1:9" x14ac:dyDescent="0.25">
      <c r="D92" t="str">
        <f t="array" aca="1" ref="D92" ca="1">CONCATENATE(A92,"-",MID(CELL("filename",A91),FIND("]",CELL("filename",A91))+1,255))</f>
        <v>-张靓颖</v>
      </c>
      <c r="E92" t="s">
        <v>169</v>
      </c>
    </row>
    <row r="93" spans="1:9" x14ac:dyDescent="0.25">
      <c r="D93" t="str">
        <f t="array" aca="1" ref="D93" ca="1">CONCATENATE(A93,"-",MID(CELL("filename",A92),FIND("]",CELL("filename",A92))+1,255))</f>
        <v>-张靓颖</v>
      </c>
      <c r="E93" t="s">
        <v>169</v>
      </c>
    </row>
  </sheetData>
  <hyperlinks>
    <hyperlink ref="C6" r:id="rId1" xr:uid="{00000000-0004-0000-7800-000000000000}"/>
    <hyperlink ref="C10" r:id="rId2" xr:uid="{00000000-0004-0000-7800-000001000000}"/>
    <hyperlink ref="C11" r:id="rId3" xr:uid="{00000000-0004-0000-7800-000002000000}"/>
    <hyperlink ref="C12" r:id="rId4" xr:uid="{00000000-0004-0000-7800-000003000000}"/>
    <hyperlink ref="C13" r:id="rId5" xr:uid="{00000000-0004-0000-7800-000004000000}"/>
    <hyperlink ref="C14" r:id="rId6" xr:uid="{00000000-0004-0000-7800-000005000000}"/>
    <hyperlink ref="C15" r:id="rId7" xr:uid="{00000000-0004-0000-7800-000006000000}"/>
    <hyperlink ref="C16" r:id="rId8" xr:uid="{00000000-0004-0000-7800-000007000000}"/>
    <hyperlink ref="C20" r:id="rId9" xr:uid="{00000000-0004-0000-7800-000008000000}"/>
    <hyperlink ref="C21" r:id="rId10" xr:uid="{00000000-0004-0000-7800-000009000000}"/>
    <hyperlink ref="C22" r:id="rId11" xr:uid="{00000000-0004-0000-7800-00000A000000}"/>
    <hyperlink ref="C23" r:id="rId12" xr:uid="{00000000-0004-0000-7800-00000B000000}"/>
    <hyperlink ref="C24" r:id="rId13" xr:uid="{00000000-0004-0000-7800-00000C000000}"/>
    <hyperlink ref="C25" r:id="rId14" xr:uid="{00000000-0004-0000-7800-00000D000000}"/>
    <hyperlink ref="C65" r:id="rId15" xr:uid="{00000000-0004-0000-7800-00000E000000}"/>
    <hyperlink ref="C67" r:id="rId16" xr:uid="{00000000-0004-0000-7800-00000F000000}"/>
    <hyperlink ref="C68" r:id="rId17" xr:uid="{00000000-0004-0000-7800-000010000000}"/>
    <hyperlink ref="C71" r:id="rId18" xr:uid="{00000000-0004-0000-7800-000011000000}"/>
    <hyperlink ref="C72" r:id="rId19" xr:uid="{00000000-0004-0000-7800-000012000000}"/>
    <hyperlink ref="C73" r:id="rId20" xr:uid="{00000000-0004-0000-7800-000013000000}"/>
    <hyperlink ref="C78" r:id="rId21" xr:uid="{00000000-0004-0000-7800-000014000000}"/>
    <hyperlink ref="C79" r:id="rId22" xr:uid="{00000000-0004-0000-7800-000015000000}"/>
    <hyperlink ref="C82" r:id="rId23" xr:uid="{00000000-0004-0000-7800-000016000000}"/>
    <hyperlink ref="C83" r:id="rId24" xr:uid="{00000000-0004-0000-7800-000017000000}"/>
    <hyperlink ref="C86" r:id="rId25" xr:uid="{00000000-0004-0000-7800-000018000000}"/>
    <hyperlink ref="C87" r:id="rId26" xr:uid="{00000000-0004-0000-7800-000019000000}"/>
    <hyperlink ref="C88" r:id="rId27" xr:uid="{00000000-0004-0000-7800-00001A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J101"/>
  <sheetViews>
    <sheetView workbookViewId="0">
      <selection activeCell="A16" sqref="A16:XFD1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10" x14ac:dyDescent="0.25">
      <c r="A1" t="s">
        <v>0</v>
      </c>
      <c r="B1" t="s">
        <v>1</v>
      </c>
      <c r="C1" t="s">
        <v>2</v>
      </c>
      <c r="D1" t="s">
        <v>3</v>
      </c>
      <c r="E1" t="s">
        <v>4</v>
      </c>
      <c r="F1" t="s">
        <v>5</v>
      </c>
      <c r="G1" t="s">
        <v>6</v>
      </c>
      <c r="H1" t="s">
        <v>7</v>
      </c>
      <c r="I1" t="s">
        <v>8</v>
      </c>
      <c r="J1" t="s">
        <v>9</v>
      </c>
    </row>
    <row r="2" spans="1:10" x14ac:dyDescent="0.25">
      <c r="A2" t="s">
        <v>14156</v>
      </c>
      <c r="B2" t="s">
        <v>14157</v>
      </c>
      <c r="D2" t="str">
        <f t="array" aca="1" ref="D2" ca="1">CONCATENATE(A2,"-",MID(CELL("filename",A1),FIND("]",CELL("filename",A1))+1,255))</f>
        <v>欧若拉-张韶涵</v>
      </c>
      <c r="E2" t="s">
        <v>13</v>
      </c>
      <c r="I2">
        <v>0</v>
      </c>
    </row>
    <row r="3" spans="1:10" x14ac:dyDescent="0.25">
      <c r="A3" t="s">
        <v>14158</v>
      </c>
      <c r="B3" t="s">
        <v>14159</v>
      </c>
      <c r="D3" t="str">
        <f t="array" aca="1" ref="D3" ca="1">CONCATENATE(A3,"-",MID(CELL("filename",A2),FIND("]",CELL("filename",A2))+1,255))</f>
        <v>复活节-张韶涵</v>
      </c>
      <c r="E3" t="s">
        <v>13</v>
      </c>
      <c r="I3">
        <v>0</v>
      </c>
    </row>
    <row r="4" spans="1:10" x14ac:dyDescent="0.25">
      <c r="A4" t="s">
        <v>4618</v>
      </c>
      <c r="B4" t="s">
        <v>14160</v>
      </c>
      <c r="D4" t="str">
        <f t="array" aca="1" ref="D4" ca="1">CONCATENATE(A4,"-",MID(CELL("filename",A3),FIND("]",CELL("filename",A3))+1,255))</f>
        <v>遗失的美好-张韶涵</v>
      </c>
      <c r="E4" t="s">
        <v>13</v>
      </c>
      <c r="I4">
        <v>0</v>
      </c>
    </row>
    <row r="5" spans="1:10" x14ac:dyDescent="0.25">
      <c r="A5" t="s">
        <v>13909</v>
      </c>
      <c r="B5" t="s">
        <v>14161</v>
      </c>
      <c r="D5" t="str">
        <f t="array" aca="1" ref="D5" ca="1">CONCATENATE(A5,"-",MID(CELL("filename",A4),FIND("]",CELL("filename",A4))+1,255))</f>
        <v>隐形的翅膀-张韶涵</v>
      </c>
      <c r="E5" t="s">
        <v>13</v>
      </c>
      <c r="I5">
        <v>0</v>
      </c>
    </row>
    <row r="6" spans="1:10" x14ac:dyDescent="0.25">
      <c r="A6" t="s">
        <v>8416</v>
      </c>
      <c r="B6" t="s">
        <v>8417</v>
      </c>
      <c r="D6" t="str">
        <f t="array" aca="1" ref="D6" ca="1">CONCATENATE(A6,"-",MID(CELL("filename",A5),FIND("]",CELL("filename",A5))+1,255))</f>
        <v>快乐崇拜-张韶涵</v>
      </c>
      <c r="E6" t="s">
        <v>13</v>
      </c>
      <c r="I6">
        <v>0</v>
      </c>
    </row>
    <row r="7" spans="1:10" x14ac:dyDescent="0.25">
      <c r="A7" t="s">
        <v>14162</v>
      </c>
      <c r="B7" t="s">
        <v>10721</v>
      </c>
      <c r="D7" t="str">
        <f t="array" aca="1" ref="D7" ca="1">CONCATENATE(A7,"-",MID(CELL("filename",A6),FIND("]",CELL("filename",A6))+1,255))</f>
        <v>亲爱的那个不是爱情-张韶涵</v>
      </c>
      <c r="E7" t="s">
        <v>13</v>
      </c>
      <c r="I7">
        <v>0</v>
      </c>
    </row>
    <row r="8" spans="1:10" x14ac:dyDescent="0.25">
      <c r="A8" t="s">
        <v>14163</v>
      </c>
      <c r="B8" t="s">
        <v>14164</v>
      </c>
      <c r="D8" t="str">
        <f t="array" aca="1" ref="D8" ca="1">CONCATENATE(A8,"-",MID(CELL("filename",A7),FIND("]",CELL("filename",A7))+1,255))</f>
        <v>寓言-张韶涵</v>
      </c>
      <c r="E8" t="s">
        <v>13</v>
      </c>
      <c r="I8">
        <v>0</v>
      </c>
    </row>
    <row r="9" spans="1:10" x14ac:dyDescent="0.25">
      <c r="A9" t="s">
        <v>13446</v>
      </c>
      <c r="B9" t="s">
        <v>14165</v>
      </c>
      <c r="D9" t="str">
        <f t="array" aca="1" ref="D9" ca="1">CONCATENATE(A9,"-",MID(CELL("filename",A8),FIND("]",CELL("filename",A8))+1,255))</f>
        <v>如果的事-张韶涵</v>
      </c>
      <c r="E9" t="s">
        <v>13</v>
      </c>
      <c r="I9">
        <v>0</v>
      </c>
    </row>
    <row r="10" spans="1:10" x14ac:dyDescent="0.25">
      <c r="A10" t="s">
        <v>14166</v>
      </c>
      <c r="B10" t="s">
        <v>14167</v>
      </c>
      <c r="D10" t="str">
        <f t="array" aca="1" ref="D10" ca="1">CONCATENATE(A10,"-",MID(CELL("filename",A9),FIND("]",CELL("filename",A9))+1,255))</f>
        <v>潘多拉-张韶涵</v>
      </c>
      <c r="E10" t="s">
        <v>13</v>
      </c>
      <c r="I10">
        <v>0</v>
      </c>
    </row>
    <row r="11" spans="1:10" x14ac:dyDescent="0.25">
      <c r="A11" t="s">
        <v>14168</v>
      </c>
      <c r="B11" t="s">
        <v>14169</v>
      </c>
      <c r="C11" s="14" t="s">
        <v>14170</v>
      </c>
      <c r="D11" t="str">
        <f t="array" aca="1" ref="D11" ca="1">CONCATENATE(A11,"-",MID(CELL("filename",A10),FIND("]",CELL("filename",A10))+1,255))</f>
        <v>手心的太阳-张韶涵</v>
      </c>
      <c r="E11" t="s">
        <v>13</v>
      </c>
      <c r="F11" s="15">
        <v>5.4166666666666669E-2</v>
      </c>
      <c r="G11" s="15">
        <v>7.6388888888888895E-2</v>
      </c>
      <c r="I11">
        <v>1</v>
      </c>
    </row>
    <row r="12" spans="1:10" x14ac:dyDescent="0.25">
      <c r="A12" t="s">
        <v>14171</v>
      </c>
      <c r="B12" t="s">
        <v>14172</v>
      </c>
      <c r="C12" s="14" t="s">
        <v>14173</v>
      </c>
      <c r="D12" t="str">
        <f t="array" aca="1" ref="D12" ca="1">CONCATENATE(A12,"-",MID(CELL("filename",A11),FIND("]",CELL("filename",A11))+1,255))</f>
        <v>香水百合-张韶涵</v>
      </c>
      <c r="E12" t="s">
        <v>13</v>
      </c>
      <c r="F12" s="15">
        <v>2.777777777777778E-2</v>
      </c>
      <c r="G12" s="15">
        <v>3.7499999999999999E-2</v>
      </c>
      <c r="I12">
        <v>1</v>
      </c>
    </row>
    <row r="13" spans="1:10" x14ac:dyDescent="0.25">
      <c r="A13" t="s">
        <v>11425</v>
      </c>
      <c r="B13" t="s">
        <v>14174</v>
      </c>
      <c r="D13" t="str">
        <f t="array" aca="1" ref="D13" ca="1">CONCATENATE(A13,"-",MID(CELL("filename",A12),FIND("]",CELL("filename",A12))+1,255))</f>
        <v>梦里花-张韶涵</v>
      </c>
      <c r="E13" t="s">
        <v>13</v>
      </c>
      <c r="I13">
        <v>0</v>
      </c>
    </row>
    <row r="14" spans="1:10" x14ac:dyDescent="0.25">
      <c r="A14" t="s">
        <v>9208</v>
      </c>
      <c r="B14" t="s">
        <v>14175</v>
      </c>
      <c r="C14" s="14" t="s">
        <v>9210</v>
      </c>
      <c r="D14" t="str">
        <f t="array" aca="1" ref="D14" ca="1">CONCATENATE(A14,"-",MID(CELL("filename",A13),FIND("]",CELL("filename",A13))+1,255))</f>
        <v>有形的翅膀-张韶涵</v>
      </c>
      <c r="E14" t="s">
        <v>13</v>
      </c>
      <c r="F14" s="15">
        <v>3.1944444444444442E-2</v>
      </c>
      <c r="G14" s="15">
        <v>4.1666666666666657E-2</v>
      </c>
      <c r="I14">
        <v>1</v>
      </c>
    </row>
    <row r="15" spans="1:10" x14ac:dyDescent="0.25">
      <c r="A15" t="s">
        <v>14176</v>
      </c>
      <c r="B15" t="s">
        <v>14177</v>
      </c>
      <c r="C15" s="14" t="s">
        <v>14178</v>
      </c>
      <c r="D15" t="str">
        <f t="array" aca="1" ref="D15" ca="1">CONCATENATE(A15,"-",MID(CELL("filename",A14),FIND("]",CELL("filename",A14))+1,255))</f>
        <v>阿刁-张韶涵</v>
      </c>
      <c r="E15" t="s">
        <v>13</v>
      </c>
      <c r="F15" s="15">
        <v>9.930555555555555E-2</v>
      </c>
      <c r="G15" s="15">
        <v>0.1111111111111111</v>
      </c>
      <c r="I15">
        <v>1</v>
      </c>
    </row>
    <row r="16" spans="1:10" x14ac:dyDescent="0.25">
      <c r="A16" t="s">
        <v>5740</v>
      </c>
      <c r="B16" t="s">
        <v>5741</v>
      </c>
      <c r="C16" s="14" t="s">
        <v>5742</v>
      </c>
      <c r="D16" t="str">
        <f t="array" aca="1" ref="D16" ca="1">CONCATENATE(A16,"-",MID(CELL("filename",A15),FIND("]",CELL("filename",A15))+1,255))</f>
        <v>篇章-张韶涵</v>
      </c>
      <c r="E16" t="s">
        <v>13</v>
      </c>
      <c r="F16" s="15">
        <v>7.4305555555555555E-2</v>
      </c>
      <c r="G16" s="15">
        <v>8.8888888888888892E-2</v>
      </c>
      <c r="I16">
        <v>1</v>
      </c>
    </row>
    <row r="17" spans="1:9" x14ac:dyDescent="0.25">
      <c r="A17" t="s">
        <v>14179</v>
      </c>
      <c r="B17" t="s">
        <v>14180</v>
      </c>
      <c r="C17" s="14" t="s">
        <v>14181</v>
      </c>
      <c r="D17" t="str">
        <f t="array" aca="1" ref="D17" ca="1">CONCATENATE(A17,"-",MID(CELL("filename",A16),FIND("]",CELL("filename",A16))+1,255))</f>
        <v>淋雨一直走-张韶涵</v>
      </c>
      <c r="E17" t="s">
        <v>13</v>
      </c>
      <c r="F17" s="15">
        <v>3.5416666666666673E-2</v>
      </c>
      <c r="G17" s="15">
        <v>4.9305555555555547E-2</v>
      </c>
      <c r="I17">
        <v>1</v>
      </c>
    </row>
    <row r="18" spans="1:9" x14ac:dyDescent="0.25">
      <c r="A18" t="s">
        <v>4976</v>
      </c>
      <c r="B18" t="s">
        <v>4977</v>
      </c>
      <c r="C18" s="14" t="s">
        <v>4978</v>
      </c>
      <c r="D18" t="str">
        <f t="array" aca="1" ref="D18" ca="1">CONCATENATE(A18,"-",MID(CELL("filename",A17),FIND("]",CELL("filename",A17))+1,255))</f>
        <v>破茧-张韶涵</v>
      </c>
      <c r="E18" t="s">
        <v>13</v>
      </c>
      <c r="F18" s="15">
        <v>3.6805555555555557E-2</v>
      </c>
      <c r="G18" s="15">
        <v>5.2083333333333343E-2</v>
      </c>
      <c r="I18">
        <v>1</v>
      </c>
    </row>
    <row r="19" spans="1:9" x14ac:dyDescent="0.25">
      <c r="A19" s="17" t="s">
        <v>14182</v>
      </c>
      <c r="B19" t="s">
        <v>14183</v>
      </c>
      <c r="C19" s="14" t="s">
        <v>14184</v>
      </c>
      <c r="D19" t="str">
        <f t="array" aca="1" ref="D19" ca="1">CONCATENATE(A19,"-",MID(CELL("filename",A18),FIND("]",CELL("filename",A18))+1,255))</f>
        <v>不想懂得-张韶涵</v>
      </c>
      <c r="E19" s="17" t="s">
        <v>13</v>
      </c>
      <c r="F19" s="8">
        <v>3.9583333333333331E-2</v>
      </c>
      <c r="G19" s="8">
        <v>5.1388888888888887E-2</v>
      </c>
      <c r="I19">
        <v>1</v>
      </c>
    </row>
    <row r="20" spans="1:9" x14ac:dyDescent="0.25">
      <c r="A20" t="s">
        <v>9133</v>
      </c>
      <c r="B20" t="s">
        <v>9134</v>
      </c>
      <c r="C20" s="14" t="s">
        <v>9135</v>
      </c>
      <c r="D20" t="str">
        <f t="array" aca="1" ref="D20" ca="1">CONCATENATE(A20,"-",MID(CELL("filename",A19),FIND("]",CELL("filename",A19))+1,255))</f>
        <v>蓝眼睛-张韶涵</v>
      </c>
      <c r="E20" s="17" t="s">
        <v>13</v>
      </c>
      <c r="F20" s="15">
        <v>5.6250000000000001E-2</v>
      </c>
      <c r="G20" s="15">
        <v>7.9861111111111105E-2</v>
      </c>
      <c r="I20">
        <v>1</v>
      </c>
    </row>
    <row r="21" spans="1:9" x14ac:dyDescent="0.25">
      <c r="A21" t="s">
        <v>14185</v>
      </c>
      <c r="B21" t="s">
        <v>14186</v>
      </c>
      <c r="C21" s="14" t="s">
        <v>14187</v>
      </c>
      <c r="D21" t="str">
        <f t="array" aca="1" ref="D21" ca="1">CONCATENATE(A21,"-",MID(CELL("filename",A20),FIND("]",CELL("filename",A20))+1,255))</f>
        <v>我恋爱了-张韶涵</v>
      </c>
      <c r="E21" s="17" t="s">
        <v>13</v>
      </c>
      <c r="F21" s="15">
        <v>3.4027777777777768E-2</v>
      </c>
      <c r="G21" s="15">
        <v>4.7222222222222221E-2</v>
      </c>
      <c r="I21">
        <v>1</v>
      </c>
    </row>
    <row r="22" spans="1:9" x14ac:dyDescent="0.25">
      <c r="A22" t="s">
        <v>11961</v>
      </c>
      <c r="B22" t="s">
        <v>14188</v>
      </c>
      <c r="C22" s="14" t="s">
        <v>14189</v>
      </c>
      <c r="D22" t="str">
        <f t="array" aca="1" ref="D22" ca="1">CONCATENATE(A22,"-",MID(CELL("filename",A21),FIND("]",CELL("filename",A21))+1,255))</f>
        <v>起点-张韶涵</v>
      </c>
      <c r="E22" s="17" t="s">
        <v>13</v>
      </c>
      <c r="F22" s="15">
        <v>9.7222222222222224E-3</v>
      </c>
      <c r="G22" s="15">
        <v>2.5000000000000001E-2</v>
      </c>
      <c r="I22">
        <v>1</v>
      </c>
    </row>
    <row r="23" spans="1:9" x14ac:dyDescent="0.25">
      <c r="A23" t="s">
        <v>6026</v>
      </c>
      <c r="B23" t="s">
        <v>14190</v>
      </c>
      <c r="C23" s="14"/>
      <c r="D23" t="str">
        <f t="array" aca="1" ref="D23" ca="1">CONCATENATE(A23,"-",MID(CELL("filename",A22),FIND("]",CELL("filename",A22))+1,255))</f>
        <v>娃娃-张韶涵</v>
      </c>
      <c r="E23" s="17" t="s">
        <v>13</v>
      </c>
      <c r="G23" s="15"/>
      <c r="I23">
        <v>0</v>
      </c>
    </row>
    <row r="24" spans="1:9" x14ac:dyDescent="0.25">
      <c r="A24" t="s">
        <v>14191</v>
      </c>
      <c r="B24" t="s">
        <v>14192</v>
      </c>
      <c r="C24" s="14" t="s">
        <v>14193</v>
      </c>
      <c r="D24" t="str">
        <f t="array" aca="1" ref="D24" ca="1">CONCATENATE(A24,"-",MID(CELL("filename",A23),FIND("]",CELL("filename",A23))+1,255))</f>
        <v>头号甜心-张韶涵</v>
      </c>
      <c r="E24" s="17" t="s">
        <v>13</v>
      </c>
      <c r="F24" s="15">
        <v>3.6805555555555557E-2</v>
      </c>
      <c r="G24" s="15">
        <v>5.5555555555555552E-2</v>
      </c>
      <c r="I24">
        <v>1</v>
      </c>
    </row>
    <row r="25" spans="1:9" x14ac:dyDescent="0.25">
      <c r="A25" t="s">
        <v>14194</v>
      </c>
      <c r="B25" t="s">
        <v>14195</v>
      </c>
      <c r="C25" s="14" t="s">
        <v>14196</v>
      </c>
      <c r="D25" t="str">
        <f t="array" aca="1" ref="D25" ca="1">CONCATENATE(A25,"-",MID(CELL("filename",A24),FIND("]",CELL("filename",A24))+1,255))</f>
        <v>其实很爱你-张韶涵</v>
      </c>
      <c r="E25" s="17" t="s">
        <v>13</v>
      </c>
      <c r="F25" s="15">
        <v>5.4166666666666669E-2</v>
      </c>
      <c r="G25" s="15">
        <v>7.6388888888888895E-2</v>
      </c>
      <c r="I25">
        <v>1</v>
      </c>
    </row>
    <row r="26" spans="1:9" x14ac:dyDescent="0.25">
      <c r="A26" t="s">
        <v>14197</v>
      </c>
      <c r="B26" t="s">
        <v>14198</v>
      </c>
      <c r="C26" s="14" t="s">
        <v>14199</v>
      </c>
      <c r="D26" t="str">
        <f t="array" aca="1" ref="D26" ca="1">CONCATENATE(A26,"-",MID(CELL("filename",A25),FIND("]",CELL("filename",A25))+1,255))</f>
        <v>C大调-张韶涵</v>
      </c>
      <c r="E26" s="17" t="s">
        <v>13</v>
      </c>
      <c r="F26" s="15">
        <v>4.3055555555555562E-2</v>
      </c>
      <c r="G26" s="15">
        <v>5.6250000000000001E-2</v>
      </c>
      <c r="I26">
        <v>1</v>
      </c>
    </row>
    <row r="27" spans="1:9" x14ac:dyDescent="0.25">
      <c r="A27" t="s">
        <v>14200</v>
      </c>
      <c r="B27" t="s">
        <v>14201</v>
      </c>
      <c r="C27" s="14" t="s">
        <v>14202</v>
      </c>
      <c r="D27" t="str">
        <f t="array" aca="1" ref="D27" ca="1">CONCATENATE(A27,"-",MID(CELL("filename",A26),FIND("]",CELL("filename",A26))+1,255))</f>
        <v>That Girl-张韶涵</v>
      </c>
      <c r="E27" t="s">
        <v>13</v>
      </c>
      <c r="F27" s="15">
        <v>3.8194444444444448E-2</v>
      </c>
      <c r="G27" s="15">
        <v>5.2083333333333343E-2</v>
      </c>
      <c r="I27">
        <v>1</v>
      </c>
    </row>
    <row r="28" spans="1:9" x14ac:dyDescent="0.25">
      <c r="A28" t="s">
        <v>5959</v>
      </c>
      <c r="B28" t="s">
        <v>14203</v>
      </c>
      <c r="C28" s="14" t="s">
        <v>14204</v>
      </c>
      <c r="D28" t="str">
        <f t="array" aca="1" ref="D28" ca="1">CONCATENATE(A28,"-",MID(CELL("filename",A27),FIND("]",CELL("filename",A27))+1,255))</f>
        <v>失忆-张韶涵</v>
      </c>
      <c r="E28" t="s">
        <v>13</v>
      </c>
      <c r="F28" s="15">
        <v>4.8611111111111112E-2</v>
      </c>
      <c r="G28" s="15">
        <v>6.5972222222222224E-2</v>
      </c>
      <c r="I28">
        <v>1</v>
      </c>
    </row>
    <row r="29" spans="1:9" x14ac:dyDescent="0.25">
      <c r="A29" t="s">
        <v>14205</v>
      </c>
      <c r="B29" t="s">
        <v>14206</v>
      </c>
      <c r="C29" s="14" t="s">
        <v>14207</v>
      </c>
      <c r="D29" t="str">
        <f t="array" aca="1" ref="D29" ca="1">CONCATENATE(A29,"-",MID(CELL("filename",A28),FIND("]",CELL("filename",A28))+1,255))</f>
        <v>偶尔-张韶涵</v>
      </c>
      <c r="E29" t="s">
        <v>13</v>
      </c>
      <c r="F29" s="15">
        <v>4.3055555555555562E-2</v>
      </c>
      <c r="G29" s="15">
        <v>5.6944444444444443E-2</v>
      </c>
      <c r="I29">
        <v>1</v>
      </c>
    </row>
    <row r="30" spans="1:9" x14ac:dyDescent="0.25">
      <c r="A30" t="s">
        <v>6555</v>
      </c>
      <c r="B30" t="s">
        <v>6556</v>
      </c>
      <c r="C30" s="14" t="s">
        <v>6557</v>
      </c>
      <c r="D30" t="str">
        <f t="array" aca="1" ref="D30" ca="1">CONCATENATE(A30,"-",MID(CELL("filename",A29),FIND("]",CELL("filename",A29))+1,255))</f>
        <v>保护色-张韶涵</v>
      </c>
      <c r="E30" t="s">
        <v>13</v>
      </c>
      <c r="F30" s="15">
        <v>3.4027777777777768E-2</v>
      </c>
      <c r="G30" s="15">
        <v>4.9305555555555547E-2</v>
      </c>
      <c r="I30">
        <v>1</v>
      </c>
    </row>
    <row r="31" spans="1:9" x14ac:dyDescent="0.25">
      <c r="A31" t="s">
        <v>9085</v>
      </c>
      <c r="B31" t="s">
        <v>9086</v>
      </c>
      <c r="C31" s="14" t="s">
        <v>9087</v>
      </c>
      <c r="D31" t="str">
        <f t="array" aca="1" ref="D31" ca="1">CONCATENATE(A31,"-",MID(CELL("filename",A30),FIND("]",CELL("filename",A30))+1,255))</f>
        <v>寻宝-张韶涵</v>
      </c>
      <c r="E31" t="s">
        <v>13</v>
      </c>
      <c r="F31" s="15">
        <v>6.9444444444444441E-3</v>
      </c>
      <c r="G31" s="15">
        <v>2.013888888888889E-2</v>
      </c>
    </row>
    <row r="32" spans="1:9" x14ac:dyDescent="0.25">
      <c r="C32" s="14"/>
      <c r="D32" t="str">
        <f t="array" aca="1" ref="D32" ca="1">CONCATENATE(A32,"-",MID(CELL("filename",A31),FIND("]",CELL("filename",A31))+1,255))</f>
        <v>-张韶涵</v>
      </c>
      <c r="E32" t="s">
        <v>13</v>
      </c>
      <c r="F32" s="15"/>
      <c r="G32" s="15"/>
    </row>
    <row r="33" spans="1:9" x14ac:dyDescent="0.25">
      <c r="A33" t="s">
        <v>14208</v>
      </c>
      <c r="B33" t="s">
        <v>14209</v>
      </c>
      <c r="C33" s="14"/>
      <c r="D33" t="str">
        <f t="array" aca="1" ref="D33" ca="1">CONCATENATE(A33,"-",MID(CELL("filename",A32),FIND("]",CELL("filename",A32))+1,255))</f>
        <v>Never Forget You-张韶涵</v>
      </c>
      <c r="E33" t="s">
        <v>13</v>
      </c>
      <c r="G33" s="15"/>
      <c r="I33">
        <v>1</v>
      </c>
    </row>
    <row r="34" spans="1:9" x14ac:dyDescent="0.25">
      <c r="A34" t="s">
        <v>14210</v>
      </c>
      <c r="B34" t="s">
        <v>14211</v>
      </c>
      <c r="C34" s="14"/>
      <c r="D34" t="str">
        <f t="array" aca="1" ref="D34" ca="1">CONCATENATE(A34,"-",MID(CELL("filename",A33),FIND("]",CELL("filename",A33))+1,255))</f>
        <v>把你信仰-张韶涵</v>
      </c>
      <c r="E34" t="s">
        <v>13</v>
      </c>
      <c r="F34" s="15"/>
      <c r="G34" s="15"/>
    </row>
    <row r="35" spans="1:9" x14ac:dyDescent="0.25">
      <c r="A35" t="s">
        <v>14212</v>
      </c>
      <c r="B35" t="s">
        <v>14213</v>
      </c>
      <c r="C35" s="14"/>
      <c r="D35" t="str">
        <f t="array" aca="1" ref="D35" ca="1">CONCATENATE(A35,"-",MID(CELL("filename",A34),FIND("]",CELL("filename",A34))+1,255))</f>
        <v>白白的-张韶涵</v>
      </c>
      <c r="E35" t="s">
        <v>13</v>
      </c>
      <c r="G35" s="15"/>
      <c r="I35">
        <v>1</v>
      </c>
    </row>
    <row r="36" spans="1:9" x14ac:dyDescent="0.25">
      <c r="A36" t="s">
        <v>14214</v>
      </c>
      <c r="B36" t="s">
        <v>14215</v>
      </c>
      <c r="C36" s="14"/>
      <c r="D36" t="str">
        <f t="array" aca="1" ref="D36" ca="1">CONCATENATE(A36,"-",MID(CELL("filename",A35),FIND("]",CELL("filename",A35))+1,255))</f>
        <v>传世之爱-张韶涵</v>
      </c>
      <c r="E36" t="s">
        <v>13</v>
      </c>
      <c r="F36" s="15"/>
      <c r="G36" s="15"/>
    </row>
    <row r="37" spans="1:9" x14ac:dyDescent="0.25">
      <c r="A37" t="s">
        <v>14216</v>
      </c>
      <c r="B37" t="s">
        <v>14217</v>
      </c>
      <c r="C37" s="14"/>
      <c r="D37" t="str">
        <f t="array" aca="1" ref="D37" ca="1">CONCATENATE(A37,"-",MID(CELL("filename",A36),FIND("]",CELL("filename",A36))+1,255))</f>
        <v>红红的太阳-张韶涵</v>
      </c>
      <c r="E37" t="s">
        <v>13</v>
      </c>
      <c r="G37" s="15"/>
      <c r="I37">
        <v>1</v>
      </c>
    </row>
    <row r="38" spans="1:9" x14ac:dyDescent="0.25">
      <c r="A38" t="s">
        <v>14218</v>
      </c>
      <c r="B38" t="s">
        <v>14219</v>
      </c>
      <c r="C38" s="14"/>
      <c r="D38" t="str">
        <f t="array" aca="1" ref="D38" ca="1">CONCATENATE(A38,"-",MID(CELL("filename",A37),FIND("]",CELL("filename",A37))+1,255))</f>
        <v>活在此刻-张韶涵</v>
      </c>
      <c r="E38" t="s">
        <v>13</v>
      </c>
      <c r="F38" s="15"/>
      <c r="G38" s="15"/>
    </row>
    <row r="39" spans="1:9" x14ac:dyDescent="0.25">
      <c r="A39" t="s">
        <v>14220</v>
      </c>
      <c r="B39" t="s">
        <v>14221</v>
      </c>
      <c r="C39" s="14"/>
      <c r="D39" t="str">
        <f t="array" aca="1" ref="D39" ca="1">CONCATENATE(A39,"-",MID(CELL("filename",A38),FIND("]",CELL("filename",A38))+1,255))</f>
        <v>讲不听-张韶涵</v>
      </c>
      <c r="E39" t="s">
        <v>13</v>
      </c>
      <c r="F39" s="15"/>
      <c r="G39" s="15"/>
    </row>
    <row r="40" spans="1:9" x14ac:dyDescent="0.25">
      <c r="A40" t="s">
        <v>14222</v>
      </c>
      <c r="B40" t="s">
        <v>14223</v>
      </c>
      <c r="C40" s="14"/>
      <c r="D40" t="str">
        <f t="array" aca="1" ref="D40" ca="1">CONCATENATE(A40,"-",MID(CELL("filename",A39),FIND("]",CELL("filename",A39))+1,255))</f>
        <v>麻瓜-张韶涵</v>
      </c>
      <c r="E40" t="s">
        <v>13</v>
      </c>
      <c r="G40" s="15"/>
      <c r="I40">
        <v>1</v>
      </c>
    </row>
    <row r="41" spans="1:9" x14ac:dyDescent="0.25">
      <c r="A41" t="s">
        <v>14224</v>
      </c>
      <c r="B41" t="s">
        <v>14225</v>
      </c>
      <c r="C41" s="14"/>
      <c r="D41" t="str">
        <f t="array" aca="1" ref="D41" ca="1">CONCATENATE(A41,"-",MID(CELL("filename",A40),FIND("]",CELL("filename",A40))+1,255))</f>
        <v>魔镜里的童话-张韶涵</v>
      </c>
      <c r="E41" t="s">
        <v>13</v>
      </c>
      <c r="F41" s="15"/>
      <c r="G41" s="15"/>
    </row>
    <row r="42" spans="1:9" x14ac:dyDescent="0.25">
      <c r="A42" t="s">
        <v>14226</v>
      </c>
      <c r="B42" t="s">
        <v>14227</v>
      </c>
      <c r="C42" s="14"/>
      <c r="D42" t="str">
        <f t="array" aca="1" ref="D42" ca="1">CONCATENATE(A42,"-",MID(CELL("filename",A41),FIND("]",CELL("filename",A41))+1,255))</f>
        <v>全面沦陷-张韶涵</v>
      </c>
      <c r="E42" t="s">
        <v>13</v>
      </c>
      <c r="F42" s="15"/>
      <c r="G42" s="15"/>
    </row>
    <row r="43" spans="1:9" x14ac:dyDescent="0.25">
      <c r="A43" t="s">
        <v>14228</v>
      </c>
      <c r="B43" t="s">
        <v>14229</v>
      </c>
      <c r="C43" s="14"/>
      <c r="D43" t="str">
        <f t="array" aca="1" ref="D43" ca="1">CONCATENATE(A43,"-",MID(CELL("filename",A42),FIND("]",CELL("filename",A42))+1,255))</f>
        <v>三万年之前-张韶涵</v>
      </c>
      <c r="E43" t="s">
        <v>13</v>
      </c>
      <c r="F43" s="15"/>
      <c r="G43" s="15"/>
    </row>
    <row r="44" spans="1:9" x14ac:dyDescent="0.25">
      <c r="A44" t="s">
        <v>14230</v>
      </c>
      <c r="B44" t="s">
        <v>14231</v>
      </c>
      <c r="C44" s="14"/>
      <c r="D44" t="str">
        <f t="array" aca="1" ref="D44" ca="1">CONCATENATE(A44,"-",MID(CELL("filename",A43),FIND("]",CELL("filename",A43))+1,255))</f>
        <v>喜欢你没道理-张韶涵</v>
      </c>
      <c r="E44" t="s">
        <v>13</v>
      </c>
      <c r="F44" s="15"/>
      <c r="G44" s="15"/>
    </row>
    <row r="45" spans="1:9" x14ac:dyDescent="0.25">
      <c r="A45" t="s">
        <v>14232</v>
      </c>
      <c r="B45" t="s">
        <v>14233</v>
      </c>
      <c r="C45" s="14"/>
      <c r="D45" t="str">
        <f t="array" aca="1" ref="D45" ca="1">CONCATENATE(A45,"-",MID(CELL("filename",A44),FIND("]",CELL("filename",A44))+1,255))</f>
        <v>一战成神-张韶涵</v>
      </c>
      <c r="E45" t="s">
        <v>13</v>
      </c>
      <c r="F45" s="15"/>
      <c r="G45" s="15"/>
    </row>
    <row r="46" spans="1:9" x14ac:dyDescent="0.25">
      <c r="A46" t="s">
        <v>14234</v>
      </c>
      <c r="B46" t="s">
        <v>14235</v>
      </c>
      <c r="C46" s="14"/>
      <c r="D46" t="str">
        <f t="array" aca="1" ref="D46" ca="1">CONCATENATE(A46,"-",MID(CELL("filename",A45),FIND("]",CELL("filename",A45))+1,255))</f>
        <v>作势装腔-张韶涵</v>
      </c>
      <c r="E46" t="s">
        <v>13</v>
      </c>
      <c r="F46" s="15"/>
      <c r="G46" s="15"/>
    </row>
    <row r="47" spans="1:9" x14ac:dyDescent="0.25">
      <c r="C47" s="14"/>
      <c r="D47" t="str">
        <f t="array" aca="1" ref="D47" ca="1">CONCATENATE(A47,"-",MID(CELL("filename",A46),FIND("]",CELL("filename",A46))+1,255))</f>
        <v>-张韶涵</v>
      </c>
      <c r="E47" t="s">
        <v>13</v>
      </c>
      <c r="G47" s="15"/>
      <c r="I47">
        <v>1</v>
      </c>
    </row>
    <row r="48" spans="1:9" x14ac:dyDescent="0.25">
      <c r="C48" s="14"/>
      <c r="D48" t="str">
        <f t="array" aca="1" ref="D48" ca="1">CONCATENATE(A48,"-",MID(CELL("filename",A47),FIND("]",CELL("filename",A47))+1,255))</f>
        <v>-张韶涵</v>
      </c>
      <c r="E48" t="s">
        <v>13</v>
      </c>
      <c r="G48" s="15"/>
      <c r="I48">
        <v>1</v>
      </c>
    </row>
    <row r="49" spans="1:10" x14ac:dyDescent="0.25">
      <c r="C49" s="14"/>
      <c r="D49" t="str">
        <f t="array" aca="1" ref="D49" ca="1">CONCATENATE(A49,"-",MID(CELL("filename",A48),FIND("]",CELL("filename",A48))+1,255))</f>
        <v>-张韶涵</v>
      </c>
      <c r="E49" t="s">
        <v>13</v>
      </c>
      <c r="G49" s="15"/>
      <c r="I49">
        <v>1</v>
      </c>
    </row>
    <row r="50" spans="1:10" x14ac:dyDescent="0.25">
      <c r="C50" s="14"/>
      <c r="D50" s="17" t="str">
        <f t="array" aca="1" ref="D50" ca="1">CONCATENATE(A50,"-",MID(CELL("filename",A49),FIND("]",CELL("filename",A49))+1,255))</f>
        <v>-张韶涵</v>
      </c>
      <c r="E50" s="17" t="s">
        <v>13</v>
      </c>
      <c r="G50" s="15"/>
      <c r="I50">
        <v>1</v>
      </c>
    </row>
    <row r="51" spans="1:10" x14ac:dyDescent="0.25">
      <c r="C51" s="14"/>
      <c r="D51" s="17" t="str">
        <f t="array" aca="1" ref="D51" ca="1">CONCATENATE(A51,"-",MID(CELL("filename",A50),FIND("]",CELL("filename",A50))+1,255))</f>
        <v>-张韶涵</v>
      </c>
      <c r="E51" s="17" t="s">
        <v>13</v>
      </c>
      <c r="G51" s="15"/>
      <c r="I51">
        <v>1</v>
      </c>
    </row>
    <row r="52" spans="1:10" x14ac:dyDescent="0.25">
      <c r="C52" s="14"/>
      <c r="D52" s="17" t="str">
        <f t="array" aca="1" ref="D52" ca="1">CONCATENATE(A52,"-",MID(CELL("filename",A51),FIND("]",CELL("filename",A51))+1,255))</f>
        <v>-张韶涵</v>
      </c>
      <c r="E52" s="17" t="s">
        <v>13</v>
      </c>
      <c r="G52" s="15"/>
      <c r="I52">
        <v>1</v>
      </c>
    </row>
    <row r="53" spans="1:10" x14ac:dyDescent="0.25">
      <c r="C53" s="14"/>
      <c r="D53" s="17" t="str">
        <f t="array" aca="1" ref="D53" ca="1">CONCATENATE(A53,"-",MID(CELL("filename",A52),FIND("]",CELL("filename",A52))+1,255))</f>
        <v>-张韶涵</v>
      </c>
      <c r="E53" s="17" t="s">
        <v>13</v>
      </c>
      <c r="G53" s="15"/>
      <c r="I53">
        <v>1</v>
      </c>
    </row>
    <row r="54" spans="1:10" x14ac:dyDescent="0.25">
      <c r="C54" s="14"/>
      <c r="D54" s="17" t="str">
        <f t="array" aca="1" ref="D54" ca="1">CONCATENATE(A54,"-",MID(CELL("filename",A53),FIND("]",CELL("filename",A53))+1,255))</f>
        <v>-张韶涵</v>
      </c>
      <c r="E54" s="17" t="s">
        <v>13</v>
      </c>
      <c r="F54" s="15"/>
      <c r="G54" s="15"/>
      <c r="I54">
        <v>1</v>
      </c>
    </row>
    <row r="55" spans="1:10" x14ac:dyDescent="0.25">
      <c r="D55" s="17" t="str">
        <f t="array" aca="1" ref="D55" ca="1">CONCATENATE(A55,"-",MID(CELL("filename",A54),FIND("]",CELL("filename",A54))+1,255))</f>
        <v>-张韶涵</v>
      </c>
      <c r="E55" s="17" t="s">
        <v>13</v>
      </c>
      <c r="I55">
        <v>1</v>
      </c>
    </row>
    <row r="56" spans="1:10" x14ac:dyDescent="0.25">
      <c r="D56" s="17" t="str">
        <f t="array" aca="1" ref="D56" ca="1">CONCATENATE(A56,"-",MID(CELL("filename",A55),FIND("]",CELL("filename",A55))+1,255))</f>
        <v>-张韶涵</v>
      </c>
      <c r="E56" s="17" t="s">
        <v>13</v>
      </c>
      <c r="I56">
        <v>1</v>
      </c>
    </row>
    <row r="57" spans="1:10" x14ac:dyDescent="0.25">
      <c r="D57" s="17" t="str">
        <f t="array" aca="1" ref="D57" ca="1">CONCATENATE(A57,"-",MID(CELL("filename",A56),FIND("]",CELL("filename",A56))+1,255))</f>
        <v>-张韶涵</v>
      </c>
      <c r="E57" s="17" t="s">
        <v>13</v>
      </c>
      <c r="I57">
        <v>1</v>
      </c>
    </row>
    <row r="58" spans="1:10" x14ac:dyDescent="0.25">
      <c r="A58" t="s">
        <v>1814</v>
      </c>
      <c r="B58" t="s">
        <v>1815</v>
      </c>
      <c r="D58" t="str">
        <f t="array" aca="1" ref="D58" ca="1">CONCATENATE(A58,"-",MID(CELL("filename",A57),FIND("]",CELL("filename",A57))+1,255))</f>
        <v>孤勇者-张韶涵</v>
      </c>
      <c r="E58" t="s">
        <v>169</v>
      </c>
      <c r="I58">
        <v>0</v>
      </c>
    </row>
    <row r="59" spans="1:10" x14ac:dyDescent="0.25">
      <c r="A59" t="s">
        <v>3385</v>
      </c>
      <c r="B59" t="s">
        <v>3386</v>
      </c>
      <c r="C59" s="14" t="s">
        <v>3387</v>
      </c>
      <c r="D59" t="str">
        <f t="array" aca="1" ref="D59" ca="1">CONCATENATE(A59,"-",MID(CELL("filename",A58),FIND("]",CELL("filename",A58))+1,255))</f>
        <v>光芒-张韶涵</v>
      </c>
      <c r="E59" t="s">
        <v>169</v>
      </c>
      <c r="F59" s="15">
        <v>3.1944444444444442E-2</v>
      </c>
      <c r="G59" s="15">
        <v>4.0972222222222222E-2</v>
      </c>
      <c r="I59">
        <v>1</v>
      </c>
    </row>
    <row r="60" spans="1:10" x14ac:dyDescent="0.25">
      <c r="A60" t="s">
        <v>638</v>
      </c>
      <c r="B60" t="s">
        <v>12371</v>
      </c>
      <c r="C60" s="14" t="s">
        <v>12372</v>
      </c>
      <c r="D60" t="str">
        <f t="array" aca="1" ref="D60" ca="1">CONCATENATE(A60,"-",MID(CELL("filename",A59),FIND("]",CELL("filename",A59))+1,255))</f>
        <v>忘了-张韶涵</v>
      </c>
      <c r="E60" t="s">
        <v>169</v>
      </c>
      <c r="F60" s="15">
        <v>3.2638888888888891E-2</v>
      </c>
      <c r="G60" s="15">
        <v>5.2777777777777778E-2</v>
      </c>
      <c r="I60">
        <v>1</v>
      </c>
    </row>
    <row r="61" spans="1:10" x14ac:dyDescent="0.25">
      <c r="A61" t="s">
        <v>9399</v>
      </c>
      <c r="B61" t="s">
        <v>9400</v>
      </c>
      <c r="C61" s="14" t="s">
        <v>9401</v>
      </c>
      <c r="D61" t="str">
        <f t="array" aca="1" ref="D61" ca="1">CONCATENATE(A61,"-",MID(CELL("filename",A60),FIND("]",CELL("filename",A60))+1,255))</f>
        <v>真的-张韶涵</v>
      </c>
      <c r="E61" t="s">
        <v>169</v>
      </c>
      <c r="F61" s="15">
        <v>6.8750000000000006E-2</v>
      </c>
      <c r="G61" s="15">
        <v>9.583333333333334E-2</v>
      </c>
      <c r="I61">
        <v>1</v>
      </c>
      <c r="J61">
        <v>1.2</v>
      </c>
    </row>
    <row r="62" spans="1:10" x14ac:dyDescent="0.25">
      <c r="C62" s="14"/>
      <c r="D62" t="str">
        <f t="array" aca="1" ref="D62" ca="1">CONCATENATE(A62,"-",MID(CELL("filename",A61),FIND("]",CELL("filename",A61))+1,255))</f>
        <v>-张韶涵</v>
      </c>
      <c r="E62" t="s">
        <v>169</v>
      </c>
      <c r="F62" s="15"/>
      <c r="G62" s="15"/>
    </row>
    <row r="63" spans="1:10" x14ac:dyDescent="0.25">
      <c r="C63" s="14"/>
      <c r="D63" t="str">
        <f t="array" aca="1" ref="D63" ca="1">CONCATENATE(A63,"-",MID(CELL("filename",A62),FIND("]",CELL("filename",A62))+1,255))</f>
        <v>-张韶涵</v>
      </c>
      <c r="E63" t="s">
        <v>169</v>
      </c>
      <c r="F63" s="15"/>
      <c r="G63" s="15"/>
    </row>
    <row r="64" spans="1:10" x14ac:dyDescent="0.25">
      <c r="D64" t="str">
        <f t="array" aca="1" ref="D64" ca="1">CONCATENATE(A64,"-",MID(CELL("filename",A63),FIND("]",CELL("filename",A63))+1,255))</f>
        <v>-张韶涵</v>
      </c>
      <c r="E64" t="s">
        <v>169</v>
      </c>
    </row>
    <row r="65" spans="1:9" x14ac:dyDescent="0.25">
      <c r="A65" t="s">
        <v>5009</v>
      </c>
      <c r="B65" t="s">
        <v>14236</v>
      </c>
      <c r="C65" s="14"/>
      <c r="D65" t="str">
        <f t="array" aca="1" ref="D65" ca="1">CONCATENATE(A65,"-",MID(CELL("filename",A64),FIND("]",CELL("filename",A64))+1,255))</f>
        <v>追梦赤子心-张韶涵</v>
      </c>
      <c r="E65" t="s">
        <v>169</v>
      </c>
      <c r="F65" s="15"/>
      <c r="G65" s="15"/>
    </row>
    <row r="66" spans="1:9" x14ac:dyDescent="0.25">
      <c r="A66" t="s">
        <v>13558</v>
      </c>
      <c r="B66" t="s">
        <v>14237</v>
      </c>
      <c r="D66" t="str">
        <f t="array" aca="1" ref="D66" ca="1">CONCATENATE(A66,"-",MID(CELL("filename",A65),FIND("]",CELL("filename",A65))+1,255))</f>
        <v>站在高岗上-张韶涵</v>
      </c>
      <c r="E66" t="s">
        <v>169</v>
      </c>
    </row>
    <row r="67" spans="1:9" x14ac:dyDescent="0.25">
      <c r="A67" t="s">
        <v>6337</v>
      </c>
      <c r="B67" t="s">
        <v>7724</v>
      </c>
      <c r="D67" t="str">
        <f t="array" aca="1" ref="D67" ca="1">CONCATENATE(A67,"-",MID(CELL("filename",A66),FIND("]",CELL("filename",A66))+1,255))</f>
        <v>山歌好比春江水-张韶涵</v>
      </c>
      <c r="E67" t="s">
        <v>169</v>
      </c>
    </row>
    <row r="68" spans="1:9" x14ac:dyDescent="0.25">
      <c r="A68" t="s">
        <v>5767</v>
      </c>
      <c r="B68" t="s">
        <v>14238</v>
      </c>
      <c r="D68" t="str">
        <f t="array" aca="1" ref="D68" ca="1">CONCATENATE(A68,"-",MID(CELL("filename",A67),FIND("]",CELL("filename",A67))+1,255))</f>
        <v>眼色-张韶涵</v>
      </c>
      <c r="E68" t="s">
        <v>169</v>
      </c>
    </row>
    <row r="69" spans="1:9" x14ac:dyDescent="0.25">
      <c r="A69" t="s">
        <v>2341</v>
      </c>
      <c r="B69" t="s">
        <v>14239</v>
      </c>
      <c r="D69" t="str">
        <f t="array" aca="1" ref="D69" ca="1">CONCATENATE(A69,"-",MID(CELL("filename",A68),FIND("]",CELL("filename",A68))+1,255))</f>
        <v>自由-张韶涵</v>
      </c>
      <c r="E69" t="s">
        <v>169</v>
      </c>
    </row>
    <row r="70" spans="1:9" x14ac:dyDescent="0.25">
      <c r="A70" t="s">
        <v>6215</v>
      </c>
      <c r="B70" t="s">
        <v>14240</v>
      </c>
      <c r="D70" t="str">
        <f t="array" aca="1" ref="D70" ca="1">CONCATENATE(A70,"-",MID(CELL("filename",A69),FIND("]",CELL("filename",A69))+1,255))</f>
        <v>追梦人-张韶涵</v>
      </c>
      <c r="E70" t="s">
        <v>169</v>
      </c>
    </row>
    <row r="71" spans="1:9" x14ac:dyDescent="0.25">
      <c r="A71" t="s">
        <v>4941</v>
      </c>
      <c r="B71" t="s">
        <v>14241</v>
      </c>
      <c r="D71" t="str">
        <f t="array" aca="1" ref="D71" ca="1">CONCATENATE(A71,"-",MID(CELL("filename",A70),FIND("]",CELL("filename",A70))+1,255))</f>
        <v>刀剑如梦-张韶涵</v>
      </c>
      <c r="E71" t="s">
        <v>169</v>
      </c>
    </row>
    <row r="72" spans="1:9" x14ac:dyDescent="0.25">
      <c r="A72" t="s">
        <v>2488</v>
      </c>
      <c r="B72" t="s">
        <v>12536</v>
      </c>
      <c r="D72" t="str">
        <f t="array" aca="1" ref="D72" ca="1">CONCATENATE(A72,"-",MID(CELL("filename",A71),FIND("]",CELL("filename",A71))+1,255))</f>
        <v>花心-张韶涵</v>
      </c>
      <c r="E72" t="s">
        <v>169</v>
      </c>
    </row>
    <row r="73" spans="1:9" x14ac:dyDescent="0.25">
      <c r="A73" t="s">
        <v>5134</v>
      </c>
      <c r="B73" t="s">
        <v>14242</v>
      </c>
      <c r="D73" t="str">
        <f t="array" aca="1" ref="D73" ca="1">CONCATENATE(A73,"-",MID(CELL("filename",A72),FIND("]",CELL("filename",A72))+1,255))</f>
        <v>芒种-张韶涵</v>
      </c>
      <c r="E73" t="s">
        <v>169</v>
      </c>
    </row>
    <row r="74" spans="1:9" x14ac:dyDescent="0.25">
      <c r="A74" t="s">
        <v>14243</v>
      </c>
      <c r="B74" t="s">
        <v>14244</v>
      </c>
      <c r="D74" t="str">
        <f t="array" aca="1" ref="D74" ca="1">CONCATENATE(A74,"-",MID(CELL("filename",A73),FIND("]",CELL("filename",A73))+1,255))</f>
        <v>北京一夜-张韶涵</v>
      </c>
      <c r="E74" t="s">
        <v>169</v>
      </c>
    </row>
    <row r="75" spans="1:9" x14ac:dyDescent="0.25">
      <c r="A75" t="s">
        <v>906</v>
      </c>
      <c r="B75" t="s">
        <v>14245</v>
      </c>
      <c r="D75" t="str">
        <f t="array" aca="1" ref="D75" ca="1">CONCATENATE(A75,"-",MID(CELL("filename",A74),FIND("]",CELL("filename",A74))+1,255))</f>
        <v>无名的人-张韶涵</v>
      </c>
      <c r="E75" t="s">
        <v>169</v>
      </c>
    </row>
    <row r="76" spans="1:9" x14ac:dyDescent="0.25">
      <c r="A76" t="s">
        <v>8375</v>
      </c>
      <c r="B76" t="s">
        <v>14246</v>
      </c>
      <c r="C76" s="14"/>
      <c r="D76" t="str">
        <f t="array" aca="1" ref="D76" ca="1">CONCATENATE(A76,"-",MID(CELL("filename",A75),FIND("]",CELL("filename",A75))+1,255))</f>
        <v>奉献-张韶涵</v>
      </c>
      <c r="E76" t="s">
        <v>169</v>
      </c>
      <c r="F76" s="15"/>
      <c r="G76" s="15"/>
    </row>
    <row r="77" spans="1:9" x14ac:dyDescent="0.25">
      <c r="A77" t="s">
        <v>13552</v>
      </c>
      <c r="B77" t="s">
        <v>14247</v>
      </c>
      <c r="D77" t="str">
        <f t="array" aca="1" ref="D77" ca="1">CONCATENATE(A77,"-",MID(CELL("filename",A76),FIND("]",CELL("filename",A76))+1,255))</f>
        <v>听海-张韶涵</v>
      </c>
      <c r="E77" t="s">
        <v>169</v>
      </c>
    </row>
    <row r="78" spans="1:9" x14ac:dyDescent="0.25">
      <c r="A78" t="s">
        <v>6034</v>
      </c>
      <c r="B78" t="s">
        <v>11807</v>
      </c>
      <c r="D78" t="str">
        <f t="array" aca="1" ref="D78" ca="1">CONCATENATE(A78,"-",MID(CELL("filename",A77),FIND("]",CELL("filename",A77))+1,255))</f>
        <v>屋顶-张韶涵</v>
      </c>
      <c r="E78" t="s">
        <v>169</v>
      </c>
    </row>
    <row r="79" spans="1:9" x14ac:dyDescent="0.25">
      <c r="A79" t="s">
        <v>1096</v>
      </c>
      <c r="B79" t="s">
        <v>10857</v>
      </c>
      <c r="D79" t="str">
        <f t="array" aca="1" ref="D79" ca="1">CONCATENATE(A79,"-",MID(CELL("filename",A78),FIND("]",CELL("filename",A78))+1,255))</f>
        <v>如愿-张韶涵</v>
      </c>
      <c r="E79" t="s">
        <v>169</v>
      </c>
    </row>
    <row r="80" spans="1:9" x14ac:dyDescent="0.25">
      <c r="A80" t="s">
        <v>5184</v>
      </c>
      <c r="B80" t="s">
        <v>5185</v>
      </c>
      <c r="C80" s="14" t="s">
        <v>5186</v>
      </c>
      <c r="D80" t="str">
        <f t="array" aca="1" ref="D80" ca="1">CONCATENATE(A80,"-",MID(CELL("filename",A79),FIND("]",CELL("filename",A79))+1,255))</f>
        <v>星辰大海-张韶涵</v>
      </c>
      <c r="E80" t="s">
        <v>169</v>
      </c>
      <c r="F80" s="15">
        <v>3.1944444444444442E-2</v>
      </c>
      <c r="G80" s="15">
        <v>4.5138888888888888E-2</v>
      </c>
      <c r="I80">
        <v>1</v>
      </c>
    </row>
    <row r="81" spans="1:10" x14ac:dyDescent="0.25">
      <c r="A81" t="s">
        <v>14248</v>
      </c>
      <c r="B81" t="s">
        <v>14249</v>
      </c>
      <c r="D81" t="str">
        <f t="array" aca="1" ref="D81" ca="1">CONCATENATE(A81,"-",MID(CELL("filename",A80),FIND("]",CELL("filename",A80))+1,255))</f>
        <v>再见青春-张韶涵</v>
      </c>
      <c r="E81" t="s">
        <v>169</v>
      </c>
    </row>
    <row r="82" spans="1:10" x14ac:dyDescent="0.25">
      <c r="A82" t="s">
        <v>4986</v>
      </c>
      <c r="B82" t="s">
        <v>12460</v>
      </c>
      <c r="D82" t="str">
        <f t="array" aca="1" ref="D82" ca="1">CONCATENATE(A82,"-",MID(CELL("filename",A81),FIND("]",CELL("filename",A81))+1,255))</f>
        <v>天堂-张韶涵</v>
      </c>
      <c r="E82" t="s">
        <v>169</v>
      </c>
    </row>
    <row r="83" spans="1:10" x14ac:dyDescent="0.25">
      <c r="A83" t="s">
        <v>1885</v>
      </c>
      <c r="B83" t="s">
        <v>1886</v>
      </c>
      <c r="C83" s="14" t="s">
        <v>1887</v>
      </c>
      <c r="D83" t="str">
        <f t="array" aca="1" ref="D83" ca="1">CONCATENATE(A83,"-",MID(CELL("filename",A82),FIND("]",CELL("filename",A82))+1,255))</f>
        <v>全世界失眠-张韶涵</v>
      </c>
      <c r="E83" t="s">
        <v>169</v>
      </c>
      <c r="F83" s="15">
        <v>3.7499999999999999E-2</v>
      </c>
      <c r="G83" s="15">
        <v>5.9027777777777783E-2</v>
      </c>
      <c r="I83">
        <v>0</v>
      </c>
      <c r="J83">
        <v>1.2</v>
      </c>
    </row>
    <row r="84" spans="1:10" x14ac:dyDescent="0.25">
      <c r="A84" t="s">
        <v>6007</v>
      </c>
      <c r="B84" t="s">
        <v>14250</v>
      </c>
      <c r="D84" t="str">
        <f t="array" aca="1" ref="D84" ca="1">CONCATENATE(A84,"-",MID(CELL("filename",A83),FIND("]",CELL("filename",A83))+1,255))</f>
        <v>但愿人长久-张韶涵</v>
      </c>
      <c r="E84" t="s">
        <v>169</v>
      </c>
    </row>
    <row r="85" spans="1:10" x14ac:dyDescent="0.25">
      <c r="A85" t="s">
        <v>3109</v>
      </c>
      <c r="B85" t="s">
        <v>13153</v>
      </c>
      <c r="D85" t="str">
        <f t="array" aca="1" ref="D85" ca="1">CONCATENATE(A85,"-",MID(CELL("filename",A84),FIND("]",CELL("filename",A84))+1,255))</f>
        <v>爱我别走-张韶涵</v>
      </c>
      <c r="E85" t="s">
        <v>169</v>
      </c>
    </row>
    <row r="86" spans="1:10" x14ac:dyDescent="0.25">
      <c r="A86" t="s">
        <v>814</v>
      </c>
      <c r="B86" t="s">
        <v>14251</v>
      </c>
      <c r="D86" t="str">
        <f t="array" aca="1" ref="D86" ca="1">CONCATENATE(A86,"-",MID(CELL("filename",A85),FIND("]",CELL("filename",A85))+1,255))</f>
        <v>我-张韶涵</v>
      </c>
      <c r="E86" t="s">
        <v>169</v>
      </c>
    </row>
    <row r="87" spans="1:10" x14ac:dyDescent="0.25">
      <c r="A87" t="s">
        <v>2042</v>
      </c>
      <c r="B87" t="s">
        <v>14252</v>
      </c>
      <c r="D87" t="str">
        <f t="array" aca="1" ref="D87" ca="1">CONCATENATE(A87,"-",MID(CELL("filename",A86),FIND("]",CELL("filename",A86))+1,255))</f>
        <v>夜空中最亮的星-张韶涵</v>
      </c>
      <c r="E87" t="s">
        <v>169</v>
      </c>
    </row>
    <row r="88" spans="1:10" x14ac:dyDescent="0.25">
      <c r="A88" t="s">
        <v>14253</v>
      </c>
      <c r="B88" t="s">
        <v>14254</v>
      </c>
      <c r="D88" t="str">
        <f t="array" aca="1" ref="D88" ca="1">CONCATENATE(A88,"-",MID(CELL("filename",A87),FIND("]",CELL("filename",A87))+1,255))</f>
        <v>复刻回忆-张韶涵</v>
      </c>
      <c r="E88" t="s">
        <v>169</v>
      </c>
    </row>
    <row r="89" spans="1:10" x14ac:dyDescent="0.25">
      <c r="A89" t="s">
        <v>5764</v>
      </c>
      <c r="B89" t="s">
        <v>5765</v>
      </c>
      <c r="C89" s="14" t="s">
        <v>5766</v>
      </c>
      <c r="D89" t="str">
        <f t="array" aca="1" ref="D89" ca="1">CONCATENATE(A89,"-",MID(CELL("filename",A88),FIND("]",CELL("filename",A88))+1,255))</f>
        <v>眼泪-张韶涵</v>
      </c>
      <c r="E89" t="s">
        <v>169</v>
      </c>
      <c r="F89" s="15">
        <v>4.791666666666667E-2</v>
      </c>
      <c r="G89" s="15">
        <v>7.2916666666666671E-2</v>
      </c>
      <c r="I89">
        <v>1</v>
      </c>
    </row>
    <row r="90" spans="1:10" x14ac:dyDescent="0.25">
      <c r="A90" t="s">
        <v>5152</v>
      </c>
      <c r="B90" t="s">
        <v>14255</v>
      </c>
      <c r="D90" t="str">
        <f t="array" aca="1" ref="D90" ca="1">CONCATENATE(A90,"-",MID(CELL("filename",A89),FIND("]",CELL("filename",A89))+1,255))</f>
        <v>青苹果乐园-张韶涵</v>
      </c>
      <c r="E90" t="s">
        <v>169</v>
      </c>
    </row>
    <row r="91" spans="1:10" x14ac:dyDescent="0.25">
      <c r="A91" t="s">
        <v>3098</v>
      </c>
      <c r="B91" t="s">
        <v>3099</v>
      </c>
      <c r="D91" t="str">
        <f t="array" aca="1" ref="D91" ca="1">CONCATENATE(A91,"-",MID(CELL("filename",A90),FIND("]",CELL("filename",A90))+1,255))</f>
        <v>写一首歌-张韶涵</v>
      </c>
      <c r="E91" t="s">
        <v>169</v>
      </c>
    </row>
    <row r="92" spans="1:10" x14ac:dyDescent="0.25">
      <c r="A92" t="s">
        <v>10235</v>
      </c>
      <c r="B92" t="s">
        <v>14256</v>
      </c>
      <c r="D92" t="str">
        <f t="array" aca="1" ref="D92" ca="1">CONCATENATE(A92,"-",MID(CELL("filename",A91),FIND("]",CELL("filename",A91))+1,255))</f>
        <v>棋子-张韶涵</v>
      </c>
      <c r="E92" t="s">
        <v>169</v>
      </c>
    </row>
    <row r="93" spans="1:10" x14ac:dyDescent="0.25">
      <c r="A93" t="s">
        <v>10198</v>
      </c>
      <c r="B93" t="s">
        <v>14257</v>
      </c>
      <c r="D93" t="str">
        <f t="array" aca="1" ref="D93" ca="1">CONCATENATE(A93,"-",MID(CELL("filename",A92),FIND("]",CELL("filename",A92))+1,255))</f>
        <v>旋木-张韶涵</v>
      </c>
      <c r="E93" t="s">
        <v>169</v>
      </c>
    </row>
    <row r="94" spans="1:10" x14ac:dyDescent="0.25">
      <c r="A94" t="s">
        <v>5455</v>
      </c>
      <c r="B94" t="s">
        <v>5456</v>
      </c>
      <c r="D94" t="str">
        <f t="array" aca="1" ref="D94" ca="1">CONCATENATE(A94,"-",MID(CELL("filename",A93),FIND("]",CELL("filename",A93))+1,255))</f>
        <v>你的答案-张韶涵</v>
      </c>
      <c r="E94" t="s">
        <v>169</v>
      </c>
    </row>
    <row r="95" spans="1:10" x14ac:dyDescent="0.25">
      <c r="A95" t="s">
        <v>3669</v>
      </c>
      <c r="B95" t="s">
        <v>3670</v>
      </c>
      <c r="C95" s="14" t="s">
        <v>3671</v>
      </c>
      <c r="D95" t="str">
        <f t="array" aca="1" ref="D95" ca="1">CONCATENATE(A95,"-",MID(CELL("filename",A94),FIND("]",CELL("filename",A94))+1,255))</f>
        <v>丑人多作怪-张韶涵</v>
      </c>
      <c r="E95" t="s">
        <v>169</v>
      </c>
      <c r="F95" s="15">
        <v>2.222222222222222E-2</v>
      </c>
      <c r="G95" s="15">
        <v>3.6805555555555557E-2</v>
      </c>
      <c r="I95">
        <v>1</v>
      </c>
    </row>
    <row r="96" spans="1:10" x14ac:dyDescent="0.25">
      <c r="A96" t="s">
        <v>6582</v>
      </c>
      <c r="B96" t="s">
        <v>13913</v>
      </c>
      <c r="D96" t="str">
        <f t="array" aca="1" ref="D96" ca="1">CONCATENATE(A96,"-",MID(CELL("filename",A95),FIND("]",CELL("filename",A95))+1,255))</f>
        <v>稻香-张韶涵</v>
      </c>
      <c r="E96" t="s">
        <v>169</v>
      </c>
    </row>
    <row r="97" spans="1:5" x14ac:dyDescent="0.25">
      <c r="A97" t="s">
        <v>14258</v>
      </c>
      <c r="B97" t="s">
        <v>14259</v>
      </c>
      <c r="D97" t="str">
        <f t="array" aca="1" ref="D97" ca="1">CONCATENATE(A97,"-",MID(CELL("filename",A96),FIND("]",CELL("filename",A96))+1,255))</f>
        <v>我的天空-张韶涵</v>
      </c>
      <c r="E97" t="s">
        <v>169</v>
      </c>
    </row>
    <row r="98" spans="1:5" x14ac:dyDescent="0.25">
      <c r="A98" t="s">
        <v>4943</v>
      </c>
      <c r="B98" t="s">
        <v>7704</v>
      </c>
      <c r="D98" t="str">
        <f t="array" aca="1" ref="D98" ca="1">CONCATENATE(A98,"-",MID(CELL("filename",A97),FIND("]",CELL("filename",A97))+1,255))</f>
        <v>东方之珠-张韶涵</v>
      </c>
      <c r="E98" t="s">
        <v>169</v>
      </c>
    </row>
    <row r="99" spans="1:5" x14ac:dyDescent="0.25">
      <c r="D99" t="str">
        <f t="array" aca="1" ref="D99" ca="1">CONCATENATE(A99,"-",MID(CELL("filename",A98),FIND("]",CELL("filename",A98))+1,255))</f>
        <v>-张韶涵</v>
      </c>
      <c r="E99" t="s">
        <v>169</v>
      </c>
    </row>
    <row r="100" spans="1:5" x14ac:dyDescent="0.25">
      <c r="D100" t="str">
        <f t="array" aca="1" ref="D100" ca="1">CONCATENATE(A100,"-",MID(CELL("filename",A99),FIND("]",CELL("filename",A99))+1,255))</f>
        <v>-张韶涵</v>
      </c>
      <c r="E100" t="s">
        <v>169</v>
      </c>
    </row>
    <row r="101" spans="1:5" x14ac:dyDescent="0.25">
      <c r="D101" t="str">
        <f t="array" aca="1" ref="D101" ca="1">CONCATENATE(A101,"-",MID(CELL("filename",A100),FIND("]",CELL("filename",A100))+1,255))</f>
        <v>-张韶涵</v>
      </c>
      <c r="E101" t="s">
        <v>169</v>
      </c>
    </row>
  </sheetData>
  <hyperlinks>
    <hyperlink ref="C11" r:id="rId1" xr:uid="{00000000-0004-0000-7900-000000000000}"/>
    <hyperlink ref="C12" r:id="rId2" xr:uid="{00000000-0004-0000-7900-000001000000}"/>
    <hyperlink ref="C14" r:id="rId3" xr:uid="{00000000-0004-0000-7900-000002000000}"/>
    <hyperlink ref="C15" r:id="rId4" xr:uid="{00000000-0004-0000-7900-000003000000}"/>
    <hyperlink ref="C16" r:id="rId5" xr:uid="{00000000-0004-0000-7900-000004000000}"/>
    <hyperlink ref="C17" r:id="rId6" xr:uid="{00000000-0004-0000-7900-000005000000}"/>
    <hyperlink ref="C18" r:id="rId7" xr:uid="{00000000-0004-0000-7900-000006000000}"/>
    <hyperlink ref="C19" r:id="rId8" xr:uid="{00000000-0004-0000-7900-000007000000}"/>
    <hyperlink ref="C20" r:id="rId9" xr:uid="{00000000-0004-0000-7900-000008000000}"/>
    <hyperlink ref="C21" r:id="rId10" xr:uid="{00000000-0004-0000-7900-000009000000}"/>
    <hyperlink ref="C22" r:id="rId11" xr:uid="{00000000-0004-0000-7900-00000A000000}"/>
    <hyperlink ref="C24" r:id="rId12" xr:uid="{00000000-0004-0000-7900-00000B000000}"/>
    <hyperlink ref="C25" r:id="rId13" xr:uid="{00000000-0004-0000-7900-00000C000000}"/>
    <hyperlink ref="C26" r:id="rId14" xr:uid="{00000000-0004-0000-7900-00000D000000}"/>
    <hyperlink ref="C27" r:id="rId15" xr:uid="{00000000-0004-0000-7900-00000E000000}"/>
    <hyperlink ref="C28" r:id="rId16" xr:uid="{00000000-0004-0000-7900-00000F000000}"/>
    <hyperlink ref="C29" r:id="rId17" xr:uid="{00000000-0004-0000-7900-000010000000}"/>
    <hyperlink ref="C30" r:id="rId18" xr:uid="{00000000-0004-0000-7900-000011000000}"/>
    <hyperlink ref="C31" r:id="rId19" xr:uid="{00000000-0004-0000-7900-000012000000}"/>
    <hyperlink ref="C59" r:id="rId20" xr:uid="{00000000-0004-0000-7900-000013000000}"/>
    <hyperlink ref="C60" r:id="rId21" xr:uid="{00000000-0004-0000-7900-000014000000}"/>
    <hyperlink ref="C61" r:id="rId22" xr:uid="{00000000-0004-0000-7900-000015000000}"/>
    <hyperlink ref="C80" r:id="rId23" xr:uid="{00000000-0004-0000-7900-000016000000}"/>
    <hyperlink ref="C83" r:id="rId24" xr:uid="{00000000-0004-0000-7900-000017000000}"/>
    <hyperlink ref="C89" r:id="rId25" xr:uid="{00000000-0004-0000-7900-000018000000}"/>
    <hyperlink ref="C95" r:id="rId26" xr:uid="{00000000-0004-0000-79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97"/>
  <sheetViews>
    <sheetView workbookViewId="0">
      <selection activeCell="A20" sqref="A20:XFD2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5707</v>
      </c>
      <c r="B2" t="s">
        <v>14260</v>
      </c>
      <c r="D2" t="str">
        <f t="array" aca="1" ref="D2" ca="1">CONCATENATE(A2,"-",MID(CELL("filename",A1),FIND("]",CELL("filename",A1))+1,255))</f>
        <v>过火-张信哲</v>
      </c>
      <c r="E2" t="s">
        <v>13</v>
      </c>
      <c r="I2">
        <v>0</v>
      </c>
    </row>
    <row r="3" spans="1:10" x14ac:dyDescent="0.25">
      <c r="A3" t="s">
        <v>2181</v>
      </c>
      <c r="B3" t="s">
        <v>14261</v>
      </c>
      <c r="C3" s="14"/>
      <c r="D3" t="str">
        <f t="array" aca="1" ref="D3" ca="1">CONCATENATE(A3,"-",MID(CELL("filename",A2),FIND("]",CELL("filename",A2))+1,255))</f>
        <v>信仰-张信哲</v>
      </c>
      <c r="E3" t="s">
        <v>13</v>
      </c>
      <c r="F3" s="15"/>
      <c r="G3" s="15"/>
      <c r="I3">
        <v>0</v>
      </c>
    </row>
    <row r="4" spans="1:10" x14ac:dyDescent="0.25">
      <c r="A4" t="s">
        <v>14262</v>
      </c>
      <c r="B4" t="s">
        <v>14263</v>
      </c>
      <c r="C4" s="14" t="s">
        <v>14264</v>
      </c>
      <c r="D4" t="str">
        <f t="array" aca="1" ref="D4" ca="1">CONCATENATE(A4,"-",MID(CELL("filename",A9),FIND("]",CELL("filename",A9))+1,255))</f>
        <v>宽容-张信哲</v>
      </c>
      <c r="E4" t="s">
        <v>13</v>
      </c>
      <c r="F4" s="15">
        <v>6.1111111111111109E-2</v>
      </c>
      <c r="G4" s="15">
        <v>7.9861111111111105E-2</v>
      </c>
      <c r="I4">
        <v>1</v>
      </c>
    </row>
    <row r="5" spans="1:10" x14ac:dyDescent="0.25">
      <c r="A5" t="s">
        <v>14265</v>
      </c>
      <c r="B5" t="s">
        <v>14266</v>
      </c>
      <c r="C5" s="14" t="s">
        <v>14267</v>
      </c>
      <c r="D5" t="str">
        <f t="array" aca="1" ref="D5" ca="1">CONCATENATE(A5,"-",MID(CELL("filename",A10),FIND("]",CELL("filename",A10))+1,255))</f>
        <v>难以抗拒你的容颜-张信哲</v>
      </c>
      <c r="E5" t="s">
        <v>13</v>
      </c>
      <c r="F5" s="15">
        <v>4.791666666666667E-2</v>
      </c>
      <c r="G5" s="15">
        <v>5.7638888888888892E-2</v>
      </c>
      <c r="I5">
        <v>1</v>
      </c>
    </row>
    <row r="6" spans="1:10" x14ac:dyDescent="0.25">
      <c r="A6" t="s">
        <v>13427</v>
      </c>
      <c r="B6" t="s">
        <v>14268</v>
      </c>
      <c r="D6" t="str">
        <f t="array" aca="1" ref="D6" ca="1">CONCATENATE(A6,"-",MID(CELL("filename",A11),FIND("]",CELL("filename",A11))+1,255))</f>
        <v>白月光-张信哲</v>
      </c>
      <c r="E6" t="s">
        <v>13</v>
      </c>
      <c r="I6">
        <v>0</v>
      </c>
    </row>
    <row r="7" spans="1:10" x14ac:dyDescent="0.25">
      <c r="A7" t="s">
        <v>5106</v>
      </c>
      <c r="B7" t="s">
        <v>14269</v>
      </c>
      <c r="D7" t="str">
        <f t="array" aca="1" ref="D7" ca="1">CONCATENATE(A7,"-",MID(CELL("filename",A12),FIND("]",CELL("filename",A12))+1,255))</f>
        <v>爱就一个字-张信哲</v>
      </c>
      <c r="E7" t="s">
        <v>13</v>
      </c>
      <c r="I7">
        <v>0</v>
      </c>
    </row>
    <row r="8" spans="1:10" x14ac:dyDescent="0.25">
      <c r="A8" t="s">
        <v>2492</v>
      </c>
      <c r="B8" t="s">
        <v>14270</v>
      </c>
      <c r="D8" t="str">
        <f t="array" aca="1" ref="D8" ca="1">CONCATENATE(A8,"-",MID(CELL("filename",A13),FIND("]",CELL("filename",A13))+1,255))</f>
        <v>爱如潮水-张信哲</v>
      </c>
      <c r="E8" t="s">
        <v>13</v>
      </c>
      <c r="I8">
        <v>0</v>
      </c>
    </row>
    <row r="9" spans="1:10" x14ac:dyDescent="0.25">
      <c r="A9" t="s">
        <v>14271</v>
      </c>
      <c r="B9" t="s">
        <v>14272</v>
      </c>
      <c r="D9" t="str">
        <f t="array" aca="1" ref="D9" ca="1">CONCATENATE(A9,"-",MID(CELL("filename",A14),FIND("]",CELL("filename",A14))+1,255))</f>
        <v>从开始到现在-张信哲</v>
      </c>
      <c r="E9" t="s">
        <v>13</v>
      </c>
      <c r="I9">
        <v>0</v>
      </c>
    </row>
    <row r="10" spans="1:10" x14ac:dyDescent="0.25">
      <c r="A10" t="s">
        <v>13851</v>
      </c>
      <c r="B10" t="s">
        <v>13852</v>
      </c>
      <c r="D10" t="str">
        <f t="array" aca="1" ref="D10" ca="1">CONCATENATE(A10,"-",MID(CELL("filename",A17),FIND("]",CELL("filename",A17))+1,255))</f>
        <v>别怕我伤心-张信哲</v>
      </c>
      <c r="E10" t="s">
        <v>13</v>
      </c>
      <c r="I10">
        <v>0</v>
      </c>
    </row>
    <row r="11" spans="1:10" x14ac:dyDescent="0.25">
      <c r="A11" t="s">
        <v>14273</v>
      </c>
      <c r="B11" t="s">
        <v>14274</v>
      </c>
      <c r="D11" t="str">
        <f t="array" aca="1" ref="D11" ca="1">CONCATENATE(A11,"-",MID(CELL("filename",A18),FIND("]",CELL("filename",A18))+1,255))</f>
        <v>有一点心动-张信哲</v>
      </c>
      <c r="E11" t="s">
        <v>13</v>
      </c>
      <c r="I11">
        <v>0</v>
      </c>
    </row>
    <row r="12" spans="1:10" x14ac:dyDescent="0.25">
      <c r="A12" t="s">
        <v>14275</v>
      </c>
      <c r="B12" t="s">
        <v>14276</v>
      </c>
      <c r="C12" s="14" t="s">
        <v>14277</v>
      </c>
      <c r="D12" t="str">
        <f t="array" aca="1" ref="D12" ca="1">CONCATENATE(A12,"-",MID(CELL("filename",A19),FIND("]",CELL("filename",A19))+1,255))</f>
        <v>太想爱你-张信哲</v>
      </c>
      <c r="E12" t="s">
        <v>13</v>
      </c>
      <c r="F12" s="15">
        <v>7.5694444444444439E-2</v>
      </c>
      <c r="G12" s="15">
        <v>8.8888888888888892E-2</v>
      </c>
      <c r="I12">
        <v>1</v>
      </c>
    </row>
    <row r="13" spans="1:10" x14ac:dyDescent="0.25">
      <c r="A13" t="s">
        <v>1265</v>
      </c>
      <c r="B13" t="s">
        <v>1266</v>
      </c>
      <c r="C13" s="14" t="s">
        <v>1267</v>
      </c>
      <c r="D13" t="str">
        <f t="array" aca="1" ref="D13" ca="1">CONCATENATE(A13,"-",MID(CELL("filename",A20),FIND("]",CELL("filename",A20))+1,255))</f>
        <v>不要对他说-张信哲</v>
      </c>
      <c r="E13" t="s">
        <v>13</v>
      </c>
      <c r="F13" s="15">
        <v>6.3888888888888884E-2</v>
      </c>
      <c r="G13" s="15">
        <v>7.9861111111111105E-2</v>
      </c>
      <c r="I13">
        <v>1</v>
      </c>
    </row>
    <row r="14" spans="1:10" x14ac:dyDescent="0.25">
      <c r="A14" t="s">
        <v>14278</v>
      </c>
      <c r="B14" t="s">
        <v>14279</v>
      </c>
      <c r="C14" s="14" t="s">
        <v>14280</v>
      </c>
      <c r="D14" t="str">
        <f t="array" aca="1" ref="D14" ca="1">CONCATENATE(A14,"-",MID(CELL("filename",A21),FIND("]",CELL("filename",A21))+1,255))</f>
        <v>做你的男人-张信哲</v>
      </c>
      <c r="E14" t="s">
        <v>13</v>
      </c>
      <c r="F14" s="15">
        <v>4.3055555555555562E-2</v>
      </c>
      <c r="G14" s="15">
        <v>6.0416666666666667E-2</v>
      </c>
      <c r="I14">
        <v>1</v>
      </c>
    </row>
    <row r="15" spans="1:10" x14ac:dyDescent="0.25">
      <c r="A15" t="s">
        <v>3478</v>
      </c>
      <c r="B15" t="s">
        <v>3479</v>
      </c>
      <c r="C15" s="14" t="s">
        <v>3480</v>
      </c>
      <c r="D15" t="str">
        <f t="array" aca="1" ref="D15" ca="1">CONCATENATE(A15,"-",MID(CELL("filename",A22),FIND("]",CELL("filename",A22))+1,255))</f>
        <v>不会爱-张信哲</v>
      </c>
      <c r="E15" t="s">
        <v>13</v>
      </c>
      <c r="F15" s="15">
        <v>4.5138888888888888E-2</v>
      </c>
      <c r="G15" s="15">
        <v>6.3194444444444442E-2</v>
      </c>
    </row>
    <row r="16" spans="1:10" x14ac:dyDescent="0.25">
      <c r="A16" t="s">
        <v>3481</v>
      </c>
      <c r="B16" t="s">
        <v>3482</v>
      </c>
      <c r="C16" s="14" t="s">
        <v>3483</v>
      </c>
      <c r="D16" t="str">
        <f t="array" aca="1" ref="D16" ca="1">CONCATENATE(A16,"-",MID(CELL("filename",A23),FIND("]",CELL("filename",A23))+1,255))</f>
        <v>留下来-张信哲</v>
      </c>
      <c r="E16" t="s">
        <v>13</v>
      </c>
      <c r="F16" s="15">
        <v>5.0694444444444438E-2</v>
      </c>
      <c r="G16" s="15">
        <v>6.805555555555555E-2</v>
      </c>
    </row>
    <row r="17" spans="1:10" x14ac:dyDescent="0.25">
      <c r="A17" t="s">
        <v>6156</v>
      </c>
      <c r="B17" t="s">
        <v>14281</v>
      </c>
      <c r="C17" s="14" t="s">
        <v>14282</v>
      </c>
      <c r="D17" t="str">
        <f t="array" aca="1" ref="D17" ca="1">CONCATENATE(A17,"-",MID(CELL("filename",A24),FIND("]",CELL("filename",A24))+1,255))</f>
        <v>你不是一个人-张信哲</v>
      </c>
      <c r="E17" t="s">
        <v>13</v>
      </c>
      <c r="F17" s="15">
        <v>4.9305555555555547E-2</v>
      </c>
      <c r="G17" s="15">
        <v>6.0416666666666667E-2</v>
      </c>
      <c r="I17">
        <v>1</v>
      </c>
    </row>
    <row r="18" spans="1:10" x14ac:dyDescent="0.25">
      <c r="A18" t="s">
        <v>3443</v>
      </c>
      <c r="B18" t="s">
        <v>3444</v>
      </c>
      <c r="C18" s="14" t="s">
        <v>3445</v>
      </c>
      <c r="D18" t="str">
        <f t="array" aca="1" ref="D18" ca="1">CONCATENATE(A18,"-",MID(CELL("filename",A25),FIND("]",CELL("filename",A25))+1,255))</f>
        <v>亲爱的小孩-张信哲</v>
      </c>
      <c r="E18" t="s">
        <v>13</v>
      </c>
      <c r="F18" s="15">
        <v>4.9305555555555547E-2</v>
      </c>
      <c r="G18" s="15">
        <v>7.0833333333333331E-2</v>
      </c>
      <c r="I18">
        <v>1</v>
      </c>
    </row>
    <row r="19" spans="1:10" x14ac:dyDescent="0.25">
      <c r="A19" t="s">
        <v>14283</v>
      </c>
      <c r="B19" t="s">
        <v>14284</v>
      </c>
      <c r="C19" s="14" t="s">
        <v>14285</v>
      </c>
      <c r="D19" t="str">
        <f t="array" aca="1" ref="D19" ca="1">CONCATENATE(A19,"-",MID(CELL("filename",A27),FIND("]",CELL("filename",A27))+1,255))</f>
        <v>无别-张信哲</v>
      </c>
      <c r="E19" t="s">
        <v>13</v>
      </c>
      <c r="F19" s="15">
        <v>6.5972222222222224E-2</v>
      </c>
      <c r="G19" s="15">
        <v>8.8888888888888892E-2</v>
      </c>
      <c r="I19">
        <v>1</v>
      </c>
    </row>
    <row r="20" spans="1:10" x14ac:dyDescent="0.25">
      <c r="A20" t="s">
        <v>6030</v>
      </c>
      <c r="B20" t="s">
        <v>6031</v>
      </c>
      <c r="C20" s="14" t="s">
        <v>6032</v>
      </c>
      <c r="D20" t="str">
        <f t="array" aca="1" ref="D20" ca="1">CONCATENATE(A20,"-",MID(CELL("filename",A28),FIND("]",CELL("filename",A28))+1,255))</f>
        <v>我是真的爱你-张信哲</v>
      </c>
      <c r="E20" t="s">
        <v>13</v>
      </c>
      <c r="F20" s="15">
        <v>5.9027777777777783E-2</v>
      </c>
      <c r="G20" s="15">
        <v>7.7777777777777779E-2</v>
      </c>
      <c r="I20">
        <v>1</v>
      </c>
    </row>
    <row r="21" spans="1:10" x14ac:dyDescent="0.25">
      <c r="A21" t="s">
        <v>921</v>
      </c>
      <c r="B21" t="s">
        <v>14286</v>
      </c>
      <c r="C21" s="14"/>
      <c r="D21" t="str">
        <f t="array" aca="1" ref="D21" ca="1">CONCATENATE(A21,"-",MID(CELL("filename",A29),FIND("]",CELL("filename",A29))+1,255))</f>
        <v>用情-张信哲</v>
      </c>
      <c r="E21" t="s">
        <v>13</v>
      </c>
      <c r="F21" s="15"/>
      <c r="G21" s="15"/>
    </row>
    <row r="22" spans="1:10" x14ac:dyDescent="0.25">
      <c r="A22" t="s">
        <v>3484</v>
      </c>
      <c r="B22" t="s">
        <v>3485</v>
      </c>
      <c r="C22" s="14" t="s">
        <v>3486</v>
      </c>
      <c r="D22" t="str">
        <f t="array" aca="1" ref="D22" ca="1">CONCATENATE(A22,"-",MID(CELL("filename",A30),FIND("]",CELL("filename",A30))+1,255))</f>
        <v>恒星-张信哲</v>
      </c>
      <c r="E22" t="s">
        <v>13</v>
      </c>
      <c r="F22" s="15">
        <v>0.10972222222222219</v>
      </c>
      <c r="G22" s="15">
        <v>0.14374999999999999</v>
      </c>
    </row>
    <row r="23" spans="1:10" x14ac:dyDescent="0.25">
      <c r="A23" t="s">
        <v>14287</v>
      </c>
      <c r="B23" t="s">
        <v>14288</v>
      </c>
      <c r="C23" s="14" t="s">
        <v>14289</v>
      </c>
      <c r="D23" t="str">
        <f t="array" aca="1" ref="D23" ca="1">CONCATENATE(A23,"-",MID(CELL("filename",A31),FIND("]",CELL("filename",A31))+1,255))</f>
        <v>爱你没错-张信哲</v>
      </c>
      <c r="E23" t="s">
        <v>13</v>
      </c>
      <c r="F23" s="15">
        <v>4.2361111111111113E-2</v>
      </c>
      <c r="G23" s="15">
        <v>6.25E-2</v>
      </c>
      <c r="I23">
        <v>1</v>
      </c>
    </row>
    <row r="24" spans="1:10" x14ac:dyDescent="0.25">
      <c r="A24" t="s">
        <v>5585</v>
      </c>
      <c r="B24" t="s">
        <v>14290</v>
      </c>
      <c r="C24" s="14" t="s">
        <v>14291</v>
      </c>
      <c r="D24" t="str">
        <f t="array" aca="1" ref="D24" ca="1">CONCATENATE(A24,"-",MID(CELL("filename",A32),FIND("]",CELL("filename",A32))+1,255))</f>
        <v>直觉-张信哲</v>
      </c>
      <c r="E24" t="s">
        <v>13</v>
      </c>
      <c r="F24" s="15">
        <v>5.8333333333333327E-2</v>
      </c>
      <c r="G24" s="15">
        <v>7.8472222222222221E-2</v>
      </c>
      <c r="I24">
        <v>1</v>
      </c>
    </row>
    <row r="25" spans="1:10" x14ac:dyDescent="0.25">
      <c r="A25" t="s">
        <v>14292</v>
      </c>
      <c r="B25" t="s">
        <v>14293</v>
      </c>
      <c r="C25" s="14" t="s">
        <v>14294</v>
      </c>
      <c r="D25" t="str">
        <f t="array" aca="1" ref="D25" ca="1">CONCATENATE(A25,"-",MID(CELL("filename",A26),FIND("]",CELL("filename",A26))+1,255))</f>
        <v>爱不留-张信哲</v>
      </c>
      <c r="E25" t="s">
        <v>13</v>
      </c>
      <c r="F25" s="15">
        <v>5.6944444444444443E-2</v>
      </c>
      <c r="G25" s="15">
        <v>6.7361111111111108E-2</v>
      </c>
      <c r="I25">
        <v>1</v>
      </c>
    </row>
    <row r="26" spans="1:10" x14ac:dyDescent="0.25">
      <c r="A26" t="s">
        <v>921</v>
      </c>
      <c r="B26" t="s">
        <v>14295</v>
      </c>
      <c r="C26" s="14"/>
      <c r="D26" t="str">
        <f t="array" aca="1" ref="D26" ca="1">CONCATENATE(A26,"-",MID(CELL("filename",A42),FIND("]",CELL("filename",A42))+1,255))</f>
        <v>用情-张信哲</v>
      </c>
      <c r="E26" t="s">
        <v>13</v>
      </c>
    </row>
    <row r="27" spans="1:10" x14ac:dyDescent="0.25">
      <c r="A27" t="s">
        <v>14296</v>
      </c>
      <c r="B27" t="s">
        <v>14297</v>
      </c>
      <c r="C27" s="14" t="s">
        <v>14298</v>
      </c>
      <c r="D27" t="str">
        <f t="array" aca="1" ref="D27" ca="1">CONCATENATE(A27,"-",MID(CELL("filename",A36),FIND("]",CELL("filename",A36))+1,255))</f>
        <v>我是真的-张信哲</v>
      </c>
      <c r="E27" t="s">
        <v>13</v>
      </c>
      <c r="F27" s="15">
        <v>4.2361111111111113E-2</v>
      </c>
      <c r="G27" s="15">
        <v>7.4305555555555555E-2</v>
      </c>
      <c r="I27">
        <v>1</v>
      </c>
    </row>
    <row r="28" spans="1:10" x14ac:dyDescent="0.25">
      <c r="A28" t="s">
        <v>14299</v>
      </c>
      <c r="B28" t="s">
        <v>14300</v>
      </c>
      <c r="C28" s="14" t="s">
        <v>14301</v>
      </c>
      <c r="D28" t="str">
        <f t="array" aca="1" ref="D28" ca="1">CONCATENATE(A28,"-",MID(CELL("filename",A37),FIND("]",CELL("filename",A37))+1,255))</f>
        <v>找钥匙-张信哲</v>
      </c>
      <c r="E28" t="s">
        <v>13</v>
      </c>
      <c r="F28" s="15">
        <v>5.9027777777777783E-2</v>
      </c>
      <c r="G28" s="15">
        <v>9.0277777777777776E-2</v>
      </c>
      <c r="I28">
        <v>1</v>
      </c>
    </row>
    <row r="29" spans="1:10" x14ac:dyDescent="0.25">
      <c r="A29" t="s">
        <v>14302</v>
      </c>
      <c r="B29" t="s">
        <v>14303</v>
      </c>
      <c r="C29" s="14" t="s">
        <v>14304</v>
      </c>
      <c r="D29" t="str">
        <f t="array" aca="1" ref="D29" ca="1">CONCATENATE(A29,"-",MID(CELL("filename",A38),FIND("]",CELL("filename",A38))+1,255))</f>
        <v>心情卡片-张信哲</v>
      </c>
      <c r="E29" t="s">
        <v>13</v>
      </c>
      <c r="F29" s="15">
        <v>4.8611111111111112E-2</v>
      </c>
      <c r="G29" s="15">
        <v>6.805555555555555E-2</v>
      </c>
      <c r="I29">
        <v>1</v>
      </c>
    </row>
    <row r="30" spans="1:10" x14ac:dyDescent="0.25">
      <c r="A30" t="s">
        <v>14305</v>
      </c>
      <c r="B30" t="s">
        <v>14306</v>
      </c>
      <c r="C30" s="14" t="s">
        <v>14307</v>
      </c>
      <c r="D30" t="str">
        <f t="array" aca="1" ref="D30" ca="1">CONCATENATE(A30,"-",MID(CELL("filename",A39),FIND("]",CELL("filename",A39))+1,255))</f>
        <v>雨后-张信哲</v>
      </c>
      <c r="E30" t="s">
        <v>13</v>
      </c>
      <c r="F30" s="15">
        <v>4.5138888888888888E-2</v>
      </c>
      <c r="G30" s="15">
        <v>7.4305555555555555E-2</v>
      </c>
      <c r="I30">
        <v>1</v>
      </c>
    </row>
    <row r="31" spans="1:10" x14ac:dyDescent="0.25">
      <c r="A31" t="s">
        <v>5830</v>
      </c>
      <c r="B31" t="s">
        <v>5831</v>
      </c>
      <c r="C31" s="14" t="s">
        <v>5832</v>
      </c>
      <c r="D31" t="str">
        <f t="array" aca="1" ref="D31" ca="1">CONCATENATE(A31,"-",MID(CELL("filename",A40),FIND("]",CELL("filename",A40))+1,255))</f>
        <v>回来-张信哲</v>
      </c>
      <c r="E31" t="s">
        <v>13</v>
      </c>
      <c r="F31" s="15">
        <v>2.9861111111111109E-2</v>
      </c>
      <c r="G31" s="15">
        <v>0.05</v>
      </c>
      <c r="I31">
        <v>1</v>
      </c>
      <c r="J31">
        <v>1.2</v>
      </c>
    </row>
    <row r="32" spans="1:10" x14ac:dyDescent="0.25">
      <c r="A32" t="s">
        <v>14308</v>
      </c>
      <c r="B32" t="s">
        <v>14309</v>
      </c>
      <c r="C32" s="14" t="s">
        <v>14310</v>
      </c>
      <c r="D32" t="str">
        <f t="array" aca="1" ref="D32" ca="1">CONCATENATE(A32,"-",MID(CELL("filename",A41),FIND("]",CELL("filename",A41))+1,255))</f>
        <v>逃生-张信哲</v>
      </c>
      <c r="E32" t="s">
        <v>13</v>
      </c>
      <c r="F32" s="15">
        <v>4.7222222222222221E-2</v>
      </c>
      <c r="G32" s="15">
        <v>6.8750000000000006E-2</v>
      </c>
      <c r="I32">
        <v>1</v>
      </c>
    </row>
    <row r="33" spans="1:9" x14ac:dyDescent="0.25">
      <c r="A33" t="s">
        <v>13368</v>
      </c>
      <c r="B33" t="s">
        <v>13369</v>
      </c>
      <c r="C33" s="14" t="s">
        <v>13370</v>
      </c>
      <c r="D33" t="str">
        <f t="array" aca="1" ref="D33" ca="1">CONCATENATE(A33,"-",MID(CELL("filename",A42),FIND("]",CELL("filename",A42))+1,255))</f>
        <v>爱你的宿命-张信哲</v>
      </c>
      <c r="E33" t="s">
        <v>13</v>
      </c>
      <c r="F33" s="15">
        <v>2.9861111111111109E-2</v>
      </c>
      <c r="G33" s="15">
        <v>5.1388888888888887E-2</v>
      </c>
      <c r="I33">
        <v>1</v>
      </c>
    </row>
    <row r="34" spans="1:9" x14ac:dyDescent="0.25">
      <c r="C34" s="14"/>
      <c r="D34" t="str">
        <f t="array" aca="1" ref="D34" ca="1">CONCATENATE(A34,"-",MID(CELL("filename",A43),FIND("]",CELL("filename",A43))+1,255))</f>
        <v>-张信哲</v>
      </c>
      <c r="E34" t="s">
        <v>13</v>
      </c>
      <c r="F34" s="15"/>
      <c r="G34" s="15"/>
    </row>
    <row r="35" spans="1:9" x14ac:dyDescent="0.25">
      <c r="C35" s="14"/>
      <c r="D35" t="str">
        <f t="array" aca="1" ref="D35" ca="1">CONCATENATE(A35,"-",MID(CELL("filename",A44),FIND("]",CELL("filename",A44))+1,255))</f>
        <v>-张信哲</v>
      </c>
      <c r="E35" t="s">
        <v>13</v>
      </c>
      <c r="F35" s="15"/>
      <c r="G35" s="15"/>
    </row>
    <row r="36" spans="1:9" x14ac:dyDescent="0.25">
      <c r="A36" t="s">
        <v>14311</v>
      </c>
      <c r="B36" t="s">
        <v>14312</v>
      </c>
      <c r="C36" s="14"/>
      <c r="D36" t="str">
        <f t="array" aca="1" ref="D36" ca="1">CONCATENATE(A36,"-",MID(CELL("filename",A45),FIND("]",CELL("filename",A45))+1,255))</f>
        <v>爱已成风-张信哲</v>
      </c>
      <c r="E36" t="s">
        <v>13</v>
      </c>
    </row>
    <row r="37" spans="1:9" x14ac:dyDescent="0.25">
      <c r="A37" t="s">
        <v>14313</v>
      </c>
      <c r="B37" t="s">
        <v>14314</v>
      </c>
      <c r="C37" s="14"/>
      <c r="D37" t="str">
        <f t="array" aca="1" ref="D37" ca="1">CONCATENATE(A37,"-",MID(CELL("filename",A46),FIND("]",CELL("filename",A46))+1,255))</f>
        <v>多想-张信哲</v>
      </c>
      <c r="E37" t="s">
        <v>13</v>
      </c>
    </row>
    <row r="38" spans="1:9" x14ac:dyDescent="0.25">
      <c r="A38" t="s">
        <v>11627</v>
      </c>
      <c r="B38" t="s">
        <v>14315</v>
      </c>
      <c r="C38" s="14"/>
      <c r="D38" t="str">
        <f t="array" aca="1" ref="D38" ca="1">CONCATENATE(A38,"-",MID(CELL("filename",A45),FIND("]",CELL("filename",A45))+1,255))</f>
        <v>狂欢-张信哲</v>
      </c>
      <c r="E38" t="s">
        <v>13</v>
      </c>
    </row>
    <row r="39" spans="1:9" x14ac:dyDescent="0.25">
      <c r="A39" t="s">
        <v>14316</v>
      </c>
      <c r="B39" t="s">
        <v>14317</v>
      </c>
      <c r="C39" s="14"/>
      <c r="D39" t="str">
        <f t="array" aca="1" ref="D39" ca="1">CONCATENATE(A39,"-",MID(CELL("filename",A46),FIND("]",CELL("filename",A46))+1,255))</f>
        <v>憎你-张信哲</v>
      </c>
      <c r="E39" t="s">
        <v>13</v>
      </c>
    </row>
    <row r="40" spans="1:9" x14ac:dyDescent="0.25">
      <c r="A40" t="s">
        <v>14318</v>
      </c>
      <c r="B40" t="s">
        <v>14319</v>
      </c>
      <c r="C40" s="14"/>
      <c r="D40" t="str">
        <f t="array" aca="1" ref="D40" ca="1">CONCATENATE(A40,"-",MID(CELL("filename",A47),FIND("]",CELL("filename",A47))+1,255))</f>
        <v>游戏-张信哲</v>
      </c>
      <c r="E40" t="s">
        <v>13</v>
      </c>
    </row>
    <row r="41" spans="1:9" x14ac:dyDescent="0.25">
      <c r="A41" t="s">
        <v>14320</v>
      </c>
      <c r="B41" t="s">
        <v>14321</v>
      </c>
      <c r="C41" s="14"/>
      <c r="D41" t="str">
        <f t="array" aca="1" ref="D41" ca="1">CONCATENATE(A41,"-",MID(CELL("filename",A57),FIND("]",CELL("filename",A57))+1,255))</f>
        <v>忘情忘爱-张信哲</v>
      </c>
      <c r="E41" t="s">
        <v>13</v>
      </c>
    </row>
    <row r="42" spans="1:9" x14ac:dyDescent="0.25">
      <c r="A42" t="s">
        <v>14322</v>
      </c>
      <c r="B42" t="s">
        <v>14323</v>
      </c>
      <c r="C42" s="14"/>
      <c r="D42" t="str">
        <f t="array" aca="1" ref="D42" ca="1">CONCATENATE(A42,"-",MID(CELL("filename",A58),FIND("]",CELL("filename",A58))+1,255))</f>
        <v>焚情-张信哲</v>
      </c>
      <c r="E42" t="s">
        <v>13</v>
      </c>
    </row>
    <row r="43" spans="1:9" x14ac:dyDescent="0.25">
      <c r="A43" t="s">
        <v>10382</v>
      </c>
      <c r="B43" t="s">
        <v>14324</v>
      </c>
      <c r="C43" s="14"/>
      <c r="D43" t="str">
        <f t="array" aca="1" ref="D43" ca="1">CONCATENATE(A43,"-",MID(CELL("filename",A59),FIND("]",CELL("filename",A59))+1,255))</f>
        <v>谦让-张信哲</v>
      </c>
      <c r="E43" t="s">
        <v>13</v>
      </c>
    </row>
    <row r="44" spans="1:9" x14ac:dyDescent="0.25">
      <c r="A44" t="s">
        <v>14325</v>
      </c>
      <c r="B44" t="s">
        <v>14326</v>
      </c>
      <c r="C44" s="14"/>
      <c r="D44" t="str">
        <f t="array" aca="1" ref="D44" ca="1">CONCATENATE(A44,"-",MID(CELL("filename",A60),FIND("]",CELL("filename",A60))+1,255))</f>
        <v>已经结束了吗-张信哲</v>
      </c>
      <c r="E44" t="s">
        <v>13</v>
      </c>
    </row>
    <row r="45" spans="1:9" x14ac:dyDescent="0.25">
      <c r="A45" t="s">
        <v>7645</v>
      </c>
      <c r="B45" t="s">
        <v>7646</v>
      </c>
      <c r="C45" s="14"/>
      <c r="D45" t="str">
        <f t="array" aca="1" ref="D45" ca="1">CONCATENATE(A45,"-",MID(CELL("filename",A61),FIND("]",CELL("filename",A61))+1,255))</f>
        <v>上海姑娘-张信哲</v>
      </c>
      <c r="E45" t="s">
        <v>13</v>
      </c>
    </row>
    <row r="46" spans="1:9" x14ac:dyDescent="0.25">
      <c r="A46" t="s">
        <v>14327</v>
      </c>
      <c r="B46" t="s">
        <v>305</v>
      </c>
      <c r="C46" s="14"/>
      <c r="D46" t="str">
        <f t="array" aca="1" ref="D46" ca="1">CONCATENATE(A46,"-",MID(CELL("filename",A62),FIND("]",CELL("filename",A62))+1,255))</f>
        <v>爱情余味-张信哲</v>
      </c>
      <c r="E46" t="s">
        <v>13</v>
      </c>
    </row>
    <row r="47" spans="1:9" x14ac:dyDescent="0.25">
      <c r="A47" t="s">
        <v>14328</v>
      </c>
      <c r="B47" t="s">
        <v>14329</v>
      </c>
      <c r="C47" s="14"/>
      <c r="D47" t="str">
        <f t="array" aca="1" ref="D47" ca="1">CONCATENATE(A47,"-",MID(CELL("filename",A63),FIND("]",CELL("filename",A63))+1,255))</f>
        <v>曾经爱过-张信哲</v>
      </c>
      <c r="E47" t="s">
        <v>13</v>
      </c>
    </row>
    <row r="48" spans="1:9" x14ac:dyDescent="0.25">
      <c r="A48" t="s">
        <v>14330</v>
      </c>
      <c r="B48" t="s">
        <v>305</v>
      </c>
      <c r="C48" s="14"/>
      <c r="D48" t="str">
        <f t="array" aca="1" ref="D48" ca="1">CONCATENATE(A48,"-",MID(CELL("filename",A64),FIND("]",CELL("filename",A64))+1,255))</f>
        <v>爱情卡片-张信哲</v>
      </c>
      <c r="E48" t="s">
        <v>13</v>
      </c>
    </row>
    <row r="49" spans="1:5" x14ac:dyDescent="0.25">
      <c r="A49" t="s">
        <v>14331</v>
      </c>
      <c r="B49" t="s">
        <v>305</v>
      </c>
      <c r="C49" s="14"/>
      <c r="D49" t="str">
        <f t="array" aca="1" ref="D49" ca="1">CONCATENATE(A49,"-",MID(CELL("filename",A65),FIND("]",CELL("filename",A65))+1,255))</f>
        <v>可爱美眉-张信哲</v>
      </c>
      <c r="E49" t="s">
        <v>13</v>
      </c>
    </row>
    <row r="50" spans="1:5" x14ac:dyDescent="0.25">
      <c r="C50" s="14"/>
      <c r="D50" t="str">
        <f t="array" aca="1" ref="D50" ca="1">CONCATENATE(A50,"-",MID(CELL("filename",A66),FIND("]",CELL("filename",A66))+1,255))</f>
        <v>-张信哲</v>
      </c>
      <c r="E50" t="s">
        <v>13</v>
      </c>
    </row>
    <row r="51" spans="1:5" x14ac:dyDescent="0.25">
      <c r="C51" s="14"/>
      <c r="D51" t="str">
        <f t="array" aca="1" ref="D51" ca="1">CONCATENATE(A51,"-",MID(CELL("filename",A67),FIND("]",CELL("filename",A67))+1,255))</f>
        <v>-张信哲</v>
      </c>
      <c r="E51" t="s">
        <v>13</v>
      </c>
    </row>
    <row r="52" spans="1:5" x14ac:dyDescent="0.25">
      <c r="C52" s="14"/>
      <c r="D52" t="str">
        <f t="array" aca="1" ref="D52" ca="1">CONCATENATE(A52,"-",MID(CELL("filename",A68),FIND("]",CELL("filename",A68))+1,255))</f>
        <v>-张信哲</v>
      </c>
      <c r="E52" t="s">
        <v>13</v>
      </c>
    </row>
    <row r="53" spans="1:5" x14ac:dyDescent="0.25">
      <c r="C53" s="14"/>
      <c r="D53" t="str">
        <f t="array" aca="1" ref="D53" ca="1">CONCATENATE(A53,"-",MID(CELL("filename",A69),FIND("]",CELL("filename",A69))+1,255))</f>
        <v>-张信哲</v>
      </c>
      <c r="E53" t="s">
        <v>13</v>
      </c>
    </row>
    <row r="54" spans="1:5" x14ac:dyDescent="0.25">
      <c r="C54" s="14"/>
      <c r="D54" t="str">
        <f t="array" aca="1" ref="D54" ca="1">CONCATENATE(A54,"-",MID(CELL("filename",A70),FIND("]",CELL("filename",A70))+1,255))</f>
        <v>-张信哲</v>
      </c>
      <c r="E54" t="s">
        <v>13</v>
      </c>
    </row>
    <row r="55" spans="1:5" x14ac:dyDescent="0.25">
      <c r="C55" s="14"/>
      <c r="D55" t="str">
        <f t="array" aca="1" ref="D55" ca="1">CONCATENATE(A55,"-",MID(CELL("filename",A71),FIND("]",CELL("filename",A71))+1,255))</f>
        <v>-张信哲</v>
      </c>
      <c r="E55" t="s">
        <v>13</v>
      </c>
    </row>
    <row r="56" spans="1:5" x14ac:dyDescent="0.25">
      <c r="C56" s="14"/>
      <c r="D56" t="str">
        <f t="array" aca="1" ref="D56" ca="1">CONCATENATE(A56,"-",MID(CELL("filename",A72),FIND("]",CELL("filename",A72))+1,255))</f>
        <v>-张信哲</v>
      </c>
      <c r="E56" t="s">
        <v>13</v>
      </c>
    </row>
    <row r="57" spans="1:5" x14ac:dyDescent="0.25">
      <c r="C57" s="14"/>
      <c r="D57" t="str">
        <f t="array" aca="1" ref="D57" ca="1">CONCATENATE(A57,"-",MID(CELL("filename",A73),FIND("]",CELL("filename",A73))+1,255))</f>
        <v>-张信哲</v>
      </c>
      <c r="E57" t="s">
        <v>13</v>
      </c>
    </row>
    <row r="58" spans="1:5" x14ac:dyDescent="0.25">
      <c r="C58" s="14"/>
      <c r="D58" t="str">
        <f t="array" aca="1" ref="D58" ca="1">CONCATENATE(A58,"-",MID(CELL("filename",A74),FIND("]",CELL("filename",A74))+1,255))</f>
        <v>-张信哲</v>
      </c>
      <c r="E58" t="s">
        <v>13</v>
      </c>
    </row>
    <row r="59" spans="1:5" x14ac:dyDescent="0.25">
      <c r="C59" s="14"/>
      <c r="D59" t="str">
        <f t="array" aca="1" ref="D59" ca="1">CONCATENATE(A59,"-",MID(CELL("filename",A66),FIND("]",CELL("filename",A66))+1,255))</f>
        <v>-张信哲</v>
      </c>
      <c r="E59" t="s">
        <v>13</v>
      </c>
    </row>
    <row r="60" spans="1:5" x14ac:dyDescent="0.25">
      <c r="C60" s="14"/>
      <c r="D60" t="str">
        <f t="array" aca="1" ref="D60" ca="1">CONCATENATE(A60,"-",MID(CELL("filename",A67),FIND("]",CELL("filename",A67))+1,255))</f>
        <v>-张信哲</v>
      </c>
      <c r="E60" t="s">
        <v>13</v>
      </c>
    </row>
    <row r="61" spans="1:5" x14ac:dyDescent="0.25">
      <c r="C61" s="14"/>
      <c r="D61" t="str">
        <f t="array" aca="1" ref="D61" ca="1">CONCATENATE(A61,"-",MID(CELL("filename",A68),FIND("]",CELL("filename",A68))+1,255))</f>
        <v>-张信哲</v>
      </c>
      <c r="E61" t="s">
        <v>13</v>
      </c>
    </row>
    <row r="62" spans="1:5" x14ac:dyDescent="0.25">
      <c r="A62" t="s">
        <v>904</v>
      </c>
      <c r="B62" t="s">
        <v>14332</v>
      </c>
      <c r="C62" s="14"/>
      <c r="D62" t="str">
        <f t="array" aca="1" ref="D62" ca="1">CONCATENATE(A62,"-",MID(CELL("filename",A69),FIND("]",CELL("filename",A69))+1,255))</f>
        <v>虚拟-张信哲</v>
      </c>
      <c r="E62" t="s">
        <v>169</v>
      </c>
    </row>
    <row r="63" spans="1:5" x14ac:dyDescent="0.25">
      <c r="A63" t="s">
        <v>6582</v>
      </c>
      <c r="B63" t="s">
        <v>13913</v>
      </c>
      <c r="C63" s="14"/>
      <c r="D63" t="str">
        <f t="array" aca="1" ref="D63" ca="1">CONCATENATE(A63,"-",MID(CELL("filename",A70),FIND("]",CELL("filename",A70))+1,255))</f>
        <v>稻香-张信哲</v>
      </c>
      <c r="E63" t="s">
        <v>169</v>
      </c>
    </row>
    <row r="64" spans="1:5" x14ac:dyDescent="0.25">
      <c r="A64" t="s">
        <v>14163</v>
      </c>
      <c r="B64" t="s">
        <v>14333</v>
      </c>
      <c r="C64" s="14"/>
      <c r="D64" t="str">
        <f t="array" aca="1" ref="D64" ca="1">CONCATENATE(A64,"-",MID(CELL("filename",A71),FIND("]",CELL("filename",A71))+1,255))</f>
        <v>寓言-张信哲</v>
      </c>
      <c r="E64" t="s">
        <v>169</v>
      </c>
    </row>
    <row r="65" spans="1:5" x14ac:dyDescent="0.25">
      <c r="A65" t="s">
        <v>943</v>
      </c>
      <c r="B65" t="s">
        <v>13467</v>
      </c>
      <c r="C65" s="14"/>
      <c r="D65" t="str">
        <f t="array" aca="1" ref="D65" ca="1">CONCATENATE(A65,"-",MID(CELL("filename",A72),FIND("]",CELL("filename",A72))+1,255))</f>
        <v>遇见-张信哲</v>
      </c>
      <c r="E65" t="s">
        <v>169</v>
      </c>
    </row>
    <row r="66" spans="1:5" x14ac:dyDescent="0.25">
      <c r="A66" t="s">
        <v>6596</v>
      </c>
      <c r="B66" t="s">
        <v>14334</v>
      </c>
      <c r="C66" s="14"/>
      <c r="D66" t="str">
        <f t="array" aca="1" ref="D66" ca="1">CONCATENATE(A66,"-",MID(CELL("filename",A73),FIND("]",CELL("filename",A73))+1,255))</f>
        <v>晴天-张信哲</v>
      </c>
      <c r="E66" t="s">
        <v>169</v>
      </c>
    </row>
    <row r="67" spans="1:5" x14ac:dyDescent="0.25">
      <c r="A67" t="s">
        <v>176</v>
      </c>
      <c r="B67" t="s">
        <v>7488</v>
      </c>
      <c r="C67" s="14"/>
      <c r="D67" t="str">
        <f t="array" aca="1" ref="D67" ca="1">CONCATENATE(A67,"-",MID(CELL("filename",A74),FIND("]",CELL("filename",A74))+1,255))</f>
        <v>画心-张信哲</v>
      </c>
      <c r="E67" t="s">
        <v>169</v>
      </c>
    </row>
    <row r="68" spans="1:5" x14ac:dyDescent="0.25">
      <c r="A68" t="s">
        <v>2029</v>
      </c>
      <c r="B68" t="s">
        <v>2030</v>
      </c>
      <c r="C68" s="14"/>
      <c r="D68" t="str">
        <f t="array" aca="1" ref="D68" ca="1">CONCATENATE(A68,"-",MID(CELL("filename",A75),FIND("]",CELL("filename",A75))+1,255))</f>
        <v>说谎-张信哲</v>
      </c>
      <c r="E68" t="s">
        <v>169</v>
      </c>
    </row>
    <row r="69" spans="1:5" x14ac:dyDescent="0.25">
      <c r="A69" t="s">
        <v>1783</v>
      </c>
      <c r="B69" t="s">
        <v>2806</v>
      </c>
      <c r="C69" s="14"/>
      <c r="D69" t="str">
        <f t="array" aca="1" ref="D69" ca="1">CONCATENATE(A69,"-",MID(CELL("filename",A76),FIND("]",CELL("filename",A76))+1,255))</f>
        <v>约定-张信哲</v>
      </c>
      <c r="E69" t="s">
        <v>169</v>
      </c>
    </row>
    <row r="70" spans="1:5" x14ac:dyDescent="0.25">
      <c r="A70" t="s">
        <v>1672</v>
      </c>
      <c r="B70" t="s">
        <v>14335</v>
      </c>
      <c r="C70" s="14"/>
      <c r="D70" t="str">
        <f t="array" aca="1" ref="D70" ca="1">CONCATENATE(A70,"-",MID(CELL("filename",A77),FIND("]",CELL("filename",A77))+1,255))</f>
        <v>记得-张信哲</v>
      </c>
      <c r="E70" t="s">
        <v>169</v>
      </c>
    </row>
    <row r="71" spans="1:5" x14ac:dyDescent="0.25">
      <c r="A71" t="s">
        <v>14336</v>
      </c>
      <c r="B71" t="s">
        <v>14337</v>
      </c>
      <c r="C71" s="14"/>
      <c r="D71" t="str">
        <f t="array" aca="1" ref="D71" ca="1">CONCATENATE(A71,"-",MID(CELL("filename",A78),FIND("]",CELL("filename",A78))+1,255))</f>
        <v>嘉宾-张信哲</v>
      </c>
      <c r="E71" t="s">
        <v>169</v>
      </c>
    </row>
    <row r="72" spans="1:5" x14ac:dyDescent="0.25">
      <c r="A72" t="s">
        <v>4990</v>
      </c>
      <c r="B72" t="s">
        <v>7729</v>
      </c>
      <c r="C72" s="14"/>
      <c r="D72" t="str">
        <f t="array" aca="1" ref="D72" ca="1">CONCATENATE(A72,"-",MID(CELL("filename",A79),FIND("]",CELL("filename",A79))+1,255))</f>
        <v>童年-张信哲</v>
      </c>
      <c r="E72" t="s">
        <v>169</v>
      </c>
    </row>
    <row r="73" spans="1:5" x14ac:dyDescent="0.25">
      <c r="A73" t="s">
        <v>6209</v>
      </c>
      <c r="B73" t="s">
        <v>7862</v>
      </c>
      <c r="C73" s="14"/>
      <c r="D73" t="str">
        <f t="array" aca="1" ref="D73" ca="1">CONCATENATE(A73,"-",MID(CELL("filename",A80),FIND("]",CELL("filename",A80))+1,255))</f>
        <v>阴天-张信哲</v>
      </c>
      <c r="E73" t="s">
        <v>169</v>
      </c>
    </row>
    <row r="74" spans="1:5" x14ac:dyDescent="0.25">
      <c r="A74" t="s">
        <v>8795</v>
      </c>
      <c r="B74" t="s">
        <v>8796</v>
      </c>
      <c r="C74" s="14"/>
      <c r="D74" t="str">
        <f t="array" aca="1" ref="D74" ca="1">CONCATENATE(A74,"-",MID(CELL("filename",A81),FIND("]",CELL("filename",A81))+1,255))</f>
        <v>嚣张-张信哲</v>
      </c>
      <c r="E74" t="s">
        <v>169</v>
      </c>
    </row>
    <row r="75" spans="1:5" x14ac:dyDescent="0.25">
      <c r="A75" t="s">
        <v>7061</v>
      </c>
      <c r="B75" t="s">
        <v>7062</v>
      </c>
      <c r="C75" s="14"/>
      <c r="D75" t="str">
        <f t="array" aca="1" ref="D75" ca="1">CONCATENATE(A75,"-",MID(CELL("filename",A82),FIND("]",CELL("filename",A82))+1,255))</f>
        <v>凉凉-张信哲</v>
      </c>
      <c r="E75" t="s">
        <v>169</v>
      </c>
    </row>
    <row r="76" spans="1:5" x14ac:dyDescent="0.25">
      <c r="A76" t="s">
        <v>5686</v>
      </c>
      <c r="B76" t="s">
        <v>14338</v>
      </c>
      <c r="C76" s="14"/>
      <c r="D76" t="str">
        <f t="array" aca="1" ref="D76" ca="1">CONCATENATE(A76,"-",MID(CELL("filename",A83),FIND("]",CELL("filename",A83))+1,255))</f>
        <v>背叛-张信哲</v>
      </c>
      <c r="E76" t="s">
        <v>169</v>
      </c>
    </row>
    <row r="77" spans="1:5" x14ac:dyDescent="0.25">
      <c r="A77" t="s">
        <v>181</v>
      </c>
      <c r="B77" t="s">
        <v>14339</v>
      </c>
      <c r="C77" s="14"/>
      <c r="D77" t="str">
        <f t="array" aca="1" ref="D77" ca="1">CONCATENATE(A77,"-",MID(CELL("filename",A84),FIND("]",CELL("filename",A84))+1,255))</f>
        <v>连名带姓-张信哲</v>
      </c>
      <c r="E77" t="s">
        <v>169</v>
      </c>
    </row>
    <row r="78" spans="1:5" x14ac:dyDescent="0.25">
      <c r="A78" t="s">
        <v>5450</v>
      </c>
      <c r="B78" t="s">
        <v>5451</v>
      </c>
      <c r="C78" s="14"/>
      <c r="D78" t="str">
        <f t="array" aca="1" ref="D78" ca="1">CONCATENATE(A78,"-",MID(CELL("filename",A85),FIND("]",CELL("filename",A85))+1,255))</f>
        <v>鲁冰花-张信哲</v>
      </c>
      <c r="E78" t="s">
        <v>169</v>
      </c>
    </row>
    <row r="79" spans="1:5" x14ac:dyDescent="0.25">
      <c r="A79" t="s">
        <v>2023</v>
      </c>
      <c r="B79" t="s">
        <v>13915</v>
      </c>
      <c r="C79" s="14"/>
      <c r="D79" t="str">
        <f t="array" aca="1" ref="D79" ca="1">CONCATENATE(A79,"-",MID(CELL("filename",A86),FIND("]",CELL("filename",A86))+1,255))</f>
        <v>情非得已-张信哲</v>
      </c>
      <c r="E79" t="s">
        <v>169</v>
      </c>
    </row>
    <row r="80" spans="1:5" x14ac:dyDescent="0.25">
      <c r="A80" t="s">
        <v>12572</v>
      </c>
      <c r="B80" t="s">
        <v>14340</v>
      </c>
      <c r="C80" s="14"/>
      <c r="D80" t="str">
        <f t="array" aca="1" ref="D80" ca="1">CONCATENATE(A80,"-",MID(CELL("filename",A87),FIND("]",CELL("filename",A87))+1,255))</f>
        <v>我相信-张信哲</v>
      </c>
      <c r="E80" t="s">
        <v>169</v>
      </c>
    </row>
    <row r="81" spans="1:5" x14ac:dyDescent="0.25">
      <c r="A81" t="s">
        <v>12544</v>
      </c>
      <c r="B81" t="s">
        <v>12545</v>
      </c>
      <c r="C81" s="14"/>
      <c r="D81" t="str">
        <f t="array" aca="1" ref="D81" ca="1">CONCATENATE(A81,"-",MID(CELL("filename",A88),FIND("]",CELL("filename",A88))+1,255))</f>
        <v>口是心非-张信哲</v>
      </c>
      <c r="E81" t="s">
        <v>169</v>
      </c>
    </row>
    <row r="82" spans="1:5" x14ac:dyDescent="0.25">
      <c r="A82" t="s">
        <v>2341</v>
      </c>
      <c r="B82" t="s">
        <v>14239</v>
      </c>
      <c r="C82" s="14"/>
      <c r="D82" t="str">
        <f t="array" aca="1" ref="D82" ca="1">CONCATENATE(A82,"-",MID(CELL("filename",A89),FIND("]",CELL("filename",A89))+1,255))</f>
        <v>自由-张信哲</v>
      </c>
      <c r="E82" t="s">
        <v>169</v>
      </c>
    </row>
    <row r="83" spans="1:5" x14ac:dyDescent="0.25">
      <c r="A83" t="s">
        <v>6354</v>
      </c>
      <c r="B83" t="s">
        <v>14341</v>
      </c>
      <c r="C83" s="14"/>
      <c r="D83" t="str">
        <f t="array" aca="1" ref="D83" ca="1">CONCATENATE(A83,"-",MID(CELL("filename",A90),FIND("]",CELL("filename",A90))+1,255))</f>
        <v>一生所爱-张信哲</v>
      </c>
      <c r="E83" t="s">
        <v>169</v>
      </c>
    </row>
    <row r="84" spans="1:5" x14ac:dyDescent="0.25">
      <c r="A84" t="s">
        <v>5163</v>
      </c>
      <c r="B84" t="s">
        <v>14342</v>
      </c>
      <c r="D84" t="str">
        <f t="array" aca="1" ref="D84" ca="1">CONCATENATE(A84,"-",MID(CELL("filename",A91),FIND("]",CELL("filename",A91))+1,255))</f>
        <v>我好想你-张信哲</v>
      </c>
      <c r="E84" t="s">
        <v>169</v>
      </c>
    </row>
    <row r="85" spans="1:5" x14ac:dyDescent="0.25">
      <c r="A85" t="s">
        <v>14343</v>
      </c>
      <c r="B85" t="s">
        <v>14344</v>
      </c>
      <c r="D85" t="str">
        <f t="array" aca="1" ref="D85" ca="1">CONCATENATE(A85,"-",MID(CELL("filename",A92),FIND("]",CELL("filename",A92))+1,255))</f>
        <v>褪黑素-张信哲</v>
      </c>
      <c r="E85" t="s">
        <v>169</v>
      </c>
    </row>
    <row r="86" spans="1:5" x14ac:dyDescent="0.25">
      <c r="D86" t="str">
        <f t="array" aca="1" ref="D86" ca="1">CONCATENATE(A86,"-",MID(CELL("filename",A93),FIND("]",CELL("filename",A93))+1,255))</f>
        <v>-张信哲</v>
      </c>
      <c r="E86" t="s">
        <v>169</v>
      </c>
    </row>
    <row r="87" spans="1:5" x14ac:dyDescent="0.25">
      <c r="D87" t="str">
        <f t="array" aca="1" ref="D87" ca="1">CONCATENATE(A87,"-",MID(CELL("filename",A94),FIND("]",CELL("filename",A94))+1,255))</f>
        <v>-张信哲</v>
      </c>
      <c r="E87" t="s">
        <v>169</v>
      </c>
    </row>
    <row r="88" spans="1:5" x14ac:dyDescent="0.25">
      <c r="D88" t="str">
        <f t="array" aca="1" ref="D88" ca="1">CONCATENATE(A88,"-",MID(CELL("filename",A95),FIND("]",CELL("filename",A95))+1,255))</f>
        <v>-张信哲</v>
      </c>
      <c r="E88" t="s">
        <v>169</v>
      </c>
    </row>
    <row r="89" spans="1:5" x14ac:dyDescent="0.25">
      <c r="D89" t="str">
        <f t="array" aca="1" ref="D89" ca="1">CONCATENATE(A89,"-",MID(CELL("filename",A96),FIND("]",CELL("filename",A96))+1,255))</f>
        <v>-张信哲</v>
      </c>
      <c r="E89" t="s">
        <v>169</v>
      </c>
    </row>
    <row r="90" spans="1:5" x14ac:dyDescent="0.25">
      <c r="D90" t="str">
        <f t="array" aca="1" ref="D90" ca="1">CONCATENATE(A90,"-",MID(CELL("filename",A97),FIND("]",CELL("filename",A97))+1,255))</f>
        <v>-张信哲</v>
      </c>
      <c r="E90" t="s">
        <v>169</v>
      </c>
    </row>
    <row r="91" spans="1:5" x14ac:dyDescent="0.25">
      <c r="D91" t="str">
        <f t="array" aca="1" ref="D91" ca="1">CONCATENATE(A91,"-",MID(CELL("filename",A98),FIND("]",CELL("filename",A98))+1,255))</f>
        <v>-张信哲</v>
      </c>
      <c r="E91" t="s">
        <v>169</v>
      </c>
    </row>
    <row r="92" spans="1:5" x14ac:dyDescent="0.25">
      <c r="D92" t="str">
        <f t="array" aca="1" ref="D92" ca="1">CONCATENATE(A92,"-",MID(CELL("filename",A99),FIND("]",CELL("filename",A99))+1,255))</f>
        <v>-张信哲</v>
      </c>
      <c r="E92" t="s">
        <v>169</v>
      </c>
    </row>
    <row r="93" spans="1:5" x14ac:dyDescent="0.25">
      <c r="D93" t="str">
        <f t="array" aca="1" ref="D93" ca="1">CONCATENATE(A93,"-",MID(CELL("filename",A100),FIND("]",CELL("filename",A100))+1,255))</f>
        <v>-张信哲</v>
      </c>
      <c r="E93" t="s">
        <v>169</v>
      </c>
    </row>
    <row r="94" spans="1:5" x14ac:dyDescent="0.25">
      <c r="D94" t="str">
        <f t="array" aca="1" ref="D94" ca="1">CONCATENATE(A94,"-",MID(CELL("filename",A101),FIND("]",CELL("filename",A101))+1,255))</f>
        <v>-张信哲</v>
      </c>
      <c r="E94" t="s">
        <v>169</v>
      </c>
    </row>
    <row r="95" spans="1:5" x14ac:dyDescent="0.25">
      <c r="D95" t="str">
        <f t="array" aca="1" ref="D95" ca="1">CONCATENATE(A95,"-",MID(CELL("filename",A102),FIND("]",CELL("filename",A102))+1,255))</f>
        <v>-张信哲</v>
      </c>
      <c r="E95" t="s">
        <v>169</v>
      </c>
    </row>
    <row r="96" spans="1:5" x14ac:dyDescent="0.25">
      <c r="D96" t="str">
        <f t="array" aca="1" ref="D96" ca="1">CONCATENATE(A96,"-",MID(CELL("filename",A103),FIND("]",CELL("filename",A103))+1,255))</f>
        <v>-张信哲</v>
      </c>
      <c r="E96" t="s">
        <v>169</v>
      </c>
    </row>
    <row r="97" spans="4:5" x14ac:dyDescent="0.25">
      <c r="D97" t="str">
        <f t="array" aca="1" ref="D97" ca="1">CONCATENATE(A97,"-",MID(CELL("filename",A104),FIND("]",CELL("filename",A104))+1,255))</f>
        <v>-张信哲</v>
      </c>
      <c r="E97" t="s">
        <v>169</v>
      </c>
    </row>
  </sheetData>
  <hyperlinks>
    <hyperlink ref="C4" r:id="rId1" xr:uid="{00000000-0004-0000-7A00-000000000000}"/>
    <hyperlink ref="C5" r:id="rId2" xr:uid="{00000000-0004-0000-7A00-000001000000}"/>
    <hyperlink ref="C12" r:id="rId3" xr:uid="{00000000-0004-0000-7A00-000002000000}"/>
    <hyperlink ref="C13" r:id="rId4" xr:uid="{00000000-0004-0000-7A00-000003000000}"/>
    <hyperlink ref="C14" r:id="rId5" xr:uid="{00000000-0004-0000-7A00-000004000000}"/>
    <hyperlink ref="C17" r:id="rId6" xr:uid="{00000000-0004-0000-7A00-000005000000}"/>
    <hyperlink ref="C18" r:id="rId7" xr:uid="{00000000-0004-0000-7A00-000006000000}"/>
    <hyperlink ref="C19" r:id="rId8" xr:uid="{00000000-0004-0000-7A00-000007000000}"/>
    <hyperlink ref="C20" r:id="rId9" xr:uid="{00000000-0004-0000-7A00-000008000000}"/>
    <hyperlink ref="C23" r:id="rId10" xr:uid="{00000000-0004-0000-7A00-000009000000}"/>
    <hyperlink ref="C24" r:id="rId11" xr:uid="{00000000-0004-0000-7A00-00000A000000}"/>
    <hyperlink ref="C25" r:id="rId12" xr:uid="{00000000-0004-0000-7A00-00000B000000}"/>
    <hyperlink ref="C27" r:id="rId13" xr:uid="{00000000-0004-0000-7A00-00000C000000}"/>
    <hyperlink ref="C28" r:id="rId14" xr:uid="{00000000-0004-0000-7A00-00000D000000}"/>
    <hyperlink ref="C29" r:id="rId15" xr:uid="{00000000-0004-0000-7A00-00000E000000}"/>
    <hyperlink ref="C30" r:id="rId16" xr:uid="{00000000-0004-0000-7A00-00000F000000}"/>
    <hyperlink ref="C31" r:id="rId17" xr:uid="{00000000-0004-0000-7A00-000010000000}"/>
    <hyperlink ref="C32" r:id="rId18" xr:uid="{00000000-0004-0000-7A00-000011000000}"/>
    <hyperlink ref="C33" r:id="rId19" xr:uid="{00000000-0004-0000-7A00-000012000000}"/>
  </hyperlinks>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33"/>
  <sheetViews>
    <sheetView topLeftCell="A38" workbookViewId="0">
      <selection activeCell="D65" sqref="D6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9544</v>
      </c>
      <c r="B2" t="s">
        <v>9545</v>
      </c>
      <c r="D2" t="str">
        <f t="array" aca="1" ref="D2" ca="1">CONCATENATE(A2,"-",MID(CELL("filename",A1),FIND("]",CELL("filename",A1))+1,255))</f>
        <v>你最珍贵-张学友</v>
      </c>
      <c r="E2" t="s">
        <v>13</v>
      </c>
    </row>
    <row r="3" spans="1:10" x14ac:dyDescent="0.25">
      <c r="A3" t="s">
        <v>1435</v>
      </c>
      <c r="B3" t="s">
        <v>14345</v>
      </c>
      <c r="C3" s="14"/>
      <c r="D3" t="str">
        <f t="array" aca="1" ref="D3" ca="1">CONCATENATE(A3,"-",MID(CELL("filename",A2),FIND("]",CELL("filename",A2))+1,255))</f>
        <v>心如刀割-张学友</v>
      </c>
      <c r="E3" t="s">
        <v>13</v>
      </c>
      <c r="F3" s="15"/>
      <c r="G3" s="15"/>
    </row>
    <row r="4" spans="1:10" x14ac:dyDescent="0.25">
      <c r="A4" t="s">
        <v>7730</v>
      </c>
      <c r="B4" t="s">
        <v>14346</v>
      </c>
      <c r="C4" s="14"/>
      <c r="D4" t="str">
        <f t="array" aca="1" ref="D4" ca="1">CONCATENATE(A4,"-",MID(CELL("filename",A3),FIND("]",CELL("filename",A3))+1,255))</f>
        <v>吻别-张学友</v>
      </c>
      <c r="E4" t="s">
        <v>13</v>
      </c>
      <c r="F4" s="15"/>
      <c r="G4" s="15"/>
    </row>
    <row r="5" spans="1:10" x14ac:dyDescent="0.25">
      <c r="A5" t="s">
        <v>1794</v>
      </c>
      <c r="B5" t="s">
        <v>14347</v>
      </c>
      <c r="C5" s="14"/>
      <c r="D5" t="str">
        <f t="array" aca="1" ref="D5" ca="1">CONCATENATE(A5,"-",MID(CELL("filename",A4),FIND("]",CELL("filename",A4))+1,255))</f>
        <v>你好毒-张学友</v>
      </c>
      <c r="E5" t="s">
        <v>13</v>
      </c>
      <c r="F5" s="15"/>
      <c r="G5" s="15"/>
    </row>
    <row r="6" spans="1:10" x14ac:dyDescent="0.25">
      <c r="A6" t="s">
        <v>9079</v>
      </c>
      <c r="B6" t="s">
        <v>14348</v>
      </c>
      <c r="C6" s="14"/>
      <c r="D6" t="str">
        <f t="array" aca="1" ref="D6" ca="1">CONCATENATE(A6,"-",MID(CELL("filename",A5),FIND("]",CELL("filename",A5))+1,255))</f>
        <v>情书-张学友</v>
      </c>
      <c r="E6" t="s">
        <v>13</v>
      </c>
      <c r="F6" s="15"/>
      <c r="G6" s="15"/>
    </row>
    <row r="7" spans="1:10" x14ac:dyDescent="0.25">
      <c r="A7" t="s">
        <v>13064</v>
      </c>
      <c r="B7" t="s">
        <v>14349</v>
      </c>
      <c r="C7" s="14"/>
      <c r="D7" t="str">
        <f t="array" aca="1" ref="D7" ca="1">CONCATENATE(A7,"-",MID(CELL("filename",A6),FIND("]",CELL("filename",A6))+1,255))</f>
        <v>偷心-张学友</v>
      </c>
      <c r="E7" t="s">
        <v>13</v>
      </c>
      <c r="F7" s="15"/>
      <c r="G7" s="15"/>
    </row>
    <row r="8" spans="1:10" x14ac:dyDescent="0.25">
      <c r="A8" t="s">
        <v>97</v>
      </c>
      <c r="B8" t="s">
        <v>14350</v>
      </c>
      <c r="C8" s="14"/>
      <c r="D8" t="str">
        <f t="array" aca="1" ref="D8" ca="1">CONCATENATE(A8,"-",MID(CELL("filename",A7),FIND("]",CELL("filename",A7))+1,255))</f>
        <v>慢慢-张学友</v>
      </c>
      <c r="E8" t="s">
        <v>13</v>
      </c>
      <c r="F8" s="15"/>
      <c r="G8" s="15"/>
    </row>
    <row r="9" spans="1:10" x14ac:dyDescent="0.25">
      <c r="A9" t="s">
        <v>5007</v>
      </c>
      <c r="B9" t="s">
        <v>14351</v>
      </c>
      <c r="C9" s="14"/>
      <c r="D9" t="str">
        <f t="array" aca="1" ref="D9" ca="1">CONCATENATE(A9,"-",MID(CELL("filename",A8),FIND("]",CELL("filename",A8))+1,255))</f>
        <v>祝福-张学友</v>
      </c>
      <c r="E9" t="s">
        <v>13</v>
      </c>
      <c r="F9" s="15"/>
      <c r="G9" s="15"/>
    </row>
    <row r="10" spans="1:10" x14ac:dyDescent="0.25">
      <c r="A10" t="s">
        <v>2027</v>
      </c>
      <c r="B10" t="s">
        <v>14352</v>
      </c>
      <c r="C10" s="14"/>
      <c r="D10" t="str">
        <f t="array" aca="1" ref="D10" ca="1">CONCATENATE(A10,"-",MID(CELL("filename",A9),FIND("]",CELL("filename",A9))+1,255))</f>
        <v>如果这都不算爱-张学友</v>
      </c>
      <c r="E10" t="s">
        <v>13</v>
      </c>
      <c r="F10" s="15"/>
      <c r="G10" s="15"/>
    </row>
    <row r="11" spans="1:10" x14ac:dyDescent="0.25">
      <c r="A11" t="s">
        <v>14353</v>
      </c>
      <c r="B11" t="s">
        <v>14354</v>
      </c>
      <c r="D11" t="str">
        <f t="array" aca="1" ref="D11" ca="1">CONCATENATE(A11,"-",MID(CELL("filename",A10),FIND("]",CELL("filename",A10))+1,255))</f>
        <v>一路上有你-张学友</v>
      </c>
      <c r="E11" t="s">
        <v>13</v>
      </c>
    </row>
    <row r="12" spans="1:10" x14ac:dyDescent="0.25">
      <c r="A12" t="s">
        <v>199</v>
      </c>
      <c r="B12" t="s">
        <v>200</v>
      </c>
      <c r="D12" t="str">
        <f t="array" aca="1" ref="D12" ca="1">CONCATENATE(A12,"-",MID(CELL("filename",A11),FIND("]",CELL("filename",A11))+1,255))</f>
        <v>我等到花儿也谢了-张学友</v>
      </c>
      <c r="E12" t="s">
        <v>13</v>
      </c>
    </row>
    <row r="13" spans="1:10" x14ac:dyDescent="0.25">
      <c r="A13" t="s">
        <v>7706</v>
      </c>
      <c r="B13" t="s">
        <v>14355</v>
      </c>
      <c r="D13" t="str">
        <f t="array" aca="1" ref="D13" ca="1">CONCATENATE(A13,"-",MID(CELL("filename",A12),FIND("]",CELL("filename",A12))+1,255))</f>
        <v>分手总要在雨天-张学友</v>
      </c>
      <c r="E13" t="s">
        <v>13</v>
      </c>
    </row>
    <row r="14" spans="1:10" x14ac:dyDescent="0.25">
      <c r="A14" t="s">
        <v>14356</v>
      </c>
      <c r="B14" t="s">
        <v>14357</v>
      </c>
      <c r="C14" s="14" t="s">
        <v>14358</v>
      </c>
      <c r="D14" t="str">
        <f t="array" aca="1" ref="D14" ca="1">CONCATENATE(A14,"-",MID(CELL("filename",A13),FIND("]",CELL("filename",A13))+1,255))</f>
        <v>只想一生跟你走-张学友</v>
      </c>
      <c r="E14" t="s">
        <v>13</v>
      </c>
      <c r="F14" s="15">
        <v>7.5694444444444439E-2</v>
      </c>
      <c r="G14" s="15">
        <v>9.6527777777777782E-2</v>
      </c>
      <c r="I14">
        <v>1</v>
      </c>
    </row>
    <row r="15" spans="1:10" x14ac:dyDescent="0.25">
      <c r="A15" t="s">
        <v>14359</v>
      </c>
      <c r="B15" t="s">
        <v>14360</v>
      </c>
      <c r="D15" t="str">
        <f t="array" aca="1" ref="D15" ca="1">CONCATENATE(A15,"-",MID(CELL("filename",A14),FIND("]",CELL("filename",A14))+1,255))</f>
        <v>相思风雨中-张学友</v>
      </c>
      <c r="E15" t="s">
        <v>13</v>
      </c>
    </row>
    <row r="16" spans="1:10" x14ac:dyDescent="0.25">
      <c r="A16" t="s">
        <v>4951</v>
      </c>
      <c r="B16" t="s">
        <v>4952</v>
      </c>
      <c r="C16" s="14" t="s">
        <v>4953</v>
      </c>
      <c r="D16" t="str">
        <f t="array" aca="1" ref="D16" ca="1">CONCATENATE(A16,"-",MID(CELL("filename",A15),FIND("]",CELL("filename",A15))+1,255))</f>
        <v>饿狼传说-张学友</v>
      </c>
      <c r="E16" t="s">
        <v>13</v>
      </c>
      <c r="F16" s="15">
        <v>6.7361111111111108E-2</v>
      </c>
      <c r="G16" s="15">
        <v>7.9166666666666663E-2</v>
      </c>
      <c r="I16">
        <v>1</v>
      </c>
    </row>
    <row r="17" spans="1:10" x14ac:dyDescent="0.25">
      <c r="A17" t="s">
        <v>1900</v>
      </c>
      <c r="B17" t="s">
        <v>1901</v>
      </c>
      <c r="C17" s="14" t="s">
        <v>1902</v>
      </c>
      <c r="D17" t="str">
        <f t="array" aca="1" ref="D17" ca="1">CONCATENATE(A17,"-",MID(CELL("filename",A16),FIND("]",CELL("filename",A16))+1,255))</f>
        <v>同舟之情-张学友</v>
      </c>
      <c r="E17" t="s">
        <v>13</v>
      </c>
      <c r="F17" s="15">
        <v>4.7222222222222221E-2</v>
      </c>
      <c r="G17" s="15">
        <v>6.6666666666666666E-2</v>
      </c>
      <c r="I17">
        <v>1</v>
      </c>
    </row>
    <row r="18" spans="1:10" x14ac:dyDescent="0.25">
      <c r="A18" t="s">
        <v>14361</v>
      </c>
      <c r="B18" t="s">
        <v>14362</v>
      </c>
      <c r="C18" s="14" t="s">
        <v>14363</v>
      </c>
      <c r="D18" t="str">
        <f t="array" aca="1" ref="D18" ca="1">CONCATENATE(A18,"-",MID(CELL("filename",A17),FIND("]",CELL("filename",A17))+1,255))</f>
        <v>旧情绵绵-张学友</v>
      </c>
      <c r="E18" t="s">
        <v>13</v>
      </c>
      <c r="F18" s="15">
        <v>5.0694444444444438E-2</v>
      </c>
      <c r="G18" s="15">
        <v>7.8472222222222221E-2</v>
      </c>
      <c r="I18">
        <v>1</v>
      </c>
    </row>
    <row r="19" spans="1:10" x14ac:dyDescent="0.25">
      <c r="A19" t="s">
        <v>14364</v>
      </c>
      <c r="B19" t="s">
        <v>14365</v>
      </c>
      <c r="C19" s="14" t="s">
        <v>14366</v>
      </c>
      <c r="D19" t="str">
        <f t="array" aca="1" ref="D19" ca="1">CONCATENATE(A19,"-",MID(CELL("filename",A18),FIND("]",CELL("filename",A18))+1,255))</f>
        <v>头发乱了-张学友</v>
      </c>
      <c r="E19" t="s">
        <v>13</v>
      </c>
      <c r="F19" s="15">
        <v>3.4027777777777768E-2</v>
      </c>
      <c r="G19" s="15">
        <v>4.583333333333333E-2</v>
      </c>
      <c r="I19">
        <v>1</v>
      </c>
    </row>
    <row r="20" spans="1:10" x14ac:dyDescent="0.25">
      <c r="A20" t="s">
        <v>14367</v>
      </c>
      <c r="B20" t="s">
        <v>14368</v>
      </c>
      <c r="D20" t="str">
        <f t="array" aca="1" ref="D20" ca="1">CONCATENATE(A20,"-",MID(CELL("filename",A19),FIND("]",CELL("filename",A19))+1,255))</f>
        <v>一千个伤心的理由-张学友</v>
      </c>
      <c r="E20" t="s">
        <v>13</v>
      </c>
    </row>
    <row r="21" spans="1:10" x14ac:dyDescent="0.25">
      <c r="A21" t="s">
        <v>3137</v>
      </c>
      <c r="B21" t="s">
        <v>14369</v>
      </c>
      <c r="D21" t="str">
        <f t="array" aca="1" ref="D21" ca="1">CONCATENATE(A21,"-",MID(CELL("filename",A20),FIND("]",CELL("filename",A20))+1,255))</f>
        <v>我真的受伤了-张学友</v>
      </c>
      <c r="E21" t="s">
        <v>13</v>
      </c>
    </row>
    <row r="22" spans="1:10" x14ac:dyDescent="0.25">
      <c r="A22" t="s">
        <v>13902</v>
      </c>
      <c r="B22" t="s">
        <v>13903</v>
      </c>
      <c r="C22" s="14" t="s">
        <v>13904</v>
      </c>
      <c r="D22" t="str">
        <f t="array" aca="1" ref="D22" ca="1">CONCATENATE(A22,"-",MID(CELL("filename",A21),FIND("]",CELL("filename",A21))+1,255))</f>
        <v>想和你去吹吹风-张学友</v>
      </c>
      <c r="E22" t="s">
        <v>13</v>
      </c>
      <c r="F22" s="15">
        <v>5.6944444444444443E-2</v>
      </c>
      <c r="G22" s="15">
        <v>7.7083333333333337E-2</v>
      </c>
      <c r="I22">
        <v>1</v>
      </c>
    </row>
    <row r="23" spans="1:10" x14ac:dyDescent="0.25">
      <c r="A23" t="s">
        <v>14370</v>
      </c>
      <c r="B23" t="s">
        <v>14371</v>
      </c>
      <c r="C23" s="14" t="s">
        <v>14372</v>
      </c>
      <c r="D23" t="str">
        <f t="array" aca="1" ref="D23" ca="1">CONCATENATE(A23,"-",MID(CELL("filename",A22),FIND("]",CELL("filename",A22))+1,255))</f>
        <v>黑白映面-张学友</v>
      </c>
      <c r="E23" t="s">
        <v>13</v>
      </c>
      <c r="F23" s="15">
        <v>3.6805555555555557E-2</v>
      </c>
      <c r="G23" s="15">
        <v>5.2777777777777778E-2</v>
      </c>
      <c r="I23">
        <v>1</v>
      </c>
    </row>
    <row r="24" spans="1:10" x14ac:dyDescent="0.25">
      <c r="A24" t="s">
        <v>14373</v>
      </c>
      <c r="B24" t="s">
        <v>14374</v>
      </c>
      <c r="C24" s="14" t="s">
        <v>14375</v>
      </c>
      <c r="D24" t="str">
        <f t="array" aca="1" ref="D24" ca="1">CONCATENATE(A24,"-",MID(CELL("filename",A23),FIND("]",CELL("filename",A23))+1,255))</f>
        <v>I don't wanna be-张学友</v>
      </c>
      <c r="E24" t="s">
        <v>13</v>
      </c>
      <c r="F24" s="15">
        <v>3.888888888888889E-2</v>
      </c>
      <c r="G24" s="15">
        <v>5.4166666666666669E-2</v>
      </c>
      <c r="I24">
        <v>1</v>
      </c>
    </row>
    <row r="25" spans="1:10" x14ac:dyDescent="0.25">
      <c r="A25" t="s">
        <v>11027</v>
      </c>
      <c r="B25" t="s">
        <v>14376</v>
      </c>
      <c r="C25" s="14" t="s">
        <v>14377</v>
      </c>
      <c r="D25" t="str">
        <f t="array" aca="1" ref="D25" ca="1">CONCATENATE(A25,"-",MID(CELL("filename",A24),FIND("]",CELL("filename",A24))+1,255))</f>
        <v>在你身边-张学友</v>
      </c>
      <c r="E25" t="s">
        <v>13</v>
      </c>
      <c r="F25" s="15">
        <v>3.8194444444444448E-2</v>
      </c>
      <c r="G25" s="15">
        <v>5.4166666666666669E-2</v>
      </c>
      <c r="I25">
        <v>1</v>
      </c>
    </row>
    <row r="26" spans="1:10" x14ac:dyDescent="0.25">
      <c r="A26" t="s">
        <v>5725</v>
      </c>
      <c r="B26" t="s">
        <v>5726</v>
      </c>
      <c r="C26" s="14" t="s">
        <v>5727</v>
      </c>
      <c r="D26" t="str">
        <f t="array" aca="1" ref="D26" ca="1">CONCATENATE(A26,"-",MID(CELL("filename",A25),FIND("]",CELL("filename",A25))+1,255))</f>
        <v>每天爱你多一些-张学友</v>
      </c>
      <c r="E26" t="s">
        <v>13</v>
      </c>
      <c r="F26" s="15">
        <v>1.2500000000000001E-2</v>
      </c>
      <c r="G26" s="15">
        <v>2.569444444444444E-2</v>
      </c>
      <c r="I26">
        <v>1</v>
      </c>
    </row>
    <row r="27" spans="1:10" x14ac:dyDescent="0.25">
      <c r="A27" t="s">
        <v>2014</v>
      </c>
      <c r="B27" t="s">
        <v>2015</v>
      </c>
      <c r="C27" s="14" t="s">
        <v>2016</v>
      </c>
      <c r="D27" t="str">
        <f t="array" aca="1" ref="D27" ca="1">CONCATENATE(A27,"-",MID(CELL("filename",A26),FIND("]",CELL("filename",A26))+1,255))</f>
        <v>李香兰-张学友</v>
      </c>
      <c r="E27" t="s">
        <v>13</v>
      </c>
      <c r="F27" s="15">
        <v>5.8333333333333327E-2</v>
      </c>
      <c r="G27" s="15">
        <v>9.0277777777777776E-2</v>
      </c>
      <c r="I27">
        <v>1</v>
      </c>
      <c r="J27">
        <v>1.2</v>
      </c>
    </row>
    <row r="28" spans="1:10" x14ac:dyDescent="0.25">
      <c r="A28" t="s">
        <v>4477</v>
      </c>
      <c r="B28" t="s">
        <v>4478</v>
      </c>
      <c r="D28" t="str">
        <f t="array" aca="1" ref="D28" ca="1">CONCATENATE(A28,"-",MID(CELL("filename",A27),FIND("]",CELL("filename",A27))+1,255))</f>
        <v>她来听我的演唱会-张学友</v>
      </c>
      <c r="E28" t="s">
        <v>13</v>
      </c>
    </row>
    <row r="29" spans="1:10" x14ac:dyDescent="0.25">
      <c r="A29" t="s">
        <v>13857</v>
      </c>
      <c r="B29" t="s">
        <v>13858</v>
      </c>
      <c r="D29" t="str">
        <f t="array" aca="1" ref="D29" ca="1">CONCATENATE(A29,"-",MID(CELL("filename",A28),FIND("]",CELL("filename",A28))+1,255))</f>
        <v>等你等到我心痛-张学友</v>
      </c>
      <c r="E29" t="s">
        <v>13</v>
      </c>
    </row>
    <row r="30" spans="1:10" x14ac:dyDescent="0.25">
      <c r="A30" t="s">
        <v>14378</v>
      </c>
      <c r="B30" t="s">
        <v>14379</v>
      </c>
      <c r="D30" t="str">
        <f t="array" aca="1" ref="D30" ca="1">CONCATENATE(A30,"-",MID(CELL("filename",A29),FIND("]",CELL("filename",A29))+1,255))</f>
        <v>秋意浓-张学友</v>
      </c>
      <c r="E30" t="s">
        <v>13</v>
      </c>
    </row>
    <row r="31" spans="1:10" x14ac:dyDescent="0.25">
      <c r="A31" t="s">
        <v>6989</v>
      </c>
      <c r="B31" t="s">
        <v>6990</v>
      </c>
      <c r="C31" s="14" t="s">
        <v>6991</v>
      </c>
      <c r="D31" t="str">
        <f t="array" aca="1" ref="D31" ca="1">CONCATENATE(A31,"-",MID(CELL("filename",A30),FIND("]",CELL("filename",A30))+1,255))</f>
        <v>离人-张学友</v>
      </c>
      <c r="E31" t="s">
        <v>13</v>
      </c>
      <c r="F31" s="15">
        <v>1.9444444444444441E-2</v>
      </c>
      <c r="G31" s="15">
        <v>3.3333333333333333E-2</v>
      </c>
      <c r="I31">
        <v>1</v>
      </c>
      <c r="J31">
        <v>1.2</v>
      </c>
    </row>
    <row r="32" spans="1:10" x14ac:dyDescent="0.25">
      <c r="A32" t="s">
        <v>14380</v>
      </c>
      <c r="B32" t="s">
        <v>14381</v>
      </c>
      <c r="C32" s="14" t="s">
        <v>14382</v>
      </c>
      <c r="D32" t="str">
        <f t="array" aca="1" ref="D32" ca="1">CONCATENATE(A32,"-",MID(CELL("filename",A31),FIND("]",CELL("filename",A31))+1,255))</f>
        <v>爱得比你深-张学友</v>
      </c>
      <c r="E32" t="s">
        <v>13</v>
      </c>
      <c r="F32" s="15">
        <v>7.6388888888888895E-2</v>
      </c>
      <c r="G32" s="15">
        <v>9.7222222222222224E-2</v>
      </c>
      <c r="I32">
        <v>1</v>
      </c>
    </row>
    <row r="33" spans="1:10" x14ac:dyDescent="0.25">
      <c r="A33" t="s">
        <v>12731</v>
      </c>
      <c r="B33" t="s">
        <v>12732</v>
      </c>
      <c r="C33" s="14" t="s">
        <v>12733</v>
      </c>
      <c r="D33" t="str">
        <f t="array" aca="1" ref="D33" ca="1">CONCATENATE(A33,"-",MID(CELL("filename",A32),FIND("]",CELL("filename",A32))+1,255))</f>
        <v>爱是永恒-张学友</v>
      </c>
      <c r="E33" t="s">
        <v>13</v>
      </c>
      <c r="F33" s="15">
        <v>8.5416666666666669E-2</v>
      </c>
      <c r="G33" s="15">
        <v>0.10972222222222219</v>
      </c>
      <c r="I33">
        <v>1</v>
      </c>
    </row>
    <row r="34" spans="1:10" x14ac:dyDescent="0.25">
      <c r="A34" t="s">
        <v>14383</v>
      </c>
      <c r="B34" t="s">
        <v>14384</v>
      </c>
      <c r="C34" s="14" t="s">
        <v>14385</v>
      </c>
      <c r="D34" t="str">
        <f t="array" aca="1" ref="D34" ca="1">CONCATENATE(A34,"-",MID(CELL("filename",A33),FIND("]",CELL("filename",A33))+1,255))</f>
        <v>春风秋雨-张学友</v>
      </c>
      <c r="E34" t="s">
        <v>13</v>
      </c>
      <c r="F34" s="15">
        <v>6.9444444444444448E-2</v>
      </c>
      <c r="G34" s="15">
        <v>8.1944444444444445E-2</v>
      </c>
      <c r="I34">
        <v>1</v>
      </c>
    </row>
    <row r="35" spans="1:10" x14ac:dyDescent="0.25">
      <c r="A35" t="s">
        <v>2149</v>
      </c>
      <c r="B35" t="s">
        <v>14386</v>
      </c>
      <c r="C35" s="14" t="s">
        <v>14387</v>
      </c>
      <c r="D35" t="str">
        <f t="array" aca="1" ref="D35" ca="1">CONCATENATE(A35,"-",MID(CELL("filename",A34),FIND("]",CELL("filename",A34))+1,255))</f>
        <v>等你回来-张学友</v>
      </c>
      <c r="E35" t="s">
        <v>13</v>
      </c>
      <c r="F35" s="15">
        <v>1.7361111111111108E-2</v>
      </c>
      <c r="G35" s="15">
        <v>3.2638888888888891E-2</v>
      </c>
      <c r="I35">
        <v>1</v>
      </c>
    </row>
    <row r="36" spans="1:10" x14ac:dyDescent="0.25">
      <c r="A36" t="s">
        <v>4244</v>
      </c>
      <c r="B36" t="s">
        <v>4245</v>
      </c>
      <c r="C36" s="14" t="s">
        <v>4246</v>
      </c>
      <c r="D36" t="str">
        <f t="array" aca="1" ref="D36" ca="1">CONCATENATE(A36,"-",MID(CELL("filename",A35),FIND("]",CELL("filename",A35))+1,255))</f>
        <v>烦恼歌-张学友</v>
      </c>
      <c r="E36" t="s">
        <v>13</v>
      </c>
      <c r="F36" s="15">
        <v>4.1666666666666657E-2</v>
      </c>
      <c r="G36" s="15">
        <v>5.7638888888888892E-2</v>
      </c>
      <c r="I36">
        <v>1</v>
      </c>
    </row>
    <row r="37" spans="1:10" x14ac:dyDescent="0.25">
      <c r="A37" t="s">
        <v>10223</v>
      </c>
      <c r="B37" t="s">
        <v>10224</v>
      </c>
      <c r="C37" s="14" t="s">
        <v>10225</v>
      </c>
      <c r="D37" t="str">
        <f t="array" aca="1" ref="D37" ca="1">CONCATENATE(A37,"-",MID(CELL("filename",A36),FIND("]",CELL("filename",A36))+1,255))</f>
        <v>非常夏日-张学友</v>
      </c>
      <c r="E37" t="s">
        <v>13</v>
      </c>
      <c r="F37" s="15">
        <v>6.7361111111111108E-2</v>
      </c>
      <c r="G37" s="15">
        <v>7.7777777777777779E-2</v>
      </c>
      <c r="I37">
        <v>1</v>
      </c>
    </row>
    <row r="38" spans="1:10" x14ac:dyDescent="0.25">
      <c r="A38" t="s">
        <v>14388</v>
      </c>
      <c r="B38" t="s">
        <v>14389</v>
      </c>
      <c r="C38" s="14" t="s">
        <v>14390</v>
      </c>
      <c r="D38" t="str">
        <f t="array" aca="1" ref="D38" ca="1">CONCATENATE(A38,"-",MID(CELL("filename",A37),FIND("]",CELL("filename",A37))+1,255))</f>
        <v>还是觉得你最好-张学友</v>
      </c>
      <c r="E38" t="s">
        <v>13</v>
      </c>
      <c r="F38" s="15">
        <v>0</v>
      </c>
      <c r="G38" s="15">
        <v>1.666666666666667E-2</v>
      </c>
      <c r="I38">
        <v>1</v>
      </c>
    </row>
    <row r="39" spans="1:10" x14ac:dyDescent="0.25">
      <c r="A39" t="s">
        <v>14391</v>
      </c>
      <c r="B39" t="s">
        <v>14392</v>
      </c>
      <c r="C39" s="14" t="s">
        <v>14393</v>
      </c>
      <c r="D39" t="str">
        <f t="array" aca="1" ref="D39" ca="1">CONCATENATE(A39,"-",MID(CELL("filename",A51),FIND("]",CELL("filename",A51))+1,255))</f>
        <v>回头太难-张学友</v>
      </c>
      <c r="E39" t="s">
        <v>13</v>
      </c>
      <c r="F39" s="15">
        <v>7.2916666666666671E-2</v>
      </c>
      <c r="G39" s="15">
        <v>0.10069444444444441</v>
      </c>
      <c r="I39">
        <v>1</v>
      </c>
      <c r="J39">
        <v>1.2</v>
      </c>
    </row>
    <row r="40" spans="1:10" x14ac:dyDescent="0.25">
      <c r="A40" t="s">
        <v>14394</v>
      </c>
      <c r="B40" t="s">
        <v>14395</v>
      </c>
      <c r="C40" s="14" t="s">
        <v>14396</v>
      </c>
      <c r="D40" t="str">
        <f t="array" aca="1" ref="D40" ca="1">CONCATENATE(A40,"-",MID(CELL("filename",A42),FIND("]",CELL("filename",A42))+1,255))</f>
        <v>离开以后-张学友</v>
      </c>
      <c r="E40" t="s">
        <v>13</v>
      </c>
      <c r="F40" s="15">
        <v>4.8611111111111112E-2</v>
      </c>
      <c r="G40" s="15">
        <v>7.1527777777777773E-2</v>
      </c>
      <c r="I40">
        <v>1</v>
      </c>
    </row>
    <row r="41" spans="1:10" x14ac:dyDescent="0.25">
      <c r="A41" t="s">
        <v>14397</v>
      </c>
      <c r="B41" t="s">
        <v>14398</v>
      </c>
      <c r="C41" s="14" t="s">
        <v>14399</v>
      </c>
      <c r="D41" t="str">
        <f t="array" aca="1" ref="D41" ca="1">CONCATENATE(A41,"-",MID(CELL("filename",A40),FIND("]",CELL("filename",A40))+1,255))</f>
        <v>咖啡-张学友</v>
      </c>
      <c r="E41" t="s">
        <v>13</v>
      </c>
      <c r="F41" s="15">
        <v>3.4722222222222217E-2</v>
      </c>
      <c r="G41" s="15">
        <v>6.1805555555555558E-2</v>
      </c>
      <c r="I41">
        <v>1</v>
      </c>
    </row>
    <row r="42" spans="1:10" x14ac:dyDescent="0.25">
      <c r="A42" t="s">
        <v>14400</v>
      </c>
      <c r="B42" t="s">
        <v>14401</v>
      </c>
      <c r="C42" s="14" t="s">
        <v>14402</v>
      </c>
      <c r="D42" t="str">
        <f t="array" aca="1" ref="D42" ca="1">CONCATENATE(A42,"-",MID(CELL("filename",A51),FIND("]",CELL("filename",A51))+1,255))</f>
        <v>蓝雨-张学友</v>
      </c>
      <c r="E42" t="s">
        <v>13</v>
      </c>
      <c r="F42" s="15">
        <v>4.7222222222222221E-2</v>
      </c>
      <c r="G42" s="15">
        <v>6.5972222222222224E-2</v>
      </c>
      <c r="I42">
        <v>1</v>
      </c>
    </row>
    <row r="43" spans="1:10" x14ac:dyDescent="0.25">
      <c r="A43" t="s">
        <v>14403</v>
      </c>
      <c r="B43" t="s">
        <v>14404</v>
      </c>
      <c r="C43" s="14" t="s">
        <v>14405</v>
      </c>
      <c r="D43" t="str">
        <f t="array" aca="1" ref="D43" ca="1">CONCATENATE(A43,"-",MID(CELL("filename",A46),FIND("]",CELL("filename",A46))+1,255))</f>
        <v>明日约定-张学友</v>
      </c>
      <c r="E43" t="s">
        <v>13</v>
      </c>
      <c r="F43" s="15">
        <v>2.7083333333333331E-2</v>
      </c>
      <c r="G43" s="15">
        <v>5.2083333333333343E-2</v>
      </c>
      <c r="I43">
        <v>1</v>
      </c>
      <c r="J43">
        <v>1.1000000000000001</v>
      </c>
    </row>
    <row r="44" spans="1:10" x14ac:dyDescent="0.25">
      <c r="A44" t="s">
        <v>14406</v>
      </c>
      <c r="B44" t="s">
        <v>14407</v>
      </c>
      <c r="C44" s="14" t="s">
        <v>14408</v>
      </c>
      <c r="D44" t="str">
        <f t="array" aca="1" ref="D44" ca="1">CONCATENATE(A44,"-",MID(CELL("filename",A63),FIND("]",CELL("filename",A63))+1,255))</f>
        <v>我应该-张学友</v>
      </c>
      <c r="E44" t="s">
        <v>13</v>
      </c>
      <c r="F44" s="15">
        <v>5.347222222222222E-2</v>
      </c>
      <c r="G44" s="15">
        <v>7.4999999999999997E-2</v>
      </c>
      <c r="I44">
        <v>1</v>
      </c>
      <c r="J44">
        <v>1.1000000000000001</v>
      </c>
    </row>
    <row r="45" spans="1:10" x14ac:dyDescent="0.25">
      <c r="A45" t="s">
        <v>14409</v>
      </c>
      <c r="B45" t="s">
        <v>14410</v>
      </c>
      <c r="C45" s="14" t="s">
        <v>14411</v>
      </c>
      <c r="D45" t="str">
        <f t="array" aca="1" ref="D45" ca="1">CONCATENATE(A45,"-",MID(CELL("filename",A62),FIND("]",CELL("filename",A62))+1,255))</f>
        <v>忘情冷雨夜-张学友</v>
      </c>
      <c r="E45" t="s">
        <v>13</v>
      </c>
      <c r="F45" s="15">
        <v>5.1388888888888887E-2</v>
      </c>
      <c r="G45" s="15">
        <v>7.0833333333333331E-2</v>
      </c>
      <c r="I45">
        <v>1</v>
      </c>
    </row>
    <row r="46" spans="1:10" x14ac:dyDescent="0.25">
      <c r="A46" t="s">
        <v>14412</v>
      </c>
      <c r="B46" t="s">
        <v>14413</v>
      </c>
      <c r="C46" s="14" t="s">
        <v>14414</v>
      </c>
      <c r="D46" t="str">
        <f t="array" aca="1" ref="D46" ca="1">CONCATENATE(A46,"-",MID(CELL("filename",A66),FIND("]",CELL("filename",A66))+1,255))</f>
        <v>寂寞的男人-张学友</v>
      </c>
      <c r="E46" t="s">
        <v>13</v>
      </c>
      <c r="F46" s="15">
        <v>5.7638888888888892E-2</v>
      </c>
      <c r="G46" s="15">
        <v>7.0833333333333331E-2</v>
      </c>
      <c r="I46">
        <v>1</v>
      </c>
    </row>
    <row r="47" spans="1:10" x14ac:dyDescent="0.25">
      <c r="A47" t="s">
        <v>14415</v>
      </c>
      <c r="B47" t="s">
        <v>14416</v>
      </c>
      <c r="C47" s="14" t="s">
        <v>14417</v>
      </c>
      <c r="D47" t="str">
        <f t="array" aca="1" ref="D47" ca="1">CONCATENATE(A47,"-",MID(CELL("filename",A67),FIND("]",CELL("filename",A67))+1,255))</f>
        <v>你的名字我的姓氏-张学友</v>
      </c>
      <c r="E47" t="s">
        <v>13</v>
      </c>
      <c r="F47" s="15">
        <v>3.5416666666666673E-2</v>
      </c>
      <c r="G47" s="15">
        <v>5.8333333333333327E-2</v>
      </c>
      <c r="I47">
        <v>1</v>
      </c>
    </row>
    <row r="48" spans="1:10" x14ac:dyDescent="0.25">
      <c r="A48" s="16" t="s">
        <v>4011</v>
      </c>
      <c r="B48" s="18" t="s">
        <v>17173</v>
      </c>
      <c r="C48" s="14" t="s">
        <v>17172</v>
      </c>
      <c r="D48" s="16" t="str">
        <f t="array" aca="1" ref="D48" ca="1">CONCATENATE(A48,"-",MID(CELL("filename",A57),FIND("]",CELL("filename",A57))+1,255))</f>
        <v>伤追人-张学友</v>
      </c>
      <c r="E48" s="16" t="s">
        <v>13</v>
      </c>
      <c r="F48" s="15">
        <v>1.1111111111111112E-2</v>
      </c>
      <c r="G48" s="15">
        <v>3.125E-2</v>
      </c>
      <c r="I48" s="16">
        <v>1</v>
      </c>
    </row>
    <row r="49" spans="1:9" x14ac:dyDescent="0.25">
      <c r="C49" s="14"/>
      <c r="D49" t="str">
        <f t="array" aca="1" ref="D49" ca="1">CONCATENATE(A49,"-",MID(CELL("filename",A63),FIND("]",CELL("filename",A63))+1,255))</f>
        <v>-张学友</v>
      </c>
      <c r="E49" t="s">
        <v>13</v>
      </c>
      <c r="F49" s="15"/>
      <c r="G49" s="15"/>
    </row>
    <row r="50" spans="1:9" x14ac:dyDescent="0.25">
      <c r="C50" s="14"/>
      <c r="D50" t="str">
        <f t="array" aca="1" ref="D50" ca="1">CONCATENATE(A50,"-",MID(CELL("filename",A64),FIND("]",CELL("filename",A64))+1,255))</f>
        <v>-张学友</v>
      </c>
      <c r="E50" t="s">
        <v>13</v>
      </c>
      <c r="F50" s="15"/>
      <c r="G50" s="15"/>
    </row>
    <row r="51" spans="1:9" x14ac:dyDescent="0.25">
      <c r="A51" t="s">
        <v>14418</v>
      </c>
      <c r="B51" t="s">
        <v>14419</v>
      </c>
      <c r="D51" t="str">
        <f t="array" aca="1" ref="D51" ca="1">CONCATENATE(A51,"-",MID(CELL("filename",A65),FIND("]",CELL("filename",A65))+1,255))</f>
        <v>幻影-张学友</v>
      </c>
      <c r="E51" t="s">
        <v>13</v>
      </c>
      <c r="I51">
        <v>1</v>
      </c>
    </row>
    <row r="52" spans="1:9" x14ac:dyDescent="0.25">
      <c r="A52" t="s">
        <v>14420</v>
      </c>
      <c r="B52" t="s">
        <v>305</v>
      </c>
      <c r="D52" t="str">
        <f t="array" aca="1" ref="D52" ca="1">CONCATENATE(A52,"-",MID(CELL("filename",A68),FIND("]",CELL("filename",A68))+1,255))</f>
        <v>你给我的爱最多-张学友</v>
      </c>
      <c r="E52" t="s">
        <v>13</v>
      </c>
      <c r="I52">
        <v>1</v>
      </c>
    </row>
    <row r="53" spans="1:9" x14ac:dyDescent="0.25">
      <c r="A53" t="s">
        <v>14421</v>
      </c>
      <c r="B53" t="s">
        <v>14422</v>
      </c>
      <c r="D53" t="str">
        <f t="array" aca="1" ref="D53" ca="1">CONCATENATE(A53,"-",MID(CELL("filename",A69),FIND("]",CELL("filename",A69))+1,255))</f>
        <v>你冷得像风-张学友</v>
      </c>
      <c r="E53" t="s">
        <v>13</v>
      </c>
      <c r="I53">
        <v>1</v>
      </c>
    </row>
    <row r="54" spans="1:9" x14ac:dyDescent="0.25">
      <c r="A54" t="s">
        <v>13585</v>
      </c>
      <c r="B54" t="s">
        <v>14423</v>
      </c>
      <c r="D54" t="str">
        <f t="array" aca="1" ref="D54" ca="1">CONCATENATE(A54,"-",MID(CELL("filename",A70),FIND("]",CELL("filename",A70))+1,255))</f>
        <v>你是爱我的-张学友</v>
      </c>
      <c r="E54" t="s">
        <v>13</v>
      </c>
      <c r="I54">
        <v>1</v>
      </c>
    </row>
    <row r="55" spans="1:9" x14ac:dyDescent="0.25">
      <c r="A55" t="s">
        <v>6021</v>
      </c>
      <c r="B55" t="s">
        <v>14424</v>
      </c>
      <c r="D55" t="str">
        <f t="array" aca="1" ref="D55" ca="1">CONCATENATE(A55,"-",MID(CELL("filename",A71),FIND("]",CELL("filename",A71))+1,255))</f>
        <v>期待-张学友</v>
      </c>
      <c r="E55" t="s">
        <v>13</v>
      </c>
      <c r="I55">
        <v>1</v>
      </c>
    </row>
    <row r="56" spans="1:9" x14ac:dyDescent="0.25">
      <c r="A56" t="s">
        <v>14425</v>
      </c>
      <c r="B56" t="s">
        <v>14426</v>
      </c>
      <c r="D56" t="str">
        <f t="array" aca="1" ref="D56" ca="1">CONCATENATE(A56,"-",MID(CELL("filename",A72),FIND("]",CELL("filename",A72))+1,255))</f>
        <v>情浓半生-张学友</v>
      </c>
      <c r="E56" t="s">
        <v>13</v>
      </c>
      <c r="I56">
        <v>1</v>
      </c>
    </row>
    <row r="57" spans="1:9" x14ac:dyDescent="0.25">
      <c r="A57" t="s">
        <v>14427</v>
      </c>
      <c r="B57" t="s">
        <v>14428</v>
      </c>
      <c r="D57" t="str">
        <f t="array" aca="1" ref="D57" ca="1">CONCATENATE(A57,"-",MID(CELL("filename",A73),FIND("]",CELL("filename",A73))+1,255))</f>
        <v>情网-张学友</v>
      </c>
      <c r="E57" t="s">
        <v>13</v>
      </c>
      <c r="I57">
        <v>1</v>
      </c>
    </row>
    <row r="58" spans="1:9" x14ac:dyDescent="0.25">
      <c r="A58" t="s">
        <v>14429</v>
      </c>
      <c r="B58" t="s">
        <v>14430</v>
      </c>
      <c r="D58" t="str">
        <f t="array" aca="1" ref="D58" ca="1">CONCATENATE(A58,"-",MID(CELL("filename",A74),FIND("]",CELL("filename",A74))+1,255))</f>
        <v>岁月流情-张学友</v>
      </c>
      <c r="E58" t="s">
        <v>13</v>
      </c>
      <c r="I58">
        <v>1</v>
      </c>
    </row>
    <row r="59" spans="1:9" x14ac:dyDescent="0.25">
      <c r="A59" t="s">
        <v>9289</v>
      </c>
      <c r="B59" t="s">
        <v>14431</v>
      </c>
      <c r="D59" t="str">
        <f t="array" aca="1" ref="D59" ca="1">CONCATENATE(A59,"-",MID(CELL("filename",A75),FIND("]",CELL("filename",A75))+1,255))</f>
        <v>逃亡-张学友</v>
      </c>
      <c r="E59" t="s">
        <v>13</v>
      </c>
      <c r="I59">
        <v>1</v>
      </c>
    </row>
    <row r="60" spans="1:9" x14ac:dyDescent="0.25">
      <c r="A60" t="s">
        <v>14432</v>
      </c>
      <c r="B60" t="s">
        <v>14433</v>
      </c>
      <c r="D60" t="str">
        <f t="array" aca="1" ref="D60" ca="1">CONCATENATE(A60,"-",MID(CELL("filename",A76),FIND("]",CELL("filename",A76))+1,255))</f>
        <v>天变地变情不变-张学友</v>
      </c>
      <c r="E60" t="s">
        <v>13</v>
      </c>
      <c r="I60">
        <v>1</v>
      </c>
    </row>
    <row r="61" spans="1:9" x14ac:dyDescent="0.25">
      <c r="A61" t="s">
        <v>14434</v>
      </c>
      <c r="B61" t="s">
        <v>14435</v>
      </c>
      <c r="D61" t="str">
        <f t="array" aca="1" ref="D61" ca="1">CONCATENATE(A61,"-",MID(CELL("filename",A125),FIND("]",CELL("filename",A125))+1,255))</f>
        <v>天与地-张学友</v>
      </c>
      <c r="E61" t="s">
        <v>13</v>
      </c>
      <c r="I61">
        <v>1</v>
      </c>
    </row>
    <row r="62" spans="1:9" x14ac:dyDescent="0.25">
      <c r="A62" t="s">
        <v>14436</v>
      </c>
      <c r="B62" t="s">
        <v>14437</v>
      </c>
      <c r="D62" t="str">
        <f t="array" aca="1" ref="D62" ca="1">CONCATENATE(A62,"-",MID(CELL("filename",A77),FIND("]",CELL("filename",A77))+1,255))</f>
        <v>忘记你我做不到-张学友</v>
      </c>
      <c r="E62" t="s">
        <v>13</v>
      </c>
      <c r="I62">
        <v>1</v>
      </c>
    </row>
    <row r="63" spans="1:9" x14ac:dyDescent="0.25">
      <c r="A63" t="s">
        <v>14438</v>
      </c>
      <c r="B63" t="s">
        <v>14439</v>
      </c>
      <c r="D63" t="str">
        <f t="array" aca="1" ref="D63" ca="1">CONCATENATE(A63,"-",MID(CELL("filename",A78),FIND("]",CELL("filename",A78))+1,255))</f>
        <v>为你钟情-张学友</v>
      </c>
      <c r="E63" t="s">
        <v>13</v>
      </c>
    </row>
    <row r="64" spans="1:9" x14ac:dyDescent="0.25">
      <c r="A64" t="s">
        <v>14440</v>
      </c>
      <c r="B64" t="s">
        <v>14441</v>
      </c>
      <c r="D64" t="str">
        <f t="array" aca="1" ref="D64" ca="1">CONCATENATE(A64,"-",MID(CELL("filename",A79),FIND("]",CELL("filename",A79))+1,255))</f>
        <v>夕阳醉了-张学友</v>
      </c>
      <c r="E64" t="s">
        <v>13</v>
      </c>
    </row>
    <row r="65" spans="1:10" x14ac:dyDescent="0.25">
      <c r="A65" t="s">
        <v>12763</v>
      </c>
      <c r="B65" t="s">
        <v>14442</v>
      </c>
      <c r="D65" t="str">
        <f t="array" aca="1" ref="D65" ca="1">CONCATENATE(A65,"-",MID(CELL("filename",A80),FIND("]",CELL("filename",A80))+1,255))</f>
        <v>相爱很难-张学友</v>
      </c>
      <c r="E65" t="s">
        <v>13</v>
      </c>
    </row>
    <row r="66" spans="1:10" x14ac:dyDescent="0.25">
      <c r="A66" t="s">
        <v>2040</v>
      </c>
      <c r="B66" t="s">
        <v>14443</v>
      </c>
      <c r="D66" t="str">
        <f t="array" aca="1" ref="D66" ca="1">CONCATENATE(A66,"-",MID(CELL("filename",A81),FIND("]",CELL("filename",A81))+1,255))</f>
        <v>遥远的她-张学友</v>
      </c>
      <c r="E66" t="s">
        <v>13</v>
      </c>
    </row>
    <row r="67" spans="1:10" x14ac:dyDescent="0.25">
      <c r="A67" t="s">
        <v>9689</v>
      </c>
      <c r="B67" t="s">
        <v>14444</v>
      </c>
      <c r="D67" t="str">
        <f t="array" aca="1" ref="D67" ca="1">CONCATENATE(A67,"-",MID(CELL("filename",A82),FIND("]",CELL("filename",A82))+1,255))</f>
        <v>雨夜的浪漫-张学友</v>
      </c>
      <c r="E67" t="s">
        <v>13</v>
      </c>
    </row>
    <row r="68" spans="1:10" x14ac:dyDescent="0.25">
      <c r="A68" t="s">
        <v>14445</v>
      </c>
      <c r="B68" t="s">
        <v>14446</v>
      </c>
      <c r="D68" t="str">
        <f t="array" aca="1" ref="D68" ca="1">CONCATENATE(A68,"-",MID(CELL("filename",A67),FIND("]",CELL("filename",A67))+1,255))</f>
        <v>越吻越伤心-张学友</v>
      </c>
      <c r="E68" t="s">
        <v>13</v>
      </c>
    </row>
    <row r="69" spans="1:10" x14ac:dyDescent="0.25">
      <c r="A69" t="s">
        <v>14447</v>
      </c>
      <c r="B69" t="s">
        <v>14448</v>
      </c>
      <c r="D69" t="str">
        <f t="array" aca="1" ref="D69" ca="1">CONCATENATE(A69,"-",MID(CELL("filename",A68),FIND("]",CELL("filename",A68))+1,255))</f>
        <v>这么近-张学友</v>
      </c>
      <c r="E69" t="s">
        <v>13</v>
      </c>
    </row>
    <row r="70" spans="1:10" x14ac:dyDescent="0.25">
      <c r="A70" t="s">
        <v>14449</v>
      </c>
      <c r="B70" t="s">
        <v>14450</v>
      </c>
      <c r="D70" t="str">
        <f t="array" aca="1" ref="D70" ca="1">CONCATENATE(A70,"-",MID(CELL("filename",A69),FIND("]",CELL("filename",A69))+1,255))</f>
        <v>只有情永在-张学友</v>
      </c>
      <c r="E70" t="s">
        <v>13</v>
      </c>
    </row>
    <row r="71" spans="1:10" x14ac:dyDescent="0.25">
      <c r="A71" t="s">
        <v>14451</v>
      </c>
      <c r="B71" t="s">
        <v>14452</v>
      </c>
      <c r="D71" t="str">
        <f t="array" aca="1" ref="D71" ca="1">CONCATENATE(A71,"-",MID(CELL("filename",A70),FIND("]",CELL("filename",A70))+1,255))</f>
        <v>只愿一生爱一人-张学友</v>
      </c>
      <c r="E71" t="s">
        <v>13</v>
      </c>
    </row>
    <row r="74" spans="1:10" x14ac:dyDescent="0.25">
      <c r="A74" s="17" t="s">
        <v>13971</v>
      </c>
      <c r="B74" s="17" t="s">
        <v>13972</v>
      </c>
      <c r="C74" s="14" t="s">
        <v>13973</v>
      </c>
      <c r="D74" t="str">
        <f t="array" aca="1" ref="D74" ca="1">CONCATENATE(A74,"-",MID(CELL("filename",A31),FIND("]",CELL("filename",A31))+1,255))</f>
        <v>May Way-张学友</v>
      </c>
      <c r="E74" t="s">
        <v>169</v>
      </c>
      <c r="F74" s="8">
        <v>4.7222222222222221E-2</v>
      </c>
      <c r="G74" s="8">
        <v>6.3194444444444442E-2</v>
      </c>
      <c r="H74" s="17"/>
      <c r="I74" s="17">
        <v>1</v>
      </c>
      <c r="J74" s="17"/>
    </row>
    <row r="75" spans="1:10" x14ac:dyDescent="0.25">
      <c r="A75" t="s">
        <v>2492</v>
      </c>
      <c r="B75" t="s">
        <v>14453</v>
      </c>
      <c r="D75" t="str">
        <f t="array" aca="1" ref="D75" ca="1">CONCATENATE(A75,"-",MID(CELL("filename",A32),FIND("]",CELL("filename",A32))+1,255))</f>
        <v>爱如潮水-张学友</v>
      </c>
      <c r="E75" t="s">
        <v>169</v>
      </c>
    </row>
    <row r="76" spans="1:10" x14ac:dyDescent="0.25">
      <c r="A76" t="s">
        <v>3109</v>
      </c>
      <c r="B76" t="s">
        <v>14454</v>
      </c>
      <c r="D76" t="str">
        <f t="array" aca="1" ref="D76" ca="1">CONCATENATE(A76,"-",MID(CELL("filename",A33),FIND("]",CELL("filename",A33))+1,255))</f>
        <v>爱我别走-张学友</v>
      </c>
      <c r="E76" t="s">
        <v>169</v>
      </c>
    </row>
    <row r="77" spans="1:10" x14ac:dyDescent="0.25">
      <c r="A77" t="s">
        <v>13477</v>
      </c>
      <c r="B77" t="s">
        <v>13478</v>
      </c>
      <c r="C77" s="14" t="s">
        <v>13479</v>
      </c>
      <c r="D77" t="str">
        <f t="array" aca="1" ref="D77" ca="1">CONCATENATE(A77,"-",MID(CELL("filename",A35),FIND("]",CELL("filename",A35))+1,255))</f>
        <v>沉默是金-张学友</v>
      </c>
      <c r="E77" t="s">
        <v>169</v>
      </c>
      <c r="F77" s="15">
        <v>1.805555555555555E-2</v>
      </c>
      <c r="G77" s="15">
        <v>3.4027777777777768E-2</v>
      </c>
      <c r="I77">
        <v>1</v>
      </c>
    </row>
    <row r="78" spans="1:10" x14ac:dyDescent="0.25">
      <c r="A78" t="s">
        <v>6007</v>
      </c>
      <c r="B78" t="s">
        <v>14455</v>
      </c>
      <c r="D78" t="str">
        <f t="array" aca="1" ref="D78" ca="1">CONCATENATE(A78,"-",MID(CELL("filename",A36),FIND("]",CELL("filename",A36))+1,255))</f>
        <v>但愿人长久-张学友</v>
      </c>
      <c r="E78" t="s">
        <v>169</v>
      </c>
    </row>
    <row r="79" spans="1:10" x14ac:dyDescent="0.25">
      <c r="A79" t="s">
        <v>2003</v>
      </c>
      <c r="B79" t="s">
        <v>2004</v>
      </c>
      <c r="C79" s="14" t="s">
        <v>2005</v>
      </c>
      <c r="D79" t="str">
        <f t="array" aca="1" ref="D79" ca="1">CONCATENATE(A79,"-",MID(CELL("filename",A37),FIND("]",CELL("filename",A37))+1,255))</f>
        <v>当爱已成往事-张学友</v>
      </c>
      <c r="E79" t="s">
        <v>169</v>
      </c>
      <c r="F79" s="15">
        <v>6.1805555555555558E-2</v>
      </c>
      <c r="G79" s="15">
        <v>8.4027777777777785E-2</v>
      </c>
      <c r="I79">
        <v>1</v>
      </c>
    </row>
    <row r="80" spans="1:10" x14ac:dyDescent="0.25">
      <c r="A80" t="s">
        <v>974</v>
      </c>
      <c r="B80" t="s">
        <v>975</v>
      </c>
      <c r="C80" s="14" t="s">
        <v>976</v>
      </c>
      <c r="D80" t="str">
        <f t="array" aca="1" ref="D80" ca="1">CONCATENATE(A80,"-",MID(CELL("filename",A38),FIND("]",CELL("filename",A38))+1,255))</f>
        <v>当年情-张学友</v>
      </c>
      <c r="E80" t="s">
        <v>169</v>
      </c>
      <c r="F80" s="15">
        <v>5.0694444444444438E-2</v>
      </c>
      <c r="G80" s="15">
        <v>6.9444444444444448E-2</v>
      </c>
      <c r="I80">
        <v>1</v>
      </c>
    </row>
    <row r="81" spans="1:9" x14ac:dyDescent="0.25">
      <c r="A81" t="s">
        <v>7534</v>
      </c>
      <c r="B81" t="s">
        <v>7535</v>
      </c>
      <c r="C81" s="14" t="s">
        <v>7536</v>
      </c>
      <c r="D81" t="str">
        <f t="array" aca="1" ref="D81" ca="1">CONCATENATE(A81,"-",MID(CELL("filename",A39),FIND("]",CELL("filename",A39))+1,255))</f>
        <v>等-张学友</v>
      </c>
      <c r="E81" t="s">
        <v>169</v>
      </c>
      <c r="F81" s="15">
        <v>4.3749999999999997E-2</v>
      </c>
      <c r="G81" s="15">
        <v>5.9722222222222232E-2</v>
      </c>
      <c r="I81">
        <v>1</v>
      </c>
    </row>
    <row r="82" spans="1:9" x14ac:dyDescent="0.25">
      <c r="A82" t="s">
        <v>12121</v>
      </c>
      <c r="B82" t="s">
        <v>14456</v>
      </c>
      <c r="D82" t="str">
        <f t="array" aca="1" ref="D82" ca="1">CONCATENATE(A82,"-",MID(CELL("filename",A40),FIND("]",CELL("filename",A40))+1,255))</f>
        <v>断桥残雪-张学友</v>
      </c>
      <c r="E82" t="s">
        <v>169</v>
      </c>
    </row>
    <row r="83" spans="1:9" x14ac:dyDescent="0.25">
      <c r="A83" t="s">
        <v>899</v>
      </c>
      <c r="B83" t="s">
        <v>14457</v>
      </c>
      <c r="D83" t="str">
        <f t="array" aca="1" ref="D83" ca="1">CONCATENATE(A83,"-",MID(CELL("filename",A43),FIND("]",CELL("filename",A43))+1,255))</f>
        <v>好久不见-张学友</v>
      </c>
      <c r="E83" t="s">
        <v>169</v>
      </c>
    </row>
    <row r="84" spans="1:9" x14ac:dyDescent="0.25">
      <c r="A84" t="s">
        <v>4116</v>
      </c>
      <c r="B84" t="s">
        <v>5136</v>
      </c>
      <c r="D84" t="str">
        <f t="array" aca="1" ref="D84" ca="1">CONCATENATE(A84,"-",MID(CELL("filename",A44),FIND("]",CELL("filename",A44))+1,255))</f>
        <v>明天会更好-张学友</v>
      </c>
      <c r="E84" t="s">
        <v>169</v>
      </c>
    </row>
    <row r="85" spans="1:9" x14ac:dyDescent="0.25">
      <c r="A85" t="s">
        <v>945</v>
      </c>
      <c r="B85" t="s">
        <v>946</v>
      </c>
      <c r="D85" t="str">
        <f t="array" aca="1" ref="D85" ca="1">CONCATENATE(A85,"-",MID(CELL("filename",A45),FIND("]",CELL("filename",A45))+1,255))</f>
        <v>朋友-张学友</v>
      </c>
      <c r="E85" t="s">
        <v>169</v>
      </c>
    </row>
    <row r="86" spans="1:9" x14ac:dyDescent="0.25">
      <c r="A86" t="s">
        <v>1249</v>
      </c>
      <c r="B86" t="s">
        <v>1250</v>
      </c>
      <c r="C86" s="14" t="s">
        <v>1251</v>
      </c>
      <c r="D86" t="str">
        <f t="array" aca="1" ref="D86" ca="1">CONCATENATE(A86,"-",MID(CELL("filename",A49),FIND("]",CELL("filename",A49))+1,255))</f>
        <v>偏偏喜欢你-张学友</v>
      </c>
      <c r="E86" t="s">
        <v>169</v>
      </c>
      <c r="F86" s="15">
        <v>9.7222222222222224E-3</v>
      </c>
      <c r="G86" s="15">
        <v>4.3055555555555562E-2</v>
      </c>
      <c r="I86">
        <v>1</v>
      </c>
    </row>
    <row r="87" spans="1:9" x14ac:dyDescent="0.25">
      <c r="A87" t="s">
        <v>5864</v>
      </c>
      <c r="B87" t="s">
        <v>5865</v>
      </c>
      <c r="C87" s="14" t="s">
        <v>5866</v>
      </c>
      <c r="D87" t="str">
        <f t="array" aca="1" ref="D87" ca="1">CONCATENATE(A87,"-",MID(CELL("filename",A50),FIND("]",CELL("filename",A50))+1,255))</f>
        <v>亲亲-张学友</v>
      </c>
      <c r="E87" t="s">
        <v>169</v>
      </c>
      <c r="F87" s="15">
        <v>5.2083333333333343E-2</v>
      </c>
      <c r="G87" s="15">
        <v>7.2916666666666671E-2</v>
      </c>
      <c r="I87">
        <v>1</v>
      </c>
    </row>
    <row r="88" spans="1:9" x14ac:dyDescent="0.25">
      <c r="A88" t="s">
        <v>14458</v>
      </c>
      <c r="B88" t="s">
        <v>14459</v>
      </c>
      <c r="D88" t="str">
        <f t="array" aca="1" ref="D88" ca="1">CONCATENATE(A88,"-",MID(CELL("filename",A51),FIND("]",CELL("filename",A51))+1,255))</f>
        <v>青春舞曲-张学友</v>
      </c>
      <c r="E88" t="s">
        <v>169</v>
      </c>
    </row>
    <row r="89" spans="1:9" x14ac:dyDescent="0.25">
      <c r="A89" t="s">
        <v>233</v>
      </c>
      <c r="B89" t="s">
        <v>2318</v>
      </c>
      <c r="D89" t="str">
        <f t="array" aca="1" ref="D89" ca="1">CONCATENATE(A89,"-",MID(CELL("filename",A46),FIND("]",CELL("filename",A46))+1,255))</f>
        <v>情人-张学友</v>
      </c>
      <c r="E89" t="s">
        <v>169</v>
      </c>
    </row>
    <row r="90" spans="1:9" x14ac:dyDescent="0.25">
      <c r="A90" t="s">
        <v>9283</v>
      </c>
      <c r="B90" t="s">
        <v>9284</v>
      </c>
      <c r="C90" s="14" t="s">
        <v>9285</v>
      </c>
      <c r="D90" t="str">
        <f t="array" aca="1" ref="D90" ca="1">CONCATENATE(A90,"-",MID(CELL("filename",A47),FIND("]",CELL("filename",A47))+1,255))</f>
        <v>任性-张学友</v>
      </c>
      <c r="E90" t="s">
        <v>169</v>
      </c>
      <c r="F90" s="15">
        <v>4.5138888888888888E-2</v>
      </c>
      <c r="G90" s="15">
        <v>6.1111111111111109E-2</v>
      </c>
      <c r="I90">
        <v>1</v>
      </c>
    </row>
    <row r="91" spans="1:9" x14ac:dyDescent="0.25">
      <c r="A91" t="s">
        <v>4039</v>
      </c>
      <c r="B91" t="s">
        <v>14460</v>
      </c>
      <c r="D91" t="str">
        <f t="array" aca="1" ref="D91" ca="1">CONCATENATE(A91,"-",MID(CELL("filename",A53),FIND("]",CELL("filename",A53))+1,255))</f>
        <v>天黑黑-张学友</v>
      </c>
      <c r="E91" t="s">
        <v>169</v>
      </c>
    </row>
    <row r="92" spans="1:9" x14ac:dyDescent="0.25">
      <c r="A92" t="s">
        <v>2031</v>
      </c>
      <c r="B92" t="s">
        <v>6025</v>
      </c>
      <c r="D92" t="str">
        <f t="array" aca="1" ref="D92" ca="1">CONCATENATE(A92,"-",MID(CELL("filename",A54),FIND("]",CELL("filename",A54))+1,255))</f>
        <v>天下无双-张学友</v>
      </c>
      <c r="E92" t="s">
        <v>169</v>
      </c>
    </row>
    <row r="93" spans="1:9" x14ac:dyDescent="0.25">
      <c r="A93" t="s">
        <v>13552</v>
      </c>
      <c r="B93" t="s">
        <v>14461</v>
      </c>
      <c r="D93" t="str">
        <f t="array" aca="1" ref="D93" ca="1">CONCATENATE(A93,"-",MID(CELL("filename",A55),FIND("]",CELL("filename",A55))+1,255))</f>
        <v>听海-张学友</v>
      </c>
      <c r="E93" t="s">
        <v>169</v>
      </c>
    </row>
    <row r="94" spans="1:9" x14ac:dyDescent="0.25">
      <c r="A94" t="s">
        <v>4988</v>
      </c>
      <c r="B94" t="s">
        <v>4989</v>
      </c>
      <c r="D94" t="str">
        <f t="array" aca="1" ref="D94" ca="1">CONCATENATE(A94,"-",MID(CELL("filename",A56),FIND("]",CELL("filename",A56))+1,255))</f>
        <v>听妈妈的话-张学友</v>
      </c>
      <c r="E94" t="s">
        <v>169</v>
      </c>
    </row>
    <row r="95" spans="1:9" x14ac:dyDescent="0.25">
      <c r="A95" t="s">
        <v>519</v>
      </c>
      <c r="B95" t="s">
        <v>520</v>
      </c>
      <c r="C95" s="14" t="s">
        <v>521</v>
      </c>
      <c r="D95" t="str">
        <f t="array" aca="1" ref="D95" ca="1">CONCATENATE(A95,"-",MID(CELL("filename",A57),FIND("]",CELL("filename",A57))+1,255))</f>
        <v>停格-张学友</v>
      </c>
      <c r="E95" t="s">
        <v>169</v>
      </c>
      <c r="F95" s="15">
        <v>2.4305555555555559E-2</v>
      </c>
      <c r="G95" s="15">
        <v>4.3749999999999997E-2</v>
      </c>
      <c r="I95">
        <v>1</v>
      </c>
    </row>
    <row r="96" spans="1:9" x14ac:dyDescent="0.25">
      <c r="A96" t="s">
        <v>7354</v>
      </c>
      <c r="B96" t="s">
        <v>14462</v>
      </c>
      <c r="D96" t="str">
        <f t="array" aca="1" ref="D96" ca="1">CONCATENATE(A96,"-",MID(CELL("filename",A48),FIND("]",CELL("filename",A48))+1,255))</f>
        <v>童话-张学友</v>
      </c>
      <c r="E96" t="s">
        <v>169</v>
      </c>
    </row>
    <row r="97" spans="1:10" x14ac:dyDescent="0.25">
      <c r="A97" t="s">
        <v>1787</v>
      </c>
      <c r="B97" t="s">
        <v>14463</v>
      </c>
      <c r="D97" t="str">
        <f t="array" aca="1" ref="D97" ca="1">CONCATENATE(A97,"-",MID(CELL("filename",A58),FIND("]",CELL("filename",A58))+1,255))</f>
        <v>往事只能回味-张学友</v>
      </c>
      <c r="E97" t="s">
        <v>169</v>
      </c>
    </row>
    <row r="98" spans="1:10" x14ac:dyDescent="0.25">
      <c r="A98" s="3" t="s">
        <v>3033</v>
      </c>
      <c r="B98" t="s">
        <v>3034</v>
      </c>
      <c r="C98" s="14" t="s">
        <v>3035</v>
      </c>
      <c r="D98" t="str">
        <f t="array" aca="1" ref="D98" ca="1">CONCATENATE(A98,"-",MID(CELL("filename",A97),FIND("]",CELL("filename",A97))+1,255))</f>
        <v>味道-张学友</v>
      </c>
      <c r="E98" t="s">
        <v>169</v>
      </c>
      <c r="F98" s="15">
        <v>1.7361111111111108E-2</v>
      </c>
      <c r="G98" s="15">
        <v>5.6944444444444443E-2</v>
      </c>
      <c r="I98">
        <v>0</v>
      </c>
    </row>
    <row r="99" spans="1:10" x14ac:dyDescent="0.25">
      <c r="A99" t="s">
        <v>6028</v>
      </c>
      <c r="B99" t="s">
        <v>14464</v>
      </c>
      <c r="D99" t="str">
        <f t="array" aca="1" ref="D99" ca="1">CONCATENATE(A99,"-",MID(CELL("filename",A61),FIND("]",CELL("filename",A61))+1,255))</f>
        <v>温柔-张学友</v>
      </c>
      <c r="E99" t="s">
        <v>169</v>
      </c>
    </row>
    <row r="100" spans="1:10" x14ac:dyDescent="0.25">
      <c r="A100" t="s">
        <v>4118</v>
      </c>
      <c r="B100" t="s">
        <v>4119</v>
      </c>
      <c r="D100" t="str">
        <f t="array" aca="1" ref="D100" ca="1">CONCATENATE(A100,"-",MID(CELL("filename",A62),FIND("]",CELL("filename",A62))+1,255))</f>
        <v>问-张学友</v>
      </c>
      <c r="E100" t="s">
        <v>169</v>
      </c>
    </row>
    <row r="101" spans="1:10" x14ac:dyDescent="0.25">
      <c r="A101" t="s">
        <v>1785</v>
      </c>
      <c r="B101" t="s">
        <v>1786</v>
      </c>
      <c r="D101" t="str">
        <f t="array" aca="1" ref="D101" ca="1">CONCATENATE(A101,"-",MID(CELL("filename",A63),FIND("]",CELL("filename",A63))+1,255))</f>
        <v>我爱你-张学友</v>
      </c>
      <c r="E101" t="s">
        <v>169</v>
      </c>
    </row>
    <row r="102" spans="1:10" x14ac:dyDescent="0.25">
      <c r="A102" s="3" t="s">
        <v>3059</v>
      </c>
      <c r="B102" t="s">
        <v>3060</v>
      </c>
      <c r="C102" s="14" t="s">
        <v>3061</v>
      </c>
      <c r="D102" t="str">
        <f t="array" aca="1" ref="D102" ca="1">CONCATENATE(A102,"-",MID(CELL("filename",A64),FIND("]",CELL("filename",A64))+1,255))</f>
        <v>无所谓-张学友</v>
      </c>
      <c r="E102" t="s">
        <v>169</v>
      </c>
      <c r="F102" s="15">
        <v>1.805555555555555E-2</v>
      </c>
      <c r="G102" s="15">
        <v>3.888888888888889E-2</v>
      </c>
      <c r="I102">
        <v>1</v>
      </c>
    </row>
    <row r="103" spans="1:10" x14ac:dyDescent="0.25">
      <c r="A103" t="s">
        <v>4491</v>
      </c>
      <c r="B103" t="s">
        <v>14465</v>
      </c>
      <c r="D103" t="str">
        <f t="array" aca="1" ref="D103" ca="1">CONCATENATE(A103,"-",MID(CELL("filename",A65),FIND("]",CELL("filename",A65))+1,255))</f>
        <v>希望-张学友</v>
      </c>
      <c r="E103" t="s">
        <v>169</v>
      </c>
    </row>
    <row r="104" spans="1:10" x14ac:dyDescent="0.25">
      <c r="A104" t="s">
        <v>5177</v>
      </c>
      <c r="B104" t="s">
        <v>5178</v>
      </c>
      <c r="C104" s="14" t="s">
        <v>5179</v>
      </c>
      <c r="D104" t="str">
        <f t="array" aca="1" ref="D104" ca="1">CONCATENATE(A104,"-",MID(CELL("filename",A66),FIND("]",CELL("filename",A66))+1,255))</f>
        <v>小城大事-张学友</v>
      </c>
      <c r="E104" t="s">
        <v>169</v>
      </c>
      <c r="F104" s="15">
        <v>5.9722222222222232E-2</v>
      </c>
      <c r="G104" s="15">
        <v>8.1250000000000003E-2</v>
      </c>
      <c r="I104">
        <v>1</v>
      </c>
    </row>
    <row r="105" spans="1:10" x14ac:dyDescent="0.25">
      <c r="A105" t="s">
        <v>9767</v>
      </c>
      <c r="B105" t="s">
        <v>9768</v>
      </c>
      <c r="C105" s="14" t="s">
        <v>9769</v>
      </c>
      <c r="D105" t="str">
        <f t="array" aca="1" ref="D105" ca="1">CONCATENATE(A105,"-",MID(CELL("filename",A67),FIND("]",CELL("filename",A67))+1,255))</f>
        <v>心经-张学友</v>
      </c>
      <c r="E105" t="s">
        <v>169</v>
      </c>
      <c r="F105" s="15">
        <v>3.472222222222222E-3</v>
      </c>
      <c r="G105" s="15">
        <v>1.8749999999999999E-2</v>
      </c>
      <c r="I105">
        <v>1</v>
      </c>
    </row>
    <row r="106" spans="1:10" x14ac:dyDescent="0.25">
      <c r="A106" t="s">
        <v>11341</v>
      </c>
      <c r="B106" t="s">
        <v>12850</v>
      </c>
      <c r="D106" t="str">
        <f t="array" aca="1" ref="D106" ca="1">CONCATENATE(A106,"-",MID(CELL("filename",A68),FIND("]",CELL("filename",A68))+1,255))</f>
        <v>新不了情-张学友</v>
      </c>
      <c r="E106" t="s">
        <v>169</v>
      </c>
    </row>
    <row r="107" spans="1:10" x14ac:dyDescent="0.25">
      <c r="A107" t="s">
        <v>3145</v>
      </c>
      <c r="B107" t="s">
        <v>14466</v>
      </c>
      <c r="D107" t="str">
        <f t="array" aca="1" ref="D107" ca="1">CONCATENATE(A107,"-",MID(CELL("filename",A69),FIND("]",CELL("filename",A69))+1,255))</f>
        <v>星晴-张学友</v>
      </c>
      <c r="E107" t="s">
        <v>169</v>
      </c>
    </row>
    <row r="108" spans="1:10" x14ac:dyDescent="0.25">
      <c r="A108" t="s">
        <v>5764</v>
      </c>
      <c r="B108" t="s">
        <v>5765</v>
      </c>
      <c r="C108" s="14" t="s">
        <v>5766</v>
      </c>
      <c r="D108" t="str">
        <f t="array" aca="1" ref="D108" ca="1">CONCATENATE(A108,"-",MID(CELL("filename",A70),FIND("]",CELL("filename",A70))+1,255))</f>
        <v>眼泪-张学友</v>
      </c>
      <c r="E108" t="s">
        <v>169</v>
      </c>
      <c r="F108" s="15">
        <v>4.791666666666667E-2</v>
      </c>
      <c r="G108" s="15">
        <v>7.2916666666666671E-2</v>
      </c>
      <c r="I108">
        <v>1</v>
      </c>
    </row>
    <row r="109" spans="1:10" x14ac:dyDescent="0.25">
      <c r="A109" s="3" t="s">
        <v>9770</v>
      </c>
      <c r="B109" t="s">
        <v>9771</v>
      </c>
      <c r="D109" t="str">
        <f t="array" aca="1" ref="D109" ca="1">CONCATENATE(A109,"-",MID(CELL("filename",A71),FIND("]",CELL("filename",A71))+1,255))</f>
        <v>一起走过的日子-张学友</v>
      </c>
      <c r="E109" t="s">
        <v>169</v>
      </c>
    </row>
    <row r="110" spans="1:10" x14ac:dyDescent="0.25">
      <c r="A110" t="s">
        <v>1800</v>
      </c>
      <c r="B110" t="s">
        <v>9648</v>
      </c>
      <c r="C110" s="14" t="s">
        <v>1802</v>
      </c>
      <c r="D110" t="str">
        <f t="array" aca="1" ref="D110" ca="1">CONCATENATE(A110,"-",MID(CELL("filename",A72),FIND("]",CELL("filename",A72))+1,255))</f>
        <v>一生中最爱-张学友</v>
      </c>
      <c r="E110" t="s">
        <v>169</v>
      </c>
      <c r="F110" s="15">
        <v>6.0416666666666667E-2</v>
      </c>
      <c r="G110" s="15">
        <v>8.4027777777777785E-2</v>
      </c>
      <c r="I110">
        <v>1</v>
      </c>
      <c r="J110">
        <v>1.1000000000000001</v>
      </c>
    </row>
    <row r="111" spans="1:10" x14ac:dyDescent="0.25">
      <c r="A111" t="s">
        <v>1783</v>
      </c>
      <c r="B111" t="s">
        <v>14467</v>
      </c>
      <c r="D111" t="str">
        <f t="array" aca="1" ref="D111" ca="1">CONCATENATE(A111,"-",MID(CELL("filename",A73),FIND("]",CELL("filename",A73))+1,255))</f>
        <v>约定-张学友</v>
      </c>
      <c r="E111" t="s">
        <v>169</v>
      </c>
    </row>
    <row r="112" spans="1:10" x14ac:dyDescent="0.25">
      <c r="A112" t="s">
        <v>5259</v>
      </c>
      <c r="B112" t="s">
        <v>14468</v>
      </c>
      <c r="D112" t="str">
        <f t="array" aca="1" ref="D112" ca="1">CONCATENATE(A112,"-",MID(CELL("filename",A74),FIND("]",CELL("filename",A74))+1,255))</f>
        <v>月半弯-张学友</v>
      </c>
      <c r="E112" t="s">
        <v>169</v>
      </c>
    </row>
    <row r="113" spans="1:9" x14ac:dyDescent="0.25">
      <c r="A113" t="s">
        <v>6212</v>
      </c>
      <c r="B113" t="s">
        <v>6213</v>
      </c>
      <c r="C113" s="14" t="s">
        <v>6214</v>
      </c>
      <c r="D113" t="str">
        <f t="array" aca="1" ref="D113" ca="1">CONCATENATE(A113,"-",MID(CELL("filename",A75),FIND("]",CELL("filename",A75))+1,255))</f>
        <v>追-张学友</v>
      </c>
      <c r="E113" t="s">
        <v>169</v>
      </c>
      <c r="F113" s="15">
        <v>3.5416666666666673E-2</v>
      </c>
      <c r="G113" s="15">
        <v>4.8611111111111112E-2</v>
      </c>
      <c r="I113">
        <v>1</v>
      </c>
    </row>
    <row r="114" spans="1:9" x14ac:dyDescent="0.25">
      <c r="A114" t="s">
        <v>2341</v>
      </c>
      <c r="B114" t="s">
        <v>14469</v>
      </c>
      <c r="D114" t="str">
        <f t="array" aca="1" ref="D114" ca="1">CONCATENATE(A114,"-",MID(CELL("filename",A76),FIND("]",CELL("filename",A76))+1,255))</f>
        <v>自由-张学友</v>
      </c>
      <c r="E114" t="s">
        <v>169</v>
      </c>
    </row>
    <row r="115" spans="1:9" x14ac:dyDescent="0.25">
      <c r="A115" t="s">
        <v>1819</v>
      </c>
      <c r="B115" t="s">
        <v>14470</v>
      </c>
      <c r="D115" t="str">
        <f t="array" aca="1" ref="D115" ca="1">CONCATENATE(A115,"-",MID(CELL("filename",A77),FIND("]",CELL("filename",A77))+1,255))</f>
        <v>最佳损友-张学友</v>
      </c>
      <c r="E115" t="s">
        <v>169</v>
      </c>
    </row>
    <row r="116" spans="1:9" x14ac:dyDescent="0.25">
      <c r="A116" t="s">
        <v>1261</v>
      </c>
      <c r="B116" t="s">
        <v>1262</v>
      </c>
      <c r="C116" s="14" t="s">
        <v>1263</v>
      </c>
      <c r="D116" t="str">
        <f t="array" aca="1" ref="D116" ca="1">CONCATENATE(A116,"-",MID(CELL("filename",A77),FIND("]",CELL("filename",A77))+1,255))</f>
        <v>左右手-张学友</v>
      </c>
      <c r="E116" t="s">
        <v>169</v>
      </c>
      <c r="F116" s="15">
        <v>4.4444444444444453E-2</v>
      </c>
      <c r="G116" s="15">
        <v>6.6666666666666666E-2</v>
      </c>
      <c r="I116">
        <v>1</v>
      </c>
    </row>
    <row r="117" spans="1:9" x14ac:dyDescent="0.25">
      <c r="D117" t="str">
        <f t="array" aca="1" ref="D117" ca="1">CONCATENATE(A117,"-",MID(CELL("filename",A78),FIND("]",CELL("filename",A78))+1,255))</f>
        <v>-张学友</v>
      </c>
      <c r="E117" t="s">
        <v>169</v>
      </c>
    </row>
    <row r="118" spans="1:9" x14ac:dyDescent="0.25">
      <c r="D118" t="str">
        <f t="array" aca="1" ref="D118" ca="1">CONCATENATE(A118,"-",MID(CELL("filename",A79),FIND("]",CELL("filename",A79))+1,255))</f>
        <v>-张学友</v>
      </c>
      <c r="E118" t="s">
        <v>169</v>
      </c>
    </row>
    <row r="119" spans="1:9" s="17" customFormat="1" x14ac:dyDescent="0.25">
      <c r="D119" t="str">
        <f t="array" aca="1" ref="D119" ca="1">CONCATENATE(A119,"-",MID(CELL("filename",A80),FIND("]",CELL("filename",A80))+1,255))</f>
        <v>-张学友</v>
      </c>
      <c r="E119" t="s">
        <v>169</v>
      </c>
    </row>
    <row r="120" spans="1:9" x14ac:dyDescent="0.25">
      <c r="D120" t="str">
        <f t="array" aca="1" ref="D120" ca="1">CONCATENATE(A120,"-",MID(CELL("filename",A81),FIND("]",CELL("filename",A81))+1,255))</f>
        <v>-张学友</v>
      </c>
      <c r="E120" t="s">
        <v>169</v>
      </c>
    </row>
    <row r="121" spans="1:9" x14ac:dyDescent="0.25">
      <c r="D121" t="str">
        <f t="array" aca="1" ref="D121" ca="1">CONCATENATE(A121,"-",MID(CELL("filename",A82),FIND("]",CELL("filename",A82))+1,255))</f>
        <v>-张学友</v>
      </c>
      <c r="E121" t="s">
        <v>169</v>
      </c>
    </row>
    <row r="122" spans="1:9" x14ac:dyDescent="0.25">
      <c r="D122" t="str">
        <f t="array" aca="1" ref="D122" ca="1">CONCATENATE(A122,"-",MID(CELL("filename",A83),FIND("]",CELL("filename",A83))+1,255))</f>
        <v>-张学友</v>
      </c>
      <c r="E122" t="s">
        <v>169</v>
      </c>
    </row>
    <row r="123" spans="1:9" x14ac:dyDescent="0.25">
      <c r="D123" t="str">
        <f t="array" aca="1" ref="D123" ca="1">CONCATENATE(A123,"-",MID(CELL("filename",A84),FIND("]",CELL("filename",A84))+1,255))</f>
        <v>-张学友</v>
      </c>
      <c r="E123" t="s">
        <v>169</v>
      </c>
    </row>
    <row r="124" spans="1:9" x14ac:dyDescent="0.25">
      <c r="A124" t="s">
        <v>14471</v>
      </c>
      <c r="B124" t="s">
        <v>14472</v>
      </c>
      <c r="D124" t="str">
        <f t="array" aca="1" ref="D124" ca="1">CONCATENATE(A124,"-",MID(CELL("filename",A85),FIND("]",CELL("filename",A85))+1,255))</f>
        <v xml:space="preserve">  -张学友</v>
      </c>
      <c r="E124" t="s">
        <v>169</v>
      </c>
    </row>
    <row r="125" spans="1:9" x14ac:dyDescent="0.25">
      <c r="A125" t="s">
        <v>14473</v>
      </c>
      <c r="B125" t="s">
        <v>14474</v>
      </c>
      <c r="D125" t="str">
        <f t="array" aca="1" ref="D125" ca="1">CONCATENATE(A125,"-",MID(CELL("filename",A86),FIND("]",CELL("filename",A86))+1,255))</f>
        <v>别恋-张学友</v>
      </c>
      <c r="E125" t="s">
        <v>169</v>
      </c>
    </row>
    <row r="126" spans="1:9" x14ac:dyDescent="0.25">
      <c r="A126" t="s">
        <v>8375</v>
      </c>
      <c r="B126" t="s">
        <v>14246</v>
      </c>
      <c r="D126" t="str">
        <f t="array" aca="1" ref="D126" ca="1">CONCATENATE(A126,"-",MID(CELL("filename",A87),FIND("]",CELL("filename",A87))+1,255))</f>
        <v>奉献-张学友</v>
      </c>
      <c r="E126" t="s">
        <v>169</v>
      </c>
    </row>
    <row r="127" spans="1:9" x14ac:dyDescent="0.25">
      <c r="A127" t="s">
        <v>14475</v>
      </c>
      <c r="B127" t="s">
        <v>14476</v>
      </c>
      <c r="D127" t="str">
        <f t="array" aca="1" ref="D127" ca="1">CONCATENATE(A127,"-",MID(CELL("filename",A88),FIND("]",CELL("filename",A88))+1,255))</f>
        <v>过客-张学友</v>
      </c>
      <c r="E127" t="s">
        <v>169</v>
      </c>
    </row>
    <row r="128" spans="1:9" x14ac:dyDescent="0.25">
      <c r="A128" t="s">
        <v>600</v>
      </c>
      <c r="B128" t="s">
        <v>14477</v>
      </c>
      <c r="D128" t="str">
        <f t="array" aca="1" ref="D128" ca="1">CONCATENATE(A128,"-",MID(CELL("filename",A89),FIND("]",CELL("filename",A89))+1,255))</f>
        <v>思念-张学友</v>
      </c>
      <c r="E128" t="s">
        <v>169</v>
      </c>
    </row>
    <row r="129" spans="1:5" x14ac:dyDescent="0.25">
      <c r="A129" t="s">
        <v>14478</v>
      </c>
      <c r="B129" t="s">
        <v>14479</v>
      </c>
      <c r="D129" t="str">
        <f t="array" aca="1" ref="D129" ca="1">CONCATENATE(A129,"-",MID(CELL("filename",A90),FIND("]",CELL("filename",A90))+1,255))</f>
        <v>忘记他-张学友</v>
      </c>
      <c r="E129" t="s">
        <v>169</v>
      </c>
    </row>
    <row r="130" spans="1:5" x14ac:dyDescent="0.25">
      <c r="A130" t="s">
        <v>14480</v>
      </c>
      <c r="B130" t="s">
        <v>14481</v>
      </c>
      <c r="D130" t="str">
        <f t="array" aca="1" ref="D130" ca="1">CONCATENATE(A130,"-",MID(CELL("filename",A91),FIND("]",CELL("filename",A91))+1,255))</f>
        <v>有一个地方-张学友</v>
      </c>
      <c r="E130" t="s">
        <v>169</v>
      </c>
    </row>
    <row r="131" spans="1:5" x14ac:dyDescent="0.25">
      <c r="D131" t="str">
        <f t="array" aca="1" ref="D131" ca="1">CONCATENATE(A131,"-",MID(CELL("filename",A92),FIND("]",CELL("filename",A92))+1,255))</f>
        <v>-张学友</v>
      </c>
      <c r="E131" t="s">
        <v>169</v>
      </c>
    </row>
    <row r="132" spans="1:5" x14ac:dyDescent="0.25">
      <c r="D132" t="str">
        <f t="array" aca="1" ref="D132" ca="1">CONCATENATE(A132,"-",MID(CELL("filename",A93),FIND("]",CELL("filename",A93))+1,255))</f>
        <v>-张学友</v>
      </c>
      <c r="E132" t="s">
        <v>169</v>
      </c>
    </row>
    <row r="133" spans="1:5" x14ac:dyDescent="0.25">
      <c r="D133" t="str">
        <f t="array" aca="1" ref="D133" ca="1">CONCATENATE(A133,"-",MID(CELL("filename",A86),FIND("]",CELL("filename",A86))+1,255))</f>
        <v>-张学友</v>
      </c>
      <c r="E133" t="s">
        <v>169</v>
      </c>
    </row>
  </sheetData>
  <hyperlinks>
    <hyperlink ref="C14" r:id="rId1" xr:uid="{00000000-0004-0000-7B00-000000000000}"/>
    <hyperlink ref="C16" r:id="rId2" xr:uid="{00000000-0004-0000-7B00-000001000000}"/>
    <hyperlink ref="C17" r:id="rId3" xr:uid="{00000000-0004-0000-7B00-000002000000}"/>
    <hyperlink ref="C18" r:id="rId4" xr:uid="{00000000-0004-0000-7B00-000003000000}"/>
    <hyperlink ref="C19" r:id="rId5" xr:uid="{00000000-0004-0000-7B00-000004000000}"/>
    <hyperlink ref="C22" r:id="rId6" xr:uid="{00000000-0004-0000-7B00-000005000000}"/>
    <hyperlink ref="C23" r:id="rId7" xr:uid="{00000000-0004-0000-7B00-000006000000}"/>
    <hyperlink ref="C24" r:id="rId8" xr:uid="{00000000-0004-0000-7B00-000007000000}"/>
    <hyperlink ref="C25" r:id="rId9" xr:uid="{00000000-0004-0000-7B00-000008000000}"/>
    <hyperlink ref="C26" r:id="rId10" xr:uid="{00000000-0004-0000-7B00-000009000000}"/>
    <hyperlink ref="C27" r:id="rId11" xr:uid="{00000000-0004-0000-7B00-00000A000000}"/>
    <hyperlink ref="C31" r:id="rId12" xr:uid="{00000000-0004-0000-7B00-00000B000000}"/>
    <hyperlink ref="C32" r:id="rId13" xr:uid="{00000000-0004-0000-7B00-00000C000000}"/>
    <hyperlink ref="C33" r:id="rId14" xr:uid="{00000000-0004-0000-7B00-00000D000000}"/>
    <hyperlink ref="C34" r:id="rId15" xr:uid="{00000000-0004-0000-7B00-00000E000000}"/>
    <hyperlink ref="C35" r:id="rId16" xr:uid="{00000000-0004-0000-7B00-00000F000000}"/>
    <hyperlink ref="C36" r:id="rId17" xr:uid="{00000000-0004-0000-7B00-000010000000}"/>
    <hyperlink ref="C37" r:id="rId18" xr:uid="{00000000-0004-0000-7B00-000011000000}"/>
    <hyperlink ref="C38" r:id="rId19" xr:uid="{00000000-0004-0000-7B00-000012000000}"/>
    <hyperlink ref="C39" r:id="rId20" xr:uid="{00000000-0004-0000-7B00-000013000000}"/>
    <hyperlink ref="C40" r:id="rId21" xr:uid="{00000000-0004-0000-7B00-000014000000}"/>
    <hyperlink ref="C41" r:id="rId22" xr:uid="{00000000-0004-0000-7B00-000015000000}"/>
    <hyperlink ref="C42" r:id="rId23" xr:uid="{00000000-0004-0000-7B00-000016000000}"/>
    <hyperlink ref="C43" r:id="rId24" xr:uid="{00000000-0004-0000-7B00-000017000000}"/>
    <hyperlink ref="C44" r:id="rId25" xr:uid="{00000000-0004-0000-7B00-000018000000}"/>
    <hyperlink ref="C45" r:id="rId26" xr:uid="{00000000-0004-0000-7B00-000019000000}"/>
    <hyperlink ref="C46" r:id="rId27" xr:uid="{00000000-0004-0000-7B00-00001A000000}"/>
    <hyperlink ref="C47" r:id="rId28" xr:uid="{00000000-0004-0000-7B00-00001B000000}"/>
    <hyperlink ref="C74" r:id="rId29" xr:uid="{00000000-0004-0000-7B00-00001C000000}"/>
    <hyperlink ref="C77" r:id="rId30" xr:uid="{00000000-0004-0000-7B00-00001D000000}"/>
    <hyperlink ref="C79" r:id="rId31" xr:uid="{00000000-0004-0000-7B00-00001E000000}"/>
    <hyperlink ref="C80" r:id="rId32" xr:uid="{00000000-0004-0000-7B00-00001F000000}"/>
    <hyperlink ref="C81" r:id="rId33" xr:uid="{00000000-0004-0000-7B00-000020000000}"/>
    <hyperlink ref="C86" r:id="rId34" xr:uid="{00000000-0004-0000-7B00-000021000000}"/>
    <hyperlink ref="C87" r:id="rId35" xr:uid="{00000000-0004-0000-7B00-000022000000}"/>
    <hyperlink ref="C90" r:id="rId36" xr:uid="{00000000-0004-0000-7B00-000023000000}"/>
    <hyperlink ref="C95" r:id="rId37" xr:uid="{00000000-0004-0000-7B00-000024000000}"/>
    <hyperlink ref="C98" r:id="rId38" xr:uid="{00000000-0004-0000-7B00-000025000000}"/>
    <hyperlink ref="C102" r:id="rId39" xr:uid="{00000000-0004-0000-7B00-000026000000}"/>
    <hyperlink ref="C104" r:id="rId40" xr:uid="{00000000-0004-0000-7B00-000027000000}"/>
    <hyperlink ref="C105" r:id="rId41" xr:uid="{00000000-0004-0000-7B00-000028000000}"/>
    <hyperlink ref="C108" r:id="rId42" xr:uid="{00000000-0004-0000-7B00-000029000000}"/>
    <hyperlink ref="C110" r:id="rId43" xr:uid="{00000000-0004-0000-7B00-00002A000000}"/>
    <hyperlink ref="C113" r:id="rId44" xr:uid="{00000000-0004-0000-7B00-00002B000000}"/>
    <hyperlink ref="C116" r:id="rId45" xr:uid="{00000000-0004-0000-7B00-00002C000000}"/>
    <hyperlink ref="C48" r:id="rId46" xr:uid="{B092DD9B-7678-4910-BABB-AC0665E498C7}"/>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I57"/>
  <sheetViews>
    <sheetView workbookViewId="0">
      <selection activeCell="B45" sqref="B4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14336</v>
      </c>
      <c r="B2" t="s">
        <v>14337</v>
      </c>
      <c r="C2" s="14"/>
      <c r="D2" t="str">
        <f t="array" aca="1" ref="D2" ca="1">CONCATENATE(A2,"-",MID(CELL("filename",A1),FIND("]",CELL("filename",A1))+1,255))</f>
        <v>嘉宾-张远</v>
      </c>
      <c r="E2" t="s">
        <v>13</v>
      </c>
      <c r="F2" s="15"/>
      <c r="G2" s="15"/>
    </row>
    <row r="3" spans="1:9" x14ac:dyDescent="0.25">
      <c r="C3" s="14"/>
      <c r="D3" t="str">
        <f t="array" aca="1" ref="D3" ca="1">CONCATENATE(A3,"-",MID(CELL("filename",A2),FIND("]",CELL("filename",A2))+1,255))</f>
        <v>-张远</v>
      </c>
      <c r="E3" t="s">
        <v>13</v>
      </c>
      <c r="F3" s="15"/>
      <c r="G3" s="15"/>
    </row>
    <row r="4" spans="1:9" x14ac:dyDescent="0.25">
      <c r="C4" s="14"/>
      <c r="D4" t="str">
        <f t="array" aca="1" ref="D4" ca="1">CONCATENATE(A4,"-",MID(CELL("filename",A3),FIND("]",CELL("filename",A3))+1,255))</f>
        <v>-张远</v>
      </c>
      <c r="E4" t="s">
        <v>13</v>
      </c>
      <c r="F4" s="15"/>
      <c r="G4" s="15"/>
    </row>
    <row r="5" spans="1:9" x14ac:dyDescent="0.25">
      <c r="C5" s="14"/>
      <c r="D5" t="str">
        <f t="array" aca="1" ref="D5" ca="1">CONCATENATE(A5,"-",MID(CELL("filename",A4),FIND("]",CELL("filename",A4))+1,255))</f>
        <v>-张远</v>
      </c>
      <c r="E5" t="s">
        <v>13</v>
      </c>
      <c r="F5" s="15"/>
      <c r="G5" s="15"/>
    </row>
    <row r="6" spans="1:9" x14ac:dyDescent="0.25">
      <c r="C6" s="14"/>
      <c r="D6" t="str">
        <f t="array" aca="1" ref="D6" ca="1">CONCATENATE(A6,"-",MID(CELL("filename",A5),FIND("]",CELL("filename",A5))+1,255))</f>
        <v>-张远</v>
      </c>
      <c r="E6" t="s">
        <v>13</v>
      </c>
      <c r="F6" s="15"/>
      <c r="G6" s="15"/>
    </row>
    <row r="7" spans="1:9" x14ac:dyDescent="0.25">
      <c r="C7" s="14"/>
      <c r="D7" t="str">
        <f t="array" aca="1" ref="D7" ca="1">CONCATENATE(A7,"-",MID(CELL("filename",A6),FIND("]",CELL("filename",A6))+1,255))</f>
        <v>-张远</v>
      </c>
      <c r="E7" t="s">
        <v>13</v>
      </c>
      <c r="F7" s="15"/>
      <c r="G7" s="15"/>
    </row>
    <row r="8" spans="1:9" x14ac:dyDescent="0.25">
      <c r="C8" s="14"/>
      <c r="D8" t="str">
        <f t="array" aca="1" ref="D8" ca="1">CONCATENATE(A8,"-",MID(CELL("filename",A7),FIND("]",CELL("filename",A7))+1,255))</f>
        <v>-张远</v>
      </c>
      <c r="E8" t="s">
        <v>13</v>
      </c>
      <c r="F8" s="15"/>
      <c r="G8" s="15"/>
    </row>
    <row r="9" spans="1:9" x14ac:dyDescent="0.25">
      <c r="C9" s="14"/>
      <c r="D9" t="str">
        <f t="array" aca="1" ref="D9" ca="1">CONCATENATE(A9,"-",MID(CELL("filename",A8),FIND("]",CELL("filename",A8))+1,255))</f>
        <v>-张远</v>
      </c>
      <c r="E9" t="s">
        <v>13</v>
      </c>
      <c r="F9" s="15"/>
      <c r="G9" s="15"/>
    </row>
    <row r="10" spans="1:9" x14ac:dyDescent="0.25">
      <c r="C10" s="14"/>
      <c r="D10" t="str">
        <f t="array" aca="1" ref="D10" ca="1">CONCATENATE(A10,"-",MID(CELL("filename",A9),FIND("]",CELL("filename",A9))+1,255))</f>
        <v>-张远</v>
      </c>
      <c r="E10" t="s">
        <v>13</v>
      </c>
      <c r="F10" s="15"/>
      <c r="G10" s="15"/>
    </row>
    <row r="11" spans="1:9" x14ac:dyDescent="0.25">
      <c r="D11" t="str">
        <f t="array" aca="1" ref="D11" ca="1">CONCATENATE(A11,"-",MID(CELL("filename",A10),FIND("]",CELL("filename",A10))+1,255))</f>
        <v>-张远</v>
      </c>
      <c r="E11" t="s">
        <v>13</v>
      </c>
      <c r="F11" s="15"/>
    </row>
    <row r="12" spans="1:9" x14ac:dyDescent="0.25">
      <c r="C12" s="14"/>
      <c r="D12" t="str">
        <f t="array" aca="1" ref="D12" ca="1">CONCATENATE(A12,"-",MID(CELL("filename",A11),FIND("]",CELL("filename",A11))+1,255))</f>
        <v>-张远</v>
      </c>
      <c r="E12" t="s">
        <v>13</v>
      </c>
      <c r="F12" s="15"/>
      <c r="G12" s="15"/>
    </row>
    <row r="13" spans="1:9" x14ac:dyDescent="0.25">
      <c r="C13" s="14"/>
      <c r="D13" t="str">
        <f t="array" aca="1" ref="D13" ca="1">CONCATENATE(A13,"-",MID(CELL("filename",A12),FIND("]",CELL("filename",A12))+1,255))</f>
        <v>-张远</v>
      </c>
      <c r="E13" t="s">
        <v>13</v>
      </c>
      <c r="F13" s="15"/>
      <c r="G13" s="15"/>
    </row>
    <row r="14" spans="1:9" x14ac:dyDescent="0.25">
      <c r="C14" s="14"/>
      <c r="D14" t="str">
        <f t="array" aca="1" ref="D14" ca="1">CONCATENATE(A14,"-",MID(CELL("filename",A13),FIND("]",CELL("filename",A13))+1,255))</f>
        <v>-张远</v>
      </c>
      <c r="E14" t="s">
        <v>13</v>
      </c>
      <c r="F14" s="15"/>
      <c r="G14" s="15"/>
    </row>
    <row r="15" spans="1:9" x14ac:dyDescent="0.25">
      <c r="C15" s="14"/>
      <c r="D15" t="str">
        <f t="array" aca="1" ref="D15" ca="1">CONCATENATE(A15,"-",MID(CELL("filename",A14),FIND("]",CELL("filename",A14))+1,255))</f>
        <v>-张远</v>
      </c>
      <c r="E15" t="s">
        <v>13</v>
      </c>
      <c r="F15" s="15"/>
      <c r="G15" s="15"/>
    </row>
    <row r="16" spans="1:9" x14ac:dyDescent="0.25">
      <c r="D16" t="str">
        <f t="array" aca="1" ref="D16" ca="1">CONCATENATE(A16,"-",MID(CELL("filename",A15),FIND("]",CELL("filename",A15))+1,255))</f>
        <v>-张远</v>
      </c>
      <c r="E16" t="s">
        <v>13</v>
      </c>
    </row>
    <row r="17" spans="1:7" x14ac:dyDescent="0.25">
      <c r="C17" s="14"/>
      <c r="D17" t="str">
        <f t="array" aca="1" ref="D17" ca="1">CONCATENATE(A17,"-",MID(CELL("filename",A16),FIND("]",CELL("filename",A16))+1,255))</f>
        <v>-张远</v>
      </c>
      <c r="E17" t="s">
        <v>13</v>
      </c>
      <c r="F17" s="15"/>
      <c r="G17" s="15"/>
    </row>
    <row r="18" spans="1:7" x14ac:dyDescent="0.25">
      <c r="D18" t="str">
        <f t="array" aca="1" ref="D18" ca="1">CONCATENATE(A18,"-",MID(CELL("filename",A17),FIND("]",CELL("filename",A17))+1,255))</f>
        <v>-张远</v>
      </c>
      <c r="E18" t="s">
        <v>13</v>
      </c>
    </row>
    <row r="19" spans="1:7" x14ac:dyDescent="0.25">
      <c r="D19" t="str">
        <f t="array" aca="1" ref="D19" ca="1">CONCATENATE(A19,"-",MID(CELL("filename",A18),FIND("]",CELL("filename",A18))+1,255))</f>
        <v>-张远</v>
      </c>
      <c r="E19" t="s">
        <v>13</v>
      </c>
    </row>
    <row r="20" spans="1:7" x14ac:dyDescent="0.25">
      <c r="D20" t="str">
        <f t="array" aca="1" ref="D20" ca="1">CONCATENATE(A20,"-",MID(CELL("filename",A19),FIND("]",CELL("filename",A19))+1,255))</f>
        <v>-张远</v>
      </c>
      <c r="E20" t="s">
        <v>13</v>
      </c>
    </row>
    <row r="21" spans="1:7" x14ac:dyDescent="0.25">
      <c r="D21" t="str">
        <f t="array" aca="1" ref="D21" ca="1">CONCATENATE(A21,"-",MID(CELL("filename",A20),FIND("]",CELL("filename",A20))+1,255))</f>
        <v>-张远</v>
      </c>
      <c r="E21" t="s">
        <v>13</v>
      </c>
    </row>
    <row r="22" spans="1:7" x14ac:dyDescent="0.25">
      <c r="D22" t="str">
        <f t="array" aca="1" ref="D22" ca="1">CONCATENATE(A22,"-",MID(CELL("filename",A21),FIND("]",CELL("filename",A21))+1,255))</f>
        <v>-张远</v>
      </c>
      <c r="E22" t="s">
        <v>13</v>
      </c>
    </row>
    <row r="23" spans="1:7" x14ac:dyDescent="0.25">
      <c r="D23" t="str">
        <f t="array" aca="1" ref="D23" ca="1">CONCATENATE(A23,"-",MID(CELL("filename",A22),FIND("]",CELL("filename",A22))+1,255))</f>
        <v>-张远</v>
      </c>
      <c r="E23" t="s">
        <v>13</v>
      </c>
    </row>
    <row r="24" spans="1:7" x14ac:dyDescent="0.25">
      <c r="D24" t="str">
        <f t="array" aca="1" ref="D24" ca="1">CONCATENATE(A24,"-",MID(CELL("filename",A23),FIND("]",CELL("filename",A23))+1,255))</f>
        <v>-张远</v>
      </c>
      <c r="E24" t="s">
        <v>13</v>
      </c>
    </row>
    <row r="25" spans="1:7" x14ac:dyDescent="0.25">
      <c r="D25" t="str">
        <f t="array" aca="1" ref="D25" ca="1">CONCATENATE(A25,"-",MID(CELL("filename",A24),FIND("]",CELL("filename",A24))+1,255))</f>
        <v>-张远</v>
      </c>
      <c r="E25" t="s">
        <v>13</v>
      </c>
    </row>
    <row r="26" spans="1:7" x14ac:dyDescent="0.25">
      <c r="A26" t="s">
        <v>7016</v>
      </c>
      <c r="B26" t="s">
        <v>14482</v>
      </c>
      <c r="D26" t="str">
        <f t="array" aca="1" ref="D26" ca="1">CONCATENATE(A26,"-",MID(CELL("filename",A25),FIND("]",CELL("filename",A25))+1,255))</f>
        <v>爱情电影-张远</v>
      </c>
      <c r="E26" t="s">
        <v>169</v>
      </c>
    </row>
    <row r="27" spans="1:7" x14ac:dyDescent="0.25">
      <c r="A27" t="s">
        <v>2492</v>
      </c>
      <c r="B27" t="s">
        <v>2493</v>
      </c>
      <c r="D27" t="str">
        <f t="array" aca="1" ref="D27" ca="1">CONCATENATE(A27,"-",MID(CELL("filename",A26),FIND("]",CELL("filename",A26))+1,255))</f>
        <v>爱如潮水-张远</v>
      </c>
      <c r="E27" t="s">
        <v>169</v>
      </c>
    </row>
    <row r="28" spans="1:7" x14ac:dyDescent="0.25">
      <c r="A28" t="s">
        <v>14483</v>
      </c>
      <c r="B28" t="s">
        <v>14484</v>
      </c>
      <c r="D28" t="str">
        <f t="array" aca="1" ref="D28" ca="1">CONCATENATE(A28,"-",MID(CELL("filename",A27),FIND("]",CELL("filename",A27))+1,255))</f>
        <v>白鸽-张远</v>
      </c>
      <c r="E28" t="s">
        <v>169</v>
      </c>
    </row>
    <row r="29" spans="1:7" x14ac:dyDescent="0.25">
      <c r="A29" t="s">
        <v>13427</v>
      </c>
      <c r="B29" t="s">
        <v>13428</v>
      </c>
      <c r="D29" t="str">
        <f t="array" aca="1" ref="D29" ca="1">CONCATENATE(A29,"-",MID(CELL("filename",A28),FIND("]",CELL("filename",A28))+1,255))</f>
        <v>白月光-张远</v>
      </c>
      <c r="E29" t="s">
        <v>169</v>
      </c>
    </row>
    <row r="30" spans="1:7" x14ac:dyDescent="0.25">
      <c r="A30" t="s">
        <v>14485</v>
      </c>
      <c r="B30" t="s">
        <v>14486</v>
      </c>
      <c r="D30" t="str">
        <f t="array" aca="1" ref="D30" ca="1">CONCATENATE(A30,"-",MID(CELL("filename",A29),FIND("]",CELL("filename",A29))+1,255))</f>
        <v>壁上观-张远</v>
      </c>
      <c r="E30" t="s">
        <v>169</v>
      </c>
    </row>
    <row r="31" spans="1:7" x14ac:dyDescent="0.25">
      <c r="A31" t="s">
        <v>13851</v>
      </c>
      <c r="B31" t="s">
        <v>14487</v>
      </c>
      <c r="D31" t="str">
        <f t="array" aca="1" ref="D31" ca="1">CONCATENATE(A31,"-",MID(CELL("filename",A30),FIND("]",CELL("filename",A30))+1,255))</f>
        <v>别怕我伤心-张远</v>
      </c>
      <c r="E31" t="s">
        <v>169</v>
      </c>
    </row>
    <row r="32" spans="1:7" x14ac:dyDescent="0.25">
      <c r="A32" t="s">
        <v>5229</v>
      </c>
      <c r="B32" t="s">
        <v>12531</v>
      </c>
      <c r="D32" t="str">
        <f t="array" aca="1" ref="D32" ca="1">CONCATENATE(A32,"-",MID(CELL("filename",A31),FIND("]",CELL("filename",A31))+1,255))</f>
        <v>冬天里的一把火-张远</v>
      </c>
      <c r="E32" t="s">
        <v>169</v>
      </c>
    </row>
    <row r="33" spans="1:5" x14ac:dyDescent="0.25">
      <c r="A33" t="s">
        <v>1247</v>
      </c>
      <c r="B33" t="s">
        <v>5444</v>
      </c>
      <c r="D33" t="str">
        <f t="array" aca="1" ref="D33" ca="1">CONCATENATE(A33,"-",MID(CELL("filename",A32),FIND("]",CELL("filename",A32))+1,255))</f>
        <v>光阴的故事-张远</v>
      </c>
      <c r="E33" t="s">
        <v>169</v>
      </c>
    </row>
    <row r="34" spans="1:5" x14ac:dyDescent="0.25">
      <c r="A34" t="s">
        <v>5707</v>
      </c>
      <c r="B34" t="s">
        <v>14488</v>
      </c>
      <c r="D34" t="str">
        <f t="array" aca="1" ref="D34" ca="1">CONCATENATE(A34,"-",MID(CELL("filename",A33),FIND("]",CELL("filename",A33))+1,255))</f>
        <v>过火-张远</v>
      </c>
      <c r="E34" t="s">
        <v>169</v>
      </c>
    </row>
    <row r="35" spans="1:5" x14ac:dyDescent="0.25">
      <c r="A35" t="s">
        <v>14489</v>
      </c>
      <c r="B35" t="s">
        <v>14490</v>
      </c>
      <c r="D35" t="str">
        <f t="array" aca="1" ref="D35" ca="1">CONCATENATE(A35,"-",MID(CELL("filename",A34),FIND("]",CELL("filename",A34))+1,255))</f>
        <v>蝴蝶飞呀-张远</v>
      </c>
      <c r="E35" t="s">
        <v>169</v>
      </c>
    </row>
    <row r="36" spans="1:5" x14ac:dyDescent="0.25">
      <c r="A36" t="s">
        <v>14491</v>
      </c>
      <c r="B36" t="s">
        <v>14492</v>
      </c>
      <c r="D36" t="str">
        <f t="array" aca="1" ref="D36" ca="1">CONCATENATE(A36,"-",MID(CELL("filename",A35),FIND("]",CELL("filename",A35))+1,255))</f>
        <v>诀爱-张远</v>
      </c>
      <c r="E36" t="s">
        <v>169</v>
      </c>
    </row>
    <row r="37" spans="1:5" x14ac:dyDescent="0.25">
      <c r="A37" t="s">
        <v>2298</v>
      </c>
      <c r="B37" t="s">
        <v>14493</v>
      </c>
      <c r="D37" t="str">
        <f t="array" aca="1" ref="D37" ca="1">CONCATENATE(A37,"-",MID(CELL("filename",A36),FIND("]",CELL("filename",A36))+1,255))</f>
        <v>开始懂了-张远</v>
      </c>
      <c r="E37" t="s">
        <v>169</v>
      </c>
    </row>
    <row r="38" spans="1:5" x14ac:dyDescent="0.25">
      <c r="A38" t="s">
        <v>1298</v>
      </c>
      <c r="B38" t="s">
        <v>14494</v>
      </c>
      <c r="D38" t="str">
        <f t="array" aca="1" ref="D38" ca="1">CONCATENATE(A38,"-",MID(CELL("filename",A37),FIND("]",CELL("filename",A37))+1,255))</f>
        <v>历历万乡-张远</v>
      </c>
      <c r="E38" t="s">
        <v>169</v>
      </c>
    </row>
    <row r="39" spans="1:5" x14ac:dyDescent="0.25">
      <c r="A39" t="s">
        <v>13537</v>
      </c>
      <c r="B39" t="s">
        <v>14495</v>
      </c>
      <c r="D39" t="str">
        <f t="array" aca="1" ref="D39" ca="1">CONCATENATE(A39,"-",MID(CELL("filename",A38),FIND("]",CELL("filename",A38))+1,255))</f>
        <v>棉花糖-张远</v>
      </c>
      <c r="E39" t="s">
        <v>169</v>
      </c>
    </row>
    <row r="40" spans="1:5" x14ac:dyDescent="0.25">
      <c r="A40" t="s">
        <v>10841</v>
      </c>
      <c r="B40" t="s">
        <v>10842</v>
      </c>
      <c r="D40" t="str">
        <f t="array" aca="1" ref="D40" ca="1">CONCATENATE(A40,"-",MID(CELL("filename",A39),FIND("]",CELL("filename",A39))+1,255))</f>
        <v>凝眸-张远</v>
      </c>
      <c r="E40" t="s">
        <v>169</v>
      </c>
    </row>
    <row r="41" spans="1:5" x14ac:dyDescent="0.25">
      <c r="A41" t="s">
        <v>5143</v>
      </c>
      <c r="B41" t="s">
        <v>14496</v>
      </c>
      <c r="D41" t="str">
        <f t="array" aca="1" ref="D41" ca="1">CONCATENATE(A41,"-",MID(CELL("filename",A40),FIND("]",CELL("filename",A40))+1,255))</f>
        <v>女人花-张远</v>
      </c>
      <c r="E41" t="s">
        <v>169</v>
      </c>
    </row>
    <row r="42" spans="1:5" x14ac:dyDescent="0.25">
      <c r="A42" t="s">
        <v>14497</v>
      </c>
      <c r="B42" t="s">
        <v>14498</v>
      </c>
      <c r="D42" t="str">
        <f t="array" aca="1" ref="D42" ca="1">CONCATENATE(A42,"-",MID(CELL("filename",A41),FIND("]",CELL("filename",A41))+1,255))</f>
        <v>青鸟-张远</v>
      </c>
      <c r="E42" t="s">
        <v>169</v>
      </c>
    </row>
    <row r="43" spans="1:5" x14ac:dyDescent="0.25">
      <c r="A43" t="s">
        <v>14499</v>
      </c>
      <c r="B43" t="s">
        <v>14500</v>
      </c>
      <c r="D43" t="str">
        <f t="array" aca="1" ref="D43" ca="1">CONCATENATE(A43,"-",MID(CELL("filename",A42),FIND("]",CELL("filename",A42))+1,255))</f>
        <v>如果你也听说-张远</v>
      </c>
      <c r="E43" t="s">
        <v>169</v>
      </c>
    </row>
    <row r="44" spans="1:5" x14ac:dyDescent="0.25">
      <c r="A44" t="s">
        <v>936</v>
      </c>
      <c r="B44" t="s">
        <v>7925</v>
      </c>
      <c r="D44" t="str">
        <f t="array" aca="1" ref="D44" ca="1">CONCATENATE(A44,"-",MID(CELL("filename",A43),FIND("]",CELL("filename",A43))+1,255))</f>
        <v>失恋阵线联盟-张远</v>
      </c>
      <c r="E44" t="s">
        <v>169</v>
      </c>
    </row>
    <row r="45" spans="1:5" x14ac:dyDescent="0.25">
      <c r="A45" t="s">
        <v>2029</v>
      </c>
      <c r="B45" t="s">
        <v>2030</v>
      </c>
      <c r="D45" t="str">
        <f t="array" aca="1" ref="D45" ca="1">CONCATENATE(A45,"-",MID(CELL("filename",A44),FIND("]",CELL("filename",A44))+1,255))</f>
        <v>说谎-张远</v>
      </c>
      <c r="E45" t="s">
        <v>169</v>
      </c>
    </row>
    <row r="46" spans="1:5" x14ac:dyDescent="0.25">
      <c r="A46" t="s">
        <v>624</v>
      </c>
      <c r="B46" t="s">
        <v>7926</v>
      </c>
      <c r="D46" t="str">
        <f t="array" aca="1" ref="D46" ca="1">CONCATENATE(A46,"-",MID(CELL("filename",A45),FIND("]",CELL("filename",A45))+1,255))</f>
        <v>思念是一种病-张远</v>
      </c>
      <c r="E46" t="s">
        <v>169</v>
      </c>
    </row>
    <row r="47" spans="1:5" x14ac:dyDescent="0.25">
      <c r="A47" t="s">
        <v>3833</v>
      </c>
      <c r="B47" t="s">
        <v>8808</v>
      </c>
      <c r="D47" t="str">
        <f t="array" aca="1" ref="D47" ca="1">CONCATENATE(A47,"-",MID(CELL("filename",A46),FIND("]",CELL("filename",A46))+1,255))</f>
        <v>晚婚-张远</v>
      </c>
      <c r="E47" t="s">
        <v>169</v>
      </c>
    </row>
    <row r="48" spans="1:5" x14ac:dyDescent="0.25">
      <c r="A48" t="s">
        <v>2478</v>
      </c>
      <c r="B48" t="s">
        <v>14501</v>
      </c>
      <c r="D48" t="str">
        <f t="array" aca="1" ref="D48" ca="1">CONCATENATE(A48,"-",MID(CELL("filename",A47),FIND("]",CELL("filename",A47))+1,255))</f>
        <v>我的果汁分你一半-张远</v>
      </c>
      <c r="E48" t="s">
        <v>169</v>
      </c>
    </row>
    <row r="49" spans="1:5" x14ac:dyDescent="0.25">
      <c r="A49" t="s">
        <v>2329</v>
      </c>
      <c r="B49" t="s">
        <v>3841</v>
      </c>
      <c r="D49" t="str">
        <f t="array" aca="1" ref="D49" ca="1">CONCATENATE(A49,"-",MID(CELL("filename",A48),FIND("]",CELL("filename",A48))+1,255))</f>
        <v>我和我的祖国-张远</v>
      </c>
      <c r="E49" t="s">
        <v>169</v>
      </c>
    </row>
    <row r="50" spans="1:5" x14ac:dyDescent="0.25">
      <c r="A50" t="s">
        <v>14502</v>
      </c>
      <c r="B50" t="s">
        <v>14503</v>
      </c>
      <c r="D50" t="str">
        <f t="array" aca="1" ref="D50" ca="1">CONCATENATE(A50,"-",MID(CELL("filename",A49),FIND("]",CELL("filename",A49))+1,255))</f>
        <v>我会好好过-张远</v>
      </c>
      <c r="E50" t="s">
        <v>169</v>
      </c>
    </row>
    <row r="51" spans="1:5" x14ac:dyDescent="0.25">
      <c r="A51" t="s">
        <v>3059</v>
      </c>
      <c r="B51" t="s">
        <v>3139</v>
      </c>
      <c r="D51" t="str">
        <f t="array" aca="1" ref="D51" ca="1">CONCATENATE(A51,"-",MID(CELL("filename",A50),FIND("]",CELL("filename",A50))+1,255))</f>
        <v>无所谓-张远</v>
      </c>
      <c r="E51" t="s">
        <v>169</v>
      </c>
    </row>
    <row r="52" spans="1:5" x14ac:dyDescent="0.25">
      <c r="A52" t="s">
        <v>3141</v>
      </c>
      <c r="B52" t="s">
        <v>7929</v>
      </c>
      <c r="D52" t="str">
        <f t="array" aca="1" ref="D52" ca="1">CONCATENATE(A52,"-",MID(CELL("filename",A51),FIND("]",CELL("filename",A51))+1,255))</f>
        <v>想太多-张远</v>
      </c>
      <c r="E52" t="s">
        <v>169</v>
      </c>
    </row>
    <row r="53" spans="1:5" x14ac:dyDescent="0.25">
      <c r="A53" t="s">
        <v>863</v>
      </c>
      <c r="B53" t="s">
        <v>14504</v>
      </c>
      <c r="D53" t="str">
        <f t="array" aca="1" ref="D53" ca="1">CONCATENATE(A53,"-",MID(CELL("filename",A52),FIND("]",CELL("filename",A52))+1,255))</f>
        <v>像你这样的朋友-张远</v>
      </c>
      <c r="E53" t="s">
        <v>169</v>
      </c>
    </row>
    <row r="54" spans="1:5" x14ac:dyDescent="0.25">
      <c r="A54" t="s">
        <v>2710</v>
      </c>
      <c r="B54" t="s">
        <v>14505</v>
      </c>
      <c r="D54" t="str">
        <f t="array" aca="1" ref="D54" ca="1">CONCATENATE(A54,"-",MID(CELL("filename",A53),FIND("]",CELL("filename",A53))+1,255))</f>
        <v>一半-张远</v>
      </c>
      <c r="E54" t="s">
        <v>169</v>
      </c>
    </row>
    <row r="55" spans="1:5" x14ac:dyDescent="0.25">
      <c r="A55" t="s">
        <v>1822</v>
      </c>
      <c r="B55" t="s">
        <v>5771</v>
      </c>
      <c r="D55" t="str">
        <f t="array" aca="1" ref="D55" ca="1">CONCATENATE(A55,"-",MID(CELL("filename",A54),FIND("]",CELL("filename",A54))+1,255))</f>
        <v>因为爱情-张远</v>
      </c>
      <c r="E55" t="s">
        <v>169</v>
      </c>
    </row>
    <row r="56" spans="1:5" x14ac:dyDescent="0.25">
      <c r="A56" t="s">
        <v>3537</v>
      </c>
      <c r="B56" t="s">
        <v>14506</v>
      </c>
      <c r="D56" t="str">
        <f t="array" aca="1" ref="D56" ca="1">CONCATENATE(A56,"-",MID(CELL("filename",A55),FIND("]",CELL("filename",A55))+1,255))</f>
        <v>月亮之上-张远</v>
      </c>
      <c r="E56" t="s">
        <v>169</v>
      </c>
    </row>
    <row r="57" spans="1:5" x14ac:dyDescent="0.25">
      <c r="A57" t="s">
        <v>441</v>
      </c>
      <c r="B57" t="s">
        <v>14507</v>
      </c>
      <c r="D57" t="str">
        <f t="array" aca="1" ref="D57" ca="1">CONCATENATE(A57,"-",MID(CELL("filename",A56),FIND("]",CELL("filename",A56))+1,255))</f>
        <v>至少还有你-张远</v>
      </c>
      <c r="E57" t="s">
        <v>169</v>
      </c>
    </row>
  </sheetData>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81"/>
  <sheetViews>
    <sheetView topLeftCell="A4" workbookViewId="0">
      <selection activeCell="B47" sqref="B4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7" max="7" width="9.140625" style="10" customWidth="1"/>
    <col min="8" max="8" width="9.140625" style="16" customWidth="1"/>
  </cols>
  <sheetData>
    <row r="1" spans="1:10" x14ac:dyDescent="0.25">
      <c r="A1" t="s">
        <v>0</v>
      </c>
      <c r="B1" t="s">
        <v>1</v>
      </c>
      <c r="C1" t="s">
        <v>2</v>
      </c>
      <c r="D1" t="s">
        <v>3</v>
      </c>
      <c r="E1" t="s">
        <v>4</v>
      </c>
      <c r="F1" t="s">
        <v>5</v>
      </c>
      <c r="G1" s="10" t="s">
        <v>6</v>
      </c>
      <c r="H1" t="s">
        <v>7</v>
      </c>
      <c r="I1" t="s">
        <v>8</v>
      </c>
      <c r="J1" t="s">
        <v>9</v>
      </c>
    </row>
    <row r="2" spans="1:10" x14ac:dyDescent="0.25">
      <c r="A2" t="s">
        <v>2527</v>
      </c>
      <c r="B2" t="s">
        <v>14508</v>
      </c>
      <c r="C2" s="14"/>
      <c r="D2" t="str">
        <f t="array" aca="1" ref="D2" ca="1">CONCATENATE(A2,"-",MID(CELL("filename",A1),FIND("]",CELL("filename",A1))+1,255))</f>
        <v>画-赵雷</v>
      </c>
      <c r="E2" t="s">
        <v>13</v>
      </c>
      <c r="F2" s="15"/>
      <c r="G2" s="11"/>
      <c r="I2">
        <v>0</v>
      </c>
    </row>
    <row r="3" spans="1:10" x14ac:dyDescent="0.25">
      <c r="A3" t="s">
        <v>7718</v>
      </c>
      <c r="B3" t="s">
        <v>14509</v>
      </c>
      <c r="C3" s="14"/>
      <c r="D3" t="str">
        <f t="array" aca="1" ref="D3" ca="1">CONCATENATE(A3,"-",MID(CELL("filename",A2),FIND("]",CELL("filename",A2))+1,255))</f>
        <v>南方姑娘-赵雷</v>
      </c>
      <c r="E3" t="s">
        <v>13</v>
      </c>
      <c r="F3" s="15"/>
      <c r="G3" s="11"/>
      <c r="I3">
        <v>0</v>
      </c>
    </row>
    <row r="4" spans="1:10" x14ac:dyDescent="0.25">
      <c r="A4" t="s">
        <v>14510</v>
      </c>
      <c r="B4" t="s">
        <v>14511</v>
      </c>
      <c r="C4" s="14"/>
      <c r="D4" t="str">
        <f t="array" aca="1" ref="D4" ca="1">CONCATENATE(A4,"-",MID(CELL("filename",A3),FIND("]",CELL("filename",A3))+1,255))</f>
        <v>少年锦时-赵雷</v>
      </c>
      <c r="E4" t="s">
        <v>13</v>
      </c>
      <c r="F4" s="15"/>
      <c r="G4" s="11"/>
      <c r="I4">
        <v>0</v>
      </c>
    </row>
    <row r="5" spans="1:10" x14ac:dyDescent="0.25">
      <c r="A5" t="s">
        <v>14512</v>
      </c>
      <c r="B5" t="s">
        <v>14513</v>
      </c>
      <c r="C5" s="14"/>
      <c r="D5" t="str">
        <f t="array" aca="1" ref="D5" ca="1">CONCATENATE(A5,"-",MID(CELL("filename",A4),FIND("]",CELL("filename",A4))+1,255))</f>
        <v>成都-赵雷</v>
      </c>
      <c r="E5" t="s">
        <v>13</v>
      </c>
      <c r="F5" s="15"/>
      <c r="G5" s="11"/>
      <c r="I5">
        <v>0</v>
      </c>
    </row>
    <row r="6" spans="1:10" x14ac:dyDescent="0.25">
      <c r="A6" t="s">
        <v>328</v>
      </c>
      <c r="B6" t="s">
        <v>329</v>
      </c>
      <c r="C6" s="14" t="s">
        <v>330</v>
      </c>
      <c r="D6" t="str">
        <f t="array" aca="1" ref="D6" ca="1">CONCATENATE(A6,"-",MID(CELL("filename",A5),FIND("]",CELL("filename",A5))+1,255))</f>
        <v>我记得-赵雷</v>
      </c>
      <c r="E6" t="s">
        <v>13</v>
      </c>
      <c r="F6" s="15">
        <v>3.888888888888889E-2</v>
      </c>
      <c r="G6" s="11">
        <v>5.6250000000000001E-2</v>
      </c>
      <c r="I6">
        <v>1</v>
      </c>
    </row>
    <row r="7" spans="1:10" x14ac:dyDescent="0.25">
      <c r="A7" t="s">
        <v>10065</v>
      </c>
      <c r="B7" t="s">
        <v>10066</v>
      </c>
      <c r="C7" s="14" t="s">
        <v>10067</v>
      </c>
      <c r="D7" t="str">
        <f t="array" aca="1" ref="D7" ca="1">CONCATENATE(A7,"-",MID(CELL("filename",A6),FIND("]",CELL("filename",A6))+1,255))</f>
        <v>我们的时光-赵雷</v>
      </c>
      <c r="E7" t="s">
        <v>13</v>
      </c>
      <c r="F7" s="15">
        <v>3.888888888888889E-2</v>
      </c>
      <c r="G7" s="11">
        <v>5.486111111111111E-2</v>
      </c>
      <c r="I7">
        <v>1</v>
      </c>
    </row>
    <row r="8" spans="1:10" x14ac:dyDescent="0.25">
      <c r="A8" t="s">
        <v>14176</v>
      </c>
      <c r="B8" t="s">
        <v>14177</v>
      </c>
      <c r="C8" s="14" t="s">
        <v>14178</v>
      </c>
      <c r="D8" t="str">
        <f t="array" aca="1" ref="D8" ca="1">CONCATENATE(A8,"-",MID(CELL("filename",A7),FIND("]",CELL("filename",A7))+1,255))</f>
        <v>阿刁-赵雷</v>
      </c>
      <c r="E8" t="s">
        <v>13</v>
      </c>
      <c r="F8" s="15">
        <v>9.930555555555555E-2</v>
      </c>
      <c r="G8" s="11">
        <v>0.1111111111111111</v>
      </c>
      <c r="I8">
        <v>1</v>
      </c>
    </row>
    <row r="9" spans="1:10" x14ac:dyDescent="0.25">
      <c r="A9" t="s">
        <v>14514</v>
      </c>
      <c r="B9" t="s">
        <v>14515</v>
      </c>
      <c r="C9" s="14" t="s">
        <v>14516</v>
      </c>
      <c r="D9" t="str">
        <f t="array" aca="1" ref="D9" ca="1">CONCATENATE(A9,"-",MID(CELL("filename",A8),FIND("]",CELL("filename",A8))+1,255))</f>
        <v>鼓楼-赵雷</v>
      </c>
      <c r="E9" t="s">
        <v>13</v>
      </c>
      <c r="F9" s="15">
        <v>4.027777777777778E-2</v>
      </c>
      <c r="G9" s="11">
        <v>5.2083333333333343E-2</v>
      </c>
      <c r="I9">
        <v>1</v>
      </c>
    </row>
    <row r="10" spans="1:10" x14ac:dyDescent="0.25">
      <c r="A10" t="s">
        <v>8391</v>
      </c>
      <c r="B10" t="s">
        <v>8392</v>
      </c>
      <c r="C10" s="14" t="s">
        <v>8393</v>
      </c>
      <c r="D10" t="str">
        <f t="array" aca="1" ref="D10" ca="1">CONCATENATE(A10,"-",MID(CELL("filename",A9),FIND("]",CELL("filename",A9))+1,255))</f>
        <v>理想-赵雷</v>
      </c>
      <c r="E10" t="s">
        <v>13</v>
      </c>
      <c r="F10" s="15">
        <v>7.013888888888889E-2</v>
      </c>
      <c r="G10" s="11">
        <v>8.0555555555555561E-2</v>
      </c>
      <c r="I10">
        <v>1</v>
      </c>
      <c r="J10">
        <v>1.1000000000000001</v>
      </c>
    </row>
    <row r="11" spans="1:10" x14ac:dyDescent="0.25">
      <c r="A11" t="s">
        <v>14517</v>
      </c>
      <c r="B11" t="s">
        <v>14518</v>
      </c>
      <c r="C11" s="14" t="s">
        <v>14519</v>
      </c>
      <c r="D11" t="str">
        <f t="array" aca="1" ref="D11" ca="1">CONCATENATE(A11,"-",MID(CELL("filename",A10),FIND("]",CELL("filename",A10))+1,255))</f>
        <v>妈妈-赵雷</v>
      </c>
      <c r="E11" t="s">
        <v>13</v>
      </c>
      <c r="F11" s="15">
        <v>7.2222222222222215E-2</v>
      </c>
      <c r="G11" s="11">
        <v>9.375E-2</v>
      </c>
      <c r="I11">
        <v>1</v>
      </c>
      <c r="J11">
        <v>1.2</v>
      </c>
    </row>
    <row r="12" spans="1:10" x14ac:dyDescent="0.25">
      <c r="A12" t="s">
        <v>14520</v>
      </c>
      <c r="B12" t="s">
        <v>14521</v>
      </c>
      <c r="C12" s="14" t="s">
        <v>14522</v>
      </c>
      <c r="D12" t="str">
        <f t="array" aca="1" ref="D12" ca="1">CONCATENATE(A12,"-",MID(CELL("filename",A11),FIND("]",CELL("filename",A11))+1,255))</f>
        <v>米店-赵雷</v>
      </c>
      <c r="E12" t="s">
        <v>13</v>
      </c>
      <c r="F12" s="15">
        <v>1.805555555555555E-2</v>
      </c>
      <c r="G12" s="11">
        <v>3.3333333333333333E-2</v>
      </c>
      <c r="I12">
        <v>1</v>
      </c>
      <c r="J12">
        <v>1.1000000000000001</v>
      </c>
    </row>
    <row r="13" spans="1:10" x14ac:dyDescent="0.25">
      <c r="A13" t="s">
        <v>14523</v>
      </c>
      <c r="B13" t="s">
        <v>14524</v>
      </c>
      <c r="C13" s="14" t="s">
        <v>14525</v>
      </c>
      <c r="D13" t="str">
        <f t="array" aca="1" ref="D13" ca="1">CONCATENATE(A13,"-",MID(CELL("filename",A12),FIND("]",CELL("filename",A12))+1,255))</f>
        <v>吉姆餐厅-赵雷</v>
      </c>
      <c r="E13" t="s">
        <v>13</v>
      </c>
      <c r="F13" s="15">
        <v>0.1131944444444444</v>
      </c>
      <c r="G13" s="11">
        <v>0.1243055555555556</v>
      </c>
      <c r="I13">
        <v>1</v>
      </c>
    </row>
    <row r="14" spans="1:10" x14ac:dyDescent="0.25">
      <c r="A14" t="s">
        <v>14526</v>
      </c>
      <c r="B14" t="s">
        <v>14527</v>
      </c>
      <c r="C14" s="14" t="s">
        <v>14528</v>
      </c>
      <c r="D14" t="str">
        <f t="array" aca="1" ref="D14" ca="1">CONCATENATE(A14,"-",MID(CELL("filename",A13),FIND("]",CELL("filename",A13))+1,255))</f>
        <v>玛丽-赵雷</v>
      </c>
      <c r="E14" t="s">
        <v>13</v>
      </c>
      <c r="F14" s="15">
        <v>3.8194444444444448E-2</v>
      </c>
      <c r="G14" s="11">
        <v>5.6944444444444443E-2</v>
      </c>
      <c r="I14">
        <v>1</v>
      </c>
    </row>
    <row r="15" spans="1:10" x14ac:dyDescent="0.25">
      <c r="A15" t="s">
        <v>14529</v>
      </c>
      <c r="B15" t="s">
        <v>14530</v>
      </c>
      <c r="C15" s="14" t="s">
        <v>14531</v>
      </c>
      <c r="D15" t="str">
        <f t="array" aca="1" ref="D15" ca="1">CONCATENATE(A15,"-",MID(CELL("filename",A14),FIND("]",CELL("filename",A14))+1,255))</f>
        <v>凌晨计程车-赵雷</v>
      </c>
      <c r="E15" t="s">
        <v>13</v>
      </c>
      <c r="F15" s="15">
        <v>3.9583333333333331E-2</v>
      </c>
      <c r="G15" s="11">
        <v>5.2083333333333343E-2</v>
      </c>
      <c r="I15">
        <v>1</v>
      </c>
      <c r="J15">
        <v>1.1000000000000001</v>
      </c>
    </row>
    <row r="16" spans="1:10" x14ac:dyDescent="0.25">
      <c r="A16" t="s">
        <v>14532</v>
      </c>
      <c r="B16" t="s">
        <v>14533</v>
      </c>
      <c r="C16" s="14" t="s">
        <v>14534</v>
      </c>
      <c r="D16" t="str">
        <f t="array" aca="1" ref="D16" ca="1">CONCATENATE(A16,"-",MID(CELL("filename",A29),FIND("]",CELL("filename",A29))+1,255))</f>
        <v>十九岁-赵雷</v>
      </c>
      <c r="E16" t="s">
        <v>13</v>
      </c>
      <c r="F16" s="15">
        <v>3.4027777777777768E-2</v>
      </c>
      <c r="G16" s="11">
        <v>4.583333333333333E-2</v>
      </c>
      <c r="I16">
        <v>1</v>
      </c>
      <c r="J16">
        <v>1.1000000000000001</v>
      </c>
    </row>
    <row r="17" spans="1:10" x14ac:dyDescent="0.25">
      <c r="A17" t="s">
        <v>14535</v>
      </c>
      <c r="B17" t="s">
        <v>14536</v>
      </c>
      <c r="C17" s="14" t="s">
        <v>14537</v>
      </c>
      <c r="D17" t="str">
        <f t="array" aca="1" ref="D17" ca="1">CONCATENATE(A17,"-",MID(CELL("filename",A21),FIND("]",CELL("filename",A21))+1,255))</f>
        <v>三十岁的女人-赵雷</v>
      </c>
      <c r="E17" t="s">
        <v>13</v>
      </c>
      <c r="F17" s="15">
        <v>4.5138888888888888E-2</v>
      </c>
      <c r="G17" s="11">
        <v>6.9444444444444448E-2</v>
      </c>
      <c r="I17">
        <v>1</v>
      </c>
      <c r="J17">
        <v>1.2</v>
      </c>
    </row>
    <row r="18" spans="1:10" x14ac:dyDescent="0.25">
      <c r="A18" t="s">
        <v>14538</v>
      </c>
      <c r="B18" t="s">
        <v>14539</v>
      </c>
      <c r="C18" s="14" t="s">
        <v>14540</v>
      </c>
      <c r="D18" t="str">
        <f t="array" aca="1" ref="D18" ca="1">CONCATENATE(A18,"-",MID(CELL("filename",A22),FIND("]",CELL("filename",A22))+1,255))</f>
        <v>八十年代的歌-赵雷</v>
      </c>
      <c r="E18" t="s">
        <v>13</v>
      </c>
      <c r="F18" s="15">
        <v>2.8472222222222222E-2</v>
      </c>
      <c r="G18" s="11">
        <v>4.3055555555555562E-2</v>
      </c>
      <c r="I18">
        <v>1</v>
      </c>
      <c r="J18">
        <v>1.1000000000000001</v>
      </c>
    </row>
    <row r="19" spans="1:10" x14ac:dyDescent="0.25">
      <c r="A19" t="s">
        <v>14541</v>
      </c>
      <c r="B19" t="s">
        <v>14542</v>
      </c>
      <c r="C19" s="14" t="s">
        <v>14543</v>
      </c>
      <c r="D19" t="str">
        <f t="array" aca="1" ref="D19" ca="1">CONCATENATE(A19,"-",MID(CELL("filename",A23),FIND("]",CELL("filename",A23))+1,255))</f>
        <v>让我偷偷看你-赵雷</v>
      </c>
      <c r="E19" t="s">
        <v>13</v>
      </c>
      <c r="F19" s="15">
        <v>5.9027777777777783E-2</v>
      </c>
      <c r="G19" s="11">
        <v>6.6666666666666666E-2</v>
      </c>
      <c r="I19">
        <v>1</v>
      </c>
    </row>
    <row r="20" spans="1:10" x14ac:dyDescent="0.25">
      <c r="A20" t="s">
        <v>6820</v>
      </c>
      <c r="B20" t="s">
        <v>7343</v>
      </c>
      <c r="C20" s="14" t="s">
        <v>7344</v>
      </c>
      <c r="D20" t="str">
        <f t="array" aca="1" ref="D20" ca="1">CONCATENATE(A20,"-",MID(CELL("filename",A24),FIND("]",CELL("filename",A24))+1,255))</f>
        <v>背影-赵雷</v>
      </c>
      <c r="E20" t="s">
        <v>13</v>
      </c>
      <c r="F20" s="15">
        <v>3.8194444444444448E-2</v>
      </c>
      <c r="G20" s="11">
        <v>5.6250000000000001E-2</v>
      </c>
      <c r="I20">
        <v>1</v>
      </c>
      <c r="J20">
        <v>1.2</v>
      </c>
    </row>
    <row r="21" spans="1:10" x14ac:dyDescent="0.25">
      <c r="A21" t="s">
        <v>14544</v>
      </c>
      <c r="B21" t="s">
        <v>14545</v>
      </c>
      <c r="C21" s="14" t="s">
        <v>14546</v>
      </c>
      <c r="D21" t="str">
        <f t="array" aca="1" ref="D21" ca="1">CONCATENATE(A21,"-",MID(CELL("filename",A25),FIND("]",CELL("filename",A25))+1,255))</f>
        <v>梦中的哈德森-赵雷</v>
      </c>
      <c r="E21" t="s">
        <v>13</v>
      </c>
      <c r="F21" s="15">
        <v>6.7361111111111108E-2</v>
      </c>
      <c r="G21" s="11">
        <v>7.8472222222222221E-2</v>
      </c>
      <c r="I21">
        <v>1</v>
      </c>
      <c r="J21">
        <v>1.1000000000000001</v>
      </c>
    </row>
    <row r="22" spans="1:10" x14ac:dyDescent="0.25">
      <c r="A22" t="s">
        <v>14547</v>
      </c>
      <c r="B22" t="s">
        <v>14548</v>
      </c>
      <c r="C22" s="14" t="s">
        <v>14549</v>
      </c>
      <c r="D22" t="str">
        <f t="array" aca="1" ref="D22" ca="1">CONCATENATE(A22,"-",MID(CELL("filename",A21),FIND("]",CELL("filename",A21))+1,255))</f>
        <v>朵-赵雷</v>
      </c>
      <c r="E22" t="s">
        <v>13</v>
      </c>
      <c r="F22" s="15">
        <v>9.4444444444444442E-2</v>
      </c>
      <c r="G22" s="11">
        <v>0.1111111111111111</v>
      </c>
      <c r="I22">
        <v>1</v>
      </c>
    </row>
    <row r="23" spans="1:10" x14ac:dyDescent="0.25">
      <c r="A23" t="s">
        <v>14550</v>
      </c>
      <c r="B23" t="s">
        <v>14551</v>
      </c>
      <c r="C23" s="14" t="s">
        <v>14552</v>
      </c>
      <c r="D23" t="str">
        <f t="array" aca="1" ref="D23" ca="1">CONCATENATE(A23,"-",MID(CELL("filename",A22),FIND("]",CELL("filename",A22))+1,255))</f>
        <v>静下来-赵雷</v>
      </c>
      <c r="E23" t="s">
        <v>13</v>
      </c>
      <c r="F23" s="15">
        <v>2.361111111111111E-2</v>
      </c>
      <c r="G23" s="11">
        <v>4.027777777777778E-2</v>
      </c>
      <c r="I23">
        <v>1</v>
      </c>
      <c r="J23">
        <v>1.1000000000000001</v>
      </c>
    </row>
    <row r="24" spans="1:10" x14ac:dyDescent="0.25">
      <c r="A24" t="s">
        <v>14553</v>
      </c>
      <c r="B24" t="s">
        <v>14554</v>
      </c>
      <c r="C24" s="14" t="s">
        <v>14555</v>
      </c>
      <c r="D24" t="str">
        <f t="array" aca="1" ref="D24" ca="1">CONCATENATE(A24,"-",MID(CELL("filename",A23),FIND("]",CELL("filename",A23))+1,255))</f>
        <v>青春无处安放-赵雷</v>
      </c>
      <c r="E24" t="s">
        <v>13</v>
      </c>
      <c r="F24" s="15">
        <v>8.0555555555555561E-2</v>
      </c>
      <c r="G24" s="11">
        <v>9.6527777777777782E-2</v>
      </c>
      <c r="I24">
        <v>1</v>
      </c>
      <c r="J24">
        <v>1.1000000000000001</v>
      </c>
    </row>
    <row r="25" spans="1:10" x14ac:dyDescent="0.25">
      <c r="A25" t="s">
        <v>14556</v>
      </c>
      <c r="B25" t="s">
        <v>14557</v>
      </c>
      <c r="C25" s="14" t="s">
        <v>14558</v>
      </c>
      <c r="D25" t="str">
        <f t="array" aca="1" ref="D25" ca="1">CONCATENATE(A25,"-",MID(CELL("filename",A24),FIND("]",CELL("filename",A24))+1,255))</f>
        <v>民谣-赵雷</v>
      </c>
      <c r="E25" t="s">
        <v>13</v>
      </c>
      <c r="F25" s="15">
        <v>3.6111111111111108E-2</v>
      </c>
      <c r="G25" s="11">
        <v>4.3055555555555562E-2</v>
      </c>
      <c r="I25">
        <v>1</v>
      </c>
    </row>
    <row r="26" spans="1:10" x14ac:dyDescent="0.25">
      <c r="C26" s="14"/>
      <c r="D26" t="str">
        <f t="array" aca="1" ref="D26" ca="1">CONCATENATE(A26,"-",MID(CELL("filename",A17),FIND("]",CELL("filename",A17))+1,255))</f>
        <v>-赵雷</v>
      </c>
      <c r="E26" t="s">
        <v>13</v>
      </c>
      <c r="F26" s="15"/>
      <c r="G26" s="11"/>
    </row>
    <row r="27" spans="1:10" x14ac:dyDescent="0.25">
      <c r="A27" t="s">
        <v>97</v>
      </c>
      <c r="B27" t="s">
        <v>97</v>
      </c>
      <c r="C27" s="14"/>
      <c r="D27" t="str">
        <f t="array" aca="1" ref="D27" ca="1">CONCATENATE(A27,"-",MID(CELL("filename",A18),FIND("]",CELL("filename",A18))+1,255))</f>
        <v>慢慢-赵雷</v>
      </c>
      <c r="E27" t="s">
        <v>13</v>
      </c>
      <c r="F27" s="15"/>
      <c r="G27" s="11"/>
    </row>
    <row r="28" spans="1:10" x14ac:dyDescent="0.25">
      <c r="C28" s="14"/>
      <c r="D28" t="str">
        <f t="array" aca="1" ref="D28" ca="1">CONCATENATE(A28,"-",MID(CELL("filename",A19),FIND("]",CELL("filename",A19))+1,255))</f>
        <v>-赵雷</v>
      </c>
      <c r="E28" t="s">
        <v>13</v>
      </c>
      <c r="F28" s="15"/>
      <c r="G28" s="11"/>
    </row>
    <row r="29" spans="1:10" x14ac:dyDescent="0.25">
      <c r="C29" s="14"/>
      <c r="D29" t="str">
        <f t="array" aca="1" ref="D29" ca="1">CONCATENATE(A29,"-",MID(CELL("filename",A20),FIND("]",CELL("filename",A20))+1,255))</f>
        <v>-赵雷</v>
      </c>
      <c r="E29" t="s">
        <v>13</v>
      </c>
      <c r="F29" s="15"/>
      <c r="G29" s="11"/>
    </row>
    <row r="30" spans="1:10" x14ac:dyDescent="0.25">
      <c r="A30" t="s">
        <v>14559</v>
      </c>
      <c r="B30" t="s">
        <v>14560</v>
      </c>
      <c r="C30" s="14" t="s">
        <v>14561</v>
      </c>
      <c r="D30" t="str">
        <f t="array" aca="1" ref="D30" ca="1">CONCATENATE(A30,"-",MID(CELL("filename",A25),FIND("]",CELL("filename",A25))+1,255))</f>
        <v>赵小雷-赵雷</v>
      </c>
      <c r="E30" t="s">
        <v>13</v>
      </c>
      <c r="F30" s="15">
        <v>5.9722222222222232E-2</v>
      </c>
      <c r="G30" s="11">
        <v>7.1527777777777773E-2</v>
      </c>
      <c r="I30">
        <v>1</v>
      </c>
    </row>
    <row r="31" spans="1:10" x14ac:dyDescent="0.25">
      <c r="A31" s="3" t="s">
        <v>14562</v>
      </c>
      <c r="B31" t="s">
        <v>14563</v>
      </c>
      <c r="C31" s="14" t="s">
        <v>14564</v>
      </c>
      <c r="D31" t="str">
        <f t="array" aca="1" ref="D31" ca="1">CONCATENATE(A31,"-",MID(CELL("filename",A30),FIND("]",CELL("filename",A30))+1,255))</f>
        <v>再见北京-赵雷</v>
      </c>
      <c r="E31" t="s">
        <v>13</v>
      </c>
      <c r="F31" s="15">
        <v>9.0972222222222218E-2</v>
      </c>
      <c r="G31" s="11">
        <v>0.1118055555555556</v>
      </c>
      <c r="I31">
        <v>1</v>
      </c>
    </row>
    <row r="32" spans="1:10" x14ac:dyDescent="0.25">
      <c r="A32" t="s">
        <v>14565</v>
      </c>
      <c r="B32" t="s">
        <v>14566</v>
      </c>
      <c r="C32" s="14" t="s">
        <v>14567</v>
      </c>
      <c r="D32" t="str">
        <f t="array" aca="1" ref="D32" ca="1">CONCATENATE(A32,"-",MID(CELL("filename",A31),FIND("]",CELL("filename",A31))+1,255))</f>
        <v>未给姐姐递出的信-赵雷</v>
      </c>
      <c r="E32" t="s">
        <v>13</v>
      </c>
      <c r="F32" s="15">
        <v>5.486111111111111E-2</v>
      </c>
      <c r="G32" s="11">
        <v>7.5694444444444439E-2</v>
      </c>
      <c r="I32">
        <v>1</v>
      </c>
    </row>
    <row r="33" spans="1:9" x14ac:dyDescent="0.25">
      <c r="A33" t="s">
        <v>14568</v>
      </c>
      <c r="B33" t="s">
        <v>14569</v>
      </c>
      <c r="C33" s="14" t="s">
        <v>14570</v>
      </c>
      <c r="D33" t="str">
        <f t="array" aca="1" ref="D33" ca="1">CONCATENATE(A33,"-",MID(CELL("filename",A32),FIND("]",CELL("filename",A32))+1,255))</f>
        <v>已是两条路上的人-赵雷</v>
      </c>
      <c r="E33" t="s">
        <v>13</v>
      </c>
      <c r="F33" s="15">
        <v>6.805555555555555E-2</v>
      </c>
      <c r="G33" s="11">
        <v>7.8472222222222221E-2</v>
      </c>
      <c r="H33" s="3"/>
      <c r="I33">
        <v>1</v>
      </c>
    </row>
    <row r="34" spans="1:9" x14ac:dyDescent="0.25">
      <c r="A34" t="s">
        <v>14571</v>
      </c>
      <c r="B34" t="s">
        <v>14572</v>
      </c>
      <c r="C34" s="14" t="s">
        <v>14573</v>
      </c>
      <c r="D34" t="str">
        <f t="array" aca="1" ref="D34" ca="1">CONCATENATE(A34,"-",MID(CELL("filename",A33),FIND("]",CELL("filename",A33))+1,255))</f>
        <v>北京的冬天-赵雷</v>
      </c>
      <c r="E34" t="s">
        <v>13</v>
      </c>
      <c r="F34" s="15">
        <v>7.8472222222222221E-2</v>
      </c>
      <c r="G34" s="11">
        <v>0.1013888888888889</v>
      </c>
      <c r="I34">
        <v>1</v>
      </c>
    </row>
    <row r="35" spans="1:9" x14ac:dyDescent="0.25">
      <c r="C35" s="14"/>
      <c r="D35" t="str">
        <f t="array" aca="1" ref="D35" ca="1">CONCATENATE(A35,"-",MID(CELL("filename",A34),FIND("]",CELL("filename",A34))+1,255))</f>
        <v>-赵雷</v>
      </c>
      <c r="E35" t="s">
        <v>13</v>
      </c>
      <c r="F35" s="15"/>
      <c r="G35" s="11"/>
    </row>
    <row r="36" spans="1:9" x14ac:dyDescent="0.25">
      <c r="A36" t="s">
        <v>125</v>
      </c>
      <c r="B36" t="s">
        <v>125</v>
      </c>
      <c r="C36" s="14"/>
      <c r="D36" t="str">
        <f t="array" aca="1" ref="D36" ca="1">CONCATENATE(A36,"-",MID(CELL("filename",A35),FIND("]",CELL("filename",A35))+1,255))</f>
        <v>未过-赵雷</v>
      </c>
      <c r="E36" t="s">
        <v>13</v>
      </c>
      <c r="F36" s="15"/>
      <c r="G36" s="11"/>
    </row>
    <row r="37" spans="1:9" x14ac:dyDescent="0.25">
      <c r="D37" t="str">
        <f t="array" aca="1" ref="D37" ca="1">CONCATENATE(A37,"-",MID(CELL("filename",A36),FIND("]",CELL("filename",A36))+1,255))</f>
        <v>-赵雷</v>
      </c>
      <c r="E37" t="s">
        <v>13</v>
      </c>
    </row>
    <row r="38" spans="1:9" x14ac:dyDescent="0.25">
      <c r="A38" t="s">
        <v>14574</v>
      </c>
      <c r="B38" t="s">
        <v>14575</v>
      </c>
      <c r="C38" s="14" t="s">
        <v>14576</v>
      </c>
      <c r="D38" t="str">
        <f t="array" aca="1" ref="D38" ca="1">CONCATENATE(A38,"-",MID(CELL("filename",A37),FIND("]",CELL("filename",A37))+1,255))</f>
        <v>小屋-赵雷</v>
      </c>
      <c r="E38" t="s">
        <v>13</v>
      </c>
      <c r="F38" s="15">
        <v>8.4027777777777785E-2</v>
      </c>
      <c r="G38" s="11">
        <v>0.1055555555555556</v>
      </c>
      <c r="H38" s="3"/>
      <c r="I38">
        <v>1</v>
      </c>
    </row>
    <row r="39" spans="1:9" x14ac:dyDescent="0.25">
      <c r="A39" t="s">
        <v>14577</v>
      </c>
      <c r="B39" t="s">
        <v>14578</v>
      </c>
      <c r="C39" s="14" t="s">
        <v>14579</v>
      </c>
      <c r="D39" t="str">
        <f t="array" aca="1" ref="D39" ca="1">CONCATENATE(A39,"-",MID(CELL("filename",A38),FIND("]",CELL("filename",A38))+1,255))</f>
        <v>窑上路-赵雷</v>
      </c>
      <c r="E39" t="s">
        <v>13</v>
      </c>
      <c r="F39" s="15">
        <v>5.2083333333333343E-2</v>
      </c>
      <c r="G39" s="11">
        <v>7.3611111111111113E-2</v>
      </c>
      <c r="I39">
        <v>1</v>
      </c>
    </row>
    <row r="40" spans="1:9" x14ac:dyDescent="0.25">
      <c r="A40" t="s">
        <v>14580</v>
      </c>
      <c r="B40" t="s">
        <v>14581</v>
      </c>
      <c r="C40" s="14" t="s">
        <v>14582</v>
      </c>
      <c r="D40" t="str">
        <f t="array" aca="1" ref="D40" ca="1">CONCATENATE(A40,"-",MID(CELL("filename",A39),FIND("]",CELL("filename",A39))+1,255))</f>
        <v>不开的唇-赵雷</v>
      </c>
      <c r="E40" t="s">
        <v>13</v>
      </c>
      <c r="F40" s="15">
        <v>5.6250000000000001E-2</v>
      </c>
      <c r="G40" s="11">
        <v>7.4999999999999997E-2</v>
      </c>
      <c r="I40">
        <v>1</v>
      </c>
    </row>
    <row r="41" spans="1:9" x14ac:dyDescent="0.25">
      <c r="A41" t="s">
        <v>14583</v>
      </c>
      <c r="B41" t="s">
        <v>14584</v>
      </c>
      <c r="C41" s="14" t="s">
        <v>14585</v>
      </c>
      <c r="D41" t="str">
        <f t="array" aca="1" ref="D41" ca="1">CONCATENATE(A41,"-",MID(CELL("filename",A40),FIND("]",CELL("filename",A40))+1,255))</f>
        <v>彩虹下面-赵雷</v>
      </c>
      <c r="E41" t="s">
        <v>13</v>
      </c>
      <c r="F41" s="15">
        <v>6.1111111111111109E-2</v>
      </c>
      <c r="G41" s="11">
        <v>7.6388888888888895E-2</v>
      </c>
      <c r="I41">
        <v>1</v>
      </c>
    </row>
    <row r="42" spans="1:9" x14ac:dyDescent="0.25">
      <c r="A42" t="s">
        <v>14586</v>
      </c>
      <c r="B42" t="s">
        <v>14587</v>
      </c>
      <c r="C42" s="14" t="s">
        <v>14588</v>
      </c>
      <c r="D42" t="str">
        <f t="array" aca="1" ref="D42" ca="1">CONCATENATE(A42,"-",MID(CELL("filename",A41),FIND("]",CELL("filename",A41))+1,255))</f>
        <v>浮游-赵雷</v>
      </c>
      <c r="E42" t="s">
        <v>13</v>
      </c>
      <c r="F42" s="15">
        <v>5.8333333333333327E-2</v>
      </c>
      <c r="G42" s="11">
        <v>7.6388888888888895E-2</v>
      </c>
      <c r="I42">
        <v>1</v>
      </c>
    </row>
    <row r="43" spans="1:9" x14ac:dyDescent="0.25">
      <c r="A43" t="s">
        <v>14589</v>
      </c>
      <c r="B43" t="s">
        <v>14590</v>
      </c>
      <c r="C43" s="14" t="s">
        <v>14591</v>
      </c>
      <c r="D43" t="str">
        <f t="array" aca="1" ref="D43" ca="1">CONCATENATE(A43,"-",MID(CELL("filename",A42),FIND("]",CELL("filename",A42))+1,255))</f>
        <v>开往北京的火车-赵雷</v>
      </c>
      <c r="E43" t="s">
        <v>13</v>
      </c>
      <c r="F43" s="15">
        <v>3.888888888888889E-2</v>
      </c>
      <c r="G43" s="11">
        <v>0.05</v>
      </c>
      <c r="I43">
        <v>1</v>
      </c>
    </row>
    <row r="44" spans="1:9" x14ac:dyDescent="0.25">
      <c r="A44" t="s">
        <v>14592</v>
      </c>
      <c r="B44" t="s">
        <v>14593</v>
      </c>
      <c r="C44" s="14" t="s">
        <v>14594</v>
      </c>
      <c r="D44" t="str">
        <f t="array" aca="1" ref="D44" ca="1">CONCATENATE(A44,"-",MID(CELL("filename",A43),FIND("]",CELL("filename",A43))+1,255))</f>
        <v>阿卜杜拉-赵雷</v>
      </c>
      <c r="E44" t="s">
        <v>13</v>
      </c>
      <c r="F44" s="15">
        <v>7.5694444444444439E-2</v>
      </c>
      <c r="G44" s="11">
        <v>9.583333333333334E-2</v>
      </c>
      <c r="I44">
        <v>1</v>
      </c>
    </row>
    <row r="45" spans="1:9" x14ac:dyDescent="0.25">
      <c r="A45" t="s">
        <v>14595</v>
      </c>
      <c r="B45" t="s">
        <v>14596</v>
      </c>
      <c r="C45" s="14" t="s">
        <v>14597</v>
      </c>
      <c r="D45" t="str">
        <f t="array" aca="1" ref="D45" ca="1">CONCATENATE(A45,"-",MID(CELL("filename",A44),FIND("]",CELL("filename",A44))+1,255))</f>
        <v>不能自主-赵雷</v>
      </c>
      <c r="E45" t="s">
        <v>13</v>
      </c>
      <c r="F45" s="15">
        <v>2.222222222222222E-2</v>
      </c>
      <c r="G45" s="11">
        <v>4.0972222222222222E-2</v>
      </c>
      <c r="I45">
        <v>1</v>
      </c>
    </row>
    <row r="46" spans="1:9" x14ac:dyDescent="0.25">
      <c r="A46" t="s">
        <v>14598</v>
      </c>
      <c r="B46" t="s">
        <v>14599</v>
      </c>
      <c r="C46" s="14" t="s">
        <v>14600</v>
      </c>
      <c r="D46" t="str">
        <f t="array" aca="1" ref="D46" ca="1">CONCATENATE(A46,"-",MID(CELL("filename",A45),FIND("]",CELL("filename",A45))+1,255))</f>
        <v>程艾影-赵雷</v>
      </c>
      <c r="E46" t="s">
        <v>13</v>
      </c>
      <c r="F46" s="15">
        <v>2.8472222222222222E-2</v>
      </c>
      <c r="G46" s="11">
        <v>5.2777777777777778E-2</v>
      </c>
      <c r="I46">
        <v>1</v>
      </c>
    </row>
    <row r="47" spans="1:9" x14ac:dyDescent="0.25">
      <c r="A47" t="s">
        <v>14601</v>
      </c>
      <c r="B47" t="s">
        <v>14602</v>
      </c>
      <c r="C47" s="14" t="s">
        <v>14603</v>
      </c>
      <c r="D47" t="str">
        <f t="array" aca="1" ref="D47" ca="1">CONCATENATE(A47,"-",MID(CELL("filename",A46),FIND("]",CELL("filename",A46))+1,255))</f>
        <v>船长-赵雷</v>
      </c>
      <c r="E47" t="s">
        <v>13</v>
      </c>
      <c r="F47" s="15">
        <v>5.5555555555555558E-3</v>
      </c>
      <c r="G47" s="11">
        <v>2.4305555555555559E-2</v>
      </c>
      <c r="I47">
        <v>1</v>
      </c>
    </row>
    <row r="48" spans="1:9" x14ac:dyDescent="0.25">
      <c r="A48" t="s">
        <v>14604</v>
      </c>
      <c r="B48" t="s">
        <v>14605</v>
      </c>
      <c r="C48" s="14" t="s">
        <v>14606</v>
      </c>
      <c r="D48" t="str">
        <f t="array" aca="1" ref="D48" ca="1">CONCATENATE(A48,"-",MID(CELL("filename",A47),FIND("]",CELL("filename",A47))+1,255))</f>
        <v>辞行-赵雷</v>
      </c>
      <c r="E48" t="s">
        <v>13</v>
      </c>
      <c r="F48" s="15">
        <v>5.9722222222222232E-2</v>
      </c>
      <c r="G48" s="11">
        <v>7.7777777777777779E-2</v>
      </c>
      <c r="I48">
        <v>1</v>
      </c>
    </row>
    <row r="49" spans="1:9" x14ac:dyDescent="0.25">
      <c r="A49" t="s">
        <v>300</v>
      </c>
      <c r="B49" t="s">
        <v>14607</v>
      </c>
      <c r="C49" s="14" t="s">
        <v>14608</v>
      </c>
      <c r="D49" t="str">
        <f t="array" aca="1" ref="D49" ca="1">CONCATENATE(A49,"-",MID(CELL("filename",A48),FIND("]",CELL("filename",A48))+1,255))</f>
        <v>孤独-赵雷</v>
      </c>
      <c r="E49" t="s">
        <v>13</v>
      </c>
      <c r="F49" s="15">
        <v>4.6527777777777779E-2</v>
      </c>
      <c r="G49" s="11">
        <v>7.2916666666666671E-2</v>
      </c>
      <c r="I49">
        <v>1</v>
      </c>
    </row>
    <row r="50" spans="1:9" x14ac:dyDescent="0.25">
      <c r="A50" t="s">
        <v>4387</v>
      </c>
      <c r="B50" t="s">
        <v>14609</v>
      </c>
      <c r="C50" s="14" t="s">
        <v>14610</v>
      </c>
      <c r="D50" t="str">
        <f t="array" aca="1" ref="D50" ca="1">CONCATENATE(A50,"-",MID(CELL("filename",A49),FIND("]",CELL("filename",A49))+1,255))</f>
        <v>家乡-赵雷</v>
      </c>
      <c r="E50" t="s">
        <v>13</v>
      </c>
      <c r="F50" s="15">
        <v>5.2083333333333343E-2</v>
      </c>
      <c r="G50" s="11">
        <v>6.3194444444444442E-2</v>
      </c>
      <c r="I50">
        <v>1</v>
      </c>
    </row>
    <row r="51" spans="1:9" x14ac:dyDescent="0.25">
      <c r="A51" t="s">
        <v>3122</v>
      </c>
      <c r="B51" t="s">
        <v>14611</v>
      </c>
      <c r="C51" s="14" t="s">
        <v>14612</v>
      </c>
      <c r="D51" t="str">
        <f t="array" aca="1" ref="D51" ca="1">CONCATENATE(A51,"-",MID(CELL("filename",A50),FIND("]",CELL("filename",A50))+1,255))</f>
        <v>明天-赵雷</v>
      </c>
      <c r="E51" t="s">
        <v>13</v>
      </c>
      <c r="F51" s="15">
        <v>6.458333333333334E-2</v>
      </c>
      <c r="G51" s="11">
        <v>7.6388888888888895E-2</v>
      </c>
      <c r="I51">
        <v>1</v>
      </c>
    </row>
    <row r="52" spans="1:9" x14ac:dyDescent="0.25">
      <c r="A52" t="s">
        <v>2958</v>
      </c>
      <c r="B52" t="s">
        <v>14613</v>
      </c>
      <c r="C52" s="14" t="s">
        <v>14614</v>
      </c>
      <c r="D52" t="str">
        <f t="array" aca="1" ref="D52" ca="1">CONCATENATE(A52,"-",MID(CELL("filename",A51),FIND("]",CELL("filename",A51))+1,255))</f>
        <v>Over-赵雷</v>
      </c>
      <c r="E52" t="s">
        <v>13</v>
      </c>
      <c r="F52" s="15">
        <v>1.388888888888889E-2</v>
      </c>
      <c r="G52" s="11">
        <v>3.7499999999999999E-2</v>
      </c>
      <c r="I52">
        <v>1</v>
      </c>
    </row>
    <row r="53" spans="1:9" x14ac:dyDescent="0.25">
      <c r="A53" t="s">
        <v>14615</v>
      </c>
      <c r="B53" t="s">
        <v>14616</v>
      </c>
      <c r="C53" s="14" t="s">
        <v>14617</v>
      </c>
      <c r="D53" t="str">
        <f t="array" aca="1" ref="D53" ca="1">CONCATENATE(A53,"-",MID(CELL("filename",A52),FIND("]",CELL("filename",A52))+1,255))</f>
        <v>欠父亲的话-赵雷</v>
      </c>
      <c r="E53" t="s">
        <v>13</v>
      </c>
      <c r="F53" s="15">
        <v>6.1805555555555558E-2</v>
      </c>
      <c r="G53" s="11">
        <v>8.1944444444444445E-2</v>
      </c>
      <c r="I53">
        <v>1</v>
      </c>
    </row>
    <row r="54" spans="1:9" x14ac:dyDescent="0.25">
      <c r="A54" t="s">
        <v>14618</v>
      </c>
      <c r="B54" t="s">
        <v>14619</v>
      </c>
      <c r="C54" s="14" t="s">
        <v>14620</v>
      </c>
      <c r="D54" t="str">
        <f t="array" aca="1" ref="D54" ca="1">CONCATENATE(A54,"-",MID(CELL("filename",A53),FIND("]",CELL("filename",A53))+1,255))</f>
        <v>人家-赵雷</v>
      </c>
      <c r="E54" t="s">
        <v>13</v>
      </c>
      <c r="F54" s="15">
        <v>7.1527777777777773E-2</v>
      </c>
      <c r="G54" s="11">
        <v>9.0277777777777776E-2</v>
      </c>
      <c r="I54">
        <v>1</v>
      </c>
    </row>
    <row r="55" spans="1:9" x14ac:dyDescent="0.25">
      <c r="A55" t="s">
        <v>14621</v>
      </c>
      <c r="B55" t="s">
        <v>14622</v>
      </c>
      <c r="C55" s="14" t="s">
        <v>14623</v>
      </c>
      <c r="D55" t="str">
        <f t="array" aca="1" ref="D55" ca="1">CONCATENATE(A55,"-",MID(CELL("filename",A54),FIND("]",CELL("filename",A54))+1,255))</f>
        <v>三里屯的夜-赵雷</v>
      </c>
      <c r="E55" t="s">
        <v>13</v>
      </c>
      <c r="F55" s="15">
        <v>6.9444444444444448E-2</v>
      </c>
      <c r="G55" s="11">
        <v>8.9583333333333334E-2</v>
      </c>
      <c r="I55">
        <v>1</v>
      </c>
    </row>
    <row r="56" spans="1:9" x14ac:dyDescent="0.25">
      <c r="A56" t="s">
        <v>6838</v>
      </c>
      <c r="B56" t="s">
        <v>14624</v>
      </c>
      <c r="C56" s="14" t="s">
        <v>14625</v>
      </c>
      <c r="D56" t="str">
        <f t="array" aca="1" ref="D56" ca="1">CONCATENATE(A56,"-",MID(CELL("filename",A55),FIND("]",CELL("filename",A55))+1,255))</f>
        <v>少女-赵雷</v>
      </c>
      <c r="E56" t="s">
        <v>13</v>
      </c>
      <c r="F56" s="15">
        <v>2.013888888888889E-2</v>
      </c>
      <c r="G56" s="11">
        <v>3.888888888888889E-2</v>
      </c>
      <c r="I56">
        <v>1</v>
      </c>
    </row>
    <row r="57" spans="1:9" x14ac:dyDescent="0.25">
      <c r="A57" t="s">
        <v>14626</v>
      </c>
      <c r="B57" t="s">
        <v>14627</v>
      </c>
      <c r="C57" s="14" t="s">
        <v>14628</v>
      </c>
      <c r="D57" t="str">
        <f t="array" aca="1" ref="D57" ca="1">CONCATENATE(A57,"-",MID(CELL("filename",A56),FIND("]",CELL("filename",A56))+1,255))</f>
        <v>署前街少年-赵雷</v>
      </c>
      <c r="E57" t="s">
        <v>13</v>
      </c>
      <c r="F57" s="15">
        <v>2.569444444444444E-2</v>
      </c>
      <c r="G57" s="11">
        <v>4.583333333333333E-2</v>
      </c>
      <c r="I57">
        <v>1</v>
      </c>
    </row>
    <row r="58" spans="1:9" x14ac:dyDescent="0.25">
      <c r="A58" t="s">
        <v>14629</v>
      </c>
      <c r="B58" t="s">
        <v>14630</v>
      </c>
      <c r="C58" s="14" t="s">
        <v>14631</v>
      </c>
      <c r="D58" t="str">
        <f t="array" aca="1" ref="D58" ca="1">CONCATENATE(A58,"-",MID(CELL("filename",A57),FIND("]",CELL("filename",A57))+1,255))</f>
        <v>无法长大-赵雷</v>
      </c>
      <c r="E58" t="s">
        <v>13</v>
      </c>
      <c r="F58" s="15">
        <v>1.180555555555556E-2</v>
      </c>
      <c r="G58" s="11">
        <v>3.1944444444444442E-2</v>
      </c>
      <c r="I58">
        <v>1</v>
      </c>
    </row>
    <row r="59" spans="1:9" x14ac:dyDescent="0.25">
      <c r="A59" t="s">
        <v>14632</v>
      </c>
      <c r="B59" t="s">
        <v>14633</v>
      </c>
      <c r="C59" s="14" t="s">
        <v>14634</v>
      </c>
      <c r="D59" t="str">
        <f t="array" aca="1" ref="D59" ca="1">CONCATENATE(A59,"-",MID(CELL("filename",A58),FIND("]",CELL("filename",A58))+1,255))</f>
        <v>小人物-赵雷</v>
      </c>
      <c r="E59" t="s">
        <v>13</v>
      </c>
      <c r="F59" s="15">
        <v>7.1527777777777773E-2</v>
      </c>
      <c r="G59" s="11">
        <v>8.4027777777777785E-2</v>
      </c>
      <c r="I59">
        <v>1</v>
      </c>
    </row>
    <row r="60" spans="1:9" x14ac:dyDescent="0.25">
      <c r="A60" t="s">
        <v>14635</v>
      </c>
      <c r="B60" t="s">
        <v>14636</v>
      </c>
      <c r="C60" s="14" t="s">
        <v>14637</v>
      </c>
      <c r="D60" t="str">
        <f t="array" aca="1" ref="D60" ca="1">CONCATENATE(A60,"-",MID(CELL("filename",A59),FIND("]",CELL("filename",A59))+1,255))</f>
        <v>小行跡-赵雷</v>
      </c>
      <c r="E60" t="s">
        <v>13</v>
      </c>
      <c r="F60" s="15">
        <v>7.3611111111111113E-2</v>
      </c>
      <c r="G60" s="11">
        <v>8.819444444444445E-2</v>
      </c>
      <c r="I60">
        <v>1</v>
      </c>
    </row>
    <row r="61" spans="1:9" x14ac:dyDescent="0.25">
      <c r="A61" t="s">
        <v>14638</v>
      </c>
      <c r="B61" t="s">
        <v>14639</v>
      </c>
      <c r="C61" s="14" t="s">
        <v>14640</v>
      </c>
      <c r="D61" t="str">
        <f t="array" aca="1" ref="D61" ca="1">CONCATENATE(A61,"-",MID(CELL("filename",A60),FIND("]",CELL("filename",A60))+1,255))</f>
        <v>小雨中-赵雷</v>
      </c>
      <c r="E61" t="s">
        <v>13</v>
      </c>
      <c r="F61" s="15">
        <v>1.111111111111111E-2</v>
      </c>
      <c r="G61" s="11">
        <v>4.1666666666666657E-2</v>
      </c>
      <c r="I61">
        <v>1</v>
      </c>
    </row>
    <row r="62" spans="1:9" x14ac:dyDescent="0.25">
      <c r="A62" t="s">
        <v>14641</v>
      </c>
      <c r="B62" t="s">
        <v>14642</v>
      </c>
      <c r="C62" s="14" t="s">
        <v>14643</v>
      </c>
      <c r="D62" t="str">
        <f t="array" aca="1" ref="D62" ca="1">CONCATENATE(A62,"-",MID(CELL("filename",A61),FIND("]",CELL("filename",A61))+1,255))</f>
        <v>月亮粑粑-赵雷</v>
      </c>
      <c r="E62" t="s">
        <v>13</v>
      </c>
      <c r="F62" s="15">
        <v>4.0972222222222222E-2</v>
      </c>
      <c r="G62" s="11">
        <v>5.0694444444444438E-2</v>
      </c>
      <c r="I62">
        <v>1</v>
      </c>
    </row>
    <row r="63" spans="1:9" x14ac:dyDescent="0.25">
      <c r="A63" t="s">
        <v>14644</v>
      </c>
      <c r="B63" t="s">
        <v>14645</v>
      </c>
      <c r="C63" s="14" t="s">
        <v>14646</v>
      </c>
      <c r="D63" t="str">
        <f t="array" aca="1" ref="D63" ca="1">CONCATENATE(A63,"-",MID(CELL("filename",A62),FIND("]",CELL("filename",A62))+1,255))</f>
        <v>再也不会去丽江-赵雷</v>
      </c>
      <c r="E63" t="s">
        <v>13</v>
      </c>
      <c r="F63" s="15">
        <v>8.1944444444444445E-2</v>
      </c>
      <c r="G63" s="11">
        <v>9.6527777777777782E-2</v>
      </c>
      <c r="I63">
        <v>1</v>
      </c>
    </row>
    <row r="64" spans="1:9" x14ac:dyDescent="0.25">
      <c r="A64" t="s">
        <v>14647</v>
      </c>
      <c r="B64" t="s">
        <v>14648</v>
      </c>
      <c r="C64" s="14" t="s">
        <v>14649</v>
      </c>
      <c r="D64" t="str">
        <f t="array" aca="1" ref="D64" ca="1">CONCATENATE(A64,"-",MID(CELL("filename",A63),FIND("]",CELL("filename",A63))+1,255))</f>
        <v>过年-赵雷</v>
      </c>
      <c r="E64" t="s">
        <v>13</v>
      </c>
      <c r="F64" s="15">
        <v>5.4166666666666669E-2</v>
      </c>
      <c r="G64" s="11">
        <v>7.7083333333333337E-2</v>
      </c>
      <c r="I64">
        <v>1</v>
      </c>
    </row>
    <row r="65" spans="1:9" x14ac:dyDescent="0.25">
      <c r="A65" t="s">
        <v>14650</v>
      </c>
      <c r="B65" t="s">
        <v>14651</v>
      </c>
      <c r="C65" s="14" t="s">
        <v>14652</v>
      </c>
      <c r="D65" t="str">
        <f t="array" aca="1" ref="D65" ca="1">CONCATENATE(A65,"-",MID(CELL("filename",A64),FIND("]",CELL("filename",A64))+1,255))</f>
        <v>醉了-赵雷</v>
      </c>
      <c r="E65" t="s">
        <v>13</v>
      </c>
      <c r="F65" s="15">
        <v>5.2083333333333343E-2</v>
      </c>
      <c r="G65" s="11">
        <v>6.5277777777777782E-2</v>
      </c>
      <c r="I65">
        <v>1</v>
      </c>
    </row>
    <row r="66" spans="1:9" x14ac:dyDescent="0.25">
      <c r="A66" t="s">
        <v>14653</v>
      </c>
      <c r="B66" t="s">
        <v>14654</v>
      </c>
      <c r="D66" t="str">
        <f t="array" aca="1" ref="D66" ca="1">CONCATENATE(A66,"-",MID(CELL("filename",A65),FIND("]",CELL("filename",A65))+1,255))</f>
        <v>飞来飞去-赵雷</v>
      </c>
      <c r="E66" t="s">
        <v>13</v>
      </c>
    </row>
    <row r="67" spans="1:9" x14ac:dyDescent="0.25">
      <c r="D67" t="str">
        <f t="array" aca="1" ref="D67" ca="1">CONCATENATE(A67,"-",MID(CELL("filename",A66),FIND("]",CELL("filename",A66))+1,255))</f>
        <v>-赵雷</v>
      </c>
      <c r="E67" t="s">
        <v>13</v>
      </c>
    </row>
    <row r="68" spans="1:9" x14ac:dyDescent="0.25">
      <c r="D68" t="str">
        <f t="array" aca="1" ref="D68" ca="1">CONCATENATE(A68,"-",MID(CELL("filename",A67),FIND("]",CELL("filename",A67))+1,255))</f>
        <v>-赵雷</v>
      </c>
      <c r="E68" t="s">
        <v>13</v>
      </c>
    </row>
    <row r="69" spans="1:9" x14ac:dyDescent="0.25">
      <c r="A69" t="s">
        <v>434</v>
      </c>
      <c r="B69" t="s">
        <v>305</v>
      </c>
      <c r="D69" t="str">
        <f t="array" aca="1" ref="D69" ca="1">CONCATENATE(A69,"-",MID(CELL("filename",A68),FIND("]",CELL("filename",A68))+1,255))</f>
        <v>裂了-赵雷</v>
      </c>
      <c r="E69" t="s">
        <v>13</v>
      </c>
    </row>
    <row r="70" spans="1:9" x14ac:dyDescent="0.25">
      <c r="D70" t="str">
        <f t="array" aca="1" ref="D70" ca="1">CONCATENATE(A70,"-",MID(CELL("filename",A69),FIND("]",CELL("filename",A69))+1,255))</f>
        <v>-赵雷</v>
      </c>
      <c r="E70" t="s">
        <v>13</v>
      </c>
    </row>
    <row r="71" spans="1:9" x14ac:dyDescent="0.25">
      <c r="A71" t="s">
        <v>10075</v>
      </c>
      <c r="B71" t="s">
        <v>14655</v>
      </c>
      <c r="C71" s="14" t="s">
        <v>14656</v>
      </c>
      <c r="D71" t="str">
        <f t="array" aca="1" ref="D71" ca="1">CONCATENATE(A71,"-",MID(CELL("filename",A70),FIND("]",CELL("filename",A70))+1,255))</f>
        <v>雪人-赵雷</v>
      </c>
      <c r="E71" t="s">
        <v>13</v>
      </c>
      <c r="F71" s="15">
        <v>7.7083333333333337E-2</v>
      </c>
      <c r="G71" s="11">
        <v>9.5138888888888884E-2</v>
      </c>
      <c r="I71">
        <v>1</v>
      </c>
    </row>
    <row r="72" spans="1:9" x14ac:dyDescent="0.25">
      <c r="D72" t="str">
        <f t="array" aca="1" ref="D72" ca="1">CONCATENATE(A72,"-",MID(CELL("filename",A71),FIND("]",CELL("filename",A71))+1,255))</f>
        <v>-赵雷</v>
      </c>
      <c r="E72" t="s">
        <v>13</v>
      </c>
    </row>
    <row r="74" spans="1:9" x14ac:dyDescent="0.25">
      <c r="A74" t="s">
        <v>14657</v>
      </c>
      <c r="B74" t="s">
        <v>14658</v>
      </c>
      <c r="D74" t="str">
        <f t="array" aca="1" ref="D74" ca="1">CONCATENATE(A74,"-",MID(CELL("filename",A73),FIND("]",CELL("filename",A73))+1,255))</f>
        <v>夏天-赵雷</v>
      </c>
      <c r="E74" t="s">
        <v>169</v>
      </c>
    </row>
    <row r="75" spans="1:9" x14ac:dyDescent="0.25">
      <c r="A75" t="s">
        <v>12468</v>
      </c>
      <c r="B75" t="s">
        <v>14659</v>
      </c>
      <c r="D75" t="str">
        <f t="array" aca="1" ref="D75" ca="1">CONCATENATE(A75,"-",MID(CELL("filename",A74),FIND("]",CELL("filename",A74))+1,255))</f>
        <v>叶子-赵雷</v>
      </c>
      <c r="E75" t="s">
        <v>169</v>
      </c>
    </row>
    <row r="76" spans="1:9" x14ac:dyDescent="0.25">
      <c r="A76" t="s">
        <v>4387</v>
      </c>
      <c r="B76" t="s">
        <v>14660</v>
      </c>
      <c r="D76" t="str">
        <f t="array" aca="1" ref="D76" ca="1">CONCATENATE(A76,"-",MID(CELL("filename",A75),FIND("]",CELL("filename",A75))+1,255))</f>
        <v>家乡-赵雷</v>
      </c>
      <c r="E76" t="s">
        <v>169</v>
      </c>
    </row>
    <row r="77" spans="1:9" x14ac:dyDescent="0.25">
      <c r="A77" t="s">
        <v>2527</v>
      </c>
      <c r="B77" t="s">
        <v>14661</v>
      </c>
      <c r="D77" t="str">
        <f t="array" aca="1" ref="D77" ca="1">CONCATENATE(A77,"-",MID(CELL("filename",A76),FIND("]",CELL("filename",A76))+1,255))</f>
        <v>画-赵雷</v>
      </c>
      <c r="E77" t="s">
        <v>169</v>
      </c>
    </row>
    <row r="78" spans="1:9" x14ac:dyDescent="0.25">
      <c r="A78" t="s">
        <v>14176</v>
      </c>
      <c r="B78" t="s">
        <v>14662</v>
      </c>
      <c r="D78" t="str">
        <f t="array" aca="1" ref="D78" ca="1">CONCATENATE(A78,"-",MID(CELL("filename",A77),FIND("]",CELL("filename",A77))+1,255))</f>
        <v>阿刁-赵雷</v>
      </c>
      <c r="E78" t="s">
        <v>169</v>
      </c>
    </row>
    <row r="79" spans="1:9" x14ac:dyDescent="0.25">
      <c r="A79" t="s">
        <v>6838</v>
      </c>
      <c r="B79" t="s">
        <v>14663</v>
      </c>
      <c r="D79" t="str">
        <f t="array" aca="1" ref="D79" ca="1">CONCATENATE(A79,"-",MID(CELL("filename",A78),FIND("]",CELL("filename",A78))+1,255))</f>
        <v>少女-赵雷</v>
      </c>
      <c r="E79" t="s">
        <v>169</v>
      </c>
    </row>
    <row r="80" spans="1:9" x14ac:dyDescent="0.25">
      <c r="D80" t="str">
        <f t="array" aca="1" ref="D80" ca="1">CONCATENATE(A80,"-",MID(CELL("filename",A79),FIND("]",CELL("filename",A79))+1,255))</f>
        <v>-赵雷</v>
      </c>
      <c r="E80" t="s">
        <v>169</v>
      </c>
    </row>
    <row r="81" spans="4:5" x14ac:dyDescent="0.25">
      <c r="D81" t="str">
        <f t="array" aca="1" ref="D81" ca="1">CONCATENATE(A81,"-",MID(CELL("filename",A80),FIND("]",CELL("filename",A80))+1,255))</f>
        <v>-赵雷</v>
      </c>
      <c r="E81" t="s">
        <v>169</v>
      </c>
    </row>
  </sheetData>
  <hyperlinks>
    <hyperlink ref="C6" r:id="rId1" xr:uid="{00000000-0004-0000-7D00-000000000000}"/>
    <hyperlink ref="C7" r:id="rId2" xr:uid="{00000000-0004-0000-7D00-000001000000}"/>
    <hyperlink ref="C8" r:id="rId3" xr:uid="{00000000-0004-0000-7D00-000002000000}"/>
    <hyperlink ref="C9" r:id="rId4" xr:uid="{00000000-0004-0000-7D00-000003000000}"/>
    <hyperlink ref="C10" r:id="rId5" xr:uid="{00000000-0004-0000-7D00-000004000000}"/>
    <hyperlink ref="C11" r:id="rId6" xr:uid="{00000000-0004-0000-7D00-000005000000}"/>
    <hyperlink ref="C12" r:id="rId7" xr:uid="{00000000-0004-0000-7D00-000006000000}"/>
    <hyperlink ref="C13" r:id="rId8" xr:uid="{00000000-0004-0000-7D00-000007000000}"/>
    <hyperlink ref="C14" r:id="rId9" xr:uid="{00000000-0004-0000-7D00-000008000000}"/>
    <hyperlink ref="C15" r:id="rId10" xr:uid="{00000000-0004-0000-7D00-000009000000}"/>
    <hyperlink ref="C16" r:id="rId11" xr:uid="{00000000-0004-0000-7D00-00000A000000}"/>
    <hyperlink ref="C17" r:id="rId12" xr:uid="{00000000-0004-0000-7D00-00000B000000}"/>
    <hyperlink ref="C18" r:id="rId13" xr:uid="{00000000-0004-0000-7D00-00000C000000}"/>
    <hyperlink ref="C19"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30" r:id="rId21" xr:uid="{00000000-0004-0000-7D00-000014000000}"/>
    <hyperlink ref="C31" r:id="rId22" xr:uid="{00000000-0004-0000-7D00-000015000000}"/>
    <hyperlink ref="C32" r:id="rId23" xr:uid="{00000000-0004-0000-7D00-000016000000}"/>
    <hyperlink ref="C33" r:id="rId24" xr:uid="{00000000-0004-0000-7D00-000017000000}"/>
    <hyperlink ref="C34" r:id="rId25" xr:uid="{00000000-0004-0000-7D00-000018000000}"/>
    <hyperlink ref="C38" r:id="rId26" xr:uid="{00000000-0004-0000-7D00-000019000000}"/>
    <hyperlink ref="C39" r:id="rId27" xr:uid="{00000000-0004-0000-7D00-00001A000000}"/>
    <hyperlink ref="C40" r:id="rId28" xr:uid="{00000000-0004-0000-7D00-00001B000000}"/>
    <hyperlink ref="C41" r:id="rId29" xr:uid="{00000000-0004-0000-7D00-00001C000000}"/>
    <hyperlink ref="C42" r:id="rId30" xr:uid="{00000000-0004-0000-7D00-00001D000000}"/>
    <hyperlink ref="C43" r:id="rId31" xr:uid="{00000000-0004-0000-7D00-00001E000000}"/>
    <hyperlink ref="C44" r:id="rId32" xr:uid="{00000000-0004-0000-7D00-00001F000000}"/>
    <hyperlink ref="C45" r:id="rId33" xr:uid="{00000000-0004-0000-7D00-000020000000}"/>
    <hyperlink ref="C46" r:id="rId34" xr:uid="{00000000-0004-0000-7D00-000021000000}"/>
    <hyperlink ref="C47" r:id="rId35" xr:uid="{00000000-0004-0000-7D00-000022000000}"/>
    <hyperlink ref="C48" r:id="rId36" xr:uid="{00000000-0004-0000-7D00-000023000000}"/>
    <hyperlink ref="C49" r:id="rId37" xr:uid="{00000000-0004-0000-7D00-000024000000}"/>
    <hyperlink ref="C50" r:id="rId38" xr:uid="{00000000-0004-0000-7D00-000025000000}"/>
    <hyperlink ref="C51" r:id="rId39" xr:uid="{00000000-0004-0000-7D00-000026000000}"/>
    <hyperlink ref="C52" r:id="rId40" xr:uid="{00000000-0004-0000-7D00-000027000000}"/>
    <hyperlink ref="C53" r:id="rId41" xr:uid="{00000000-0004-0000-7D00-000028000000}"/>
    <hyperlink ref="C54" r:id="rId42" xr:uid="{00000000-0004-0000-7D00-000029000000}"/>
    <hyperlink ref="C55" r:id="rId43" xr:uid="{00000000-0004-0000-7D00-00002A000000}"/>
    <hyperlink ref="C56" r:id="rId44" xr:uid="{00000000-0004-0000-7D00-00002B000000}"/>
    <hyperlink ref="C57" r:id="rId45" xr:uid="{00000000-0004-0000-7D00-00002C000000}"/>
    <hyperlink ref="C58" r:id="rId46" xr:uid="{00000000-0004-0000-7D00-00002D000000}"/>
    <hyperlink ref="C59" r:id="rId47" xr:uid="{00000000-0004-0000-7D00-00002E000000}"/>
    <hyperlink ref="C60" r:id="rId48" xr:uid="{00000000-0004-0000-7D00-00002F000000}"/>
    <hyperlink ref="C61" r:id="rId49" xr:uid="{00000000-0004-0000-7D00-000030000000}"/>
    <hyperlink ref="C62" r:id="rId50" xr:uid="{00000000-0004-0000-7D00-000031000000}"/>
    <hyperlink ref="C63" r:id="rId51" xr:uid="{00000000-0004-0000-7D00-000032000000}"/>
    <hyperlink ref="C64" r:id="rId52" xr:uid="{00000000-0004-0000-7D00-000033000000}"/>
    <hyperlink ref="C65" r:id="rId53" xr:uid="{00000000-0004-0000-7D00-000034000000}"/>
    <hyperlink ref="C71" r:id="rId54" xr:uid="{00000000-0004-0000-7D00-000035000000}"/>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I58"/>
  <sheetViews>
    <sheetView workbookViewId="0">
      <selection activeCell="B61" sqref="B6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3" width="9.140625" style="16" customWidth="1"/>
    <col min="54" max="16384" width="9.140625" style="16"/>
  </cols>
  <sheetData>
    <row r="1" spans="1:9" x14ac:dyDescent="0.25">
      <c r="A1" t="s">
        <v>0</v>
      </c>
      <c r="B1" t="s">
        <v>1</v>
      </c>
      <c r="C1" t="s">
        <v>2</v>
      </c>
      <c r="D1" t="s">
        <v>3</v>
      </c>
      <c r="E1" t="s">
        <v>4</v>
      </c>
      <c r="F1" t="s">
        <v>5</v>
      </c>
      <c r="G1" t="s">
        <v>6</v>
      </c>
      <c r="H1" t="s">
        <v>7</v>
      </c>
      <c r="I1" t="s">
        <v>8</v>
      </c>
    </row>
    <row r="2" spans="1:9" x14ac:dyDescent="0.25">
      <c r="A2" t="s">
        <v>14664</v>
      </c>
      <c r="B2" t="s">
        <v>14665</v>
      </c>
      <c r="C2" s="14" t="s">
        <v>14666</v>
      </c>
      <c r="D2" t="str">
        <f t="array" aca="1" ref="D2" ca="1">CONCATENATE(A2,"-",MID(CELL("filename",A1),FIND("]",CELL("filename",A1))+1,255))</f>
        <v>我的宣言-周柏豪</v>
      </c>
      <c r="E2" t="s">
        <v>13</v>
      </c>
      <c r="F2" s="15">
        <v>4.4444444444444453E-2</v>
      </c>
      <c r="G2" s="15">
        <v>6.25E-2</v>
      </c>
      <c r="I2">
        <v>1</v>
      </c>
    </row>
    <row r="3" spans="1:9" x14ac:dyDescent="0.25">
      <c r="A3" t="s">
        <v>14667</v>
      </c>
      <c r="B3" t="s">
        <v>14668</v>
      </c>
      <c r="C3" s="14" t="s">
        <v>14669</v>
      </c>
      <c r="D3" t="str">
        <f t="array" aca="1" ref="D3" ca="1">CONCATENATE(A3,"-",MID(CELL("filename",A2),FIND("]",CELL("filename",A2))+1,255))</f>
        <v>够钟-周柏豪</v>
      </c>
      <c r="E3" t="s">
        <v>13</v>
      </c>
      <c r="F3" s="15">
        <v>2.9861111111111109E-2</v>
      </c>
      <c r="G3" s="15">
        <v>3.888888888888889E-2</v>
      </c>
      <c r="I3">
        <v>1</v>
      </c>
    </row>
    <row r="4" spans="1:9" x14ac:dyDescent="0.25">
      <c r="A4" t="s">
        <v>14670</v>
      </c>
      <c r="B4" t="s">
        <v>14671</v>
      </c>
      <c r="C4" s="14" t="s">
        <v>14672</v>
      </c>
      <c r="D4" t="str">
        <f t="array" aca="1" ref="D4" ca="1">CONCATENATE(A4,"-",MID(CELL("filename",A3),FIND("]",CELL("filename",A3))+1,255))</f>
        <v>传闻-周柏豪</v>
      </c>
      <c r="E4" t="s">
        <v>13</v>
      </c>
      <c r="F4" s="15">
        <v>4.3749999999999997E-2</v>
      </c>
      <c r="G4" s="15">
        <v>5.7638888888888892E-2</v>
      </c>
      <c r="I4">
        <v>1</v>
      </c>
    </row>
    <row r="5" spans="1:9" x14ac:dyDescent="0.25">
      <c r="A5" t="s">
        <v>4774</v>
      </c>
      <c r="B5" t="s">
        <v>14673</v>
      </c>
      <c r="C5" s="14" t="s">
        <v>14674</v>
      </c>
      <c r="D5" t="str">
        <f t="array" aca="1" ref="D5" ca="1">CONCATENATE(A5,"-",MID(CELL("filename",A4),FIND("]",CELL("filename",A4))+1,255))</f>
        <v>小白-周柏豪</v>
      </c>
      <c r="E5" t="s">
        <v>13</v>
      </c>
      <c r="F5" s="15">
        <v>4.8611111111111112E-2</v>
      </c>
      <c r="G5" s="15">
        <v>6.5972222222222224E-2</v>
      </c>
      <c r="I5">
        <v>1</v>
      </c>
    </row>
    <row r="6" spans="1:9" x14ac:dyDescent="0.25">
      <c r="A6" t="s">
        <v>14675</v>
      </c>
      <c r="B6" t="s">
        <v>14676</v>
      </c>
      <c r="C6" s="14" t="s">
        <v>14677</v>
      </c>
      <c r="D6" t="str">
        <f t="array" aca="1" ref="D6" ca="1">CONCATENATE(A6,"-",MID(CELL("filename",A5),FIND("]",CELL("filename",A5))+1,255))</f>
        <v>宏愿-周柏豪</v>
      </c>
      <c r="E6" t="s">
        <v>13</v>
      </c>
      <c r="F6" s="15">
        <v>4.2361111111111113E-2</v>
      </c>
      <c r="G6" s="15">
        <v>5.9722222222222232E-2</v>
      </c>
      <c r="I6">
        <v>1</v>
      </c>
    </row>
    <row r="7" spans="1:9" x14ac:dyDescent="0.25">
      <c r="A7" t="s">
        <v>14678</v>
      </c>
      <c r="B7" t="s">
        <v>14679</v>
      </c>
      <c r="C7" s="14" t="s">
        <v>14680</v>
      </c>
      <c r="D7" t="str">
        <f t="array" aca="1" ref="D7" ca="1">CONCATENATE(A7,"-",MID(CELL("filename",A24),FIND("]",CELL("filename",A24))+1,255))</f>
        <v>一事无成-周柏豪</v>
      </c>
      <c r="E7" t="s">
        <v>13</v>
      </c>
      <c r="F7" s="15">
        <v>3.7499999999999999E-2</v>
      </c>
      <c r="G7" s="15">
        <v>4.5138888888888888E-2</v>
      </c>
      <c r="I7">
        <v>1</v>
      </c>
    </row>
    <row r="8" spans="1:9" x14ac:dyDescent="0.25">
      <c r="A8" t="s">
        <v>14681</v>
      </c>
      <c r="B8" t="s">
        <v>14682</v>
      </c>
      <c r="C8" s="14" t="s">
        <v>14683</v>
      </c>
      <c r="D8" t="str">
        <f t="array" aca="1" ref="D8" ca="1">CONCATENATE(A8,"-",MID(CELL("filename",A42),FIND("]",CELL("filename",A42))+1,255))</f>
        <v>陈某-周柏豪</v>
      </c>
      <c r="E8" t="s">
        <v>13</v>
      </c>
      <c r="F8" s="15">
        <v>3.5416666666666673E-2</v>
      </c>
      <c r="G8" s="15">
        <v>0.05</v>
      </c>
      <c r="I8">
        <v>1</v>
      </c>
    </row>
    <row r="9" spans="1:9" x14ac:dyDescent="0.25">
      <c r="A9" t="s">
        <v>14684</v>
      </c>
      <c r="B9" t="s">
        <v>14685</v>
      </c>
      <c r="C9" s="14" t="s">
        <v>14686</v>
      </c>
      <c r="D9" t="str">
        <f t="array" aca="1" ref="D9" ca="1">CONCATENATE(A9,"-",MID(CELL("filename",A38),FIND("]",CELL("filename",A38))+1,255))</f>
        <v>百年不合-周柏豪</v>
      </c>
      <c r="E9" t="s">
        <v>13</v>
      </c>
      <c r="F9" s="15">
        <v>5.9722222222222232E-2</v>
      </c>
      <c r="G9" s="15">
        <v>7.013888888888889E-2</v>
      </c>
      <c r="I9">
        <v>1</v>
      </c>
    </row>
    <row r="10" spans="1:9" x14ac:dyDescent="0.25">
      <c r="A10" t="s">
        <v>11651</v>
      </c>
      <c r="B10" t="s">
        <v>14687</v>
      </c>
      <c r="C10" s="14" t="s">
        <v>14688</v>
      </c>
      <c r="D10" t="str">
        <f t="array" aca="1" ref="D10" ca="1">CONCATENATE(A10,"-",MID(CELL("filename",A40),FIND("]",CELL("filename",A40))+1,255))</f>
        <v>还记得-周柏豪</v>
      </c>
      <c r="E10" t="s">
        <v>13</v>
      </c>
      <c r="F10" s="15">
        <v>3.0555555555555551E-2</v>
      </c>
      <c r="G10" s="15">
        <v>4.0972222222222222E-2</v>
      </c>
      <c r="I10">
        <v>1</v>
      </c>
    </row>
    <row r="11" spans="1:9" x14ac:dyDescent="0.25">
      <c r="A11" t="s">
        <v>14689</v>
      </c>
      <c r="B11" t="s">
        <v>14690</v>
      </c>
      <c r="C11" s="14"/>
      <c r="D11" t="str">
        <f t="array" aca="1" ref="D11" ca="1">CONCATENATE(A11,"-",MID(CELL("filename",A51),FIND("]",CELL("filename",A51))+1,255))</f>
        <v>走狗-周柏豪</v>
      </c>
      <c r="E11" t="s">
        <v>13</v>
      </c>
      <c r="F11" s="15"/>
      <c r="G11" s="15"/>
      <c r="I11">
        <v>1</v>
      </c>
    </row>
    <row r="12" spans="1:9" x14ac:dyDescent="0.25">
      <c r="C12" s="14"/>
      <c r="D12" t="str">
        <f t="array" aca="1" ref="D12" ca="1">CONCATENATE(A12,"-",MID(CELL("filename",A52),FIND("]",CELL("filename",A52))+1,255))</f>
        <v>-周柏豪</v>
      </c>
      <c r="E12" t="s">
        <v>13</v>
      </c>
      <c r="F12" s="15"/>
      <c r="G12" s="15"/>
    </row>
    <row r="13" spans="1:9" x14ac:dyDescent="0.25">
      <c r="A13" t="s">
        <v>125</v>
      </c>
      <c r="B13" t="s">
        <v>125</v>
      </c>
      <c r="C13" s="14"/>
      <c r="D13" t="str">
        <f t="array" aca="1" ref="D13" ca="1">CONCATENATE(A13,"-",MID(CELL("filename",A53),FIND("]",CELL("filename",A53))+1,255))</f>
        <v>未过-周柏豪</v>
      </c>
      <c r="E13" t="s">
        <v>13</v>
      </c>
      <c r="F13" s="15"/>
      <c r="G13" s="15"/>
    </row>
    <row r="14" spans="1:9" x14ac:dyDescent="0.25">
      <c r="C14" s="14"/>
      <c r="D14" t="str">
        <f t="array" aca="1" ref="D14" ca="1">CONCATENATE(A14,"-",MID(CELL("filename",A54),FIND("]",CELL("filename",A54))+1,255))</f>
        <v>-周柏豪</v>
      </c>
      <c r="E14" t="s">
        <v>13</v>
      </c>
      <c r="F14" s="15"/>
      <c r="G14" s="15"/>
    </row>
    <row r="15" spans="1:9" x14ac:dyDescent="0.25">
      <c r="A15" t="s">
        <v>14691</v>
      </c>
      <c r="B15" t="s">
        <v>14692</v>
      </c>
      <c r="C15" s="14" t="s">
        <v>14693</v>
      </c>
      <c r="D15" t="str">
        <f t="array" aca="1" ref="D15" ca="1">CONCATENATE(A15,"-",MID(CELL("filename",A55),FIND("]",CELL("filename",A55))+1,255))</f>
        <v>Smiley Face-周柏豪</v>
      </c>
      <c r="E15" t="s">
        <v>13</v>
      </c>
      <c r="F15" s="15">
        <v>4.8611111111111112E-3</v>
      </c>
      <c r="G15" s="15">
        <v>2.1527777777777781E-2</v>
      </c>
      <c r="I15">
        <v>1</v>
      </c>
    </row>
    <row r="16" spans="1:9" x14ac:dyDescent="0.25">
      <c r="A16" t="s">
        <v>14694</v>
      </c>
      <c r="B16" t="s">
        <v>14695</v>
      </c>
      <c r="C16" s="14" t="s">
        <v>14696</v>
      </c>
      <c r="D16" t="str">
        <f t="array" aca="1" ref="D16" ca="1">CONCATENATE(A16,"-",MID(CELL("filename",A56),FIND("]",CELL("filename",A56))+1,255))</f>
        <v>黑-周柏豪</v>
      </c>
      <c r="E16" t="s">
        <v>13</v>
      </c>
      <c r="F16" s="15">
        <v>1.805555555555555E-2</v>
      </c>
      <c r="G16" s="15">
        <v>2.7083333333333331E-2</v>
      </c>
      <c r="I16">
        <v>1</v>
      </c>
    </row>
    <row r="17" spans="1:9" x14ac:dyDescent="0.25">
      <c r="A17" t="s">
        <v>14697</v>
      </c>
      <c r="B17" t="s">
        <v>14698</v>
      </c>
      <c r="C17" s="14" t="s">
        <v>14699</v>
      </c>
      <c r="D17" t="str">
        <f t="array" aca="1" ref="D17" ca="1">CONCATENATE(A17,"-",MID(CELL("filename",A57),FIND("]",CELL("filename",A57))+1,255))</f>
        <v>我不要被你记住-周柏豪</v>
      </c>
      <c r="E17" t="s">
        <v>13</v>
      </c>
      <c r="F17" s="15">
        <v>4.9305555555555547E-2</v>
      </c>
      <c r="G17" s="15">
        <v>6.9444444444444448E-2</v>
      </c>
      <c r="I17">
        <v>1</v>
      </c>
    </row>
    <row r="18" spans="1:9" x14ac:dyDescent="0.25">
      <c r="A18" t="s">
        <v>14700</v>
      </c>
      <c r="B18" t="s">
        <v>14701</v>
      </c>
      <c r="C18" s="14" t="s">
        <v>14702</v>
      </c>
      <c r="D18" t="str">
        <f t="array" aca="1" ref="D18" ca="1">CONCATENATE(A18,"-",MID(CELL("filename",A58),FIND("]",CELL("filename",A58))+1,255))</f>
        <v>傻小子-周柏豪</v>
      </c>
      <c r="E18" t="s">
        <v>13</v>
      </c>
      <c r="F18" s="15">
        <v>4.9305555555555547E-2</v>
      </c>
      <c r="G18" s="15">
        <v>6.7361111111111108E-2</v>
      </c>
      <c r="I18">
        <v>1</v>
      </c>
    </row>
    <row r="19" spans="1:9" x14ac:dyDescent="0.25">
      <c r="A19" t="s">
        <v>14703</v>
      </c>
      <c r="B19" t="s">
        <v>14704</v>
      </c>
      <c r="C19" s="14" t="s">
        <v>14705</v>
      </c>
      <c r="D19" t="str">
        <f t="array" aca="1" ref="D19" ca="1">CONCATENATE(A19,"-",MID(CELL("filename",A59),FIND("]",CELL("filename",A59))+1,255))</f>
        <v>哦-周柏豪</v>
      </c>
      <c r="E19" t="s">
        <v>13</v>
      </c>
      <c r="F19" s="15">
        <v>2.222222222222222E-2</v>
      </c>
      <c r="G19" s="15">
        <v>3.8194444444444448E-2</v>
      </c>
      <c r="I19">
        <v>1</v>
      </c>
    </row>
    <row r="20" spans="1:9" x14ac:dyDescent="0.25">
      <c r="A20" t="s">
        <v>14706</v>
      </c>
      <c r="B20" t="s">
        <v>14707</v>
      </c>
      <c r="C20" s="14" t="s">
        <v>14708</v>
      </c>
      <c r="D20" t="str">
        <f t="array" aca="1" ref="D20" ca="1">CONCATENATE(A20,"-",MID(CELL("filename",A60),FIND("]",CELL("filename",A60))+1,255))</f>
        <v>同天空-周柏豪</v>
      </c>
      <c r="E20" t="s">
        <v>13</v>
      </c>
      <c r="F20" s="15">
        <v>2.2916666666666669E-2</v>
      </c>
      <c r="G20" s="15">
        <v>4.5138888888888888E-2</v>
      </c>
      <c r="I20">
        <v>1</v>
      </c>
    </row>
    <row r="21" spans="1:9" x14ac:dyDescent="0.25">
      <c r="A21" t="s">
        <v>14709</v>
      </c>
      <c r="B21" t="s">
        <v>14710</v>
      </c>
      <c r="C21" s="14" t="s">
        <v>14711</v>
      </c>
      <c r="D21" t="str">
        <f t="array" aca="1" ref="D21" ca="1">CONCATENATE(A21,"-",MID(CELL("filename",A61),FIND("]",CELL("filename",A61))+1,255))</f>
        <v>最好不过-周柏豪</v>
      </c>
      <c r="E21" t="s">
        <v>13</v>
      </c>
      <c r="F21" s="15">
        <v>3.6805555555555557E-2</v>
      </c>
      <c r="G21" s="15">
        <v>5.5555555555555552E-2</v>
      </c>
      <c r="I21">
        <v>1</v>
      </c>
    </row>
    <row r="22" spans="1:9" x14ac:dyDescent="0.25">
      <c r="A22" t="s">
        <v>14712</v>
      </c>
      <c r="B22" t="s">
        <v>14713</v>
      </c>
      <c r="C22" s="14" t="s">
        <v>14714</v>
      </c>
      <c r="D22" t="str">
        <f t="array" aca="1" ref="D22" ca="1">CONCATENATE(A22,"-",MID(CELL("filename",A62),FIND("]",CELL("filename",A62))+1,255))</f>
        <v>无力挽回-周柏豪</v>
      </c>
      <c r="E22" t="s">
        <v>13</v>
      </c>
      <c r="F22" s="15">
        <v>4.3749999999999997E-2</v>
      </c>
      <c r="G22" s="15">
        <v>5.486111111111111E-2</v>
      </c>
      <c r="I22">
        <v>1</v>
      </c>
    </row>
    <row r="23" spans="1:9" x14ac:dyDescent="0.25">
      <c r="A23" t="s">
        <v>14715</v>
      </c>
      <c r="B23" t="s">
        <v>14716</v>
      </c>
      <c r="C23" s="14" t="s">
        <v>14717</v>
      </c>
      <c r="D23" t="str">
        <f t="array" aca="1" ref="D23" ca="1">CONCATENATE(A23,"-",MID(CELL("filename",A63),FIND("]",CELL("filename",A63))+1,255))</f>
        <v>六天-周柏豪</v>
      </c>
      <c r="E23" t="s">
        <v>13</v>
      </c>
      <c r="F23" s="15">
        <v>3.9583333333333331E-2</v>
      </c>
      <c r="G23" s="15">
        <v>4.9305555555555547E-2</v>
      </c>
      <c r="I23">
        <v>1</v>
      </c>
    </row>
    <row r="24" spans="1:9" x14ac:dyDescent="0.25">
      <c r="A24" t="s">
        <v>14718</v>
      </c>
      <c r="B24" t="s">
        <v>14719</v>
      </c>
      <c r="C24" s="14" t="s">
        <v>14720</v>
      </c>
      <c r="D24" t="str">
        <f t="array" aca="1" ref="D24" ca="1">CONCATENATE(A24,"-",MID(CELL("filename",A64),FIND("]",CELL("filename",A64))+1,255))</f>
        <v>报告总司令-周柏豪</v>
      </c>
      <c r="E24" t="s">
        <v>13</v>
      </c>
      <c r="F24" s="15">
        <v>4.2361111111111113E-2</v>
      </c>
      <c r="G24" s="15">
        <v>5.9722222222222232E-2</v>
      </c>
      <c r="I24">
        <v>1</v>
      </c>
    </row>
    <row r="25" spans="1:9" x14ac:dyDescent="0.25">
      <c r="A25" t="s">
        <v>14721</v>
      </c>
      <c r="B25" t="s">
        <v>14722</v>
      </c>
      <c r="C25" s="14" t="s">
        <v>14723</v>
      </c>
      <c r="D25" t="str">
        <f t="array" aca="1" ref="D25" ca="1">CONCATENATE(A25,"-",MID(CELL("filename",A65),FIND("]",CELL("filename",A65))+1,255))</f>
        <v>乞丐王子-周柏豪</v>
      </c>
      <c r="E25" t="s">
        <v>13</v>
      </c>
      <c r="F25" s="15">
        <v>4.3055555555555562E-2</v>
      </c>
      <c r="G25" s="15">
        <v>5.2083333333333343E-2</v>
      </c>
      <c r="I25">
        <v>1</v>
      </c>
    </row>
    <row r="26" spans="1:9" x14ac:dyDescent="0.25">
      <c r="A26" t="s">
        <v>14724</v>
      </c>
      <c r="B26" t="s">
        <v>14725</v>
      </c>
      <c r="C26" s="14" t="s">
        <v>14726</v>
      </c>
      <c r="D26" t="str">
        <f t="array" aca="1" ref="D26" ca="1">CONCATENATE(A26,"-",MID(CELL("filename",A66),FIND("]",CELL("filename",A66))+1,255))</f>
        <v>后援-周柏豪</v>
      </c>
      <c r="E26" t="s">
        <v>13</v>
      </c>
      <c r="F26" s="15">
        <v>3.888888888888889E-2</v>
      </c>
      <c r="G26" s="15">
        <v>5.347222222222222E-2</v>
      </c>
      <c r="I26">
        <v>1</v>
      </c>
    </row>
    <row r="27" spans="1:9" x14ac:dyDescent="0.25">
      <c r="A27" t="s">
        <v>14727</v>
      </c>
      <c r="B27" t="s">
        <v>14728</v>
      </c>
      <c r="C27" s="14" t="s">
        <v>14729</v>
      </c>
      <c r="D27" t="str">
        <f t="array" aca="1" ref="D27" ca="1">CONCATENATE(A27,"-",MID(CELL("filename",A67),FIND("]",CELL("filename",A67))+1,255))</f>
        <v>天光-周柏豪</v>
      </c>
      <c r="E27" t="s">
        <v>13</v>
      </c>
      <c r="F27" s="15">
        <v>6.1805555555555558E-2</v>
      </c>
      <c r="G27" s="15">
        <v>7.7083333333333337E-2</v>
      </c>
      <c r="I27">
        <v>1</v>
      </c>
    </row>
    <row r="28" spans="1:9" x14ac:dyDescent="0.25">
      <c r="A28" t="s">
        <v>10925</v>
      </c>
      <c r="B28" t="s">
        <v>10926</v>
      </c>
      <c r="C28" s="14" t="s">
        <v>10927</v>
      </c>
      <c r="D28" t="str">
        <f t="array" aca="1" ref="D28" ca="1">CONCATENATE(A28,"-",MID(CELL("filename",A68),FIND("]",CELL("filename",A68))+1,255))</f>
        <v>近在千里-周柏豪</v>
      </c>
      <c r="E28" t="s">
        <v>13</v>
      </c>
      <c r="F28" s="15">
        <v>5.486111111111111E-2</v>
      </c>
      <c r="G28" s="15">
        <v>8.611111111111111E-2</v>
      </c>
      <c r="I28">
        <v>1</v>
      </c>
    </row>
    <row r="29" spans="1:9" x14ac:dyDescent="0.25">
      <c r="C29" s="14"/>
      <c r="D29" t="str">
        <f t="array" aca="1" ref="D29" ca="1">CONCATENATE(A29,"-",MID(CELL("filename",A69),FIND("]",CELL("filename",A69))+1,255))</f>
        <v>-周柏豪</v>
      </c>
      <c r="E29" t="s">
        <v>13</v>
      </c>
      <c r="F29" s="15"/>
      <c r="G29" s="15"/>
    </row>
    <row r="30" spans="1:9" x14ac:dyDescent="0.25">
      <c r="C30" s="14"/>
      <c r="D30" t="str">
        <f t="array" aca="1" ref="D30" ca="1">CONCATENATE(A30,"-",MID(CELL("filename",A70),FIND("]",CELL("filename",A70))+1,255))</f>
        <v>-周柏豪</v>
      </c>
      <c r="E30" t="s">
        <v>13</v>
      </c>
      <c r="F30" s="15"/>
      <c r="G30" s="15"/>
    </row>
    <row r="31" spans="1:9" x14ac:dyDescent="0.25">
      <c r="C31" s="14"/>
      <c r="D31" t="str">
        <f t="array" aca="1" ref="D31" ca="1">CONCATENATE(A31,"-",MID(CELL("filename",A71),FIND("]",CELL("filename",A71))+1,255))</f>
        <v>-周柏豪</v>
      </c>
      <c r="E31" t="s">
        <v>13</v>
      </c>
      <c r="F31" s="15"/>
      <c r="G31" s="15"/>
    </row>
    <row r="32" spans="1:9" x14ac:dyDescent="0.25">
      <c r="C32" s="14"/>
      <c r="D32" t="str">
        <f t="array" aca="1" ref="D32" ca="1">CONCATENATE(A32,"-",MID(CELL("filename",A72),FIND("]",CELL("filename",A72))+1,255))</f>
        <v>-周柏豪</v>
      </c>
      <c r="E32" t="s">
        <v>13</v>
      </c>
      <c r="F32" s="15"/>
      <c r="G32" s="15"/>
    </row>
    <row r="33" spans="1:9" x14ac:dyDescent="0.25">
      <c r="C33" s="14"/>
      <c r="D33" t="str">
        <f t="array" aca="1" ref="D33" ca="1">CONCATENATE(A33,"-",MID(CELL("filename",A73),FIND("]",CELL("filename",A73))+1,255))</f>
        <v>-周柏豪</v>
      </c>
      <c r="E33" t="s">
        <v>13</v>
      </c>
      <c r="F33" s="15"/>
      <c r="G33" s="15"/>
    </row>
    <row r="34" spans="1:9" x14ac:dyDescent="0.25">
      <c r="C34" s="14"/>
      <c r="D34" t="str">
        <f t="array" aca="1" ref="D34" ca="1">CONCATENATE(A34,"-",MID(CELL("filename",A74),FIND("]",CELL("filename",A74))+1,255))</f>
        <v>-周柏豪</v>
      </c>
      <c r="E34" t="s">
        <v>13</v>
      </c>
      <c r="F34" s="15"/>
      <c r="G34" s="15"/>
    </row>
    <row r="35" spans="1:9" x14ac:dyDescent="0.25">
      <c r="A35" t="s">
        <v>14730</v>
      </c>
      <c r="B35" t="s">
        <v>14731</v>
      </c>
      <c r="C35" s="14"/>
      <c r="D35" t="str">
        <f t="array" aca="1" ref="D35" ca="1">CONCATENATE(A35,"-",MID(CELL("filename",A75),FIND("]",CELL("filename",A75))+1,255))</f>
        <v>只有一事不成全你-周柏豪</v>
      </c>
      <c r="E35" t="s">
        <v>13</v>
      </c>
      <c r="F35" s="15"/>
      <c r="G35" s="15"/>
      <c r="I35">
        <v>1</v>
      </c>
    </row>
    <row r="36" spans="1:9" x14ac:dyDescent="0.25">
      <c r="A36" t="s">
        <v>14732</v>
      </c>
      <c r="B36" t="s">
        <v>14733</v>
      </c>
      <c r="C36" s="14"/>
      <c r="D36" t="str">
        <f t="array" aca="1" ref="D36" ca="1">CONCATENATE(A36,"-",MID(CELL("filename",A76),FIND("]",CELL("filename",A76))+1,255))</f>
        <v>金-周柏豪</v>
      </c>
      <c r="E36" t="s">
        <v>13</v>
      </c>
      <c r="F36" s="15"/>
      <c r="G36" s="15"/>
      <c r="I36">
        <v>1</v>
      </c>
    </row>
    <row r="37" spans="1:9" x14ac:dyDescent="0.25">
      <c r="A37" t="s">
        <v>14734</v>
      </c>
      <c r="B37" t="s">
        <v>305</v>
      </c>
      <c r="C37" s="14"/>
      <c r="D37" t="str">
        <f t="array" aca="1" ref="D37" ca="1">CONCATENATE(A37,"-",MID(CELL("filename",A72),FIND("]",CELL("filename",A72))+1,255))</f>
        <v>斩立决-周柏豪</v>
      </c>
      <c r="E37" t="s">
        <v>13</v>
      </c>
      <c r="F37" s="15"/>
      <c r="G37" s="15"/>
      <c r="I37">
        <v>1</v>
      </c>
    </row>
    <row r="38" spans="1:9" x14ac:dyDescent="0.25">
      <c r="A38" t="s">
        <v>14735</v>
      </c>
      <c r="B38" t="s">
        <v>14736</v>
      </c>
      <c r="C38" s="14"/>
      <c r="D38" t="str">
        <f t="array" aca="1" ref="D38" ca="1">CONCATENATE(A38,"-",MID(CELL("filename",A73),FIND("]",CELL("filename",A73))+1,255))</f>
        <v>Imperfect-周柏豪</v>
      </c>
      <c r="E38" t="s">
        <v>13</v>
      </c>
      <c r="F38" s="15"/>
      <c r="G38" s="15"/>
      <c r="I38">
        <v>1</v>
      </c>
    </row>
    <row r="39" spans="1:9" x14ac:dyDescent="0.25">
      <c r="A39" t="s">
        <v>14737</v>
      </c>
      <c r="B39" t="s">
        <v>14738</v>
      </c>
      <c r="C39" s="14"/>
      <c r="D39" t="str">
        <f t="array" aca="1" ref="D39" ca="1">CONCATENATE(A39,"-",MID(CELL("filename",A74),FIND("]",CELL("filename",A74))+1,255))</f>
        <v>等不到-周柏豪</v>
      </c>
      <c r="E39" t="s">
        <v>13</v>
      </c>
      <c r="F39" s="15"/>
      <c r="G39" s="15"/>
      <c r="I39">
        <v>1</v>
      </c>
    </row>
    <row r="40" spans="1:9" x14ac:dyDescent="0.25">
      <c r="A40" t="s">
        <v>14739</v>
      </c>
      <c r="B40" t="s">
        <v>305</v>
      </c>
      <c r="C40" s="14"/>
      <c r="D40" t="str">
        <f t="array" aca="1" ref="D40" ca="1">CONCATENATE(A40,"-",MID(CELL("filename",A75),FIND("]",CELL("filename",A75))+1,255))</f>
        <v>十二号-周柏豪</v>
      </c>
      <c r="E40" t="s">
        <v>13</v>
      </c>
      <c r="F40" s="15"/>
      <c r="G40" s="15"/>
      <c r="I40">
        <v>1</v>
      </c>
    </row>
    <row r="41" spans="1:9" x14ac:dyDescent="0.25">
      <c r="A41" t="s">
        <v>14740</v>
      </c>
      <c r="B41" t="s">
        <v>14741</v>
      </c>
      <c r="C41" s="14"/>
      <c r="D41" t="str">
        <f t="array" aca="1" ref="D41" ca="1">CONCATENATE(A41,"-",MID(CELL("filename",A77),FIND("]",CELL("filename",A77))+1,255))</f>
        <v>最后的三分十六-周柏豪</v>
      </c>
      <c r="E41" t="s">
        <v>13</v>
      </c>
      <c r="F41" s="15"/>
      <c r="G41" s="15"/>
    </row>
    <row r="42" spans="1:9" x14ac:dyDescent="0.25">
      <c r="C42" s="14"/>
      <c r="D42" t="str">
        <f t="array" aca="1" ref="D42" ca="1">CONCATENATE(A42,"-",MID(CELL("filename",A78),FIND("]",CELL("filename",A78))+1,255))</f>
        <v>-周柏豪</v>
      </c>
      <c r="E42" t="s">
        <v>13</v>
      </c>
      <c r="F42" s="15"/>
      <c r="G42" s="15"/>
    </row>
    <row r="43" spans="1:9" x14ac:dyDescent="0.25">
      <c r="C43" s="14"/>
      <c r="D43" t="str">
        <f t="array" aca="1" ref="D43" ca="1">CONCATENATE(A43,"-",MID(CELL("filename",A79),FIND("]",CELL("filename",A79))+1,255))</f>
        <v>-周柏豪</v>
      </c>
      <c r="E43" t="s">
        <v>13</v>
      </c>
      <c r="F43" s="15"/>
      <c r="G43" s="15"/>
    </row>
    <row r="44" spans="1:9" x14ac:dyDescent="0.25">
      <c r="C44" s="14"/>
      <c r="D44" t="str">
        <f t="array" aca="1" ref="D44" ca="1">CONCATENATE(A44,"-",MID(CELL("filename",A80),FIND("]",CELL("filename",A80))+1,255))</f>
        <v>-周柏豪</v>
      </c>
      <c r="E44" t="s">
        <v>13</v>
      </c>
      <c r="F44" s="15"/>
      <c r="G44" s="15"/>
    </row>
    <row r="45" spans="1:9" x14ac:dyDescent="0.25">
      <c r="C45" s="14"/>
      <c r="D45" t="str">
        <f t="array" aca="1" ref="D45" ca="1">CONCATENATE(A45,"-",MID(CELL("filename",A81),FIND("]",CELL("filename",A81))+1,255))</f>
        <v>-周柏豪</v>
      </c>
      <c r="E45" t="s">
        <v>13</v>
      </c>
      <c r="F45" s="15"/>
      <c r="G45" s="15"/>
      <c r="I45">
        <v>1</v>
      </c>
    </row>
    <row r="46" spans="1:9" x14ac:dyDescent="0.25">
      <c r="C46" s="14"/>
      <c r="D46" t="str">
        <f t="array" aca="1" ref="D46" ca="1">CONCATENATE(A46,"-",MID(CELL("filename",A82),FIND("]",CELL("filename",A82))+1,255))</f>
        <v>-周柏豪</v>
      </c>
      <c r="E46" t="s">
        <v>13</v>
      </c>
      <c r="F46" s="15"/>
      <c r="G46" s="15"/>
      <c r="I46">
        <v>1</v>
      </c>
    </row>
    <row r="47" spans="1:9" x14ac:dyDescent="0.25">
      <c r="C47" s="14"/>
      <c r="D47" t="str">
        <f t="array" aca="1" ref="D47" ca="1">CONCATENATE(A47,"-",MID(CELL("filename",A83),FIND("]",CELL("filename",A83))+1,255))</f>
        <v>-周柏豪</v>
      </c>
      <c r="E47" t="s">
        <v>13</v>
      </c>
      <c r="F47" s="15"/>
      <c r="G47" s="15"/>
      <c r="I47">
        <v>1</v>
      </c>
    </row>
    <row r="48" spans="1:9" x14ac:dyDescent="0.25">
      <c r="C48" s="14"/>
      <c r="D48" t="str">
        <f t="array" aca="1" ref="D48" ca="1">CONCATENATE(A48,"-",MID(CELL("filename",A84),FIND("]",CELL("filename",A84))+1,255))</f>
        <v>-周柏豪</v>
      </c>
      <c r="E48" t="s">
        <v>13</v>
      </c>
      <c r="F48" s="15"/>
      <c r="G48" s="15"/>
      <c r="I48">
        <v>1</v>
      </c>
    </row>
    <row r="49" spans="1:7" x14ac:dyDescent="0.25">
      <c r="A49" t="s">
        <v>3141</v>
      </c>
      <c r="B49" t="s">
        <v>3142</v>
      </c>
      <c r="C49" s="14"/>
      <c r="D49" t="str">
        <f t="array" aca="1" ref="D49" ca="1">CONCATENATE(A49,"-",MID(CELL("filename",A85),FIND("]",CELL("filename",A85))+1,255))</f>
        <v>想太多-周柏豪</v>
      </c>
      <c r="E49" t="s">
        <v>169</v>
      </c>
      <c r="F49" s="15"/>
      <c r="G49" s="15"/>
    </row>
    <row r="50" spans="1:7" x14ac:dyDescent="0.25">
      <c r="A50" t="s">
        <v>14742</v>
      </c>
      <c r="B50" t="s">
        <v>14743</v>
      </c>
      <c r="C50" s="14"/>
      <c r="D50" t="str">
        <f t="array" aca="1" ref="D50" ca="1">CONCATENATE(A50,"-",MID(CELL("filename",A86),FIND("]",CELL("filename",A86))+1,255))</f>
        <v>你还怕大雨吗-周柏豪</v>
      </c>
      <c r="E50" t="s">
        <v>169</v>
      </c>
      <c r="F50" s="15"/>
      <c r="G50" s="15"/>
    </row>
    <row r="51" spans="1:7" x14ac:dyDescent="0.25">
      <c r="A51" t="s">
        <v>14657</v>
      </c>
      <c r="B51" t="s">
        <v>14744</v>
      </c>
      <c r="C51" s="14"/>
      <c r="D51" t="str">
        <f t="array" aca="1" ref="D51" ca="1">CONCATENATE(A51,"-",MID(CELL("filename",A87),FIND("]",CELL("filename",A87))+1,255))</f>
        <v>夏天-周柏豪</v>
      </c>
      <c r="E51" t="s">
        <v>169</v>
      </c>
      <c r="F51" s="15"/>
      <c r="G51" s="15"/>
    </row>
    <row r="52" spans="1:7" x14ac:dyDescent="0.25">
      <c r="A52" t="s">
        <v>13987</v>
      </c>
      <c r="B52" t="s">
        <v>13988</v>
      </c>
      <c r="C52" s="14"/>
      <c r="D52" t="str">
        <f t="array" aca="1" ref="D52" ca="1">CONCATENATE(A52,"-",MID(CELL("filename",A88),FIND("]",CELL("filename",A88))+1,255))</f>
        <v>樱花树下-周柏豪</v>
      </c>
      <c r="E52" t="s">
        <v>169</v>
      </c>
      <c r="F52" s="15"/>
      <c r="G52" s="15"/>
    </row>
    <row r="53" spans="1:7" x14ac:dyDescent="0.25">
      <c r="A53" t="s">
        <v>4241</v>
      </c>
      <c r="B53" t="s">
        <v>4242</v>
      </c>
      <c r="C53" s="14"/>
      <c r="D53" t="str">
        <f t="array" aca="1" ref="D53" ca="1">CONCATENATE(A53,"-",MID(CELL("filename",A89),FIND("]",CELL("filename",A89))+1,255))</f>
        <v>红日-周柏豪</v>
      </c>
      <c r="E53" t="s">
        <v>169</v>
      </c>
      <c r="F53" s="15"/>
      <c r="G53" s="15"/>
    </row>
    <row r="54" spans="1:7" x14ac:dyDescent="0.25">
      <c r="A54" t="s">
        <v>237</v>
      </c>
      <c r="B54" t="s">
        <v>4038</v>
      </c>
      <c r="C54" s="14"/>
      <c r="D54" t="str">
        <f t="array" aca="1" ref="D54" ca="1">CONCATENATE(A54,"-",MID(CELL("filename",A90),FIND("]",CELL("filename",A90))+1,255))</f>
        <v>光辉岁月-周柏豪</v>
      </c>
      <c r="E54" t="s">
        <v>169</v>
      </c>
      <c r="F54" s="15"/>
      <c r="G54" s="15"/>
    </row>
    <row r="55" spans="1:7" x14ac:dyDescent="0.25">
      <c r="C55" s="14"/>
      <c r="D55" t="str">
        <f t="array" aca="1" ref="D55" ca="1">CONCATENATE(A55,"-",MID(CELL("filename",A91),FIND("]",CELL("filename",A91))+1,255))</f>
        <v>-周柏豪</v>
      </c>
      <c r="E55" t="s">
        <v>169</v>
      </c>
      <c r="F55" s="15"/>
      <c r="G55" s="15"/>
    </row>
    <row r="56" spans="1:7" x14ac:dyDescent="0.25">
      <c r="D56" t="str">
        <f t="array" aca="1" ref="D56" ca="1">CONCATENATE(A56,"-",MID(CELL("filename",A92),FIND("]",CELL("filename",A92))+1,255))</f>
        <v>-周柏豪</v>
      </c>
      <c r="E56" t="s">
        <v>169</v>
      </c>
    </row>
    <row r="57" spans="1:7" x14ac:dyDescent="0.25">
      <c r="C57" s="14"/>
      <c r="D57" t="str">
        <f t="array" aca="1" ref="D57" ca="1">CONCATENATE(A57,"-",MID(CELL("filename",A93),FIND("]",CELL("filename",A93))+1,255))</f>
        <v>-周柏豪</v>
      </c>
      <c r="E57" t="s">
        <v>169</v>
      </c>
      <c r="F57" s="15"/>
      <c r="G57" s="15"/>
    </row>
    <row r="58" spans="1:7" x14ac:dyDescent="0.25">
      <c r="D58" t="str">
        <f t="array" aca="1" ref="D58" ca="1">CONCATENATE(A58,"-",MID(CELL("filename",A94),FIND("]",CELL("filename",A94))+1,255))</f>
        <v>-周柏豪</v>
      </c>
      <c r="E58" t="s">
        <v>169</v>
      </c>
    </row>
  </sheetData>
  <hyperlinks>
    <hyperlink ref="C2" r:id="rId1" xr:uid="{00000000-0004-0000-7E00-000000000000}"/>
    <hyperlink ref="C3" r:id="rId2" xr:uid="{00000000-0004-0000-7E00-000001000000}"/>
    <hyperlink ref="C4" r:id="rId3" xr:uid="{00000000-0004-0000-7E00-000002000000}"/>
    <hyperlink ref="C5" r:id="rId4" xr:uid="{00000000-0004-0000-7E00-000003000000}"/>
    <hyperlink ref="C6" r:id="rId5" xr:uid="{00000000-0004-0000-7E00-000004000000}"/>
    <hyperlink ref="C7" r:id="rId6" xr:uid="{00000000-0004-0000-7E00-000005000000}"/>
    <hyperlink ref="C8" r:id="rId7" xr:uid="{00000000-0004-0000-7E00-000006000000}"/>
    <hyperlink ref="C9" r:id="rId8" xr:uid="{00000000-0004-0000-7E00-000007000000}"/>
    <hyperlink ref="C10" r:id="rId9" xr:uid="{00000000-0004-0000-7E00-000008000000}"/>
    <hyperlink ref="C15" r:id="rId10" xr:uid="{00000000-0004-0000-7E00-000009000000}"/>
    <hyperlink ref="C16" r:id="rId11" xr:uid="{00000000-0004-0000-7E00-00000A000000}"/>
    <hyperlink ref="C17" r:id="rId12" xr:uid="{00000000-0004-0000-7E00-00000B000000}"/>
    <hyperlink ref="C18" r:id="rId13" xr:uid="{00000000-0004-0000-7E00-00000C000000}"/>
    <hyperlink ref="C19" r:id="rId14" xr:uid="{00000000-0004-0000-7E00-00000D000000}"/>
    <hyperlink ref="C20" r:id="rId15" xr:uid="{00000000-0004-0000-7E00-00000E000000}"/>
    <hyperlink ref="C21" r:id="rId16" xr:uid="{00000000-0004-0000-7E00-00000F000000}"/>
    <hyperlink ref="C22" r:id="rId17" xr:uid="{00000000-0004-0000-7E00-000010000000}"/>
    <hyperlink ref="C23" r:id="rId18" xr:uid="{00000000-0004-0000-7E00-000011000000}"/>
    <hyperlink ref="C24" r:id="rId19" xr:uid="{00000000-0004-0000-7E00-000012000000}"/>
    <hyperlink ref="C25" r:id="rId20" xr:uid="{00000000-0004-0000-7E00-000013000000}"/>
    <hyperlink ref="C26" r:id="rId21" xr:uid="{00000000-0004-0000-7E00-000014000000}"/>
    <hyperlink ref="C27" r:id="rId22" xr:uid="{00000000-0004-0000-7E00-000015000000}"/>
    <hyperlink ref="C28" r:id="rId23" xr:uid="{00000000-0004-0000-7E00-000016000000}"/>
  </hyperlinks>
  <pageMargins left="0.7" right="0.7" top="0.75" bottom="0.75" header="0.3" footer="0.3"/>
  <pageSetup orientation="portrai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I77"/>
  <sheetViews>
    <sheetView topLeftCell="A35" workbookViewId="0">
      <selection activeCell="B66" sqref="B6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14745</v>
      </c>
      <c r="B2" t="s">
        <v>14746</v>
      </c>
      <c r="C2" s="14"/>
      <c r="D2" t="str">
        <f t="array" aca="1" ref="D2" ca="1">CONCATENATE(A2,"-",MID(CELL("filename",A1),FIND("]",CELL("filename",A1))+1,255))</f>
        <v>笔记-周笔畅</v>
      </c>
      <c r="E2" t="s">
        <v>13</v>
      </c>
      <c r="F2" s="15"/>
      <c r="G2" s="15"/>
      <c r="I2">
        <v>0</v>
      </c>
    </row>
    <row r="3" spans="1:9" x14ac:dyDescent="0.25">
      <c r="A3" t="s">
        <v>14747</v>
      </c>
      <c r="B3" t="s">
        <v>14748</v>
      </c>
      <c r="C3" s="14" t="s">
        <v>14749</v>
      </c>
      <c r="D3" t="str">
        <f t="array" aca="1" ref="D3" ca="1">CONCATENATE(A3,"-",MID(CELL("filename",A2),FIND("]",CELL("filename",A2))+1,255))</f>
        <v>毒蘑菇-周笔畅</v>
      </c>
      <c r="E3" t="s">
        <v>13</v>
      </c>
      <c r="F3" s="15">
        <v>3.2638888888888891E-2</v>
      </c>
      <c r="G3" s="15">
        <v>5.0694444444444438E-2</v>
      </c>
      <c r="I3">
        <v>1</v>
      </c>
    </row>
    <row r="4" spans="1:9" x14ac:dyDescent="0.25">
      <c r="A4" t="s">
        <v>14750</v>
      </c>
      <c r="B4" t="s">
        <v>14751</v>
      </c>
      <c r="C4" s="14" t="s">
        <v>14752</v>
      </c>
      <c r="D4" t="str">
        <f t="array" aca="1" ref="D4" ca="1">CONCATENATE(A4,"-",MID(CELL("filename",A3),FIND("]",CELL("filename",A3))+1,255))</f>
        <v>大家一起喜羊羊-周笔畅</v>
      </c>
      <c r="E4" t="s">
        <v>13</v>
      </c>
      <c r="F4" s="15">
        <v>2.361111111111111E-2</v>
      </c>
      <c r="G4" s="15">
        <v>4.1666666666666657E-2</v>
      </c>
      <c r="I4">
        <v>1</v>
      </c>
    </row>
    <row r="5" spans="1:9" x14ac:dyDescent="0.25">
      <c r="A5" t="s">
        <v>14753</v>
      </c>
      <c r="B5" t="s">
        <v>14754</v>
      </c>
      <c r="C5" s="14" t="s">
        <v>14755</v>
      </c>
      <c r="D5" t="str">
        <f t="array" aca="1" ref="D5" ca="1">CONCATENATE(A5,"-",MID(CELL("filename",A4),FIND("]",CELL("filename",A4))+1,255))</f>
        <v>最美的期待-周笔畅</v>
      </c>
      <c r="E5" t="s">
        <v>13</v>
      </c>
      <c r="F5" s="15">
        <v>5.347222222222222E-2</v>
      </c>
      <c r="G5" s="15">
        <v>6.8750000000000006E-2</v>
      </c>
      <c r="I5">
        <v>1</v>
      </c>
    </row>
    <row r="6" spans="1:9" x14ac:dyDescent="0.25">
      <c r="A6" t="s">
        <v>917</v>
      </c>
      <c r="B6" t="s">
        <v>918</v>
      </c>
      <c r="C6" s="14"/>
      <c r="D6" t="str">
        <f t="array" aca="1" ref="D6" ca="1">CONCATENATE(A6,"-",MID(CELL("filename",A5),FIND("]",CELL("filename",A5))+1,255))</f>
        <v>岁月神偷-周笔畅</v>
      </c>
      <c r="E6" t="s">
        <v>13</v>
      </c>
      <c r="F6" s="15"/>
      <c r="G6" s="15"/>
      <c r="I6">
        <v>0</v>
      </c>
    </row>
    <row r="7" spans="1:9" x14ac:dyDescent="0.25">
      <c r="A7" t="s">
        <v>14756</v>
      </c>
      <c r="B7" t="s">
        <v>14757</v>
      </c>
      <c r="C7" s="14" t="s">
        <v>14758</v>
      </c>
      <c r="D7" t="str">
        <f t="array" aca="1" ref="D7" ca="1">CONCATENATE(A7,"-",MID(CELL("filename",A6),FIND("]",CELL("filename",A6))+1,255))</f>
        <v>谁动了我的琴弦-周笔畅</v>
      </c>
      <c r="E7" t="s">
        <v>13</v>
      </c>
      <c r="F7" s="15">
        <v>3.7499999999999999E-2</v>
      </c>
      <c r="G7" s="15">
        <v>5.6944444444444443E-2</v>
      </c>
      <c r="I7">
        <v>1</v>
      </c>
    </row>
    <row r="8" spans="1:9" x14ac:dyDescent="0.25">
      <c r="C8" s="14"/>
      <c r="D8" t="str">
        <f t="array" aca="1" ref="D8" ca="1">CONCATENATE(A8,"-",MID(CELL("filename",A7),FIND("]",CELL("filename",A7))+1,255))</f>
        <v>-周笔畅</v>
      </c>
      <c r="E8" t="s">
        <v>13</v>
      </c>
      <c r="F8" s="15"/>
      <c r="G8" s="15"/>
    </row>
    <row r="9" spans="1:9" x14ac:dyDescent="0.25">
      <c r="A9" t="s">
        <v>97</v>
      </c>
      <c r="B9" t="s">
        <v>97</v>
      </c>
      <c r="C9" s="14"/>
      <c r="D9" t="str">
        <f t="array" aca="1" ref="D9" ca="1">CONCATENATE(A9,"-",MID(CELL("filename",A8),FIND("]",CELL("filename",A8))+1,255))</f>
        <v>慢慢-周笔畅</v>
      </c>
      <c r="E9" t="s">
        <v>13</v>
      </c>
      <c r="F9" s="15"/>
      <c r="G9" s="15"/>
    </row>
    <row r="10" spans="1:9" x14ac:dyDescent="0.25">
      <c r="C10" s="14"/>
      <c r="D10" t="str">
        <f t="array" aca="1" ref="D10" ca="1">CONCATENATE(A10,"-",MID(CELL("filename",A9),FIND("]",CELL("filename",A9))+1,255))</f>
        <v>-周笔畅</v>
      </c>
      <c r="E10" t="s">
        <v>13</v>
      </c>
      <c r="F10" s="15"/>
      <c r="G10" s="15"/>
    </row>
    <row r="11" spans="1:9" x14ac:dyDescent="0.25">
      <c r="C11" s="14"/>
      <c r="D11" t="str">
        <f t="array" aca="1" ref="D11" ca="1">CONCATENATE(A11,"-",MID(CELL("filename",A10),FIND("]",CELL("filename",A10))+1,255))</f>
        <v>-周笔畅</v>
      </c>
      <c r="E11" t="s">
        <v>13</v>
      </c>
      <c r="F11" s="15"/>
      <c r="G11" s="15"/>
    </row>
    <row r="12" spans="1:9" x14ac:dyDescent="0.25">
      <c r="A12" t="s">
        <v>125</v>
      </c>
      <c r="B12" t="s">
        <v>125</v>
      </c>
      <c r="C12" s="14"/>
      <c r="D12" t="str">
        <f t="array" aca="1" ref="D12" ca="1">CONCATENATE(A12,"-",MID(CELL("filename",A11),FIND("]",CELL("filename",A11))+1,255))</f>
        <v>未过-周笔畅</v>
      </c>
      <c r="E12" t="s">
        <v>13</v>
      </c>
      <c r="F12" s="15"/>
      <c r="G12" s="15"/>
    </row>
    <row r="13" spans="1:9" x14ac:dyDescent="0.25">
      <c r="C13" s="14"/>
      <c r="D13" t="str">
        <f t="array" aca="1" ref="D13" ca="1">CONCATENATE(A13,"-",MID(CELL("filename",A12),FIND("]",CELL("filename",A12))+1,255))</f>
        <v>-周笔畅</v>
      </c>
      <c r="E13" t="s">
        <v>13</v>
      </c>
      <c r="F13" s="15"/>
      <c r="G13" s="15"/>
    </row>
    <row r="14" spans="1:9" x14ac:dyDescent="0.25">
      <c r="A14" t="s">
        <v>14759</v>
      </c>
      <c r="B14" t="s">
        <v>14760</v>
      </c>
      <c r="C14" s="14" t="s">
        <v>14761</v>
      </c>
      <c r="D14" t="str">
        <f t="array" aca="1" ref="D14" ca="1">CONCATENATE(A14,"-",MID(CELL("filename",A13),FIND("]",CELL("filename",A13))+1,255))</f>
        <v>密友-周笔畅</v>
      </c>
      <c r="E14" t="s">
        <v>13</v>
      </c>
      <c r="F14" s="15">
        <v>5.9027777777777783E-2</v>
      </c>
      <c r="G14" s="15">
        <v>7.7083333333333337E-2</v>
      </c>
      <c r="I14">
        <v>1</v>
      </c>
    </row>
    <row r="15" spans="1:9" x14ac:dyDescent="0.25">
      <c r="A15" t="s">
        <v>14762</v>
      </c>
      <c r="B15" t="s">
        <v>14763</v>
      </c>
      <c r="C15" s="14" t="s">
        <v>14764</v>
      </c>
      <c r="D15" t="str">
        <f t="array" aca="1" ref="D15" ca="1">CONCATENATE(A15,"-",MID(CELL("filename",A14),FIND("]",CELL("filename",A14))+1,255))</f>
        <v>你们的爱-周笔畅</v>
      </c>
      <c r="E15" t="s">
        <v>13</v>
      </c>
      <c r="F15" s="15">
        <v>5.6944444444444443E-2</v>
      </c>
      <c r="G15" s="15">
        <v>7.6388888888888895E-2</v>
      </c>
      <c r="I15">
        <v>1</v>
      </c>
    </row>
    <row r="16" spans="1:9" x14ac:dyDescent="0.25">
      <c r="A16" t="s">
        <v>14765</v>
      </c>
      <c r="B16" t="s">
        <v>14766</v>
      </c>
      <c r="C16" s="14" t="s">
        <v>14767</v>
      </c>
      <c r="D16" t="str">
        <f t="array" aca="1" ref="D16" ca="1">CONCATENATE(A16,"-",MID(CELL("filename",A15),FIND("]",CELL("filename",A15))+1,255))</f>
        <v>对嘴-周笔畅</v>
      </c>
      <c r="E16" t="s">
        <v>13</v>
      </c>
      <c r="F16" s="15">
        <v>6.3194444444444442E-2</v>
      </c>
      <c r="G16" s="15">
        <v>8.2638888888888887E-2</v>
      </c>
      <c r="I16">
        <v>1</v>
      </c>
    </row>
    <row r="17" spans="1:9" x14ac:dyDescent="0.25">
      <c r="A17" t="s">
        <v>14768</v>
      </c>
      <c r="B17" t="s">
        <v>14769</v>
      </c>
      <c r="C17" s="14" t="s">
        <v>14770</v>
      </c>
      <c r="D17" t="str">
        <f t="array" aca="1" ref="D17" ca="1">CONCATENATE(A17,"-",MID(CELL("filename",A16),FIND("]",CELL("filename",A16))+1,255))</f>
        <v>一周年-周笔畅</v>
      </c>
      <c r="E17" t="s">
        <v>13</v>
      </c>
      <c r="F17" s="15">
        <v>5.0694444444444438E-2</v>
      </c>
      <c r="G17" s="15">
        <v>7.0833333333333331E-2</v>
      </c>
      <c r="I17">
        <v>1</v>
      </c>
    </row>
    <row r="18" spans="1:9" x14ac:dyDescent="0.25">
      <c r="A18" t="s">
        <v>1495</v>
      </c>
      <c r="B18" t="s">
        <v>14771</v>
      </c>
      <c r="C18" s="14" t="s">
        <v>14772</v>
      </c>
      <c r="D18" t="str">
        <f t="array" aca="1" ref="D18" ca="1">CONCATENATE(A18,"-",MID(CELL("filename",A17),FIND("]",CELL("filename",A17))+1,255))</f>
        <v>嫉妒-周笔畅</v>
      </c>
      <c r="E18" t="s">
        <v>13</v>
      </c>
      <c r="F18" s="15">
        <v>3.6805555555555557E-2</v>
      </c>
      <c r="G18" s="15">
        <v>6.25E-2</v>
      </c>
      <c r="I18">
        <v>1</v>
      </c>
    </row>
    <row r="19" spans="1:9" x14ac:dyDescent="0.25">
      <c r="A19" t="s">
        <v>14773</v>
      </c>
      <c r="B19" t="s">
        <v>14774</v>
      </c>
      <c r="C19" s="14" t="s">
        <v>14775</v>
      </c>
      <c r="D19" t="str">
        <f t="array" aca="1" ref="D19" ca="1">CONCATENATE(A19,"-",MID(CELL("filename",A18),FIND("]",CELL("filename",A18))+1,255))</f>
        <v>偶然-周笔畅</v>
      </c>
      <c r="E19" t="s">
        <v>13</v>
      </c>
      <c r="F19" s="15">
        <v>5.0694444444444438E-2</v>
      </c>
      <c r="G19" s="15">
        <v>7.6388888888888895E-2</v>
      </c>
      <c r="I19">
        <v>1</v>
      </c>
    </row>
    <row r="20" spans="1:9" x14ac:dyDescent="0.25">
      <c r="A20" t="s">
        <v>14776</v>
      </c>
      <c r="B20" t="s">
        <v>14777</v>
      </c>
      <c r="C20" s="14" t="s">
        <v>14778</v>
      </c>
      <c r="D20" t="str">
        <f t="array" aca="1" ref="D20" ca="1">CONCATENATE(A20,"-",MID(CELL("filename",A19),FIND("]",CELL("filename",A19))+1,255))</f>
        <v>命中注定-周笔畅</v>
      </c>
      <c r="E20" t="s">
        <v>13</v>
      </c>
      <c r="F20" s="15">
        <v>3.8194444444444448E-2</v>
      </c>
      <c r="G20" s="15">
        <v>6.3888888888888884E-2</v>
      </c>
      <c r="I20">
        <v>1</v>
      </c>
    </row>
    <row r="21" spans="1:9" x14ac:dyDescent="0.25">
      <c r="A21" t="s">
        <v>8727</v>
      </c>
      <c r="B21" t="s">
        <v>8728</v>
      </c>
      <c r="C21" s="14" t="s">
        <v>8729</v>
      </c>
      <c r="D21" t="str">
        <f t="array" aca="1" ref="D21" ca="1">CONCATENATE(A21,"-",MID(CELL("filename",A20),FIND("]",CELL("filename",A20))+1,255))</f>
        <v>3am-周笔畅</v>
      </c>
      <c r="E21" t="s">
        <v>13</v>
      </c>
      <c r="F21" s="15">
        <v>3.888888888888889E-2</v>
      </c>
      <c r="G21" s="15">
        <v>5.4166666666666669E-2</v>
      </c>
      <c r="I21">
        <v>1</v>
      </c>
    </row>
    <row r="22" spans="1:9" x14ac:dyDescent="0.25">
      <c r="A22" t="s">
        <v>14779</v>
      </c>
      <c r="B22" t="s">
        <v>14780</v>
      </c>
      <c r="C22" s="14" t="s">
        <v>14781</v>
      </c>
      <c r="D22" t="str">
        <f t="array" aca="1" ref="D22" ca="1">CONCATENATE(A22,"-",MID(CELL("filename",A31),FIND("]",CELL("filename",A31))+1,255))</f>
        <v>Silence-周笔畅</v>
      </c>
      <c r="E22" t="s">
        <v>13</v>
      </c>
      <c r="F22" s="15">
        <v>5.0694444444444438E-2</v>
      </c>
      <c r="G22" s="15">
        <v>7.1527777777777773E-2</v>
      </c>
      <c r="I22">
        <v>1</v>
      </c>
    </row>
    <row r="23" spans="1:9" x14ac:dyDescent="0.25">
      <c r="C23" s="14"/>
      <c r="D23" t="str">
        <f t="array" aca="1" ref="D23" ca="1">CONCATENATE(A23,"-",MID(CELL("filename",A32),FIND("]",CELL("filename",A32))+1,255))</f>
        <v>-周笔畅</v>
      </c>
      <c r="E23" t="s">
        <v>13</v>
      </c>
      <c r="F23" s="15"/>
      <c r="G23" s="15"/>
    </row>
    <row r="24" spans="1:9" x14ac:dyDescent="0.25">
      <c r="C24" s="14"/>
      <c r="D24" t="str">
        <f t="array" aca="1" ref="D24" ca="1">CONCATENATE(A24,"-",MID(CELL("filename",A33),FIND("]",CELL("filename",A33))+1,255))</f>
        <v>-周笔畅</v>
      </c>
      <c r="E24" t="s">
        <v>13</v>
      </c>
      <c r="F24" s="15"/>
      <c r="G24" s="15"/>
    </row>
    <row r="25" spans="1:9" x14ac:dyDescent="0.25">
      <c r="C25" s="14"/>
      <c r="D25" t="str">
        <f t="array" aca="1" ref="D25" ca="1">CONCATENATE(A25,"-",MID(CELL("filename",A34),FIND("]",CELL("filename",A34))+1,255))</f>
        <v>-周笔畅</v>
      </c>
      <c r="E25" t="s">
        <v>13</v>
      </c>
      <c r="F25" s="15"/>
      <c r="G25" s="15"/>
    </row>
    <row r="26" spans="1:9" x14ac:dyDescent="0.25">
      <c r="A26" t="s">
        <v>14782</v>
      </c>
      <c r="B26" t="s">
        <v>14783</v>
      </c>
      <c r="C26" s="14" t="s">
        <v>14784</v>
      </c>
      <c r="D26" t="str">
        <f t="array" aca="1" ref="D26" ca="1">CONCATENATE(A26,"-",MID(CELL("filename",A35),FIND("]",CELL("filename",A35))+1,255))</f>
        <v>号码-周笔畅</v>
      </c>
      <c r="E26" t="s">
        <v>13</v>
      </c>
      <c r="F26" s="15">
        <v>4.2361111111111113E-2</v>
      </c>
      <c r="G26" s="15">
        <v>6.9444444444444448E-2</v>
      </c>
      <c r="I26">
        <v>1</v>
      </c>
    </row>
    <row r="27" spans="1:9" x14ac:dyDescent="0.25">
      <c r="A27" t="s">
        <v>9008</v>
      </c>
      <c r="B27" t="s">
        <v>14785</v>
      </c>
      <c r="C27" s="14" t="s">
        <v>14786</v>
      </c>
      <c r="D27" t="str">
        <f t="array" aca="1" ref="D27" ca="1">CONCATENATE(A27,"-",MID(CELL("filename",A36),FIND("]",CELL("filename",A36))+1,255))</f>
        <v>孩子气-周笔畅</v>
      </c>
      <c r="E27" t="s">
        <v>13</v>
      </c>
      <c r="F27" s="15">
        <v>2.6388888888888889E-2</v>
      </c>
      <c r="G27" s="15">
        <v>4.027777777777778E-2</v>
      </c>
      <c r="I27">
        <v>1</v>
      </c>
    </row>
    <row r="28" spans="1:9" x14ac:dyDescent="0.25">
      <c r="A28" t="s">
        <v>14787</v>
      </c>
      <c r="B28" t="s">
        <v>14788</v>
      </c>
      <c r="C28" s="14" t="s">
        <v>14789</v>
      </c>
      <c r="D28" t="str">
        <f t="array" aca="1" ref="D28" ca="1">CONCATENATE(A28,"-",MID(CELL("filename",A37),FIND("]",CELL("filename",A37))+1,255))</f>
        <v>隔墙花-周笔畅</v>
      </c>
      <c r="E28" t="s">
        <v>13</v>
      </c>
      <c r="F28" s="15">
        <v>5.8333333333333327E-2</v>
      </c>
      <c r="G28" s="15">
        <v>7.9166666666666663E-2</v>
      </c>
      <c r="I28">
        <v>1</v>
      </c>
    </row>
    <row r="29" spans="1:9" x14ac:dyDescent="0.25">
      <c r="A29" t="s">
        <v>14790</v>
      </c>
      <c r="B29" t="s">
        <v>14791</v>
      </c>
      <c r="C29" s="14" t="s">
        <v>14792</v>
      </c>
      <c r="D29" t="str">
        <f t="array" aca="1" ref="D29" ca="1">CONCATENATE(A29,"-",MID(CELL("filename",A38),FIND("]",CELL("filename",A38))+1,255))</f>
        <v>最美的时光-周笔畅</v>
      </c>
      <c r="E29" t="s">
        <v>13</v>
      </c>
      <c r="F29" s="15">
        <v>4.1666666666666657E-2</v>
      </c>
      <c r="G29" s="15">
        <v>6.7361111111111108E-2</v>
      </c>
      <c r="I29">
        <v>1</v>
      </c>
    </row>
    <row r="30" spans="1:9" x14ac:dyDescent="0.25">
      <c r="A30" t="s">
        <v>14793</v>
      </c>
      <c r="B30" t="s">
        <v>14794</v>
      </c>
      <c r="C30" s="14" t="s">
        <v>14795</v>
      </c>
      <c r="D30" t="str">
        <f t="array" aca="1" ref="D30" ca="1">CONCATENATE(A30,"-",MID(CELL("filename",A39),FIND("]",CELL("filename",A39))+1,255))</f>
        <v>Running Away-周笔畅</v>
      </c>
      <c r="E30" t="s">
        <v>13</v>
      </c>
      <c r="F30" s="15">
        <v>2.7777777777777779E-3</v>
      </c>
      <c r="G30" s="15">
        <v>2.013888888888889E-2</v>
      </c>
      <c r="I30">
        <v>1</v>
      </c>
    </row>
    <row r="31" spans="1:9" x14ac:dyDescent="0.25">
      <c r="A31" t="s">
        <v>14796</v>
      </c>
      <c r="B31" t="s">
        <v>14797</v>
      </c>
      <c r="C31" s="14"/>
      <c r="D31" t="str">
        <f t="array" aca="1" ref="D31" ca="1">CONCATENATE(A31,"-",MID(CELL("filename",A40),FIND("]",CELL("filename",A40))+1,255))</f>
        <v>用尽我的一切奔向你-周笔畅</v>
      </c>
      <c r="E31" t="s">
        <v>13</v>
      </c>
      <c r="F31" s="15"/>
      <c r="G31" s="15"/>
    </row>
    <row r="32" spans="1:9" x14ac:dyDescent="0.25">
      <c r="A32" t="s">
        <v>14798</v>
      </c>
      <c r="B32" t="s">
        <v>305</v>
      </c>
      <c r="D32" t="str">
        <f t="array" aca="1" ref="D32" ca="1">CONCATENATE(A32,"-",MID(CELL("filename",A41),FIND("]",CELL("filename",A41))+1,255))</f>
        <v>毛毛雨cheers-周笔畅</v>
      </c>
      <c r="E32" t="s">
        <v>13</v>
      </c>
    </row>
    <row r="33" spans="1:9" x14ac:dyDescent="0.25">
      <c r="A33" t="s">
        <v>14799</v>
      </c>
      <c r="B33" t="s">
        <v>14800</v>
      </c>
      <c r="D33" t="str">
        <f t="array" aca="1" ref="D33" ca="1">CONCATENATE(A33,"-",MID(CELL("filename",A42),FIND("]",CELL("filename",A42))+1,255))</f>
        <v>片羽时光-周笔畅</v>
      </c>
      <c r="E33" t="s">
        <v>13</v>
      </c>
    </row>
    <row r="34" spans="1:9" x14ac:dyDescent="0.25">
      <c r="A34" t="s">
        <v>14801</v>
      </c>
      <c r="B34" t="s">
        <v>14802</v>
      </c>
      <c r="D34" t="str">
        <f t="array" aca="1" ref="D34" ca="1">CONCATENATE(A34,"-",MID(CELL("filename",A43),FIND("]",CELL("filename",A43))+1,255))</f>
        <v>爱在蓝-周笔畅</v>
      </c>
      <c r="E34" t="s">
        <v>13</v>
      </c>
    </row>
    <row r="35" spans="1:9" x14ac:dyDescent="0.25">
      <c r="A35" t="s">
        <v>14803</v>
      </c>
      <c r="B35" t="s">
        <v>14804</v>
      </c>
      <c r="D35" t="str">
        <f t="array" aca="1" ref="D35" ca="1">CONCATENATE(A35,"-",MID(CELL("filename",A44),FIND("]",CELL("filename",A44))+1,255))</f>
        <v>注定-周笔畅</v>
      </c>
      <c r="E35" t="s">
        <v>13</v>
      </c>
    </row>
    <row r="36" spans="1:9" x14ac:dyDescent="0.25">
      <c r="A36" t="s">
        <v>14805</v>
      </c>
      <c r="B36" t="s">
        <v>305</v>
      </c>
      <c r="D36" t="str">
        <f t="array" aca="1" ref="D36" ca="1">CONCATENATE(A36,"-",MID(CELL("filename",A45),FIND("]",CELL("filename",A45))+1,255))</f>
        <v>别看我是一只羊-周笔畅</v>
      </c>
      <c r="E36" t="s">
        <v>13</v>
      </c>
    </row>
    <row r="37" spans="1:9" x14ac:dyDescent="0.25">
      <c r="A37" t="s">
        <v>14806</v>
      </c>
      <c r="B37" t="s">
        <v>14807</v>
      </c>
      <c r="D37" t="str">
        <f t="array" aca="1" ref="D37" ca="1">CONCATENATE(A37,"-",MID(CELL("filename",A46),FIND("]",CELL("filename",A46))+1,255))</f>
        <v>彩云追月-周笔畅</v>
      </c>
      <c r="E37" t="s">
        <v>13</v>
      </c>
    </row>
    <row r="38" spans="1:9" x14ac:dyDescent="0.25">
      <c r="A38" t="s">
        <v>14808</v>
      </c>
      <c r="B38" t="s">
        <v>305</v>
      </c>
      <c r="D38" t="str">
        <f t="array" aca="1" ref="D38" ca="1">CONCATENATE(A38,"-",MID(CELL("filename",A47),FIND("]",CELL("filename",A47))+1,255))</f>
        <v>幸运之歌-周笔畅</v>
      </c>
      <c r="E38" t="s">
        <v>13</v>
      </c>
    </row>
    <row r="39" spans="1:9" x14ac:dyDescent="0.25">
      <c r="D39" t="str">
        <f t="array" aca="1" ref="D39" ca="1">CONCATENATE(A39,"-",MID(CELL("filename",A48),FIND("]",CELL("filename",A48))+1,255))</f>
        <v>-周笔畅</v>
      </c>
      <c r="E39" t="s">
        <v>13</v>
      </c>
    </row>
    <row r="40" spans="1:9" x14ac:dyDescent="0.25">
      <c r="D40" t="str">
        <f t="array" aca="1" ref="D40" ca="1">CONCATENATE(A40,"-",MID(CELL("filename",A49),FIND("]",CELL("filename",A49))+1,255))</f>
        <v>-周笔畅</v>
      </c>
      <c r="E40" t="s">
        <v>13</v>
      </c>
    </row>
    <row r="41" spans="1:9" x14ac:dyDescent="0.25">
      <c r="D41" t="str">
        <f t="array" aca="1" ref="D41" ca="1">CONCATENATE(A41,"-",MID(CELL("filename",A50),FIND("]",CELL("filename",A50))+1,255))</f>
        <v>-周笔畅</v>
      </c>
      <c r="E41" t="s">
        <v>13</v>
      </c>
    </row>
    <row r="42" spans="1:9" x14ac:dyDescent="0.25">
      <c r="D42" t="str">
        <f t="array" aca="1" ref="D42" ca="1">CONCATENATE(A42,"-",MID(CELL("filename",A51),FIND("]",CELL("filename",A51))+1,255))</f>
        <v>-周笔畅</v>
      </c>
      <c r="E42" t="s">
        <v>13</v>
      </c>
    </row>
    <row r="43" spans="1:9" x14ac:dyDescent="0.25">
      <c r="D43" t="str">
        <f t="array" aca="1" ref="D43" ca="1">CONCATENATE(A43,"-",MID(CELL("filename",A52),FIND("]",CELL("filename",A52))+1,255))</f>
        <v>-周笔畅</v>
      </c>
      <c r="E43" t="s">
        <v>13</v>
      </c>
    </row>
    <row r="44" spans="1:9" x14ac:dyDescent="0.25">
      <c r="A44" t="s">
        <v>1832</v>
      </c>
      <c r="B44" t="s">
        <v>1833</v>
      </c>
      <c r="C44" s="14"/>
      <c r="D44" t="str">
        <f t="array" aca="1" ref="D44" ca="1">CONCATENATE(A44,"-",MID(CELL("filename",A53),FIND("]",CELL("filename",A53))+1,255))</f>
        <v>k歌之王-周笔畅</v>
      </c>
      <c r="E44" t="s">
        <v>169</v>
      </c>
      <c r="F44" s="15"/>
      <c r="G44" s="15"/>
      <c r="I44">
        <v>0</v>
      </c>
    </row>
    <row r="45" spans="1:9" x14ac:dyDescent="0.25">
      <c r="A45" t="s">
        <v>171</v>
      </c>
      <c r="B45" t="s">
        <v>4938</v>
      </c>
      <c r="C45" s="14" t="s">
        <v>4939</v>
      </c>
      <c r="D45" t="str">
        <f t="array" aca="1" ref="D45" ca="1">CONCATENATE(A45,"-",MID(CELL("filename",A54),FIND("]",CELL("filename",A54))+1,255))</f>
        <v>爱-周笔畅</v>
      </c>
      <c r="E45" t="s">
        <v>169</v>
      </c>
      <c r="F45" s="15">
        <v>2.777777777777778E-2</v>
      </c>
      <c r="G45" s="15">
        <v>4.583333333333333E-2</v>
      </c>
      <c r="I45">
        <v>0</v>
      </c>
    </row>
    <row r="46" spans="1:9" x14ac:dyDescent="0.25">
      <c r="A46" t="s">
        <v>10364</v>
      </c>
      <c r="B46" t="s">
        <v>10365</v>
      </c>
      <c r="C46" s="14" t="s">
        <v>10366</v>
      </c>
      <c r="D46" t="str">
        <f t="array" aca="1" ref="D46" ca="1">CONCATENATE(A46,"-",MID(CELL("filename",A55),FIND("]",CELL("filename",A55))+1,255))</f>
        <v>爱，存在-周笔畅</v>
      </c>
      <c r="E46" t="s">
        <v>169</v>
      </c>
      <c r="F46" s="15">
        <v>1.3888888888888889E-3</v>
      </c>
      <c r="G46" s="15">
        <v>1.458333333333333E-2</v>
      </c>
      <c r="I46">
        <v>1</v>
      </c>
    </row>
    <row r="47" spans="1:9" x14ac:dyDescent="0.25">
      <c r="A47" t="s">
        <v>13849</v>
      </c>
      <c r="B47" t="s">
        <v>14809</v>
      </c>
      <c r="D47" t="str">
        <f t="array" aca="1" ref="D47" ca="1">CONCATENATE(A47,"-",MID(CELL("filename",A56),FIND("]",CELL("filename",A56))+1,255))</f>
        <v>爱的供养-周笔畅</v>
      </c>
      <c r="E47" t="s">
        <v>169</v>
      </c>
    </row>
    <row r="48" spans="1:9" x14ac:dyDescent="0.25">
      <c r="A48" t="s">
        <v>1947</v>
      </c>
      <c r="B48" t="s">
        <v>13058</v>
      </c>
      <c r="D48" t="str">
        <f t="array" aca="1" ref="D48" ca="1">CONCATENATE(A48,"-",MID(CELL("filename",A57),FIND("]",CELL("filename",A57))+1,255))</f>
        <v>爱是怀疑-周笔畅</v>
      </c>
      <c r="E48" t="s">
        <v>169</v>
      </c>
    </row>
    <row r="49" spans="1:9" x14ac:dyDescent="0.25">
      <c r="A49" t="s">
        <v>13555</v>
      </c>
      <c r="B49" t="s">
        <v>14810</v>
      </c>
      <c r="D49" t="str">
        <f t="array" aca="1" ref="D49" ca="1">CONCATENATE(A49,"-",MID(CELL("filename",A58),FIND("]",CELL("filename",A58))+1,255))</f>
        <v>趁早-周笔畅</v>
      </c>
      <c r="E49" t="s">
        <v>169</v>
      </c>
    </row>
    <row r="50" spans="1:9" x14ac:dyDescent="0.25">
      <c r="A50" t="s">
        <v>14512</v>
      </c>
      <c r="B50" t="s">
        <v>14811</v>
      </c>
      <c r="D50" t="str">
        <f t="array" aca="1" ref="D50" ca="1">CONCATENATE(A50,"-",MID(CELL("filename",A59),FIND("]",CELL("filename",A59))+1,255))</f>
        <v>成都-周笔畅</v>
      </c>
      <c r="E50" t="s">
        <v>169</v>
      </c>
    </row>
    <row r="51" spans="1:9" x14ac:dyDescent="0.25">
      <c r="A51" t="s">
        <v>4037</v>
      </c>
      <c r="B51" t="s">
        <v>14812</v>
      </c>
      <c r="D51" t="str">
        <f t="array" aca="1" ref="D51" ca="1">CONCATENATE(A51,"-",MID(CELL("filename",A60),FIND("]",CELL("filename",A60))+1,255))</f>
        <v>大中国-周笔畅</v>
      </c>
      <c r="E51" t="s">
        <v>169</v>
      </c>
    </row>
    <row r="52" spans="1:9" x14ac:dyDescent="0.25">
      <c r="A52" t="s">
        <v>4943</v>
      </c>
      <c r="B52" t="s">
        <v>7704</v>
      </c>
      <c r="D52" t="str">
        <f t="array" aca="1" ref="D52" ca="1">CONCATENATE(A52,"-",MID(CELL("filename",A61),FIND("]",CELL("filename",A61))+1,255))</f>
        <v>东方之珠-周笔畅</v>
      </c>
      <c r="E52" t="s">
        <v>169</v>
      </c>
    </row>
    <row r="53" spans="1:9" x14ac:dyDescent="0.25">
      <c r="A53" t="s">
        <v>4381</v>
      </c>
      <c r="B53" t="s">
        <v>4382</v>
      </c>
      <c r="C53" s="14" t="s">
        <v>4383</v>
      </c>
      <c r="D53" t="str">
        <f t="array" aca="1" ref="D53" ca="1">CONCATENATE(A53,"-",MID(CELL("filename",A62),FIND("]",CELL("filename",A62))+1,255))</f>
        <v>飞云之下-周笔畅</v>
      </c>
      <c r="E53" t="s">
        <v>169</v>
      </c>
      <c r="F53" s="15">
        <v>3.9583333333333331E-2</v>
      </c>
      <c r="G53" s="15">
        <v>5.2083333333333343E-2</v>
      </c>
      <c r="I53">
        <v>1</v>
      </c>
    </row>
    <row r="54" spans="1:9" x14ac:dyDescent="0.25">
      <c r="A54" t="s">
        <v>1798</v>
      </c>
      <c r="B54" t="s">
        <v>2291</v>
      </c>
      <c r="C54" s="14" t="s">
        <v>2292</v>
      </c>
      <c r="D54" t="str">
        <f t="array" aca="1" ref="D54" ca="1">CONCATENATE(A54,"-",MID(CELL("filename",A63),FIND("]",CELL("filename",A63))+1,255))</f>
        <v>分分钟需要你-周笔畅</v>
      </c>
      <c r="E54" t="s">
        <v>169</v>
      </c>
      <c r="F54" s="15">
        <v>4.791666666666667E-2</v>
      </c>
      <c r="G54" s="15">
        <v>7.1527777777777773E-2</v>
      </c>
      <c r="I54">
        <v>1</v>
      </c>
    </row>
    <row r="55" spans="1:9" x14ac:dyDescent="0.25">
      <c r="A55" t="s">
        <v>12736</v>
      </c>
      <c r="B55" t="s">
        <v>12737</v>
      </c>
      <c r="D55" t="str">
        <f t="array" aca="1" ref="D55" ca="1">CONCATENATE(A55,"-",MID(CELL("filename",A64),FIND("]",CELL("filename",A64))+1,255))</f>
        <v>高山低谷-周笔畅</v>
      </c>
      <c r="E55" t="s">
        <v>169</v>
      </c>
    </row>
    <row r="56" spans="1:9" x14ac:dyDescent="0.25">
      <c r="A56" t="s">
        <v>10307</v>
      </c>
      <c r="B56" t="s">
        <v>14813</v>
      </c>
      <c r="D56" t="str">
        <f t="array" aca="1" ref="D56" ca="1">CONCATENATE(A56,"-",MID(CELL("filename",A65),FIND("]",CELL("filename",A65))+1,255))</f>
        <v>光之翼-周笔畅</v>
      </c>
      <c r="E56" t="s">
        <v>169</v>
      </c>
    </row>
    <row r="57" spans="1:9" x14ac:dyDescent="0.25">
      <c r="A57" t="s">
        <v>239</v>
      </c>
      <c r="B57" t="s">
        <v>9981</v>
      </c>
      <c r="D57" t="str">
        <f t="array" aca="1" ref="D57" ca="1">CONCATENATE(A57,"-",MID(CELL("filename",A66),FIND("]",CELL("filename",A66))+1,255))</f>
        <v>海阔天空-周笔畅</v>
      </c>
      <c r="E57" t="s">
        <v>169</v>
      </c>
    </row>
    <row r="58" spans="1:9" x14ac:dyDescent="0.25">
      <c r="A58" t="s">
        <v>8092</v>
      </c>
      <c r="B58" t="s">
        <v>8093</v>
      </c>
      <c r="C58" s="14" t="s">
        <v>8094</v>
      </c>
      <c r="D58" t="str">
        <f t="array" aca="1" ref="D58" ca="1">CONCATENATE(A58,"-",MID(CELL("filename",A67),FIND("]",CELL("filename",A67))+1,255))</f>
        <v>呼吸有害-周笔畅</v>
      </c>
      <c r="E58" t="s">
        <v>169</v>
      </c>
      <c r="F58" s="15">
        <v>3.4722222222222217E-2</v>
      </c>
      <c r="G58" s="15">
        <v>5.347222222222222E-2</v>
      </c>
      <c r="I58">
        <v>1</v>
      </c>
    </row>
    <row r="59" spans="1:9" x14ac:dyDescent="0.25">
      <c r="A59" t="s">
        <v>5715</v>
      </c>
      <c r="B59" t="s">
        <v>12284</v>
      </c>
      <c r="D59" t="str">
        <f t="array" aca="1" ref="D59" ca="1">CONCATENATE(A59,"-",MID(CELL("filename",A68),FIND("]",CELL("filename",A68))+1,255))</f>
        <v>解脱-周笔畅</v>
      </c>
      <c r="E59" t="s">
        <v>169</v>
      </c>
    </row>
    <row r="60" spans="1:9" x14ac:dyDescent="0.25">
      <c r="A60" t="s">
        <v>8391</v>
      </c>
      <c r="B60" t="s">
        <v>14814</v>
      </c>
      <c r="D60" t="str">
        <f t="array" aca="1" ref="D60" ca="1">CONCATENATE(A60,"-",MID(CELL("filename",A69),FIND("]",CELL("filename",A69))+1,255))</f>
        <v>理想-周笔畅</v>
      </c>
      <c r="E60" t="s">
        <v>169</v>
      </c>
    </row>
    <row r="61" spans="1:9" x14ac:dyDescent="0.25">
      <c r="A61" t="s">
        <v>14815</v>
      </c>
      <c r="B61" t="s">
        <v>14816</v>
      </c>
      <c r="D61" t="str">
        <f t="array" aca="1" ref="D61" ca="1">CONCATENATE(A61,"-",MID(CELL("filename",A70),FIND("]",CELL("filename",A70))+1,255))</f>
        <v>两只蝴蝶-周笔畅</v>
      </c>
      <c r="E61" t="s">
        <v>169</v>
      </c>
    </row>
    <row r="62" spans="1:9" x14ac:dyDescent="0.25">
      <c r="A62" t="s">
        <v>14817</v>
      </c>
      <c r="B62" t="s">
        <v>14818</v>
      </c>
      <c r="D62" t="str">
        <f t="array" aca="1" ref="D62" ca="1">CONCATENATE(A62,"-",MID(CELL("filename",A71),FIND("]",CELL("filename",A71))+1,255))</f>
        <v>浏阳河2008-周笔畅</v>
      </c>
      <c r="E62" t="s">
        <v>169</v>
      </c>
    </row>
    <row r="63" spans="1:9" x14ac:dyDescent="0.25">
      <c r="A63" t="s">
        <v>97</v>
      </c>
      <c r="B63" t="s">
        <v>11808</v>
      </c>
      <c r="D63" t="str">
        <f t="array" aca="1" ref="D63" ca="1">CONCATENATE(A63,"-",MID(CELL("filename",A72),FIND("]",CELL("filename",A72))+1,255))</f>
        <v>慢慢-周笔畅</v>
      </c>
      <c r="E63" t="s">
        <v>169</v>
      </c>
    </row>
    <row r="64" spans="1:9" x14ac:dyDescent="0.25">
      <c r="A64" t="s">
        <v>5152</v>
      </c>
      <c r="B64" t="s">
        <v>5153</v>
      </c>
      <c r="D64" t="str">
        <f t="array" aca="1" ref="D64" ca="1">CONCATENATE(A64,"-",MID(CELL("filename",A73),FIND("]",CELL("filename",A73))+1,255))</f>
        <v>青苹果乐园-周笔畅</v>
      </c>
      <c r="E64" t="s">
        <v>169</v>
      </c>
    </row>
    <row r="65" spans="1:9" x14ac:dyDescent="0.25">
      <c r="A65" t="s">
        <v>653</v>
      </c>
      <c r="B65" t="s">
        <v>10722</v>
      </c>
      <c r="D65" t="str">
        <f t="array" aca="1" ref="D65" ca="1">CONCATENATE(A65,"-",MID(CELL("filename",A74),FIND("]",CELL("filename",A74))+1,255))</f>
        <v>日不落-周笔畅</v>
      </c>
      <c r="E65" t="s">
        <v>169</v>
      </c>
    </row>
    <row r="66" spans="1:9" x14ac:dyDescent="0.25">
      <c r="A66" t="s">
        <v>7725</v>
      </c>
      <c r="B66" t="s">
        <v>7726</v>
      </c>
      <c r="D66" t="str">
        <f t="array" aca="1" ref="D66" ca="1">CONCATENATE(A66,"-",MID(CELL("filename",A75),FIND("]",CELL("filename",A75))+1,255))</f>
        <v>上海滩-周笔畅</v>
      </c>
      <c r="E66" t="s">
        <v>169</v>
      </c>
    </row>
    <row r="67" spans="1:9" x14ac:dyDescent="0.25">
      <c r="A67" t="s">
        <v>5266</v>
      </c>
      <c r="B67" t="s">
        <v>5565</v>
      </c>
      <c r="D67" t="str">
        <f t="array" aca="1" ref="D67" ca="1">CONCATENATE(A67,"-",MID(CELL("filename",A76),FIND("]",CELL("filename",A76))+1,255))</f>
        <v>时间都去哪儿了-周笔畅</v>
      </c>
      <c r="E67" t="s">
        <v>169</v>
      </c>
    </row>
    <row r="68" spans="1:9" x14ac:dyDescent="0.25">
      <c r="A68" t="s">
        <v>4028</v>
      </c>
      <c r="B68" t="s">
        <v>4029</v>
      </c>
      <c r="D68" t="str">
        <f t="array" aca="1" ref="D68" ca="1">CONCATENATE(A68,"-",MID(CELL("filename",A77),FIND("]",CELL("filename",A77))+1,255))</f>
        <v>说散就散-周笔畅</v>
      </c>
      <c r="E68" t="s">
        <v>169</v>
      </c>
    </row>
    <row r="69" spans="1:9" x14ac:dyDescent="0.25">
      <c r="A69" t="s">
        <v>814</v>
      </c>
      <c r="B69" t="s">
        <v>4997</v>
      </c>
      <c r="C69" s="14" t="s">
        <v>4998</v>
      </c>
      <c r="D69" t="str">
        <f t="array" aca="1" ref="D69" ca="1">CONCATENATE(A69,"-",MID(CELL("filename",A78),FIND("]",CELL("filename",A78))+1,255))</f>
        <v>我-周笔畅</v>
      </c>
      <c r="E69" t="s">
        <v>169</v>
      </c>
      <c r="F69" s="15">
        <v>6.1111111111111109E-2</v>
      </c>
      <c r="G69" s="15">
        <v>9.0972222222222218E-2</v>
      </c>
      <c r="I69">
        <v>1</v>
      </c>
    </row>
    <row r="70" spans="1:9" x14ac:dyDescent="0.25">
      <c r="A70" t="s">
        <v>2329</v>
      </c>
      <c r="B70" t="s">
        <v>3841</v>
      </c>
      <c r="D70" t="str">
        <f t="array" aca="1" ref="D70" ca="1">CONCATENATE(A70,"-",MID(CELL("filename",A79),FIND("]",CELL("filename",A79))+1,255))</f>
        <v>我和我的祖国-周笔畅</v>
      </c>
      <c r="E70" t="s">
        <v>169</v>
      </c>
    </row>
    <row r="71" spans="1:9" x14ac:dyDescent="0.25">
      <c r="A71" t="s">
        <v>2499</v>
      </c>
      <c r="B71" t="s">
        <v>4613</v>
      </c>
      <c r="C71" s="14" t="s">
        <v>4614</v>
      </c>
      <c r="D71" t="str">
        <f t="array" aca="1" ref="D71" ca="1">CONCATENATE(A71,"-",MID(CELL("filename",A80),FIND("]",CELL("filename",A80))+1,255))</f>
        <v>想唱就唱-周笔畅</v>
      </c>
      <c r="E71" t="s">
        <v>169</v>
      </c>
      <c r="F71" s="15">
        <v>3.6805555555555557E-2</v>
      </c>
      <c r="G71" s="15">
        <v>4.791666666666667E-2</v>
      </c>
      <c r="I71">
        <v>1</v>
      </c>
    </row>
    <row r="72" spans="1:9" x14ac:dyDescent="0.25">
      <c r="A72" s="17" t="s">
        <v>1725</v>
      </c>
      <c r="B72" s="17" t="s">
        <v>1726</v>
      </c>
      <c r="C72" s="14" t="s">
        <v>1727</v>
      </c>
      <c r="D72" t="str">
        <f t="array" aca="1" ref="D72" ca="1">CONCATENATE(A72,"-",MID(CELL("filename",A81),FIND("]",CELL("filename",A81))+1,255))</f>
        <v>友情岁月-周笔畅</v>
      </c>
      <c r="E72" t="s">
        <v>169</v>
      </c>
      <c r="F72" s="8">
        <v>1.111111111111111E-2</v>
      </c>
      <c r="G72" s="8">
        <v>3.3333333333333333E-2</v>
      </c>
      <c r="I72">
        <v>1</v>
      </c>
    </row>
    <row r="73" spans="1:9" x14ac:dyDescent="0.25">
      <c r="A73" t="s">
        <v>2184</v>
      </c>
      <c r="B73" t="s">
        <v>14819</v>
      </c>
      <c r="D73" t="str">
        <f t="array" aca="1" ref="D73" ca="1">CONCATENATE(A73,"-",MID(CELL("filename",A82),FIND("]",CELL("filename",A82))+1,255))</f>
        <v>雨一直下-周笔畅</v>
      </c>
      <c r="E73" t="s">
        <v>169</v>
      </c>
    </row>
    <row r="74" spans="1:9" x14ac:dyDescent="0.25">
      <c r="A74" t="s">
        <v>938</v>
      </c>
      <c r="B74" t="s">
        <v>939</v>
      </c>
      <c r="D74" t="str">
        <f t="array" aca="1" ref="D74" ca="1">CONCATENATE(A74,"-",MID(CELL("filename",A83),FIND("]",CELL("filename",A83))+1,255))</f>
        <v>再回首-周笔畅</v>
      </c>
      <c r="E74" t="s">
        <v>169</v>
      </c>
    </row>
    <row r="75" spans="1:9" x14ac:dyDescent="0.25">
      <c r="A75" t="s">
        <v>5818</v>
      </c>
      <c r="B75" t="s">
        <v>5819</v>
      </c>
      <c r="D75" t="str">
        <f t="array" aca="1" ref="D75" ca="1">CONCATENATE(A75,"-",MID(CELL("filename",A84),FIND("]",CELL("filename",A84))+1,255))</f>
        <v>征服-周笔畅</v>
      </c>
      <c r="E75" t="s">
        <v>169</v>
      </c>
    </row>
    <row r="76" spans="1:9" x14ac:dyDescent="0.25">
      <c r="A76" t="s">
        <v>10700</v>
      </c>
      <c r="B76" t="s">
        <v>14820</v>
      </c>
      <c r="D76" t="str">
        <f t="array" aca="1" ref="D76" ca="1">CONCATENATE(A76,"-",MID(CELL("filename",A85),FIND("]",CELL("filename",A85))+1,255))</f>
        <v>追光者-周笔畅</v>
      </c>
      <c r="E76" t="s">
        <v>169</v>
      </c>
    </row>
    <row r="77" spans="1:9" x14ac:dyDescent="0.25">
      <c r="A77" t="s">
        <v>2341</v>
      </c>
      <c r="B77" t="s">
        <v>2342</v>
      </c>
      <c r="D77" t="str">
        <f t="array" aca="1" ref="D77" ca="1">CONCATENATE(A77,"-",MID(CELL("filename",A86),FIND("]",CELL("filename",A86))+1,255))</f>
        <v>自由-周笔畅</v>
      </c>
      <c r="E77" t="s">
        <v>169</v>
      </c>
    </row>
  </sheetData>
  <hyperlinks>
    <hyperlink ref="C3" r:id="rId1" xr:uid="{00000000-0004-0000-7F00-000000000000}"/>
    <hyperlink ref="C4" r:id="rId2" xr:uid="{00000000-0004-0000-7F00-000001000000}"/>
    <hyperlink ref="C5" r:id="rId3" xr:uid="{00000000-0004-0000-7F00-000002000000}"/>
    <hyperlink ref="C7" r:id="rId4" xr:uid="{00000000-0004-0000-7F00-000003000000}"/>
    <hyperlink ref="C14" r:id="rId5" xr:uid="{00000000-0004-0000-7F00-000004000000}"/>
    <hyperlink ref="C15" r:id="rId6" xr:uid="{00000000-0004-0000-7F00-000005000000}"/>
    <hyperlink ref="C16" r:id="rId7" xr:uid="{00000000-0004-0000-7F00-000006000000}"/>
    <hyperlink ref="C17" r:id="rId8" xr:uid="{00000000-0004-0000-7F00-000007000000}"/>
    <hyperlink ref="C18" r:id="rId9" xr:uid="{00000000-0004-0000-7F00-000008000000}"/>
    <hyperlink ref="C19" r:id="rId10" xr:uid="{00000000-0004-0000-7F00-000009000000}"/>
    <hyperlink ref="C20" r:id="rId11" xr:uid="{00000000-0004-0000-7F00-00000A000000}"/>
    <hyperlink ref="C21" r:id="rId12" xr:uid="{00000000-0004-0000-7F00-00000B000000}"/>
    <hyperlink ref="C22" r:id="rId13" xr:uid="{00000000-0004-0000-7F00-00000C000000}"/>
    <hyperlink ref="C26" r:id="rId14" xr:uid="{00000000-0004-0000-7F00-00000D000000}"/>
    <hyperlink ref="C27" r:id="rId15" xr:uid="{00000000-0004-0000-7F00-00000E000000}"/>
    <hyperlink ref="C28" r:id="rId16" xr:uid="{00000000-0004-0000-7F00-00000F000000}"/>
    <hyperlink ref="C29" r:id="rId17" xr:uid="{00000000-0004-0000-7F00-000010000000}"/>
    <hyperlink ref="C30" r:id="rId18" xr:uid="{00000000-0004-0000-7F00-000011000000}"/>
    <hyperlink ref="C45" r:id="rId19" xr:uid="{00000000-0004-0000-7F00-000012000000}"/>
    <hyperlink ref="C46" r:id="rId20" xr:uid="{00000000-0004-0000-7F00-000013000000}"/>
    <hyperlink ref="C53" r:id="rId21" xr:uid="{00000000-0004-0000-7F00-000014000000}"/>
    <hyperlink ref="C54" r:id="rId22" xr:uid="{00000000-0004-0000-7F00-000015000000}"/>
    <hyperlink ref="C58" r:id="rId23" xr:uid="{00000000-0004-0000-7F00-000016000000}"/>
    <hyperlink ref="C69" r:id="rId24" xr:uid="{00000000-0004-0000-7F00-000017000000}"/>
    <hyperlink ref="C71" r:id="rId25" xr:uid="{00000000-0004-0000-7F00-000018000000}"/>
    <hyperlink ref="C72" r:id="rId26" xr:uid="{00000000-0004-0000-7F00-000019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I77"/>
  <sheetViews>
    <sheetView workbookViewId="0">
      <selection activeCell="B10" sqref="B1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5" width="9.140625" style="16" customWidth="1"/>
    <col min="56" max="16384" width="9.140625" style="16"/>
  </cols>
  <sheetData>
    <row r="1" spans="1:9" x14ac:dyDescent="0.25">
      <c r="A1" t="s">
        <v>0</v>
      </c>
      <c r="B1" t="s">
        <v>1</v>
      </c>
      <c r="C1" t="s">
        <v>2</v>
      </c>
      <c r="D1" t="s">
        <v>3</v>
      </c>
      <c r="E1" t="s">
        <v>4</v>
      </c>
      <c r="F1" t="s">
        <v>5</v>
      </c>
      <c r="G1" t="s">
        <v>6</v>
      </c>
      <c r="H1" t="s">
        <v>7</v>
      </c>
      <c r="I1" t="s">
        <v>8</v>
      </c>
    </row>
    <row r="2" spans="1:9" x14ac:dyDescent="0.25">
      <c r="A2" t="s">
        <v>14821</v>
      </c>
      <c r="B2" t="s">
        <v>14822</v>
      </c>
      <c r="C2" s="14" t="s">
        <v>14823</v>
      </c>
      <c r="D2" t="str">
        <f t="array" aca="1" ref="D2" ca="1">CONCATENATE(A2,"-",MID(CELL("filename",A13),FIND("]",CELL("filename",A13))+1,255))</f>
        <v>弱水三千-周传雄</v>
      </c>
      <c r="E2" t="s">
        <v>13</v>
      </c>
      <c r="F2" s="15">
        <v>5.1388888888888887E-2</v>
      </c>
      <c r="G2" s="15">
        <v>6.805555555555555E-2</v>
      </c>
      <c r="I2">
        <v>1</v>
      </c>
    </row>
    <row r="3" spans="1:9" x14ac:dyDescent="0.25">
      <c r="A3" t="s">
        <v>14824</v>
      </c>
      <c r="B3" t="s">
        <v>14825</v>
      </c>
      <c r="C3" s="14" t="s">
        <v>14826</v>
      </c>
      <c r="D3" t="str">
        <f t="array" aca="1" ref="D3" ca="1">CONCATENATE(A3,"-",MID(CELL("filename",A20),FIND("]",CELL("filename",A20))+1,255))</f>
        <v>灵药-周传雄</v>
      </c>
      <c r="E3" t="s">
        <v>13</v>
      </c>
      <c r="F3" s="15">
        <v>6.458333333333334E-2</v>
      </c>
      <c r="G3" s="15">
        <v>7.9166666666666663E-2</v>
      </c>
      <c r="I3">
        <v>1</v>
      </c>
    </row>
    <row r="4" spans="1:9" x14ac:dyDescent="0.25">
      <c r="A4" t="s">
        <v>14827</v>
      </c>
      <c r="B4" t="s">
        <v>14828</v>
      </c>
      <c r="C4" s="14" t="s">
        <v>14829</v>
      </c>
      <c r="D4" t="str">
        <f t="array" aca="1" ref="D4" ca="1">CONCATENATE(A4,"-",MID(CELL("filename",A69),FIND("]",CELL("filename",A69))+1,255))</f>
        <v>今宵酒醒何处-周传雄</v>
      </c>
      <c r="E4" t="s">
        <v>13</v>
      </c>
      <c r="F4" s="15">
        <v>4.0972222222222222E-2</v>
      </c>
      <c r="G4" s="15">
        <v>5.1388888888888887E-2</v>
      </c>
      <c r="I4">
        <v>1</v>
      </c>
    </row>
    <row r="5" spans="1:9" x14ac:dyDescent="0.25">
      <c r="A5" t="s">
        <v>14830</v>
      </c>
      <c r="B5" t="s">
        <v>14831</v>
      </c>
      <c r="C5" s="14" t="s">
        <v>14832</v>
      </c>
      <c r="D5" t="str">
        <f t="array" aca="1" ref="D5" ca="1">CONCATENATE(A5,"-",MID(CELL("filename",A70),FIND("]",CELL("filename",A70))+1,255))</f>
        <v>心结-周传雄</v>
      </c>
      <c r="E5" t="s">
        <v>13</v>
      </c>
      <c r="F5" s="15">
        <v>4.791666666666667E-2</v>
      </c>
      <c r="G5" s="15">
        <v>5.7638888888888892E-2</v>
      </c>
      <c r="I5">
        <v>1</v>
      </c>
    </row>
    <row r="6" spans="1:9" x14ac:dyDescent="0.25">
      <c r="A6" t="s">
        <v>14833</v>
      </c>
      <c r="B6" t="s">
        <v>14834</v>
      </c>
      <c r="C6" s="14" t="s">
        <v>14835</v>
      </c>
      <c r="D6" t="str">
        <f t="array" aca="1" ref="D6" ca="1">CONCATENATE(A6,"-",MID(CELL("filename",A71),FIND("]",CELL("filename",A71))+1,255))</f>
        <v>忘记-周传雄</v>
      </c>
      <c r="E6" t="s">
        <v>13</v>
      </c>
      <c r="F6" s="15">
        <v>4.8611111111111112E-2</v>
      </c>
      <c r="G6" s="15">
        <v>6.6666666666666666E-2</v>
      </c>
      <c r="I6">
        <v>1</v>
      </c>
    </row>
    <row r="7" spans="1:9" x14ac:dyDescent="0.25">
      <c r="A7" t="s">
        <v>14836</v>
      </c>
      <c r="B7" t="s">
        <v>14837</v>
      </c>
      <c r="C7" s="14"/>
      <c r="D7" t="str">
        <f t="array" aca="1" ref="D7" ca="1">CONCATENATE(A7,"-",MID(CELL("filename",A83),FIND("]",CELL("filename",A83))+1,255))</f>
        <v>暖风-周传雄</v>
      </c>
      <c r="E7" t="s">
        <v>13</v>
      </c>
      <c r="F7" s="15"/>
      <c r="G7" s="15"/>
      <c r="I7">
        <v>0</v>
      </c>
    </row>
    <row r="8" spans="1:9" x14ac:dyDescent="0.25">
      <c r="A8" t="s">
        <v>14838</v>
      </c>
      <c r="B8" t="s">
        <v>14839</v>
      </c>
      <c r="C8" s="14"/>
      <c r="D8" t="str">
        <f t="array" aca="1" ref="D8" ca="1">CONCATENATE(A8,"-",MID(CELL("filename",A85),FIND("]",CELL("filename",A85))+1,255))</f>
        <v>心血来潮-周传雄</v>
      </c>
      <c r="E8" t="s">
        <v>13</v>
      </c>
      <c r="F8" s="15"/>
      <c r="G8" s="15"/>
      <c r="I8">
        <v>0</v>
      </c>
    </row>
    <row r="9" spans="1:9" x14ac:dyDescent="0.25">
      <c r="A9" t="s">
        <v>14840</v>
      </c>
      <c r="B9" t="s">
        <v>14841</v>
      </c>
      <c r="D9" t="str">
        <f t="array" aca="1" ref="D9" ca="1">CONCATENATE(A9,"-",MID(CELL("filename",A86),FIND("]",CELL("filename",A86))+1,255))</f>
        <v>再见北极雪-周传雄</v>
      </c>
      <c r="E9" t="s">
        <v>13</v>
      </c>
      <c r="I9">
        <v>0</v>
      </c>
    </row>
    <row r="10" spans="1:9" x14ac:dyDescent="0.25">
      <c r="A10" t="s">
        <v>14842</v>
      </c>
      <c r="B10" t="s">
        <v>14843</v>
      </c>
      <c r="C10" s="14"/>
      <c r="D10" t="str">
        <f t="array" aca="1" ref="D10" ca="1">CONCATENATE(A10,"-",MID(CELL("filename",A87),FIND("]",CELL("filename",A87))+1,255))</f>
        <v>我在身边-周传雄</v>
      </c>
      <c r="E10" t="s">
        <v>13</v>
      </c>
      <c r="F10" s="15"/>
      <c r="G10" s="15"/>
      <c r="I10">
        <v>0</v>
      </c>
    </row>
    <row r="11" spans="1:9" x14ac:dyDescent="0.25">
      <c r="A11" t="s">
        <v>14844</v>
      </c>
      <c r="B11" t="s">
        <v>14845</v>
      </c>
      <c r="D11" t="str">
        <f t="array" aca="1" ref="D11" ca="1">CONCATENATE(A11,"-",MID(CELL("filename",A89),FIND("]",CELL("filename",A89))+1,255))</f>
        <v>哈萨雅琪-周传雄</v>
      </c>
      <c r="E11" t="s">
        <v>13</v>
      </c>
      <c r="I11">
        <v>0</v>
      </c>
    </row>
    <row r="12" spans="1:9" x14ac:dyDescent="0.25">
      <c r="A12" t="s">
        <v>14846</v>
      </c>
      <c r="B12" t="s">
        <v>14847</v>
      </c>
      <c r="D12" t="str">
        <f t="array" aca="1" ref="D12" ca="1">CONCATENATE(A12,"-",MID(CELL("filename",A90),FIND("]",CELL("filename",A90))+1,255))</f>
        <v>异世界-周传雄</v>
      </c>
      <c r="E12" t="s">
        <v>13</v>
      </c>
      <c r="I12">
        <v>0</v>
      </c>
    </row>
    <row r="13" spans="1:9" x14ac:dyDescent="0.25">
      <c r="A13" t="s">
        <v>14848</v>
      </c>
      <c r="B13" t="s">
        <v>14849</v>
      </c>
      <c r="D13" t="str">
        <f t="array" aca="1" ref="D13" ca="1">CONCATENATE(A13,"-",MID(CELL("filename",A91),FIND("]",CELL("filename",A91))+1,255))</f>
        <v>星空下-周传雄</v>
      </c>
      <c r="E13" t="s">
        <v>13</v>
      </c>
      <c r="I13">
        <v>0</v>
      </c>
    </row>
    <row r="14" spans="1:9" x14ac:dyDescent="0.25">
      <c r="A14" t="s">
        <v>2563</v>
      </c>
      <c r="B14" t="s">
        <v>14850</v>
      </c>
      <c r="C14" s="14" t="s">
        <v>14851</v>
      </c>
      <c r="D14" t="str">
        <f t="array" aca="1" ref="D14" ca="1">CONCATENATE(A14,"-",MID(CELL("filename",A95),FIND("]",CELL("filename",A95))+1,255))</f>
        <v>给你的歌-周传雄</v>
      </c>
      <c r="E14" t="s">
        <v>13</v>
      </c>
      <c r="F14" s="15">
        <v>4.5138888888888888E-2</v>
      </c>
      <c r="G14" s="15">
        <v>5.486111111111111E-2</v>
      </c>
      <c r="I14">
        <v>1</v>
      </c>
    </row>
    <row r="15" spans="1:9" x14ac:dyDescent="0.25">
      <c r="A15" t="s">
        <v>14852</v>
      </c>
      <c r="B15" t="s">
        <v>14853</v>
      </c>
      <c r="C15" s="14" t="s">
        <v>14854</v>
      </c>
      <c r="D15" t="str">
        <f t="array" aca="1" ref="D15" ca="1">CONCATENATE(A15,"-",MID(CELL("filename",A96),FIND("]",CELL("filename",A96))+1,255))</f>
        <v>回家的我-周传雄</v>
      </c>
      <c r="E15" t="s">
        <v>13</v>
      </c>
      <c r="F15" s="15">
        <v>3.9583333333333331E-2</v>
      </c>
      <c r="G15" s="15">
        <v>5.8333333333333327E-2</v>
      </c>
      <c r="I15">
        <v>1</v>
      </c>
    </row>
    <row r="16" spans="1:9" x14ac:dyDescent="0.25">
      <c r="A16" t="s">
        <v>14855</v>
      </c>
      <c r="B16" t="s">
        <v>14856</v>
      </c>
      <c r="C16" s="14" t="s">
        <v>14857</v>
      </c>
      <c r="D16" t="str">
        <f t="array" aca="1" ref="D16" ca="1">CONCATENATE(A16,"-",MID(CELL("filename",A97),FIND("]",CELL("filename",A97))+1,255))</f>
        <v>滴滴滴滴-周传雄</v>
      </c>
      <c r="E16" t="s">
        <v>13</v>
      </c>
      <c r="F16" s="15">
        <v>1.7361111111111108E-2</v>
      </c>
      <c r="G16" s="15">
        <v>3.2638888888888891E-2</v>
      </c>
      <c r="I16">
        <v>1</v>
      </c>
    </row>
    <row r="17" spans="1:9" x14ac:dyDescent="0.25">
      <c r="A17" t="s">
        <v>14858</v>
      </c>
      <c r="B17" t="s">
        <v>14859</v>
      </c>
      <c r="C17" s="14" t="s">
        <v>14860</v>
      </c>
      <c r="D17" t="str">
        <f t="array" aca="1" ref="D17" ca="1">CONCATENATE(A17,"-",MID(CELL("filename",A116),FIND("]",CELL("filename",A116))+1,255))</f>
        <v>黄粱梦-周传雄</v>
      </c>
      <c r="E17" t="s">
        <v>13</v>
      </c>
      <c r="F17" s="15">
        <v>2.013888888888889E-2</v>
      </c>
      <c r="G17" s="15">
        <v>3.7499999999999999E-2</v>
      </c>
      <c r="I17">
        <v>1</v>
      </c>
    </row>
    <row r="18" spans="1:9" x14ac:dyDescent="0.25">
      <c r="A18" t="s">
        <v>14861</v>
      </c>
      <c r="B18" t="s">
        <v>14862</v>
      </c>
      <c r="C18" s="14" t="s">
        <v>14863</v>
      </c>
      <c r="D18" t="str">
        <f t="array" aca="1" ref="D18" ca="1">CONCATENATE(A18,"-",MID(CELL("filename",A117),FIND("]",CELL("filename",A117))+1,255))</f>
        <v>挥挥手-周传雄</v>
      </c>
      <c r="E18" t="s">
        <v>13</v>
      </c>
      <c r="F18" s="15">
        <v>4.4444444444444453E-2</v>
      </c>
      <c r="G18" s="15">
        <v>5.486111111111111E-2</v>
      </c>
      <c r="I18">
        <v>1</v>
      </c>
    </row>
    <row r="19" spans="1:9" x14ac:dyDescent="0.25">
      <c r="A19" t="s">
        <v>14864</v>
      </c>
      <c r="B19" t="s">
        <v>14865</v>
      </c>
      <c r="C19" s="14" t="s">
        <v>14866</v>
      </c>
      <c r="D19" t="str">
        <f t="array" aca="1" ref="D19" ca="1">CONCATENATE(A19,"-",MID(CELL("filename",A118),FIND("]",CELL("filename",A118))+1,255))</f>
        <v>回忆是讨厌的东西-周传雄</v>
      </c>
      <c r="E19" t="s">
        <v>13</v>
      </c>
      <c r="F19" s="15">
        <v>3.7499999999999999E-2</v>
      </c>
      <c r="G19" s="15">
        <v>4.791666666666667E-2</v>
      </c>
      <c r="I19">
        <v>1</v>
      </c>
    </row>
    <row r="20" spans="1:9" x14ac:dyDescent="0.25">
      <c r="A20" t="s">
        <v>14867</v>
      </c>
      <c r="B20" t="s">
        <v>14868</v>
      </c>
      <c r="D20" t="str">
        <f t="array" aca="1" ref="D20" ca="1">CONCATENATE(A20,"-",MID(CELL("filename",A115),FIND("]",CELL("filename",A115))+1,255))</f>
        <v>幸福的瞬间-周传雄</v>
      </c>
      <c r="E20" t="s">
        <v>13</v>
      </c>
    </row>
    <row r="21" spans="1:9" x14ac:dyDescent="0.25">
      <c r="C21" s="14"/>
      <c r="D21" t="str">
        <f t="array" aca="1" ref="D21" ca="1">CONCATENATE(A21,"-",MID(CELL("filename",A98),FIND("]",CELL("filename",A98))+1,255))</f>
        <v>-周传雄</v>
      </c>
      <c r="E21" t="s">
        <v>13</v>
      </c>
      <c r="F21" s="15"/>
      <c r="G21" s="15"/>
    </row>
    <row r="22" spans="1:9" x14ac:dyDescent="0.25">
      <c r="A22" t="s">
        <v>7918</v>
      </c>
      <c r="B22" t="s">
        <v>14869</v>
      </c>
      <c r="C22" s="14"/>
      <c r="D22" t="str">
        <f t="array" aca="1" ref="D22" ca="1">CONCATENATE(A22,"-",MID(CELL("filename",A99),FIND("]",CELL("filename",A99))+1,255))</f>
        <v>寂寞沙洲冷-周传雄</v>
      </c>
      <c r="E22" t="s">
        <v>13</v>
      </c>
      <c r="F22" s="15"/>
      <c r="G22" s="15"/>
      <c r="I22">
        <v>0</v>
      </c>
    </row>
    <row r="23" spans="1:9" x14ac:dyDescent="0.25">
      <c r="A23" t="s">
        <v>6774</v>
      </c>
      <c r="B23" t="s">
        <v>14870</v>
      </c>
      <c r="C23" s="14"/>
      <c r="D23" t="str">
        <f t="array" aca="1" ref="D23" ca="1">CONCATENATE(A23,"-",MID(CELL("filename",A100),FIND("]",CELL("filename",A100))+1,255))</f>
        <v>黄昏-周传雄</v>
      </c>
      <c r="E23" t="s">
        <v>13</v>
      </c>
      <c r="F23" s="15"/>
      <c r="G23" s="15"/>
      <c r="I23">
        <v>0</v>
      </c>
    </row>
    <row r="24" spans="1:9" x14ac:dyDescent="0.25">
      <c r="A24" t="s">
        <v>7496</v>
      </c>
      <c r="B24" t="s">
        <v>14871</v>
      </c>
      <c r="C24" s="14"/>
      <c r="D24" t="str">
        <f t="array" aca="1" ref="D24" ca="1">CONCATENATE(A24,"-",MID(CELL("filename",A101),FIND("]",CELL("filename",A101))+1,255))</f>
        <v>青花-周传雄</v>
      </c>
      <c r="E24" t="s">
        <v>13</v>
      </c>
      <c r="F24" s="15"/>
      <c r="G24" s="15"/>
      <c r="I24">
        <v>0</v>
      </c>
    </row>
    <row r="25" spans="1:9" x14ac:dyDescent="0.25">
      <c r="A25" t="s">
        <v>14872</v>
      </c>
      <c r="B25" t="s">
        <v>14873</v>
      </c>
      <c r="C25" s="14"/>
      <c r="D25" t="str">
        <f t="array" aca="1" ref="D25" ca="1">CONCATENATE(A25,"-",MID(CELL("filename",A102),FIND("]",CELL("filename",A102))+1,255))</f>
        <v>冬天的秘密-周传雄</v>
      </c>
      <c r="E25" t="s">
        <v>13</v>
      </c>
      <c r="F25" s="15"/>
      <c r="G25" s="15"/>
      <c r="I25">
        <v>0</v>
      </c>
    </row>
    <row r="26" spans="1:9" x14ac:dyDescent="0.25">
      <c r="A26" t="s">
        <v>12945</v>
      </c>
      <c r="B26" t="s">
        <v>14874</v>
      </c>
      <c r="C26" s="14"/>
      <c r="D26" t="str">
        <f t="array" aca="1" ref="D26" ca="1">CONCATENATE(A26,"-",MID(CELL("filename",A103),FIND("]",CELL("filename",A103))+1,255))</f>
        <v>我难过-周传雄</v>
      </c>
      <c r="E26" t="s">
        <v>13</v>
      </c>
      <c r="F26" s="15"/>
      <c r="G26" s="15"/>
      <c r="I26">
        <v>0</v>
      </c>
    </row>
    <row r="27" spans="1:9" x14ac:dyDescent="0.25">
      <c r="A27" t="s">
        <v>7055</v>
      </c>
      <c r="B27" t="s">
        <v>14875</v>
      </c>
      <c r="C27" s="14"/>
      <c r="D27" t="str">
        <f t="array" aca="1" ref="D27" ca="1">CONCATENATE(A27,"-",MID(CELL("filename",A104),FIND("]",CELL("filename",A104))+1,255))</f>
        <v>花香-周传雄</v>
      </c>
      <c r="E27" t="s">
        <v>13</v>
      </c>
      <c r="F27" s="15"/>
      <c r="G27" s="15"/>
      <c r="I27">
        <v>0</v>
      </c>
    </row>
    <row r="28" spans="1:9" x14ac:dyDescent="0.25">
      <c r="A28" t="s">
        <v>7927</v>
      </c>
      <c r="B28" t="s">
        <v>14876</v>
      </c>
      <c r="C28" s="14"/>
      <c r="D28" t="str">
        <f t="array" aca="1" ref="D28" ca="1">CONCATENATE(A28,"-",MID(CELL("filename",A105),FIND("]",CELL("filename",A105))+1,255))</f>
        <v>我的心太乱-周传雄</v>
      </c>
      <c r="E28" t="s">
        <v>13</v>
      </c>
      <c r="F28" s="15"/>
      <c r="G28" s="15"/>
      <c r="I28">
        <v>0</v>
      </c>
    </row>
    <row r="29" spans="1:9" x14ac:dyDescent="0.25">
      <c r="A29" t="s">
        <v>14877</v>
      </c>
      <c r="B29" t="s">
        <v>14878</v>
      </c>
      <c r="C29" s="14"/>
      <c r="D29" t="str">
        <f t="array" aca="1" ref="D29" ca="1">CONCATENATE(A29,"-",MID(CELL("filename",A106),FIND("]",CELL("filename",A106))+1,255))</f>
        <v>蓝色土耳其-周传雄</v>
      </c>
      <c r="E29" t="s">
        <v>13</v>
      </c>
      <c r="F29" s="15"/>
      <c r="G29" s="15"/>
      <c r="I29">
        <v>0</v>
      </c>
    </row>
    <row r="30" spans="1:9" x14ac:dyDescent="0.25">
      <c r="A30" t="s">
        <v>7057</v>
      </c>
      <c r="B30" t="s">
        <v>14879</v>
      </c>
      <c r="C30" s="14"/>
      <c r="D30" t="str">
        <f t="array" aca="1" ref="D30" ca="1">CONCATENATE(A30,"-",MID(CELL("filename",A107),FIND("]",CELL("filename",A107))+1,255))</f>
        <v>记事本-周传雄</v>
      </c>
      <c r="E30" t="s">
        <v>13</v>
      </c>
      <c r="F30" s="15"/>
      <c r="G30" s="15"/>
      <c r="I30">
        <v>0</v>
      </c>
    </row>
    <row r="31" spans="1:9" x14ac:dyDescent="0.25">
      <c r="A31" t="s">
        <v>7258</v>
      </c>
      <c r="B31" t="s">
        <v>14880</v>
      </c>
      <c r="D31" t="str">
        <f t="array" aca="1" ref="D31" ca="1">CONCATENATE(A31,"-",MID(CELL("filename",A108),FIND("]",CELL("filename",A108))+1,255))</f>
        <v>出卖-周传雄</v>
      </c>
      <c r="E31" t="s">
        <v>13</v>
      </c>
      <c r="F31" s="15"/>
      <c r="I31">
        <v>0</v>
      </c>
    </row>
    <row r="32" spans="1:9" x14ac:dyDescent="0.25">
      <c r="A32" t="s">
        <v>14881</v>
      </c>
      <c r="B32" t="s">
        <v>14882</v>
      </c>
      <c r="C32" s="14"/>
      <c r="D32" t="str">
        <f t="array" aca="1" ref="D32" ca="1">CONCATENATE(A32,"-",MID(CELL("filename",A109),FIND("]",CELL("filename",A109))+1,255))</f>
        <v>末班车-周传雄</v>
      </c>
      <c r="E32" t="s">
        <v>13</v>
      </c>
      <c r="F32" s="15"/>
      <c r="G32" s="15"/>
      <c r="I32">
        <v>0</v>
      </c>
    </row>
    <row r="33" spans="1:9" x14ac:dyDescent="0.25">
      <c r="A33" t="s">
        <v>14883</v>
      </c>
      <c r="B33" t="s">
        <v>14884</v>
      </c>
      <c r="C33" s="14"/>
      <c r="D33" t="str">
        <f t="array" aca="1" ref="D33" ca="1">CONCATENATE(A33,"-",MID(CELL("filename",A110),FIND("]",CELL("filename",A110))+1,255))</f>
        <v>男人海洋-周传雄</v>
      </c>
      <c r="E33" t="s">
        <v>13</v>
      </c>
      <c r="F33" s="15"/>
      <c r="G33" s="15"/>
      <c r="I33">
        <v>0</v>
      </c>
    </row>
    <row r="34" spans="1:9" x14ac:dyDescent="0.25">
      <c r="A34" t="s">
        <v>14885</v>
      </c>
      <c r="B34" t="s">
        <v>14886</v>
      </c>
      <c r="D34" t="str">
        <f t="array" aca="1" ref="D34" ca="1">CONCATENATE(A34,"-",MID(CELL("filename",A111),FIND("]",CELL("filename",A111))+1,255))</f>
        <v>关不上的窗-周传雄</v>
      </c>
      <c r="E34" t="s">
        <v>13</v>
      </c>
      <c r="I34">
        <v>0</v>
      </c>
    </row>
    <row r="35" spans="1:9" x14ac:dyDescent="0.25">
      <c r="C35" s="14"/>
      <c r="D35" t="str">
        <f t="array" aca="1" ref="D35" ca="1">CONCATENATE(A35,"-",MID(CELL("filename",A112),FIND("]",CELL("filename",A112))+1,255))</f>
        <v>-周传雄</v>
      </c>
      <c r="E35" t="s">
        <v>13</v>
      </c>
      <c r="F35" s="15"/>
      <c r="G35" s="15"/>
    </row>
    <row r="36" spans="1:9" x14ac:dyDescent="0.25">
      <c r="A36" t="s">
        <v>125</v>
      </c>
      <c r="B36" t="s">
        <v>125</v>
      </c>
      <c r="D36" t="str">
        <f t="array" aca="1" ref="D36" ca="1">CONCATENATE(A36,"-",MID(CELL("filename",A113),FIND("]",CELL("filename",A113))+1,255))</f>
        <v>未过-周传雄</v>
      </c>
      <c r="E36" t="s">
        <v>13</v>
      </c>
    </row>
    <row r="37" spans="1:9" x14ac:dyDescent="0.25">
      <c r="C37" s="14"/>
      <c r="D37" t="str">
        <f t="array" aca="1" ref="D37" ca="1">CONCATENATE(A37,"-",MID(CELL("filename",A114),FIND("]",CELL("filename",A114))+1,255))</f>
        <v>-周传雄</v>
      </c>
      <c r="E37" t="s">
        <v>13</v>
      </c>
      <c r="F37" s="15"/>
      <c r="G37" s="15"/>
    </row>
    <row r="38" spans="1:9" x14ac:dyDescent="0.25">
      <c r="A38" t="s">
        <v>14887</v>
      </c>
      <c r="B38" t="s">
        <v>14888</v>
      </c>
      <c r="C38" s="14"/>
      <c r="D38" t="str">
        <f t="array" aca="1" ref="D38" ca="1">CONCATENATE(A38,"-",MID(CELL("filename",A119),FIND("]",CELL("filename",A119))+1,255))</f>
        <v>樱吹雪-周传雄</v>
      </c>
      <c r="E38" t="s">
        <v>13</v>
      </c>
      <c r="F38" s="15"/>
      <c r="G38" s="15"/>
    </row>
    <row r="39" spans="1:9" x14ac:dyDescent="0.25">
      <c r="A39" t="s">
        <v>14889</v>
      </c>
      <c r="B39" t="s">
        <v>14890</v>
      </c>
      <c r="D39" t="str">
        <f t="array" aca="1" ref="D39" ca="1">CONCATENATE(A39,"-",MID(CELL("filename",A120),FIND("]",CELL("filename",A120))+1,255))</f>
        <v>吉普赛情人-周传雄</v>
      </c>
      <c r="E39" t="s">
        <v>13</v>
      </c>
    </row>
    <row r="40" spans="1:9" x14ac:dyDescent="0.25">
      <c r="A40" t="s">
        <v>14858</v>
      </c>
      <c r="B40" t="s">
        <v>14891</v>
      </c>
      <c r="C40" s="14"/>
      <c r="D40" t="str">
        <f t="array" aca="1" ref="D40" ca="1">CONCATENATE(A40,"-",MID(CELL("filename",A121),FIND("]",CELL("filename",A121))+1,255))</f>
        <v>黄粱梦-周传雄</v>
      </c>
      <c r="E40" t="s">
        <v>13</v>
      </c>
      <c r="F40" s="15"/>
      <c r="G40" s="15"/>
    </row>
    <row r="41" spans="1:9" x14ac:dyDescent="0.25">
      <c r="C41" s="14"/>
      <c r="D41" t="str">
        <f t="array" aca="1" ref="D41" ca="1">CONCATENATE(A41,"-",MID(CELL("filename",A122),FIND("]",CELL("filename",A122))+1,255))</f>
        <v>-周传雄</v>
      </c>
      <c r="E41" t="s">
        <v>13</v>
      </c>
      <c r="F41" s="15"/>
      <c r="G41" s="15"/>
    </row>
    <row r="42" spans="1:9" x14ac:dyDescent="0.25">
      <c r="C42" s="14"/>
      <c r="D42" t="str">
        <f t="array" aca="1" ref="D42" ca="1">CONCATENATE(A42,"-",MID(CELL("filename",A123),FIND("]",CELL("filename",A123))+1,255))</f>
        <v>-周传雄</v>
      </c>
      <c r="E42" t="s">
        <v>13</v>
      </c>
      <c r="F42" s="15"/>
      <c r="G42" s="15"/>
    </row>
    <row r="43" spans="1:9" x14ac:dyDescent="0.25">
      <c r="C43" s="14"/>
      <c r="D43" t="str">
        <f t="array" aca="1" ref="D43" ca="1">CONCATENATE(A43,"-",MID(CELL("filename",A124),FIND("]",CELL("filename",A124))+1,255))</f>
        <v>-周传雄</v>
      </c>
      <c r="E43" t="s">
        <v>13</v>
      </c>
      <c r="F43" s="15"/>
      <c r="G43" s="15"/>
    </row>
    <row r="44" spans="1:9" x14ac:dyDescent="0.25">
      <c r="A44" t="s">
        <v>14892</v>
      </c>
      <c r="B44" t="s">
        <v>14893</v>
      </c>
      <c r="D44" t="str">
        <f t="array" aca="1" ref="D44" ca="1">CONCATENATE(A44,"-",MID(CELL("filename",A125),FIND("]",CELL("filename",A125))+1,255))</f>
        <v>不如笑归去-周传雄</v>
      </c>
      <c r="E44" t="s">
        <v>13</v>
      </c>
    </row>
    <row r="45" spans="1:9" x14ac:dyDescent="0.25">
      <c r="A45" t="s">
        <v>14894</v>
      </c>
      <c r="B45" t="s">
        <v>14895</v>
      </c>
      <c r="D45" t="str">
        <f t="array" aca="1" ref="D45" ca="1">CONCATENATE(A45,"-",MID(CELL("filename",A126),FIND("]",CELL("filename",A126))+1,255))</f>
        <v>尘烟-周传雄</v>
      </c>
      <c r="E45" t="s">
        <v>13</v>
      </c>
    </row>
    <row r="46" spans="1:9" x14ac:dyDescent="0.25">
      <c r="A46" t="s">
        <v>14896</v>
      </c>
      <c r="B46" t="s">
        <v>14897</v>
      </c>
      <c r="D46" t="str">
        <f t="array" aca="1" ref="D46" ca="1">CONCATENATE(A46,"-",MID(CELL("filename",A127),FIND("]",CELL("filename",A127))+1,255))</f>
        <v>打扰爱情-周传雄</v>
      </c>
      <c r="E46" t="s">
        <v>13</v>
      </c>
    </row>
    <row r="47" spans="1:9" x14ac:dyDescent="0.25">
      <c r="A47" t="s">
        <v>14898</v>
      </c>
      <c r="B47" t="s">
        <v>14899</v>
      </c>
      <c r="D47" t="str">
        <f t="array" aca="1" ref="D47" ca="1">CONCATENATE(A47,"-",MID(CELL("filename",A128),FIND("]",CELL("filename",A128))+1,255))</f>
        <v>告诉我你不爱我-周传雄</v>
      </c>
      <c r="E47" t="s">
        <v>13</v>
      </c>
    </row>
    <row r="48" spans="1:9" x14ac:dyDescent="0.25">
      <c r="A48" t="s">
        <v>14900</v>
      </c>
      <c r="B48" t="s">
        <v>14901</v>
      </c>
      <c r="D48" t="str">
        <f t="array" aca="1" ref="D48" ca="1">CONCATENATE(A48,"-",MID(CELL("filename",A129),FIND("]",CELL("filename",A129))+1,255))</f>
        <v>给我一个温暖空间-周传雄</v>
      </c>
      <c r="E48" t="s">
        <v>13</v>
      </c>
    </row>
    <row r="49" spans="1:5" x14ac:dyDescent="0.25">
      <c r="A49" t="s">
        <v>14902</v>
      </c>
      <c r="B49" t="s">
        <v>14903</v>
      </c>
      <c r="D49" t="str">
        <f t="array" aca="1" ref="D49" ca="1">CONCATENATE(A49,"-",MID(CELL("filename",A130),FIND("]",CELL("filename",A130))+1,255))</f>
        <v>寄给你一朵玫瑰-周传雄</v>
      </c>
      <c r="E49" t="s">
        <v>13</v>
      </c>
    </row>
    <row r="50" spans="1:5" x14ac:dyDescent="0.25">
      <c r="A50" t="s">
        <v>14904</v>
      </c>
      <c r="B50" t="s">
        <v>14905</v>
      </c>
      <c r="D50" t="str">
        <f t="array" aca="1" ref="D50" ca="1">CONCATENATE(A50,"-",MID(CELL("filename",A110),FIND("]",CELL("filename",A110))+1,255))</f>
        <v>寂寞边界-周传雄</v>
      </c>
      <c r="E50" t="s">
        <v>13</v>
      </c>
    </row>
    <row r="51" spans="1:5" x14ac:dyDescent="0.25">
      <c r="A51" t="s">
        <v>14906</v>
      </c>
      <c r="B51" t="s">
        <v>14907</v>
      </c>
      <c r="D51" t="str">
        <f t="array" aca="1" ref="D51" ca="1">CONCATENATE(A51,"-",MID(CELL("filename",A111),FIND("]",CELL("filename",A111))+1,255))</f>
        <v>临别一眼-周传雄</v>
      </c>
      <c r="E51" t="s">
        <v>13</v>
      </c>
    </row>
    <row r="52" spans="1:5" x14ac:dyDescent="0.25">
      <c r="A52" t="s">
        <v>14908</v>
      </c>
      <c r="B52" t="s">
        <v>14909</v>
      </c>
      <c r="D52" t="str">
        <f t="array" aca="1" ref="D52" ca="1">CONCATENATE(A52,"-",MID(CELL("filename",A112),FIND("]",CELL("filename",A112))+1,255))</f>
        <v>另一个我-周传雄</v>
      </c>
      <c r="E52" t="s">
        <v>13</v>
      </c>
    </row>
    <row r="53" spans="1:5" x14ac:dyDescent="0.25">
      <c r="A53" t="s">
        <v>14910</v>
      </c>
      <c r="B53" t="s">
        <v>14911</v>
      </c>
      <c r="D53" t="str">
        <f t="array" aca="1" ref="D53" ca="1">CONCATENATE(A53,"-",MID(CELL("filename",A113),FIND("]",CELL("filename",A113))+1,255))</f>
        <v>流光-周传雄</v>
      </c>
      <c r="E53" t="s">
        <v>13</v>
      </c>
    </row>
    <row r="54" spans="1:5" x14ac:dyDescent="0.25">
      <c r="A54" t="s">
        <v>14912</v>
      </c>
      <c r="B54" t="s">
        <v>14913</v>
      </c>
      <c r="D54" t="str">
        <f t="array" aca="1" ref="D54" ca="1">CONCATENATE(A54,"-",MID(CELL("filename",A114),FIND("]",CELL("filename",A114))+1,255))</f>
        <v>流金岁月-周传雄</v>
      </c>
      <c r="E54" t="s">
        <v>13</v>
      </c>
    </row>
    <row r="55" spans="1:5" x14ac:dyDescent="0.25">
      <c r="A55" t="s">
        <v>14914</v>
      </c>
      <c r="B55" t="s">
        <v>14915</v>
      </c>
      <c r="D55" t="str">
        <f t="array" aca="1" ref="D55" ca="1">CONCATENATE(A55,"-",MID(CELL("filename",A115),FIND("]",CELL("filename",A115))+1,255))</f>
        <v>流逝-周传雄</v>
      </c>
      <c r="E55" t="s">
        <v>13</v>
      </c>
    </row>
    <row r="56" spans="1:5" x14ac:dyDescent="0.25">
      <c r="A56" t="s">
        <v>14916</v>
      </c>
      <c r="B56" t="s">
        <v>14917</v>
      </c>
      <c r="D56" t="str">
        <f t="array" aca="1" ref="D56" ca="1">CONCATENATE(A56,"-",MID(CELL("filename",A116),FIND("]",CELL("filename",A116))+1,255))</f>
        <v>没有太阳的早晨-周传雄</v>
      </c>
      <c r="E56" t="s">
        <v>13</v>
      </c>
    </row>
    <row r="57" spans="1:5" x14ac:dyDescent="0.25">
      <c r="A57" t="s">
        <v>14918</v>
      </c>
      <c r="B57" t="s">
        <v>14919</v>
      </c>
      <c r="D57" t="str">
        <f t="array" aca="1" ref="D57" ca="1">CONCATENATE(A57,"-",MID(CELL("filename",A117),FIND("]",CELL("filename",A117))+1,255))</f>
        <v>难过-周传雄</v>
      </c>
      <c r="E57" t="s">
        <v>13</v>
      </c>
    </row>
    <row r="58" spans="1:5" x14ac:dyDescent="0.25">
      <c r="A58" t="s">
        <v>14920</v>
      </c>
      <c r="B58" t="s">
        <v>305</v>
      </c>
      <c r="D58" t="str">
        <f t="array" aca="1" ref="D58" ca="1">CONCATENATE(A58,"-",MID(CELL("filename",A118),FIND("]",CELL("filename",A118))+1,255))</f>
        <v>你比我更像我-周传雄</v>
      </c>
      <c r="E58" t="s">
        <v>13</v>
      </c>
    </row>
    <row r="59" spans="1:5" x14ac:dyDescent="0.25">
      <c r="A59" t="s">
        <v>14921</v>
      </c>
      <c r="B59" t="s">
        <v>14922</v>
      </c>
      <c r="D59" t="str">
        <f t="array" aca="1" ref="D59" ca="1">CONCATENATE(A59,"-",MID(CELL("filename",A119),FIND("]",CELL("filename",A119))+1,255))</f>
        <v>时间-周传雄</v>
      </c>
      <c r="E59" t="s">
        <v>13</v>
      </c>
    </row>
    <row r="60" spans="1:5" x14ac:dyDescent="0.25">
      <c r="A60" t="s">
        <v>14923</v>
      </c>
      <c r="B60" t="s">
        <v>305</v>
      </c>
      <c r="D60" t="str">
        <f t="array" aca="1" ref="D60" ca="1">CONCATENATE(A60,"-",MID(CELL("filename",A120),FIND("]",CELL("filename",A120))+1,255))</f>
        <v>掏了心伤了心-周传雄</v>
      </c>
      <c r="E60" t="s">
        <v>13</v>
      </c>
    </row>
    <row r="61" spans="1:5" x14ac:dyDescent="0.25">
      <c r="A61" t="s">
        <v>14924</v>
      </c>
      <c r="B61" t="s">
        <v>14925</v>
      </c>
      <c r="D61" t="str">
        <f t="array" aca="1" ref="D61" ca="1">CONCATENATE(A61,"-",MID(CELL("filename",A121),FIND("]",CELL("filename",A121))+1,255))</f>
        <v>我也许是个笑话-周传雄</v>
      </c>
      <c r="E61" t="s">
        <v>13</v>
      </c>
    </row>
    <row r="62" spans="1:5" x14ac:dyDescent="0.25">
      <c r="A62" t="s">
        <v>14926</v>
      </c>
      <c r="B62" t="s">
        <v>14927</v>
      </c>
      <c r="D62" t="str">
        <f t="array" aca="1" ref="D62" ca="1">CONCATENATE(A62,"-",MID(CELL("filename",A122),FIND("]",CELL("filename",A122))+1,255))</f>
        <v>隐藏-周传雄</v>
      </c>
      <c r="E62" t="s">
        <v>13</v>
      </c>
    </row>
    <row r="71" spans="1:9" x14ac:dyDescent="0.25">
      <c r="A71" t="s">
        <v>1792</v>
      </c>
      <c r="B71" t="s">
        <v>14928</v>
      </c>
      <c r="D71" t="str">
        <f t="array" aca="1" ref="D71" ca="1">CONCATENATE(A71,"-",MID(CELL("filename",A96),FIND("]",CELL("filename",A96))+1,255))</f>
        <v>笨小孩-周传雄</v>
      </c>
      <c r="E71" t="s">
        <v>169</v>
      </c>
    </row>
    <row r="72" spans="1:9" x14ac:dyDescent="0.25">
      <c r="A72" t="s">
        <v>6604</v>
      </c>
      <c r="B72" t="s">
        <v>7865</v>
      </c>
      <c r="D72" t="str">
        <f t="array" aca="1" ref="D72" ca="1">CONCATENATE(A72,"-",MID(CELL("filename",A97),FIND("]",CELL("filename",A97))+1,255))</f>
        <v>雪落下的声音-周传雄</v>
      </c>
      <c r="E72" t="s">
        <v>169</v>
      </c>
    </row>
    <row r="73" spans="1:9" x14ac:dyDescent="0.25">
      <c r="A73" t="s">
        <v>6818</v>
      </c>
      <c r="B73" t="s">
        <v>14929</v>
      </c>
      <c r="D73" t="str">
        <f t="array" aca="1" ref="D73" ca="1">CONCATENATE(A73,"-",MID(CELL("filename",A98),FIND("]",CELL("filename",A98))+1,255))</f>
        <v>全世界谁倾听你-周传雄</v>
      </c>
      <c r="E73" t="s">
        <v>169</v>
      </c>
    </row>
    <row r="74" spans="1:9" x14ac:dyDescent="0.25">
      <c r="A74" t="s">
        <v>925</v>
      </c>
      <c r="B74" t="s">
        <v>14930</v>
      </c>
      <c r="D74" t="str">
        <f t="array" aca="1" ref="D74" ca="1">CONCATENATE(A74,"-",MID(CELL("filename",A99),FIND("]",CELL("filename",A99))+1,255))</f>
        <v>送别-周传雄</v>
      </c>
      <c r="E74" t="s">
        <v>169</v>
      </c>
    </row>
    <row r="75" spans="1:9" x14ac:dyDescent="0.25">
      <c r="A75" t="s">
        <v>4481</v>
      </c>
      <c r="B75" t="s">
        <v>4482</v>
      </c>
      <c r="C75" s="14" t="s">
        <v>4483</v>
      </c>
      <c r="D75" t="str">
        <f t="array" aca="1" ref="D75" ca="1">CONCATENATE(A75,"-",MID(CELL("filename",A100),FIND("]",CELL("filename",A100))+1,255))</f>
        <v>往事随风-周传雄</v>
      </c>
      <c r="E75" t="s">
        <v>169</v>
      </c>
      <c r="F75" s="15">
        <v>4.2361111111111113E-2</v>
      </c>
      <c r="G75" s="15">
        <v>5.2083333333333343E-2</v>
      </c>
      <c r="I75">
        <v>1</v>
      </c>
    </row>
    <row r="76" spans="1:9" x14ac:dyDescent="0.25">
      <c r="A76" t="s">
        <v>14931</v>
      </c>
      <c r="B76" t="s">
        <v>14932</v>
      </c>
      <c r="D76" t="str">
        <f t="array" aca="1" ref="D76" ca="1">CONCATENATE(A76,"-",MID(CELL("filename",A101),FIND("]",CELL("filename",A101))+1,255))</f>
        <v>告白气球-周传雄</v>
      </c>
      <c r="E76" t="s">
        <v>169</v>
      </c>
    </row>
    <row r="77" spans="1:9" x14ac:dyDescent="0.25">
      <c r="A77" t="s">
        <v>7915</v>
      </c>
      <c r="B77" t="s">
        <v>14933</v>
      </c>
      <c r="D77" t="str">
        <f t="array" aca="1" ref="D77" ca="1">CONCATENATE(A77,"-",MID(CELL("filename",A102),FIND("]",CELL("filename",A102))+1,255))</f>
        <v>海芋恋-周传雄</v>
      </c>
      <c r="E77" t="s">
        <v>169</v>
      </c>
    </row>
  </sheetData>
  <hyperlinks>
    <hyperlink ref="C2" r:id="rId1" xr:uid="{00000000-0004-0000-8000-000000000000}"/>
    <hyperlink ref="C3" r:id="rId2" xr:uid="{00000000-0004-0000-8000-000001000000}"/>
    <hyperlink ref="C4" r:id="rId3" xr:uid="{00000000-0004-0000-8000-000002000000}"/>
    <hyperlink ref="C5" r:id="rId4" xr:uid="{00000000-0004-0000-8000-000003000000}"/>
    <hyperlink ref="C6" r:id="rId5" xr:uid="{00000000-0004-0000-8000-000004000000}"/>
    <hyperlink ref="C14" r:id="rId6" xr:uid="{00000000-0004-0000-8000-000005000000}"/>
    <hyperlink ref="C15" r:id="rId7" xr:uid="{00000000-0004-0000-8000-000006000000}"/>
    <hyperlink ref="C16" r:id="rId8" xr:uid="{00000000-0004-0000-8000-000007000000}"/>
    <hyperlink ref="C17" r:id="rId9" xr:uid="{00000000-0004-0000-8000-000008000000}"/>
    <hyperlink ref="C18" r:id="rId10" xr:uid="{00000000-0004-0000-8000-000009000000}"/>
    <hyperlink ref="C19" r:id="rId11" xr:uid="{00000000-0004-0000-8000-00000A000000}"/>
    <hyperlink ref="C75" r:id="rId12" xr:uid="{00000000-0004-0000-8000-00000B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130"/>
  <sheetViews>
    <sheetView topLeftCell="A22" workbookViewId="0">
      <selection activeCell="A18" sqref="A18:XFD1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945</v>
      </c>
      <c r="B2" t="s">
        <v>946</v>
      </c>
      <c r="C2" s="14"/>
      <c r="D2" t="str">
        <f t="array" aca="1" ref="D2" ca="1">CONCATENATE(A2,"-",MID(CELL("filename",A1),FIND("]",CELL("filename",A1))+1,255))</f>
        <v>朋友-周华健</v>
      </c>
      <c r="E2" t="s">
        <v>13</v>
      </c>
      <c r="F2" s="15"/>
      <c r="G2" s="15"/>
    </row>
    <row r="3" spans="1:10" x14ac:dyDescent="0.25">
      <c r="A3" t="s">
        <v>2488</v>
      </c>
      <c r="B3" t="s">
        <v>14934</v>
      </c>
      <c r="C3" s="14"/>
      <c r="D3" t="str">
        <f t="array" aca="1" ref="D3" ca="1">CONCATENATE(A3,"-",MID(CELL("filename",A2),FIND("]",CELL("filename",A2))+1,255))</f>
        <v>花心-周华健</v>
      </c>
      <c r="E3" t="s">
        <v>13</v>
      </c>
      <c r="F3" s="15"/>
      <c r="G3" s="15"/>
    </row>
    <row r="4" spans="1:10" x14ac:dyDescent="0.25">
      <c r="A4" t="s">
        <v>4941</v>
      </c>
      <c r="B4" t="s">
        <v>14935</v>
      </c>
      <c r="C4" s="14"/>
      <c r="D4" t="str">
        <f t="array" aca="1" ref="D4" ca="1">CONCATENATE(A4,"-",MID(CELL("filename",A3),FIND("]",CELL("filename",A3))+1,255))</f>
        <v>刀剑如梦-周华健</v>
      </c>
      <c r="E4" t="s">
        <v>13</v>
      </c>
      <c r="F4" s="15"/>
      <c r="G4" s="15"/>
    </row>
    <row r="5" spans="1:10" x14ac:dyDescent="0.25">
      <c r="A5" t="s">
        <v>14936</v>
      </c>
      <c r="B5" t="s">
        <v>14937</v>
      </c>
      <c r="C5" s="14"/>
      <c r="D5" t="str">
        <f t="array" aca="1" ref="D5" ca="1">CONCATENATE(A5,"-",MID(CELL("filename",A4),FIND("]",CELL("filename",A4))+1,255))</f>
        <v>江湖笑-周华健</v>
      </c>
      <c r="E5" t="s">
        <v>13</v>
      </c>
      <c r="F5" s="15"/>
      <c r="G5" s="15"/>
    </row>
    <row r="6" spans="1:10" x14ac:dyDescent="0.25">
      <c r="A6" t="s">
        <v>14938</v>
      </c>
      <c r="B6" t="s">
        <v>14939</v>
      </c>
      <c r="C6" s="14"/>
      <c r="D6" t="str">
        <f t="array" aca="1" ref="D6" ca="1">CONCATENATE(A6,"-",MID(CELL("filename",A5),FIND("]",CELL("filename",A5))+1,255))</f>
        <v>难念的经-周华健</v>
      </c>
      <c r="E6" t="s">
        <v>13</v>
      </c>
      <c r="F6" s="15"/>
      <c r="G6" s="15"/>
    </row>
    <row r="7" spans="1:10" x14ac:dyDescent="0.25">
      <c r="A7" t="s">
        <v>12953</v>
      </c>
      <c r="B7" t="s">
        <v>12954</v>
      </c>
      <c r="C7" s="14"/>
      <c r="D7" t="str">
        <f t="array" aca="1" ref="D7" ca="1">CONCATENATE(A7,"-",MID(CELL("filename",A6),FIND("]",CELL("filename",A6))+1,255))</f>
        <v>有没有那么一首歌会让你想起我-周华健</v>
      </c>
      <c r="E7" t="s">
        <v>13</v>
      </c>
      <c r="F7" s="15"/>
      <c r="G7" s="15"/>
    </row>
    <row r="8" spans="1:10" x14ac:dyDescent="0.25">
      <c r="A8" t="s">
        <v>7853</v>
      </c>
      <c r="B8" t="s">
        <v>7854</v>
      </c>
      <c r="C8" s="14"/>
      <c r="D8" t="str">
        <f t="array" aca="1" ref="D8" ca="1">CONCATENATE(A8,"-",MID(CELL("filename",A7),FIND("]",CELL("filename",A7))+1,255))</f>
        <v>让我欢喜让我悠-周华健</v>
      </c>
      <c r="E8" t="s">
        <v>13</v>
      </c>
      <c r="F8" s="15"/>
      <c r="G8" s="15"/>
    </row>
    <row r="9" spans="1:10" x14ac:dyDescent="0.25">
      <c r="A9" t="s">
        <v>14940</v>
      </c>
      <c r="B9" t="s">
        <v>14941</v>
      </c>
      <c r="C9" s="14"/>
      <c r="D9" t="str">
        <f t="array" aca="1" ref="D9" ca="1">CONCATENATE(A9,"-",MID(CELL("filename",A8),FIND("]",CELL("filename",A8))+1,255))</f>
        <v>天下有情人-周华健</v>
      </c>
      <c r="E9" t="s">
        <v>13</v>
      </c>
      <c r="F9" s="15"/>
      <c r="G9" s="15"/>
    </row>
    <row r="10" spans="1:10" x14ac:dyDescent="0.25">
      <c r="A10" t="s">
        <v>14942</v>
      </c>
      <c r="B10" t="s">
        <v>14943</v>
      </c>
      <c r="C10" s="14"/>
      <c r="D10" t="str">
        <f t="array" aca="1" ref="D10" ca="1">CONCATENATE(A10,"-",MID(CELL("filename",A9),FIND("]",CELL("filename",A9))+1,255))</f>
        <v>其实不想走-周华健</v>
      </c>
      <c r="E10" t="s">
        <v>13</v>
      </c>
      <c r="F10" s="15"/>
      <c r="G10" s="15"/>
    </row>
    <row r="11" spans="1:10" x14ac:dyDescent="0.25">
      <c r="A11" t="s">
        <v>14944</v>
      </c>
      <c r="B11" t="s">
        <v>14945</v>
      </c>
      <c r="D11" t="str">
        <f t="array" aca="1" ref="D11" ca="1">CONCATENATE(A11,"-",MID(CELL("filename",A10),FIND("]",CELL("filename",A10))+1,255))</f>
        <v>风雨无阻-周华健</v>
      </c>
      <c r="E11" t="s">
        <v>13</v>
      </c>
      <c r="F11" s="15"/>
    </row>
    <row r="12" spans="1:10" x14ac:dyDescent="0.25">
      <c r="A12" t="s">
        <v>2047</v>
      </c>
      <c r="B12" t="s">
        <v>7753</v>
      </c>
      <c r="C12" s="14"/>
      <c r="D12" t="str">
        <f t="array" aca="1" ref="D12" ca="1">CONCATENATE(A12,"-",MID(CELL("filename",A11),FIND("]",CELL("filename",A11))+1,255))</f>
        <v>真心英雄-周华健</v>
      </c>
      <c r="E12" t="s">
        <v>13</v>
      </c>
      <c r="F12" s="15"/>
      <c r="G12" s="15"/>
    </row>
    <row r="13" spans="1:10" x14ac:dyDescent="0.25">
      <c r="A13" t="s">
        <v>7759</v>
      </c>
      <c r="B13" t="s">
        <v>7760</v>
      </c>
      <c r="C13" s="14"/>
      <c r="D13" t="str">
        <f t="array" aca="1" ref="D13" ca="1">CONCATENATE(A13,"-",MID(CELL("filename",A12),FIND("]",CELL("filename",A12))+1,255))</f>
        <v>最近比较烦-周华健</v>
      </c>
      <c r="E13" t="s">
        <v>13</v>
      </c>
      <c r="F13" s="15"/>
      <c r="G13" s="15"/>
    </row>
    <row r="14" spans="1:10" x14ac:dyDescent="0.25">
      <c r="A14" t="s">
        <v>14946</v>
      </c>
      <c r="B14" t="s">
        <v>14947</v>
      </c>
      <c r="C14" s="14" t="s">
        <v>14948</v>
      </c>
      <c r="D14" t="str">
        <f t="array" aca="1" ref="D14" ca="1">CONCATENATE(A14,"-",MID(CELL("filename",A13),FIND("]",CELL("filename",A13))+1,255))</f>
        <v>雨人-周华健</v>
      </c>
      <c r="E14" t="s">
        <v>13</v>
      </c>
      <c r="F14" s="15">
        <v>5.9027777777777783E-2</v>
      </c>
      <c r="G14" s="15">
        <v>7.9861111111111105E-2</v>
      </c>
      <c r="I14">
        <v>0</v>
      </c>
    </row>
    <row r="15" spans="1:10" x14ac:dyDescent="0.25">
      <c r="A15" t="s">
        <v>14949</v>
      </c>
      <c r="B15" t="s">
        <v>14950</v>
      </c>
      <c r="C15" s="14" t="s">
        <v>14951</v>
      </c>
      <c r="D15" t="str">
        <f t="array" aca="1" ref="D15" ca="1">CONCATENATE(A15,"-",MID(CELL("filename",A14),FIND("]",CELL("filename",A14))+1,255))</f>
        <v>孤枕难眠-周华健</v>
      </c>
      <c r="E15" t="s">
        <v>13</v>
      </c>
      <c r="F15" s="15">
        <v>5.9722222222222232E-2</v>
      </c>
      <c r="G15" s="15">
        <v>8.1250000000000003E-2</v>
      </c>
      <c r="I15">
        <v>0</v>
      </c>
    </row>
    <row r="16" spans="1:10" x14ac:dyDescent="0.25">
      <c r="A16" t="s">
        <v>14952</v>
      </c>
      <c r="B16" t="s">
        <v>14953</v>
      </c>
      <c r="C16" s="14" t="s">
        <v>14954</v>
      </c>
      <c r="D16" t="str">
        <f t="array" aca="1" ref="D16" ca="1">CONCATENATE(A16,"-",MID(CELL("filename",A15),FIND("]",CELL("filename",A15))+1,255))</f>
        <v>亲亲我的宝贝-周华健</v>
      </c>
      <c r="E16" t="s">
        <v>13</v>
      </c>
      <c r="F16" s="15">
        <v>6.7361111111111108E-2</v>
      </c>
      <c r="G16" s="15">
        <v>7.8472222222222221E-2</v>
      </c>
      <c r="I16">
        <v>0</v>
      </c>
    </row>
    <row r="17" spans="1:10" x14ac:dyDescent="0.25">
      <c r="A17" t="s">
        <v>14955</v>
      </c>
      <c r="B17" t="s">
        <v>14956</v>
      </c>
      <c r="C17" s="14" t="s">
        <v>14957</v>
      </c>
      <c r="D17" t="str">
        <f t="array" aca="1" ref="D17" ca="1">CONCATENATE(A17,"-",MID(CELL("filename",A16),FIND("]",CELL("filename",A16))+1,255))</f>
        <v>忘忧草-周华健</v>
      </c>
      <c r="E17" t="s">
        <v>13</v>
      </c>
      <c r="F17" s="15">
        <v>5.6250000000000001E-2</v>
      </c>
      <c r="G17" s="15">
        <v>7.9861111111111105E-2</v>
      </c>
      <c r="I17">
        <v>0</v>
      </c>
      <c r="J17">
        <v>1.2</v>
      </c>
    </row>
    <row r="18" spans="1:10" x14ac:dyDescent="0.25">
      <c r="A18" t="s">
        <v>3124</v>
      </c>
      <c r="B18" t="s">
        <v>3125</v>
      </c>
      <c r="C18" s="14" t="s">
        <v>3126</v>
      </c>
      <c r="D18" t="str">
        <f t="array" aca="1" ref="D18" ca="1">CONCATENATE(A18,"-",MID(CELL("filename",A17),FIND("]",CELL("filename",A17))+1,255))</f>
        <v>明天我要嫁给你-周华健</v>
      </c>
      <c r="E18" t="s">
        <v>13</v>
      </c>
      <c r="F18" s="15">
        <v>3.6805555555555557E-2</v>
      </c>
      <c r="G18" s="15">
        <v>5.9027777777777783E-2</v>
      </c>
      <c r="I18">
        <v>0</v>
      </c>
    </row>
    <row r="19" spans="1:10" x14ac:dyDescent="0.25">
      <c r="A19" t="s">
        <v>12929</v>
      </c>
      <c r="B19" t="s">
        <v>14958</v>
      </c>
      <c r="C19" s="14" t="s">
        <v>14959</v>
      </c>
      <c r="D19" t="str">
        <f t="array" aca="1" ref="D19" ca="1">CONCATENATE(A19,"-",MID(CELL("filename",A18),FIND("]",CELL("filename",A18))+1,255))</f>
        <v>爱相随-周华健</v>
      </c>
      <c r="E19" t="s">
        <v>13</v>
      </c>
      <c r="F19" s="15">
        <v>5.347222222222222E-2</v>
      </c>
      <c r="G19" s="15">
        <v>7.3611111111111113E-2</v>
      </c>
      <c r="I19">
        <v>0</v>
      </c>
    </row>
    <row r="20" spans="1:10" x14ac:dyDescent="0.25">
      <c r="A20" t="s">
        <v>14960</v>
      </c>
      <c r="B20" t="s">
        <v>14961</v>
      </c>
      <c r="C20" s="14" t="s">
        <v>14962</v>
      </c>
      <c r="D20" t="str">
        <f t="array" aca="1" ref="D20" ca="1">CONCATENATE(A20,"-",MID(CELL("filename",A19),FIND("]",CELL("filename",A19))+1,255))</f>
        <v>最真的梦-周华健</v>
      </c>
      <c r="E20" t="s">
        <v>13</v>
      </c>
      <c r="F20" s="15">
        <v>1.111111111111111E-2</v>
      </c>
      <c r="G20" s="15">
        <v>3.125E-2</v>
      </c>
      <c r="I20">
        <v>0</v>
      </c>
    </row>
    <row r="21" spans="1:10" x14ac:dyDescent="0.25">
      <c r="A21" t="s">
        <v>14963</v>
      </c>
      <c r="B21" t="s">
        <v>14964</v>
      </c>
      <c r="C21" s="14" t="s">
        <v>14965</v>
      </c>
      <c r="D21" t="str">
        <f t="array" aca="1" ref="D21" ca="1">CONCATENATE(A21,"-",MID(CELL("filename",A20),FIND("]",CELL("filename",A20))+1,255))</f>
        <v>沿途有你-周华健</v>
      </c>
      <c r="E21" t="s">
        <v>13</v>
      </c>
      <c r="F21" s="15">
        <v>4.3055555555555562E-2</v>
      </c>
      <c r="G21" s="15">
        <v>6.8750000000000006E-2</v>
      </c>
      <c r="I21">
        <v>0</v>
      </c>
    </row>
    <row r="22" spans="1:10" x14ac:dyDescent="0.25">
      <c r="C22" s="14"/>
      <c r="D22" t="str">
        <f t="array" aca="1" ref="D22" ca="1">CONCATENATE(A22,"-",MID(CELL("filename",A21),FIND("]",CELL("filename",A21))+1,255))</f>
        <v>-周华健</v>
      </c>
      <c r="E22" t="s">
        <v>13</v>
      </c>
      <c r="F22" s="15"/>
      <c r="G22" s="15"/>
    </row>
    <row r="23" spans="1:10" x14ac:dyDescent="0.25">
      <c r="C23" s="14"/>
      <c r="D23" t="str">
        <f t="array" aca="1" ref="D23" ca="1">CONCATENATE(A23,"-",MID(CELL("filename",A22),FIND("]",CELL("filename",A22))+1,255))</f>
        <v>-周华健</v>
      </c>
      <c r="E23" t="s">
        <v>13</v>
      </c>
      <c r="F23" s="15"/>
      <c r="G23" s="15"/>
    </row>
    <row r="24" spans="1:10" x14ac:dyDescent="0.25">
      <c r="A24" t="s">
        <v>14966</v>
      </c>
      <c r="B24" t="s">
        <v>14967</v>
      </c>
      <c r="C24" s="14" t="s">
        <v>14968</v>
      </c>
      <c r="D24" t="str">
        <f t="array" aca="1" ref="D24" ca="1">CONCATENATE(A24,"-",MID(CELL("filename",A23),FIND("]",CELL("filename",A23))+1,255))</f>
        <v>只送你十一朵玫瑰-周华健</v>
      </c>
      <c r="E24" t="s">
        <v>13</v>
      </c>
      <c r="F24" s="15">
        <v>5.8333333333333327E-2</v>
      </c>
      <c r="G24" s="15">
        <v>7.6388888888888895E-2</v>
      </c>
      <c r="I24">
        <v>1</v>
      </c>
    </row>
    <row r="25" spans="1:10" x14ac:dyDescent="0.25">
      <c r="A25" t="s">
        <v>7799</v>
      </c>
      <c r="B25" t="s">
        <v>14969</v>
      </c>
      <c r="C25" s="14" t="s">
        <v>14970</v>
      </c>
      <c r="D25" t="str">
        <f t="array" aca="1" ref="D25" ca="1">CONCATENATE(A25,"-",MID(CELL("filename",A24),FIND("]",CELL("filename",A24))+1,255))</f>
        <v>你们-周华健</v>
      </c>
      <c r="E25" t="s">
        <v>13</v>
      </c>
      <c r="F25" s="15">
        <v>3.6805555555555557E-2</v>
      </c>
      <c r="G25" s="15">
        <v>6.5972222222222224E-2</v>
      </c>
      <c r="I25">
        <v>1</v>
      </c>
      <c r="J25">
        <v>1.2</v>
      </c>
    </row>
    <row r="26" spans="1:10" x14ac:dyDescent="0.25">
      <c r="A26" t="s">
        <v>14971</v>
      </c>
      <c r="B26" t="s">
        <v>14972</v>
      </c>
      <c r="C26" s="14" t="s">
        <v>14973</v>
      </c>
      <c r="D26" t="str">
        <f t="array" aca="1" ref="D26" ca="1">CONCATENATE(A26,"-",MID(CELL("filename",A25),FIND("]",CELL("filename",A25))+1,255))</f>
        <v>上上签-周华健</v>
      </c>
      <c r="E26" t="s">
        <v>13</v>
      </c>
      <c r="F26" s="15">
        <v>3.4027777777777768E-2</v>
      </c>
      <c r="G26" s="15">
        <v>5.9027777777777783E-2</v>
      </c>
      <c r="I26">
        <v>1</v>
      </c>
    </row>
    <row r="27" spans="1:10" x14ac:dyDescent="0.25">
      <c r="A27" t="s">
        <v>8107</v>
      </c>
      <c r="B27" t="s">
        <v>8108</v>
      </c>
      <c r="C27" s="14" t="s">
        <v>8109</v>
      </c>
      <c r="D27" t="str">
        <f t="array" aca="1" ref="D27" ca="1">CONCATENATE(A27,"-",MID(CELL("filename",A26),FIND("]",CELL("filename",A26))+1,255))</f>
        <v>痛苦过-周华健</v>
      </c>
      <c r="E27" t="s">
        <v>13</v>
      </c>
      <c r="F27" s="15">
        <v>9.7222222222222224E-3</v>
      </c>
      <c r="G27" s="15">
        <v>3.125E-2</v>
      </c>
      <c r="I27">
        <v>1</v>
      </c>
    </row>
    <row r="28" spans="1:10" x14ac:dyDescent="0.25">
      <c r="A28" t="s">
        <v>14974</v>
      </c>
      <c r="B28" t="s">
        <v>14975</v>
      </c>
      <c r="C28" s="14" t="s">
        <v>14976</v>
      </c>
      <c r="D28" t="str">
        <f t="array" aca="1" ref="D28" ca="1">CONCATENATE(A28,"-",MID(CELL("filename",A27),FIND("]",CELL("filename",A27))+1,255))</f>
        <v>你喜欢的会有几个-周华健</v>
      </c>
      <c r="E28" t="s">
        <v>13</v>
      </c>
      <c r="F28" s="15">
        <v>6.5277777777777782E-2</v>
      </c>
      <c r="G28" s="15">
        <v>9.2361111111111116E-2</v>
      </c>
      <c r="I28">
        <v>1</v>
      </c>
    </row>
    <row r="29" spans="1:10" x14ac:dyDescent="0.25">
      <c r="A29" t="s">
        <v>14977</v>
      </c>
      <c r="B29" t="s">
        <v>14978</v>
      </c>
      <c r="C29" s="14" t="s">
        <v>14979</v>
      </c>
      <c r="D29" t="str">
        <f t="array" aca="1" ref="D29" ca="1">CONCATENATE(A29,"-",MID(CELL("filename",A28),FIND("]",CELL("filename",A28))+1,255))</f>
        <v>再爱我吧-周华健</v>
      </c>
      <c r="E29" t="s">
        <v>13</v>
      </c>
      <c r="F29" s="15">
        <v>2.4305555555555559E-2</v>
      </c>
      <c r="G29" s="15">
        <v>4.1666666666666657E-2</v>
      </c>
      <c r="I29">
        <v>1</v>
      </c>
    </row>
    <row r="30" spans="1:10" x14ac:dyDescent="0.25">
      <c r="A30" t="s">
        <v>14980</v>
      </c>
      <c r="B30" t="s">
        <v>14981</v>
      </c>
      <c r="C30" s="14" t="s">
        <v>14982</v>
      </c>
      <c r="D30" t="str">
        <f t="array" aca="1" ref="D30" ca="1">CONCATENATE(A30,"-",MID(CELL("filename",A40),FIND("]",CELL("filename",A40))+1,255))</f>
        <v>怕黑-周华健</v>
      </c>
      <c r="E30" t="s">
        <v>13</v>
      </c>
      <c r="F30" s="15">
        <v>2.7083333333333331E-2</v>
      </c>
      <c r="G30" s="15">
        <v>4.791666666666667E-2</v>
      </c>
      <c r="I30">
        <v>1</v>
      </c>
    </row>
    <row r="31" spans="1:10" x14ac:dyDescent="0.25">
      <c r="C31" s="14"/>
      <c r="D31" t="str">
        <f t="array" aca="1" ref="D31" ca="1">CONCATENATE(A31,"-",MID(CELL("filename",A29),FIND("]",CELL("filename",A29))+1,255))</f>
        <v>-周华健</v>
      </c>
      <c r="E31" t="s">
        <v>13</v>
      </c>
      <c r="F31" s="15"/>
      <c r="G31" s="15"/>
    </row>
    <row r="32" spans="1:10" x14ac:dyDescent="0.25">
      <c r="A32" t="s">
        <v>97</v>
      </c>
      <c r="B32" t="s">
        <v>97</v>
      </c>
      <c r="C32" s="14"/>
      <c r="D32" t="str">
        <f t="array" aca="1" ref="D32" ca="1">CONCATENATE(A32,"-",MID(CELL("filename",A31),FIND("]",CELL("filename",A31))+1,255))</f>
        <v>慢慢-周华健</v>
      </c>
      <c r="E32" t="s">
        <v>13</v>
      </c>
      <c r="F32" s="15"/>
      <c r="G32" s="15"/>
    </row>
    <row r="33" spans="1:9" x14ac:dyDescent="0.25">
      <c r="A33" t="s">
        <v>7770</v>
      </c>
      <c r="B33" t="s">
        <v>14983</v>
      </c>
      <c r="C33" s="14" t="s">
        <v>7772</v>
      </c>
      <c r="D33" t="str">
        <f t="array" aca="1" ref="D33" ca="1">CONCATENATE(A33,"-",MID(CELL("filename",A32),FIND("]",CELL("filename",A32))+1,255))</f>
        <v>在晴朗的天空下-周华健</v>
      </c>
      <c r="E33" t="s">
        <v>13</v>
      </c>
      <c r="F33" s="15">
        <v>8.3333333333333332E-3</v>
      </c>
      <c r="G33" s="15">
        <v>3.6805555555555557E-2</v>
      </c>
      <c r="I33">
        <v>1</v>
      </c>
    </row>
    <row r="34" spans="1:9" x14ac:dyDescent="0.25">
      <c r="A34" t="s">
        <v>14984</v>
      </c>
      <c r="B34" t="s">
        <v>14985</v>
      </c>
      <c r="C34" s="14" t="s">
        <v>14986</v>
      </c>
      <c r="D34" t="str">
        <f t="array" aca="1" ref="D34" ca="1">CONCATENATE(A34,"-",MID(CELL("filename",A33),FIND("]",CELL("filename",A33))+1,255))</f>
        <v>难以抗拒-周华健</v>
      </c>
      <c r="E34" t="s">
        <v>13</v>
      </c>
      <c r="F34" s="15">
        <v>4.027777777777778E-2</v>
      </c>
      <c r="G34" s="15">
        <v>6.3194444444444442E-2</v>
      </c>
      <c r="I34">
        <v>1</v>
      </c>
    </row>
    <row r="35" spans="1:9" x14ac:dyDescent="0.25">
      <c r="C35" s="14"/>
      <c r="D35" t="str">
        <f t="array" aca="1" ref="D35" ca="1">CONCATENATE(A35,"-",MID(CELL("filename",A34),FIND("]",CELL("filename",A34))+1,255))</f>
        <v>-周华健</v>
      </c>
      <c r="E35" t="s">
        <v>13</v>
      </c>
      <c r="F35" s="15"/>
      <c r="G35" s="15"/>
    </row>
    <row r="36" spans="1:9" x14ac:dyDescent="0.25">
      <c r="C36" s="14"/>
      <c r="D36" t="str">
        <f t="array" aca="1" ref="D36" ca="1">CONCATENATE(A36,"-",MID(CELL("filename",A35),FIND("]",CELL("filename",A35))+1,255))</f>
        <v>-周华健</v>
      </c>
      <c r="E36" t="s">
        <v>13</v>
      </c>
      <c r="F36" s="15"/>
      <c r="G36" s="15"/>
    </row>
    <row r="37" spans="1:9" x14ac:dyDescent="0.25">
      <c r="A37" t="s">
        <v>125</v>
      </c>
      <c r="B37" t="s">
        <v>125</v>
      </c>
      <c r="C37" s="14"/>
      <c r="D37" t="str">
        <f t="array" aca="1" ref="D37" ca="1">CONCATENATE(A37,"-",MID(CELL("filename",A36),FIND("]",CELL("filename",A36))+1,255))</f>
        <v>未过-周华健</v>
      </c>
      <c r="E37" t="s">
        <v>13</v>
      </c>
      <c r="F37" s="15"/>
      <c r="G37" s="15"/>
    </row>
    <row r="38" spans="1:9" x14ac:dyDescent="0.25">
      <c r="C38" s="14"/>
      <c r="D38" t="str">
        <f t="array" aca="1" ref="D38" ca="1">CONCATENATE(A38,"-",MID(CELL("filename",A37),FIND("]",CELL("filename",A37))+1,255))</f>
        <v>-周华健</v>
      </c>
      <c r="E38" t="s">
        <v>13</v>
      </c>
      <c r="F38" s="15"/>
      <c r="G38" s="15"/>
    </row>
    <row r="39" spans="1:9" x14ac:dyDescent="0.25">
      <c r="A39" t="s">
        <v>14987</v>
      </c>
      <c r="B39" t="s">
        <v>14988</v>
      </c>
      <c r="D39" t="str">
        <f t="array" aca="1" ref="D39" ca="1">CONCATENATE(A39,"-",MID(CELL("filename",A38),FIND("]",CELL("filename",A38))+1,255))</f>
        <v>浓情化不开-周华健</v>
      </c>
      <c r="E39" t="s">
        <v>13</v>
      </c>
      <c r="I39">
        <v>1</v>
      </c>
    </row>
    <row r="40" spans="1:9" x14ac:dyDescent="0.25">
      <c r="A40" t="s">
        <v>14989</v>
      </c>
      <c r="B40" t="s">
        <v>14990</v>
      </c>
      <c r="D40" t="str">
        <f t="array" aca="1" ref="D40" ca="1">CONCATENATE(A40,"-",MID(CELL("filename",A39),FIND("]",CELL("filename",A39))+1,255))</f>
        <v>一起吃苦的幸福-周华健</v>
      </c>
      <c r="E40" t="s">
        <v>13</v>
      </c>
      <c r="I40">
        <v>1</v>
      </c>
    </row>
    <row r="41" spans="1:9" x14ac:dyDescent="0.25">
      <c r="A41" t="s">
        <v>14991</v>
      </c>
      <c r="B41" t="s">
        <v>14992</v>
      </c>
      <c r="D41" t="str">
        <f t="array" aca="1" ref="D41" ca="1">CONCATENATE(A41,"-",MID(CELL("filename",A40),FIND("]",CELL("filename",A40))+1,255))</f>
        <v>花旦-周华健</v>
      </c>
      <c r="E41" t="s">
        <v>13</v>
      </c>
      <c r="I41">
        <v>1</v>
      </c>
    </row>
    <row r="42" spans="1:9" x14ac:dyDescent="0.25">
      <c r="A42" t="s">
        <v>14993</v>
      </c>
      <c r="B42" t="s">
        <v>14994</v>
      </c>
      <c r="D42" t="str">
        <f t="array" aca="1" ref="D42" ca="1">CONCATENATE(A42,"-",MID(CELL("filename",A41),FIND("]",CELL("filename",A41))+1,255))</f>
        <v>有故事的人-周华健</v>
      </c>
      <c r="E42" t="s">
        <v>13</v>
      </c>
      <c r="I42">
        <v>1</v>
      </c>
    </row>
    <row r="43" spans="1:9" x14ac:dyDescent="0.25">
      <c r="A43" t="s">
        <v>14995</v>
      </c>
      <c r="B43" t="s">
        <v>14996</v>
      </c>
      <c r="D43" t="str">
        <f t="array" aca="1" ref="D43" ca="1">CONCATENATE(A43,"-",MID(CELL("filename",A42),FIND("]",CELL("filename",A42))+1,255))</f>
        <v>别傻了-周华健</v>
      </c>
      <c r="E43" t="s">
        <v>13</v>
      </c>
      <c r="I43">
        <v>1</v>
      </c>
    </row>
    <row r="44" spans="1:9" x14ac:dyDescent="0.25">
      <c r="A44" t="s">
        <v>14997</v>
      </c>
      <c r="B44" t="s">
        <v>14998</v>
      </c>
      <c r="D44" t="str">
        <f t="array" aca="1" ref="D44" ca="1">CONCATENATE(A44,"-",MID(CELL("filename",A43),FIND("]",CELL("filename",A43))+1,255))</f>
        <v>你现在还好吗-周华健</v>
      </c>
      <c r="E44" t="s">
        <v>13</v>
      </c>
      <c r="I44">
        <v>1</v>
      </c>
    </row>
    <row r="45" spans="1:9" x14ac:dyDescent="0.25">
      <c r="A45" t="s">
        <v>14999</v>
      </c>
      <c r="B45" t="s">
        <v>305</v>
      </c>
      <c r="D45" t="str">
        <f t="array" aca="1" ref="D45" ca="1">CONCATENATE(A45,"-",MID(CELL("filename",A44),FIND("]",CELL("filename",A44))+1,255))</f>
        <v>寡妇村传奇-周华健</v>
      </c>
      <c r="E45" t="s">
        <v>13</v>
      </c>
      <c r="I45">
        <v>1</v>
      </c>
    </row>
    <row r="46" spans="1:9" x14ac:dyDescent="0.25">
      <c r="A46" t="s">
        <v>15000</v>
      </c>
      <c r="B46" t="s">
        <v>15001</v>
      </c>
      <c r="D46" t="str">
        <f t="array" aca="1" ref="D46" ca="1">CONCATENATE(A46,"-",MID(CELL("filename",A45),FIND("]",CELL("filename",A45))+1,255))</f>
        <v>我是明星-周华健</v>
      </c>
      <c r="E46" t="s">
        <v>13</v>
      </c>
      <c r="I46">
        <v>1</v>
      </c>
    </row>
    <row r="47" spans="1:9" x14ac:dyDescent="0.25">
      <c r="A47" t="s">
        <v>15002</v>
      </c>
      <c r="B47" t="s">
        <v>15003</v>
      </c>
      <c r="D47" t="str">
        <f t="array" aca="1" ref="D47" ca="1">CONCATENATE(A47,"-",MID(CELL("filename",A46),FIND("]",CELL("filename",A46))+1,255))</f>
        <v>飞越迷雾-周华健</v>
      </c>
      <c r="E47" t="s">
        <v>13</v>
      </c>
      <c r="I47">
        <v>1</v>
      </c>
    </row>
    <row r="48" spans="1:9" x14ac:dyDescent="0.25">
      <c r="A48" t="s">
        <v>15004</v>
      </c>
      <c r="B48" t="s">
        <v>15005</v>
      </c>
      <c r="D48" t="str">
        <f t="array" aca="1" ref="D48" ca="1">CONCATENATE(A48,"-",MID(CELL("filename",A47),FIND("]",CELL("filename",A47))+1,255))</f>
        <v>我有话要说-周华健</v>
      </c>
      <c r="E48" t="s">
        <v>13</v>
      </c>
      <c r="I48">
        <v>1</v>
      </c>
    </row>
    <row r="49" spans="1:9" x14ac:dyDescent="0.25">
      <c r="A49" t="s">
        <v>15006</v>
      </c>
      <c r="B49" t="s">
        <v>15007</v>
      </c>
      <c r="D49" t="str">
        <f t="array" aca="1" ref="D49" ca="1">CONCATENATE(A49,"-",MID(CELL("filename",A48),FIND("]",CELL("filename",A48))+1,255))</f>
        <v>心的方向-周华健</v>
      </c>
      <c r="E49" t="s">
        <v>13</v>
      </c>
      <c r="I49">
        <v>1</v>
      </c>
    </row>
    <row r="50" spans="1:9" x14ac:dyDescent="0.25">
      <c r="A50" t="s">
        <v>5220</v>
      </c>
      <c r="B50" t="s">
        <v>9701</v>
      </c>
      <c r="D50" t="str">
        <f t="array" aca="1" ref="D50" ca="1">CONCATENATE(A50,"-",MID(CELL("filename",A49),FIND("]",CELL("filename",A49))+1,255))</f>
        <v>只有你-周华健</v>
      </c>
      <c r="E50" t="s">
        <v>13</v>
      </c>
      <c r="I50">
        <v>1</v>
      </c>
    </row>
    <row r="51" spans="1:9" x14ac:dyDescent="0.25">
      <c r="A51" t="s">
        <v>15008</v>
      </c>
      <c r="B51" t="s">
        <v>15009</v>
      </c>
      <c r="D51" t="str">
        <f t="array" aca="1" ref="D51" ca="1">CONCATENATE(A51,"-",MID(CELL("filename",A50),FIND("]",CELL("filename",A50))+1,255))</f>
        <v>江湖晚-周华健</v>
      </c>
      <c r="E51" t="s">
        <v>13</v>
      </c>
      <c r="I51">
        <v>1</v>
      </c>
    </row>
    <row r="52" spans="1:9" x14ac:dyDescent="0.25">
      <c r="A52" t="s">
        <v>15010</v>
      </c>
      <c r="B52" t="s">
        <v>15011</v>
      </c>
      <c r="D52" t="str">
        <f t="array" aca="1" ref="D52" ca="1">CONCATENATE(A52,"-",MID(CELL("filename",A51),FIND("]",CELL("filename",A51))+1,255))</f>
        <v>纯真的心不变-周华健</v>
      </c>
      <c r="E52" t="s">
        <v>13</v>
      </c>
      <c r="I52">
        <v>1</v>
      </c>
    </row>
    <row r="53" spans="1:9" x14ac:dyDescent="0.25">
      <c r="A53" t="s">
        <v>15012</v>
      </c>
      <c r="B53" t="s">
        <v>305</v>
      </c>
      <c r="D53" t="str">
        <f t="array" aca="1" ref="D53" ca="1">CONCATENATE(A53,"-",MID(CELL("filename",A52),FIND("]",CELL("filename",A52))+1,255))</f>
        <v>不愿一个人-周华健</v>
      </c>
      <c r="E53" t="s">
        <v>13</v>
      </c>
      <c r="I53">
        <v>1</v>
      </c>
    </row>
    <row r="54" spans="1:9" x14ac:dyDescent="0.25">
      <c r="A54" t="s">
        <v>15013</v>
      </c>
      <c r="B54" t="s">
        <v>15014</v>
      </c>
      <c r="D54" t="str">
        <f t="array" aca="1" ref="D54" ca="1">CONCATENATE(A54,"-",MID(CELL("filename",A53),FIND("]",CELL("filename",A53))+1,255))</f>
        <v>情深为谁-周华健</v>
      </c>
      <c r="E54" t="s">
        <v>13</v>
      </c>
      <c r="I54">
        <v>1</v>
      </c>
    </row>
    <row r="55" spans="1:9" x14ac:dyDescent="0.25">
      <c r="A55" t="s">
        <v>15015</v>
      </c>
      <c r="B55" t="s">
        <v>15016</v>
      </c>
      <c r="D55" t="str">
        <f t="array" aca="1" ref="D55" ca="1">CONCATENATE(A55,"-",MID(CELL("filename",A54),FIND("]",CELL("filename",A54))+1,255))</f>
        <v>雪中火-周华健</v>
      </c>
      <c r="E55" t="s">
        <v>13</v>
      </c>
      <c r="I55">
        <v>1</v>
      </c>
    </row>
    <row r="56" spans="1:9" x14ac:dyDescent="0.25">
      <c r="A56" t="s">
        <v>15017</v>
      </c>
      <c r="B56" t="s">
        <v>15018</v>
      </c>
      <c r="D56" t="str">
        <f t="array" aca="1" ref="D56" ca="1">CONCATENATE(A56,"-",MID(CELL("filename",A55),FIND("]",CELL("filename",A55))+1,255))</f>
        <v>海角天涯-周华健</v>
      </c>
      <c r="E56" t="s">
        <v>13</v>
      </c>
      <c r="I56">
        <v>1</v>
      </c>
    </row>
    <row r="57" spans="1:9" x14ac:dyDescent="0.25">
      <c r="A57" t="s">
        <v>15019</v>
      </c>
      <c r="B57" t="s">
        <v>15020</v>
      </c>
      <c r="D57" t="str">
        <f t="array" aca="1" ref="D57" ca="1">CONCATENATE(A57,"-",MID(CELL("filename",A56),FIND("]",CELL("filename",A56))+1,255))</f>
        <v>我是谁-周华健</v>
      </c>
      <c r="E57" t="s">
        <v>13</v>
      </c>
      <c r="I57">
        <v>1</v>
      </c>
    </row>
    <row r="58" spans="1:9" x14ac:dyDescent="0.25">
      <c r="A58" t="s">
        <v>15021</v>
      </c>
      <c r="B58" t="s">
        <v>15022</v>
      </c>
      <c r="D58" t="str">
        <f t="array" aca="1" ref="D58" ca="1">CONCATENATE(A58,"-",MID(CELL("filename",A57),FIND("]",CELL("filename",A57))+1,255))</f>
        <v>潇潇雨未歇-周华健</v>
      </c>
      <c r="E58" t="s">
        <v>13</v>
      </c>
      <c r="I58">
        <v>1</v>
      </c>
    </row>
    <row r="59" spans="1:9" x14ac:dyDescent="0.25">
      <c r="A59" t="s">
        <v>5354</v>
      </c>
      <c r="B59" t="s">
        <v>15023</v>
      </c>
      <c r="D59" t="str">
        <f t="array" aca="1" ref="D59" ca="1">CONCATENATE(A59,"-",MID(CELL("filename",A58),FIND("]",CELL("filename",A58))+1,255))</f>
        <v>迷途-周华健</v>
      </c>
      <c r="E59" t="s">
        <v>13</v>
      </c>
      <c r="I59">
        <v>1</v>
      </c>
    </row>
    <row r="60" spans="1:9" x14ac:dyDescent="0.25">
      <c r="A60" t="s">
        <v>15024</v>
      </c>
      <c r="B60" t="s">
        <v>15025</v>
      </c>
      <c r="D60" t="str">
        <f t="array" aca="1" ref="D60" ca="1">CONCATENATE(A60,"-",MID(CELL("filename",A59),FIND("]",CELL("filename",A59))+1,255))</f>
        <v>少年强-周华健</v>
      </c>
      <c r="E60" t="s">
        <v>13</v>
      </c>
      <c r="I60">
        <v>1</v>
      </c>
    </row>
    <row r="61" spans="1:9" x14ac:dyDescent="0.25">
      <c r="A61" t="s">
        <v>15026</v>
      </c>
      <c r="B61" t="s">
        <v>15027</v>
      </c>
      <c r="D61" t="str">
        <f t="array" aca="1" ref="D61" ca="1">CONCATENATE(A61,"-",MID(CELL("filename",A60),FIND("]",CELL("filename",A60))+1,255))</f>
        <v>谁叫我-周华健</v>
      </c>
      <c r="E61" t="s">
        <v>13</v>
      </c>
      <c r="I61">
        <v>1</v>
      </c>
    </row>
    <row r="62" spans="1:9" x14ac:dyDescent="0.25">
      <c r="A62" t="s">
        <v>15028</v>
      </c>
      <c r="B62" t="s">
        <v>15029</v>
      </c>
      <c r="D62" t="str">
        <f t="array" aca="1" ref="D62" ca="1">CONCATENATE(A62,"-",MID(CELL("filename",A61),FIND("]",CELL("filename",A61))+1,255))</f>
        <v>我吃故我在-周华健</v>
      </c>
      <c r="E62" t="s">
        <v>13</v>
      </c>
      <c r="I62">
        <v>1</v>
      </c>
    </row>
    <row r="63" spans="1:9" x14ac:dyDescent="0.25">
      <c r="A63" t="s">
        <v>15030</v>
      </c>
      <c r="B63" t="s">
        <v>305</v>
      </c>
      <c r="D63" t="str">
        <f t="array" aca="1" ref="D63" ca="1">CONCATENATE(A63,"-",MID(CELL("filename",A62),FIND("]",CELL("filename",A62))+1,255))</f>
        <v>不要在梦里想我-周华健</v>
      </c>
      <c r="E63" t="s">
        <v>13</v>
      </c>
      <c r="I63">
        <v>1</v>
      </c>
    </row>
    <row r="64" spans="1:9" x14ac:dyDescent="0.25">
      <c r="A64" t="s">
        <v>15031</v>
      </c>
      <c r="B64" t="s">
        <v>15032</v>
      </c>
      <c r="D64" t="str">
        <f t="array" aca="1" ref="D64" ca="1">CONCATENATE(A64,"-",MID(CELL("filename",A63),FIND("]",CELL("filename",A63))+1,255))</f>
        <v>爱情路-周华健</v>
      </c>
      <c r="E64" t="s">
        <v>13</v>
      </c>
      <c r="I64">
        <v>1</v>
      </c>
    </row>
    <row r="65" spans="1:9" x14ac:dyDescent="0.25">
      <c r="A65" t="s">
        <v>15033</v>
      </c>
      <c r="B65" t="s">
        <v>15034</v>
      </c>
      <c r="D65" t="str">
        <f t="array" aca="1" ref="D65" ca="1">CONCATENATE(A65,"-",MID(CELL("filename",A64),FIND("]",CELL("filename",A64))+1,255))</f>
        <v>浪子心声-周华健</v>
      </c>
      <c r="E65" t="s">
        <v>13</v>
      </c>
      <c r="I65">
        <v>1</v>
      </c>
    </row>
    <row r="66" spans="1:9" x14ac:dyDescent="0.25">
      <c r="A66" t="s">
        <v>15035</v>
      </c>
      <c r="B66" t="s">
        <v>15036</v>
      </c>
      <c r="D66" t="str">
        <f t="array" aca="1" ref="D66" ca="1">CONCATENATE(A66,"-",MID(CELL("filename",A65),FIND("]",CELL("filename",A65))+1,255))</f>
        <v>在我心中-周华健</v>
      </c>
      <c r="E66" t="s">
        <v>13</v>
      </c>
      <c r="I66">
        <v>1</v>
      </c>
    </row>
    <row r="67" spans="1:9" x14ac:dyDescent="0.25">
      <c r="A67" t="s">
        <v>15037</v>
      </c>
      <c r="B67" t="s">
        <v>15038</v>
      </c>
      <c r="D67" t="str">
        <f t="array" aca="1" ref="D67" ca="1">CONCATENATE(A67,"-",MID(CELL("filename",A66),FIND("]",CELL("filename",A66))+1,255))</f>
        <v>在世界毁灭之前-周华健</v>
      </c>
      <c r="E67" t="s">
        <v>13</v>
      </c>
      <c r="I67">
        <v>1</v>
      </c>
    </row>
    <row r="68" spans="1:9" x14ac:dyDescent="0.25">
      <c r="A68" t="s">
        <v>15039</v>
      </c>
      <c r="B68" t="s">
        <v>305</v>
      </c>
      <c r="D68" t="str">
        <f t="array" aca="1" ref="D68" ca="1">CONCATENATE(A68,"-",MID(CELL("filename",A67),FIND("]",CELL("filename",A67))+1,255))</f>
        <v>问情剑-周华健</v>
      </c>
      <c r="E68" t="s">
        <v>13</v>
      </c>
      <c r="I68">
        <v>1</v>
      </c>
    </row>
    <row r="69" spans="1:9" x14ac:dyDescent="0.25">
      <c r="A69" t="s">
        <v>6177</v>
      </c>
      <c r="B69" t="s">
        <v>6178</v>
      </c>
      <c r="D69" t="str">
        <f t="array" aca="1" ref="D69" ca="1">CONCATENATE(A69,"-",MID(CELL("filename",A68),FIND("]",CELL("filename",A68))+1,255))</f>
        <v>心魔-周华健</v>
      </c>
      <c r="E69" t="s">
        <v>13</v>
      </c>
      <c r="I69">
        <v>1</v>
      </c>
    </row>
    <row r="70" spans="1:9" x14ac:dyDescent="0.25">
      <c r="A70" t="s">
        <v>15040</v>
      </c>
      <c r="B70" t="s">
        <v>305</v>
      </c>
      <c r="D70" t="str">
        <f t="array" aca="1" ref="D70" ca="1">CONCATENATE(A70,"-",MID(CELL("filename",A69),FIND("]",CELL("filename",A69))+1,255))</f>
        <v>最美的风采-周华健</v>
      </c>
      <c r="E70" t="s">
        <v>13</v>
      </c>
      <c r="I70">
        <v>1</v>
      </c>
    </row>
    <row r="71" spans="1:9" x14ac:dyDescent="0.25">
      <c r="A71" t="s">
        <v>15041</v>
      </c>
      <c r="B71" t="s">
        <v>15042</v>
      </c>
      <c r="D71" t="str">
        <f t="array" aca="1" ref="D71" ca="1">CONCATENATE(A71,"-",MID(CELL("filename",A70),FIND("]",CELL("filename",A70))+1,255))</f>
        <v>全世界的爱-周华健</v>
      </c>
      <c r="E71" t="s">
        <v>13</v>
      </c>
      <c r="I71">
        <v>1</v>
      </c>
    </row>
    <row r="72" spans="1:9" x14ac:dyDescent="0.25">
      <c r="A72" t="s">
        <v>15043</v>
      </c>
      <c r="B72" t="s">
        <v>305</v>
      </c>
      <c r="D72" t="str">
        <f t="array" aca="1" ref="D72" ca="1">CONCATENATE(A72,"-",MID(CELL("filename",A71),FIND("]",CELL("filename",A71))+1,255))</f>
        <v>旧伤新痕-周华健</v>
      </c>
      <c r="E72" t="s">
        <v>13</v>
      </c>
      <c r="I72">
        <v>1</v>
      </c>
    </row>
    <row r="73" spans="1:9" x14ac:dyDescent="0.25">
      <c r="A73" t="s">
        <v>15044</v>
      </c>
      <c r="B73" t="s">
        <v>15045</v>
      </c>
      <c r="D73" t="str">
        <f t="array" aca="1" ref="D73" ca="1">CONCATENATE(A73,"-",MID(CELL("filename",A72),FIND("]",CELL("filename",A72))+1,255))</f>
        <v>泼墨-周华健</v>
      </c>
      <c r="E73" t="s">
        <v>13</v>
      </c>
      <c r="I73">
        <v>1</v>
      </c>
    </row>
    <row r="74" spans="1:9" x14ac:dyDescent="0.25">
      <c r="D74" t="str">
        <f t="array" aca="1" ref="D74" ca="1">CONCATENATE(A74,"-",MID(CELL("filename",A73),FIND("]",CELL("filename",A73))+1,255))</f>
        <v>-周华健</v>
      </c>
      <c r="E74" t="s">
        <v>13</v>
      </c>
    </row>
    <row r="75" spans="1:9" x14ac:dyDescent="0.25">
      <c r="D75" t="str">
        <f t="array" aca="1" ref="D75" ca="1">CONCATENATE(A75,"-",MID(CELL("filename",A74),FIND("]",CELL("filename",A74))+1,255))</f>
        <v>-周华健</v>
      </c>
      <c r="E75" t="s">
        <v>13</v>
      </c>
    </row>
    <row r="76" spans="1:9" x14ac:dyDescent="0.25">
      <c r="D76" t="str">
        <f t="array" aca="1" ref="D76" ca="1">CONCATENATE(A76,"-",MID(CELL("filename",A75),FIND("]",CELL("filename",A75))+1,255))</f>
        <v>-周华健</v>
      </c>
      <c r="E76" t="s">
        <v>13</v>
      </c>
    </row>
    <row r="77" spans="1:9" x14ac:dyDescent="0.25">
      <c r="A77" s="12" t="s">
        <v>1501</v>
      </c>
      <c r="B77" t="s">
        <v>2905</v>
      </c>
      <c r="C77" s="14" t="s">
        <v>2906</v>
      </c>
      <c r="D77" t="str">
        <f t="array" aca="1" ref="D77" ca="1">CONCATENATE(A77,"-",MID(CELL("filename",A76),FIND("]",CELL("filename",A76))+1,255))</f>
        <v>1234567-周华健</v>
      </c>
      <c r="E77" t="s">
        <v>169</v>
      </c>
      <c r="F77" s="15">
        <v>1.3888888888888889E-3</v>
      </c>
      <c r="G77" s="15">
        <v>5.5555555555555552E-2</v>
      </c>
      <c r="I77">
        <v>1</v>
      </c>
    </row>
    <row r="78" spans="1:9" x14ac:dyDescent="0.25">
      <c r="A78" t="s">
        <v>3107</v>
      </c>
      <c r="B78" t="s">
        <v>5681</v>
      </c>
      <c r="D78" t="str">
        <f t="array" aca="1" ref="D78" ca="1">CONCATENATE(A78,"-",MID(CELL("filename",A77),FIND("]",CELL("filename",A77))+1,255))</f>
        <v>爱的初体验-周华健</v>
      </c>
      <c r="E78" t="s">
        <v>169</v>
      </c>
    </row>
    <row r="79" spans="1:9" x14ac:dyDescent="0.25">
      <c r="A79" t="s">
        <v>5682</v>
      </c>
      <c r="B79" t="s">
        <v>7478</v>
      </c>
      <c r="D79" t="str">
        <f t="array" aca="1" ref="D79" ca="1">CONCATENATE(A79,"-",MID(CELL("filename",A78),FIND("]",CELL("filename",A78))+1,255))</f>
        <v>爱江山更爱美人-周华健</v>
      </c>
      <c r="E79" t="s">
        <v>169</v>
      </c>
    </row>
    <row r="80" spans="1:9" x14ac:dyDescent="0.25">
      <c r="A80" t="s">
        <v>6966</v>
      </c>
      <c r="B80" t="s">
        <v>15046</v>
      </c>
      <c r="D80" t="str">
        <f t="array" aca="1" ref="D80" ca="1">CONCATENATE(A80,"-",MID(CELL("filename",A79),FIND("]",CELL("filename",A79))+1,255))</f>
        <v>城里的月光-周华健</v>
      </c>
      <c r="E80" t="s">
        <v>169</v>
      </c>
    </row>
    <row r="81" spans="1:9" x14ac:dyDescent="0.25">
      <c r="A81" s="2" t="s">
        <v>1094</v>
      </c>
      <c r="B81" t="s">
        <v>6217</v>
      </c>
      <c r="C81" s="14"/>
      <c r="D81" t="str">
        <f t="array" aca="1" ref="D81" ca="1">CONCATENATE(A81,"-",MID(CELL("filename",A80),FIND("]",CELL("filename",A80))+1,255))</f>
        <v>传奇-周华健</v>
      </c>
      <c r="E81" t="s">
        <v>169</v>
      </c>
      <c r="F81" s="8"/>
      <c r="G81" s="8"/>
      <c r="I81">
        <v>0</v>
      </c>
    </row>
    <row r="82" spans="1:9" x14ac:dyDescent="0.25">
      <c r="A82" t="s">
        <v>2003</v>
      </c>
      <c r="B82" t="s">
        <v>2004</v>
      </c>
      <c r="C82" s="14" t="s">
        <v>2005</v>
      </c>
      <c r="D82" t="str">
        <f t="array" aca="1" ref="D82" ca="1">CONCATENATE(A82,"-",MID(CELL("filename",A81),FIND("]",CELL("filename",A81))+1,255))</f>
        <v>当爱已成往事-周华健</v>
      </c>
      <c r="E82" t="s">
        <v>169</v>
      </c>
      <c r="F82" s="15">
        <v>6.1805555555555558E-2</v>
      </c>
      <c r="G82" s="15">
        <v>8.4027777777777785E-2</v>
      </c>
      <c r="I82">
        <v>1</v>
      </c>
    </row>
    <row r="83" spans="1:9" x14ac:dyDescent="0.25">
      <c r="A83" t="s">
        <v>4943</v>
      </c>
      <c r="B83" t="s">
        <v>7849</v>
      </c>
      <c r="D83" t="str">
        <f t="array" aca="1" ref="D83" ca="1">CONCATENATE(A83,"-",MID(CELL("filename",A82),FIND("]",CELL("filename",A82))+1,255))</f>
        <v>东方之珠-周华健</v>
      </c>
      <c r="E83" t="s">
        <v>169</v>
      </c>
    </row>
    <row r="84" spans="1:9" x14ac:dyDescent="0.25">
      <c r="A84" t="s">
        <v>7754</v>
      </c>
      <c r="B84" t="s">
        <v>7755</v>
      </c>
      <c r="C84" s="14"/>
      <c r="D84" t="str">
        <f t="array" aca="1" ref="D84" ca="1">CONCATENATE(A84,"-",MID(CELL("filename",A83),FIND("]",CELL("filename",A83))+1,255))</f>
        <v>凡人歌-周华健</v>
      </c>
      <c r="E84" t="s">
        <v>169</v>
      </c>
      <c r="F84" s="15"/>
      <c r="G84" s="15"/>
    </row>
    <row r="85" spans="1:9" x14ac:dyDescent="0.25">
      <c r="A85" t="s">
        <v>6888</v>
      </c>
      <c r="B85" t="s">
        <v>6889</v>
      </c>
      <c r="D85" t="str">
        <f t="array" aca="1" ref="D85" ca="1">CONCATENATE(A85,"-",MID(CELL("filename",A84),FIND("]",CELL("filename",A84))+1,255))</f>
        <v>飞-周华健</v>
      </c>
      <c r="E85" t="s">
        <v>169</v>
      </c>
    </row>
    <row r="86" spans="1:9" x14ac:dyDescent="0.25">
      <c r="A86" t="s">
        <v>3989</v>
      </c>
      <c r="B86" t="s">
        <v>3990</v>
      </c>
      <c r="C86" s="14" t="s">
        <v>3991</v>
      </c>
      <c r="D86" t="str">
        <f t="array" aca="1" ref="D86" ca="1">CONCATENATE(A86,"-",MID(CELL("filename",A85),FIND("]",CELL("filename",A85))+1,255))</f>
        <v>风继续吹-周华健</v>
      </c>
      <c r="E86" t="s">
        <v>169</v>
      </c>
      <c r="F86" s="15">
        <v>3.9583333333333331E-2</v>
      </c>
      <c r="G86" s="15">
        <v>5.9027777777777783E-2</v>
      </c>
      <c r="I86">
        <v>1</v>
      </c>
    </row>
    <row r="87" spans="1:9" x14ac:dyDescent="0.25">
      <c r="A87" t="s">
        <v>4464</v>
      </c>
      <c r="B87" t="s">
        <v>8378</v>
      </c>
      <c r="D87" t="str">
        <f t="array" aca="1" ref="D87" ca="1">CONCATENATE(A87,"-",MID(CELL("filename",A86),FIND("]",CELL("filename",A86))+1,255))</f>
        <v>橄榄树-周华健</v>
      </c>
      <c r="E87" t="s">
        <v>169</v>
      </c>
    </row>
    <row r="88" spans="1:9" x14ac:dyDescent="0.25">
      <c r="A88" t="s">
        <v>7757</v>
      </c>
      <c r="B88" t="s">
        <v>15047</v>
      </c>
      <c r="D88" t="str">
        <f t="array" aca="1" ref="D88" ca="1">CONCATENATE(A88,"-",MID(CELL("filename",A87),FIND("]",CELL("filename",A87))+1,255))</f>
        <v>鬼迷心窍-周华健</v>
      </c>
      <c r="E88" t="s">
        <v>169</v>
      </c>
    </row>
    <row r="89" spans="1:9" x14ac:dyDescent="0.25">
      <c r="A89" t="s">
        <v>239</v>
      </c>
      <c r="B89" t="s">
        <v>240</v>
      </c>
      <c r="C89" s="14"/>
      <c r="D89" t="str">
        <f t="array" aca="1" ref="D89" ca="1">CONCATENATE(A89,"-",MID(CELL("filename",A88),FIND("]",CELL("filename",A88))+1,255))</f>
        <v>海阔天空-周华健</v>
      </c>
      <c r="E89" t="s">
        <v>169</v>
      </c>
      <c r="F89" s="15"/>
      <c r="G89" s="15"/>
      <c r="I89">
        <v>0</v>
      </c>
    </row>
    <row r="90" spans="1:9" x14ac:dyDescent="0.25">
      <c r="A90" t="s">
        <v>3923</v>
      </c>
      <c r="B90" t="s">
        <v>15048</v>
      </c>
      <c r="D90" t="str">
        <f t="array" aca="1" ref="D90" ca="1">CONCATENATE(A90,"-",MID(CELL("filename",A89),FIND("]",CELL("filename",A89))+1,255))</f>
        <v>好想好想-周华健</v>
      </c>
      <c r="E90" t="s">
        <v>169</v>
      </c>
    </row>
    <row r="91" spans="1:9" x14ac:dyDescent="0.25">
      <c r="A91" t="s">
        <v>3644</v>
      </c>
      <c r="B91" t="s">
        <v>3645</v>
      </c>
      <c r="C91" s="14" t="s">
        <v>3646</v>
      </c>
      <c r="D91" t="str">
        <f t="array" aca="1" ref="D91" ca="1">CONCATENATE(A91,"-",MID(CELL("filename",A90),FIND("]",CELL("filename",A90))+1,255))</f>
        <v>红-周华健</v>
      </c>
      <c r="E91" t="s">
        <v>169</v>
      </c>
      <c r="F91" s="4">
        <v>6.25E-2</v>
      </c>
      <c r="G91" s="4">
        <v>7.8472222222222221E-2</v>
      </c>
      <c r="I91">
        <v>1</v>
      </c>
    </row>
    <row r="92" spans="1:9" x14ac:dyDescent="0.25">
      <c r="A92" t="s">
        <v>15049</v>
      </c>
      <c r="B92" t="s">
        <v>15050</v>
      </c>
      <c r="D92" t="str">
        <f t="array" aca="1" ref="D92" ca="1">CONCATENATE(A92,"-",MID(CELL("filename",A91),FIND("]",CELL("filename",A91))+1,255))</f>
        <v>红颜旧-周华健</v>
      </c>
      <c r="E92" t="s">
        <v>169</v>
      </c>
    </row>
    <row r="93" spans="1:9" x14ac:dyDescent="0.25">
      <c r="A93" t="s">
        <v>13650</v>
      </c>
      <c r="B93" t="s">
        <v>15051</v>
      </c>
      <c r="D93" t="str">
        <f t="array" aca="1" ref="D93" ca="1">CONCATENATE(A93,"-",MID(CELL("filename",A92),FIND("]",CELL("filename",A92))+1,255))</f>
        <v>康定情歌-周华健</v>
      </c>
      <c r="E93" t="s">
        <v>169</v>
      </c>
    </row>
    <row r="94" spans="1:9" x14ac:dyDescent="0.25">
      <c r="A94" t="s">
        <v>7059</v>
      </c>
      <c r="B94" t="s">
        <v>15052</v>
      </c>
      <c r="D94" t="str">
        <f t="array" aca="1" ref="D94" ca="1">CONCATENATE(A94,"-",MID(CELL("filename",A93),FIND("]",CELL("filename",A93))+1,255))</f>
        <v>哭砂-周华健</v>
      </c>
      <c r="E94" t="s">
        <v>169</v>
      </c>
    </row>
    <row r="95" spans="1:9" x14ac:dyDescent="0.25">
      <c r="A95" t="s">
        <v>7840</v>
      </c>
      <c r="B95" t="s">
        <v>7841</v>
      </c>
      <c r="D95" t="str">
        <f t="array" aca="1" ref="D95" ca="1">CONCATENATE(A95,"-",MID(CELL("filename",A94),FIND("]",CELL("filename",A94))+1,255))</f>
        <v>快乐天堂-周华健</v>
      </c>
      <c r="E95" t="s">
        <v>169</v>
      </c>
    </row>
    <row r="96" spans="1:9" x14ac:dyDescent="0.25">
      <c r="A96" t="s">
        <v>6014</v>
      </c>
      <c r="B96" t="s">
        <v>15053</v>
      </c>
      <c r="D96" t="str">
        <f t="array" aca="1" ref="D96" ca="1">CONCATENATE(A96,"-",MID(CELL("filename",A95),FIND("]",CELL("filename",A95))+1,255))</f>
        <v>领悟-周华健</v>
      </c>
      <c r="E96" t="s">
        <v>169</v>
      </c>
    </row>
    <row r="97" spans="1:9" x14ac:dyDescent="0.25">
      <c r="A97" t="s">
        <v>341</v>
      </c>
      <c r="B97" t="s">
        <v>342</v>
      </c>
      <c r="D97" t="str">
        <f t="array" aca="1" ref="D97" ca="1">CONCATENATE(A97,"-",MID(CELL("filename",A96),FIND("]",CELL("filename",A96))+1,255))</f>
        <v>梦-周华健</v>
      </c>
      <c r="E97" t="s">
        <v>169</v>
      </c>
    </row>
    <row r="98" spans="1:9" x14ac:dyDescent="0.25">
      <c r="A98" t="s">
        <v>3896</v>
      </c>
      <c r="B98" t="s">
        <v>5735</v>
      </c>
      <c r="D98" t="str">
        <f t="array" aca="1" ref="D98" ca="1">CONCATENATE(A98,"-",MID(CELL("filename",A97),FIND("]",CELL("filename",A97))+1,255))</f>
        <v>那女孩对我说-周华健</v>
      </c>
      <c r="E98" t="s">
        <v>169</v>
      </c>
    </row>
    <row r="99" spans="1:9" x14ac:dyDescent="0.25">
      <c r="A99" t="s">
        <v>15054</v>
      </c>
      <c r="B99" t="s">
        <v>15055</v>
      </c>
      <c r="D99" t="str">
        <f t="array" aca="1" ref="D99" ca="1">CONCATENATE(A99,"-",MID(CELL("filename",A98),FIND("]",CELL("filename",A98))+1,255))</f>
        <v>南泥湾-周华健</v>
      </c>
      <c r="E99" t="s">
        <v>169</v>
      </c>
    </row>
    <row r="100" spans="1:9" x14ac:dyDescent="0.25">
      <c r="A100" t="s">
        <v>2316</v>
      </c>
      <c r="B100" t="s">
        <v>2317</v>
      </c>
      <c r="D100" t="str">
        <f t="array" aca="1" ref="D100" ca="1">CONCATENATE(A100,"-",MID(CELL("filename",A99),FIND("]",CELL("filename",A99))+1,255))</f>
        <v>漂洋过海来看你-周华健</v>
      </c>
      <c r="E100" t="s">
        <v>169</v>
      </c>
    </row>
    <row r="101" spans="1:9" x14ac:dyDescent="0.25">
      <c r="A101" t="s">
        <v>10235</v>
      </c>
      <c r="B101" t="s">
        <v>15056</v>
      </c>
      <c r="D101" t="str">
        <f t="array" aca="1" ref="D101" ca="1">CONCATENATE(A101,"-",MID(CELL("filename",A100),FIND("]",CELL("filename",A100))+1,255))</f>
        <v>棋子-周华健</v>
      </c>
      <c r="E101" t="s">
        <v>169</v>
      </c>
    </row>
    <row r="102" spans="1:9" x14ac:dyDescent="0.25">
      <c r="A102" t="s">
        <v>2023</v>
      </c>
      <c r="B102" t="s">
        <v>15057</v>
      </c>
      <c r="D102" t="str">
        <f t="array" aca="1" ref="D102" ca="1">CONCATENATE(A102,"-",MID(CELL("filename",A101),FIND("]",CELL("filename",A101))+1,255))</f>
        <v>情非得已-周华健</v>
      </c>
      <c r="E102" t="s">
        <v>169</v>
      </c>
    </row>
    <row r="103" spans="1:9" x14ac:dyDescent="0.25">
      <c r="A103" t="s">
        <v>4611</v>
      </c>
      <c r="B103" t="s">
        <v>11124</v>
      </c>
      <c r="D103" t="str">
        <f t="array" aca="1" ref="D103" ca="1">CONCATENATE(A103,"-",MID(CELL("filename",A102),FIND("]",CELL("filename",A102))+1,255))</f>
        <v>人质-周华健</v>
      </c>
      <c r="E103" t="s">
        <v>169</v>
      </c>
    </row>
    <row r="104" spans="1:9" x14ac:dyDescent="0.25">
      <c r="A104" t="s">
        <v>13738</v>
      </c>
      <c r="B104" t="s">
        <v>15058</v>
      </c>
      <c r="C104" s="14" t="s">
        <v>13740</v>
      </c>
      <c r="D104" t="str">
        <f t="array" aca="1" ref="D104" ca="1">CONCATENATE(A104,"-",MID(CELL("filename",A103),FIND("]",CELL("filename",A103))+1,255))</f>
        <v>三生三世-周华健</v>
      </c>
      <c r="E104" t="s">
        <v>169</v>
      </c>
      <c r="F104" s="15">
        <v>5.9027777777777783E-2</v>
      </c>
      <c r="G104" s="15">
        <v>6.8750000000000006E-2</v>
      </c>
      <c r="I104">
        <v>1</v>
      </c>
    </row>
    <row r="105" spans="1:9" x14ac:dyDescent="0.25">
      <c r="A105" t="s">
        <v>4982</v>
      </c>
      <c r="B105" t="s">
        <v>4983</v>
      </c>
      <c r="C105" s="14" t="s">
        <v>4984</v>
      </c>
      <c r="D105" t="str">
        <f t="array" aca="1" ref="D105" ca="1">CONCATENATE(A105,"-",MID(CELL("filename",A104),FIND("]",CELL("filename",A104))+1,255))</f>
        <v>少年-周华健</v>
      </c>
      <c r="E105" t="s">
        <v>169</v>
      </c>
      <c r="F105" s="15">
        <v>5.4166666666666669E-2</v>
      </c>
      <c r="G105" s="15">
        <v>6.5972222222222224E-2</v>
      </c>
      <c r="I105">
        <v>1</v>
      </c>
    </row>
    <row r="106" spans="1:9" x14ac:dyDescent="0.25">
      <c r="A106" t="s">
        <v>620</v>
      </c>
      <c r="B106" t="s">
        <v>5244</v>
      </c>
      <c r="D106" t="str">
        <f t="array" aca="1" ref="D106" ca="1">CONCATENATE(A106,"-",MID(CELL("filename",A105),FIND("]",CELL("filename",A105))+1,255))</f>
        <v>谁-周华健</v>
      </c>
      <c r="E106" t="s">
        <v>169</v>
      </c>
    </row>
    <row r="107" spans="1:9" x14ac:dyDescent="0.25">
      <c r="A107" t="s">
        <v>15059</v>
      </c>
      <c r="B107" t="s">
        <v>15060</v>
      </c>
      <c r="D107" t="str">
        <f t="array" aca="1" ref="D107" ca="1">CONCATENATE(A107,"-",MID(CELL("filename",A106),FIND("]",CELL("filename",A106))+1,255))</f>
        <v>深呼吸-周华健</v>
      </c>
      <c r="E107" t="s">
        <v>169</v>
      </c>
    </row>
    <row r="108" spans="1:9" x14ac:dyDescent="0.25">
      <c r="A108" s="17" t="s">
        <v>1003</v>
      </c>
      <c r="B108" s="17" t="s">
        <v>1004</v>
      </c>
      <c r="C108" s="14" t="s">
        <v>1005</v>
      </c>
      <c r="D108" t="str">
        <f t="array" aca="1" ref="D108" ca="1">CONCATENATE(A108,"-",MID(CELL("filename",A107),FIND("]",CELL("filename",A107))+1,255))</f>
        <v>是否-周华健</v>
      </c>
      <c r="E108" s="17" t="s">
        <v>13</v>
      </c>
      <c r="F108" s="8">
        <v>3.125E-2</v>
      </c>
      <c r="G108" s="8">
        <v>4.5138888888888888E-2</v>
      </c>
      <c r="H108" s="17"/>
      <c r="I108" s="17">
        <v>1</v>
      </c>
    </row>
    <row r="109" spans="1:9" x14ac:dyDescent="0.25">
      <c r="A109" t="s">
        <v>2697</v>
      </c>
      <c r="B109" t="s">
        <v>15061</v>
      </c>
      <c r="D109" t="str">
        <f t="array" aca="1" ref="D109" ca="1">CONCATENATE(A109,"-",MID(CELL("filename",A108),FIND("]",CELL("filename",A108))+1,255))</f>
        <v>手掌心-周华健</v>
      </c>
      <c r="E109" t="s">
        <v>169</v>
      </c>
    </row>
    <row r="110" spans="1:9" x14ac:dyDescent="0.25">
      <c r="A110" t="s">
        <v>5390</v>
      </c>
      <c r="B110" t="s">
        <v>5391</v>
      </c>
      <c r="D110" t="str">
        <f t="array" aca="1" ref="D110" ca="1">CONCATENATE(A110,"-",MID(CELL("filename",A109),FIND("]",CELL("filename",A109))+1,255))</f>
        <v>她-周华健</v>
      </c>
      <c r="E110" t="s">
        <v>169</v>
      </c>
    </row>
    <row r="111" spans="1:9" x14ac:dyDescent="0.25">
      <c r="A111" t="s">
        <v>4039</v>
      </c>
      <c r="B111" t="s">
        <v>4985</v>
      </c>
      <c r="D111" t="str">
        <f t="array" aca="1" ref="D111" ca="1">CONCATENATE(A111,"-",MID(CELL("filename",A110),FIND("]",CELL("filename",A110))+1,255))</f>
        <v>天黑黑-周华健</v>
      </c>
      <c r="E111" t="s">
        <v>169</v>
      </c>
    </row>
    <row r="112" spans="1:9" x14ac:dyDescent="0.25">
      <c r="A112" t="s">
        <v>15062</v>
      </c>
      <c r="B112" t="s">
        <v>15063</v>
      </c>
      <c r="D112" t="str">
        <f t="array" aca="1" ref="D112" ca="1">CONCATENATE(A112,"-",MID(CELL("filename",A111),FIND("]",CELL("filename",A111))+1,255))</f>
        <v>甜蜜蜜-周华健</v>
      </c>
      <c r="E112" t="s">
        <v>169</v>
      </c>
    </row>
    <row r="113" spans="1:10" x14ac:dyDescent="0.25">
      <c r="A113" t="s">
        <v>15064</v>
      </c>
      <c r="B113" t="s">
        <v>15065</v>
      </c>
      <c r="C113" s="14" t="s">
        <v>15066</v>
      </c>
      <c r="D113" t="str">
        <f t="array" aca="1" ref="D113" ca="1">CONCATENATE(A113,"-",MID(CELL("filename",A112),FIND("]",CELL("filename",A112))+1,255))</f>
        <v>痛哭的人-周华健</v>
      </c>
      <c r="E113" t="s">
        <v>169</v>
      </c>
      <c r="F113" s="15">
        <v>5.6250000000000001E-2</v>
      </c>
      <c r="G113" s="15">
        <v>7.9166666666666663E-2</v>
      </c>
      <c r="I113">
        <v>1</v>
      </c>
    </row>
    <row r="114" spans="1:10" x14ac:dyDescent="0.25">
      <c r="A114" t="s">
        <v>13705</v>
      </c>
      <c r="B114" t="s">
        <v>13706</v>
      </c>
      <c r="C114" s="14" t="s">
        <v>13707</v>
      </c>
      <c r="D114" t="str">
        <f t="array" aca="1" ref="D114" ca="1">CONCATENATE(A114,"-",MID(CELL("filename",A113),FIND("]",CELL("filename",A113))+1,255))</f>
        <v>突然想爱你-周华健</v>
      </c>
      <c r="E114" t="s">
        <v>169</v>
      </c>
      <c r="F114" s="15">
        <v>4.0972222222222222E-2</v>
      </c>
      <c r="G114" s="15">
        <v>6.25E-2</v>
      </c>
      <c r="I114">
        <v>1</v>
      </c>
    </row>
    <row r="115" spans="1:10" x14ac:dyDescent="0.25">
      <c r="A115" t="s">
        <v>4825</v>
      </c>
      <c r="B115" t="s">
        <v>15067</v>
      </c>
      <c r="D115" t="str">
        <f t="array" aca="1" ref="D115" ca="1">CONCATENATE(A115,"-",MID(CELL("filename",A114),FIND("]",CELL("filename",A114))+1,255))</f>
        <v>外婆的澎湖湾-周华健</v>
      </c>
      <c r="E115" t="s">
        <v>169</v>
      </c>
    </row>
    <row r="116" spans="1:10" x14ac:dyDescent="0.25">
      <c r="A116" t="s">
        <v>5158</v>
      </c>
      <c r="B116" t="s">
        <v>5159</v>
      </c>
      <c r="C116" s="14" t="s">
        <v>5160</v>
      </c>
      <c r="D116" t="str">
        <f t="array" aca="1" ref="D116" ca="1">CONCATENATE(A116,"-",MID(CELL("filename",A115),FIND("]",CELL("filename",A115))+1,255))</f>
        <v>为你我受冷风吹-周华健</v>
      </c>
      <c r="E116" t="s">
        <v>169</v>
      </c>
      <c r="F116" s="15">
        <v>2.2916666666666669E-2</v>
      </c>
      <c r="G116" s="15">
        <v>3.4722222222222217E-2</v>
      </c>
      <c r="I116">
        <v>1</v>
      </c>
    </row>
    <row r="117" spans="1:10" x14ac:dyDescent="0.25">
      <c r="A117" t="s">
        <v>4118</v>
      </c>
      <c r="B117" t="s">
        <v>15068</v>
      </c>
      <c r="D117" t="str">
        <f t="array" aca="1" ref="D117" ca="1">CONCATENATE(A117,"-",MID(CELL("filename",A116),FIND("]",CELL("filename",A116))+1,255))</f>
        <v>问-周华健</v>
      </c>
      <c r="E117" t="s">
        <v>169</v>
      </c>
    </row>
    <row r="118" spans="1:10" x14ac:dyDescent="0.25">
      <c r="A118" t="s">
        <v>5161</v>
      </c>
      <c r="B118" t="s">
        <v>5162</v>
      </c>
      <c r="D118" t="str">
        <f t="array" aca="1" ref="D118" ca="1">CONCATENATE(A118,"-",MID(CELL("filename",A117),FIND("]",CELL("filename",A117))+1,255))</f>
        <v>问情-周华健</v>
      </c>
      <c r="E118" t="s">
        <v>169</v>
      </c>
    </row>
    <row r="119" spans="1:10" x14ac:dyDescent="0.25">
      <c r="A119" t="s">
        <v>350</v>
      </c>
      <c r="B119" t="s">
        <v>351</v>
      </c>
      <c r="C119" s="14" t="s">
        <v>352</v>
      </c>
      <c r="D119" t="str">
        <f t="array" aca="1" ref="D119" ca="1">CONCATENATE(A119,"-",MID(CELL("filename",A118),FIND("]",CELL("filename",A118))+1,255))</f>
        <v>我知道-周华健</v>
      </c>
      <c r="E119" t="s">
        <v>169</v>
      </c>
      <c r="F119" s="15">
        <v>3.6111111111111108E-2</v>
      </c>
      <c r="G119" s="15">
        <v>4.791666666666667E-2</v>
      </c>
      <c r="I119">
        <v>1</v>
      </c>
    </row>
    <row r="120" spans="1:10" x14ac:dyDescent="0.25">
      <c r="A120" t="s">
        <v>203</v>
      </c>
      <c r="B120" t="s">
        <v>204</v>
      </c>
      <c r="D120" t="str">
        <f t="array" aca="1" ref="D120" ca="1">CONCATENATE(A120,"-",MID(CELL("filename",A119),FIND("]",CELL("filename",A119))+1,255))</f>
        <v>一个人-周华健</v>
      </c>
      <c r="E120" t="s">
        <v>169</v>
      </c>
    </row>
    <row r="121" spans="1:10" x14ac:dyDescent="0.25">
      <c r="A121" t="s">
        <v>6209</v>
      </c>
      <c r="B121" t="s">
        <v>6210</v>
      </c>
      <c r="D121" t="str">
        <f t="array" aca="1" ref="D121" ca="1">CONCATENATE(A121,"-",MID(CELL("filename",A120),FIND("]",CELL("filename",A120))+1,255))</f>
        <v>阴天-周华健</v>
      </c>
      <c r="E121" t="s">
        <v>169</v>
      </c>
    </row>
    <row r="122" spans="1:10" x14ac:dyDescent="0.25">
      <c r="A122" t="s">
        <v>1257</v>
      </c>
      <c r="B122" t="s">
        <v>15069</v>
      </c>
      <c r="D122" t="str">
        <f t="array" aca="1" ref="D122" ca="1">CONCATENATE(A122,"-",MID(CELL("filename",A121),FIND("]",CELL("filename",A121))+1,255))</f>
        <v>用心良苦-周华健</v>
      </c>
      <c r="E122" t="s">
        <v>169</v>
      </c>
    </row>
    <row r="123" spans="1:10" x14ac:dyDescent="0.25">
      <c r="A123" t="s">
        <v>15070</v>
      </c>
      <c r="B123" t="s">
        <v>15071</v>
      </c>
      <c r="C123" s="14" t="s">
        <v>15072</v>
      </c>
      <c r="D123" t="str">
        <f t="array" aca="1" ref="D123" ca="1">CONCATENATE(A123,"-",MID(CELL("filename",A122),FIND("]",CELL("filename",A122))+1,255))</f>
        <v>在云端-周华健</v>
      </c>
      <c r="E123" t="s">
        <v>169</v>
      </c>
      <c r="F123" s="15">
        <v>4.2361111111111113E-2</v>
      </c>
      <c r="G123" s="15">
        <v>6.1805555555555558E-2</v>
      </c>
      <c r="I123">
        <v>1</v>
      </c>
      <c r="J123">
        <v>1.3</v>
      </c>
    </row>
    <row r="124" spans="1:10" x14ac:dyDescent="0.25">
      <c r="A124" t="s">
        <v>8201</v>
      </c>
      <c r="B124" t="s">
        <v>8202</v>
      </c>
      <c r="C124" s="14" t="s">
        <v>8203</v>
      </c>
      <c r="D124" t="str">
        <f t="array" aca="1" ref="D124" ca="1">CONCATENATE(A124,"-",MID(CELL("filename",A123),FIND("]",CELL("filename",A123))+1,255))</f>
        <v>怎么了-周华健</v>
      </c>
      <c r="E124" t="s">
        <v>169</v>
      </c>
      <c r="F124" s="15">
        <v>4.6527777777777779E-2</v>
      </c>
      <c r="G124" s="15">
        <v>6.5972222222222224E-2</v>
      </c>
      <c r="I124">
        <v>1</v>
      </c>
    </row>
    <row r="125" spans="1:10" x14ac:dyDescent="0.25">
      <c r="A125" t="s">
        <v>231</v>
      </c>
      <c r="B125" t="s">
        <v>15073</v>
      </c>
      <c r="D125" t="str">
        <f t="array" aca="1" ref="D125" ca="1">CONCATENATE(A125,"-",MID(CELL("filename",A124),FIND("]",CELL("filename",A124))+1,255))</f>
        <v>真的爱你-周华健</v>
      </c>
      <c r="E125" t="s">
        <v>169</v>
      </c>
    </row>
    <row r="126" spans="1:10" x14ac:dyDescent="0.25">
      <c r="A126" t="s">
        <v>441</v>
      </c>
      <c r="B126" t="s">
        <v>15074</v>
      </c>
      <c r="D126" t="str">
        <f t="array" aca="1" ref="D126" ca="1">CONCATENATE(A126,"-",MID(CELL("filename",A125),FIND("]",CELL("filename",A125))+1,255))</f>
        <v>至少还有你-周华健</v>
      </c>
      <c r="E126" t="s">
        <v>169</v>
      </c>
    </row>
    <row r="127" spans="1:10" x14ac:dyDescent="0.25">
      <c r="A127" t="s">
        <v>6212</v>
      </c>
      <c r="B127" t="s">
        <v>6213</v>
      </c>
      <c r="C127" s="14" t="s">
        <v>6214</v>
      </c>
      <c r="D127" t="str">
        <f t="array" aca="1" ref="D127" ca="1">CONCATENATE(A127,"-",MID(CELL("filename",A126),FIND("]",CELL("filename",A126))+1,255))</f>
        <v>追-周华健</v>
      </c>
      <c r="E127" t="s">
        <v>169</v>
      </c>
      <c r="F127" s="15">
        <v>3.5416666666666673E-2</v>
      </c>
      <c r="G127" s="15">
        <v>4.8611111111111112E-2</v>
      </c>
      <c r="I127">
        <v>1</v>
      </c>
    </row>
    <row r="128" spans="1:10" x14ac:dyDescent="0.25">
      <c r="D128" t="str">
        <f t="array" aca="1" ref="D128" ca="1">CONCATENATE(A128,"-",MID(CELL("filename",A127),FIND("]",CELL("filename",A127))+1,255))</f>
        <v>-周华健</v>
      </c>
      <c r="E128" t="s">
        <v>169</v>
      </c>
    </row>
    <row r="129" spans="4:5" x14ac:dyDescent="0.25">
      <c r="D129" t="str">
        <f t="array" aca="1" ref="D129" ca="1">CONCATENATE(A129,"-",MID(CELL("filename",A128),FIND("]",CELL("filename",A128))+1,255))</f>
        <v>-周华健</v>
      </c>
      <c r="E129" t="s">
        <v>169</v>
      </c>
    </row>
    <row r="130" spans="4:5" x14ac:dyDescent="0.25">
      <c r="D130" t="str">
        <f t="array" aca="1" ref="D130" ca="1">CONCATENATE(A130,"-",MID(CELL("filename",A129),FIND("]",CELL("filename",A129))+1,255))</f>
        <v>-周华健</v>
      </c>
      <c r="E130" t="s">
        <v>169</v>
      </c>
    </row>
  </sheetData>
  <hyperlinks>
    <hyperlink ref="C14" r:id="rId1" xr:uid="{00000000-0004-0000-8100-000000000000}"/>
    <hyperlink ref="C15" r:id="rId2" xr:uid="{00000000-0004-0000-8100-000001000000}"/>
    <hyperlink ref="C16" r:id="rId3" xr:uid="{00000000-0004-0000-8100-000002000000}"/>
    <hyperlink ref="C17" r:id="rId4" xr:uid="{00000000-0004-0000-8100-000003000000}"/>
    <hyperlink ref="C18" r:id="rId5" xr:uid="{00000000-0004-0000-8100-000004000000}"/>
    <hyperlink ref="C19" r:id="rId6" xr:uid="{00000000-0004-0000-8100-000005000000}"/>
    <hyperlink ref="C20" r:id="rId7" xr:uid="{00000000-0004-0000-8100-000006000000}"/>
    <hyperlink ref="C21" r:id="rId8" xr:uid="{00000000-0004-0000-8100-000007000000}"/>
    <hyperlink ref="C24" r:id="rId9" xr:uid="{00000000-0004-0000-8100-000008000000}"/>
    <hyperlink ref="C25" r:id="rId10" xr:uid="{00000000-0004-0000-8100-000009000000}"/>
    <hyperlink ref="C26" r:id="rId11" xr:uid="{00000000-0004-0000-8100-00000A000000}"/>
    <hyperlink ref="C27" r:id="rId12" xr:uid="{00000000-0004-0000-8100-00000B000000}"/>
    <hyperlink ref="C28" r:id="rId13" xr:uid="{00000000-0004-0000-8100-00000C000000}"/>
    <hyperlink ref="C29" r:id="rId14" xr:uid="{00000000-0004-0000-8100-00000D000000}"/>
    <hyperlink ref="C30" r:id="rId15" xr:uid="{00000000-0004-0000-8100-00000E000000}"/>
    <hyperlink ref="C33" r:id="rId16" xr:uid="{00000000-0004-0000-8100-00000F000000}"/>
    <hyperlink ref="C34" r:id="rId17" xr:uid="{00000000-0004-0000-8100-000010000000}"/>
    <hyperlink ref="C77" r:id="rId18" xr:uid="{00000000-0004-0000-8100-000011000000}"/>
    <hyperlink ref="C82" r:id="rId19" xr:uid="{00000000-0004-0000-8100-000012000000}"/>
    <hyperlink ref="C86" r:id="rId20" xr:uid="{00000000-0004-0000-8100-000013000000}"/>
    <hyperlink ref="C91" r:id="rId21" xr:uid="{00000000-0004-0000-8100-000014000000}"/>
    <hyperlink ref="C104" r:id="rId22" xr:uid="{00000000-0004-0000-8100-000015000000}"/>
    <hyperlink ref="C105" r:id="rId23" xr:uid="{00000000-0004-0000-8100-000016000000}"/>
    <hyperlink ref="C108" r:id="rId24" xr:uid="{00000000-0004-0000-8100-000017000000}"/>
    <hyperlink ref="C113" r:id="rId25" xr:uid="{00000000-0004-0000-8100-000018000000}"/>
    <hyperlink ref="C114" r:id="rId26" xr:uid="{00000000-0004-0000-8100-000019000000}"/>
    <hyperlink ref="C116" r:id="rId27" xr:uid="{00000000-0004-0000-8100-00001A000000}"/>
    <hyperlink ref="C119" r:id="rId28" xr:uid="{00000000-0004-0000-8100-00001B000000}"/>
    <hyperlink ref="C123" r:id="rId29" xr:uid="{00000000-0004-0000-8100-00001C000000}"/>
    <hyperlink ref="C124" r:id="rId30" xr:uid="{00000000-0004-0000-8100-00001D000000}"/>
    <hyperlink ref="C127" r:id="rId31" xr:uid="{00000000-0004-0000-8100-00001E000000}"/>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I117"/>
  <sheetViews>
    <sheetView topLeftCell="A32" workbookViewId="0">
      <selection activeCell="B84" sqref="B8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41" width="9.140625" style="16" customWidth="1"/>
    <col min="42" max="16384" width="9.140625" style="16"/>
  </cols>
  <sheetData>
    <row r="1" spans="1:9" x14ac:dyDescent="0.25">
      <c r="A1" t="s">
        <v>0</v>
      </c>
      <c r="B1" t="s">
        <v>1</v>
      </c>
      <c r="C1" t="s">
        <v>2</v>
      </c>
      <c r="D1" t="s">
        <v>3</v>
      </c>
      <c r="E1" t="s">
        <v>4</v>
      </c>
      <c r="F1" t="s">
        <v>5</v>
      </c>
      <c r="G1" t="s">
        <v>6</v>
      </c>
      <c r="H1" t="s">
        <v>7</v>
      </c>
      <c r="I1" t="s">
        <v>8</v>
      </c>
    </row>
    <row r="2" spans="1:9" x14ac:dyDescent="0.25">
      <c r="A2" t="s">
        <v>15075</v>
      </c>
      <c r="B2" t="s">
        <v>15076</v>
      </c>
      <c r="C2" s="14"/>
      <c r="D2" t="str">
        <f t="array" aca="1" ref="D2" ca="1">CONCATENATE(A2,"-",MID(CELL("filename",A1),FIND("]",CELL("filename",A1))+1,255))</f>
        <v>可爱女人-周杰伦</v>
      </c>
      <c r="E2" t="s">
        <v>13</v>
      </c>
      <c r="F2" s="15"/>
      <c r="G2" s="15"/>
      <c r="I2">
        <v>0</v>
      </c>
    </row>
    <row r="3" spans="1:9" x14ac:dyDescent="0.25">
      <c r="A3" t="s">
        <v>15077</v>
      </c>
      <c r="B3" t="s">
        <v>15078</v>
      </c>
      <c r="C3" s="14"/>
      <c r="D3" t="str">
        <f t="array" aca="1" ref="D3" ca="1">CONCATENATE(A3,"-",MID(CELL("filename",A2),FIND("]",CELL("filename",A2))+1,255))</f>
        <v>完美主义-周杰伦</v>
      </c>
      <c r="E3" t="s">
        <v>13</v>
      </c>
      <c r="F3" s="15"/>
      <c r="G3" s="15"/>
    </row>
    <row r="4" spans="1:9" x14ac:dyDescent="0.25">
      <c r="A4" t="s">
        <v>3145</v>
      </c>
      <c r="B4" t="s">
        <v>15079</v>
      </c>
      <c r="C4" s="14"/>
      <c r="D4" t="str">
        <f t="array" aca="1" ref="D4" ca="1">CONCATENATE(A4,"-",MID(CELL("filename",A3),FIND("]",CELL("filename",A3))+1,255))</f>
        <v>星晴-周杰伦</v>
      </c>
      <c r="E4" t="s">
        <v>13</v>
      </c>
      <c r="F4" s="15"/>
      <c r="G4" s="15"/>
    </row>
    <row r="5" spans="1:9" x14ac:dyDescent="0.25">
      <c r="A5" t="s">
        <v>15080</v>
      </c>
      <c r="B5" t="s">
        <v>15081</v>
      </c>
      <c r="C5" s="14"/>
      <c r="D5" t="str">
        <f t="array" aca="1" ref="D5" ca="1">CONCATENATE(A5,"-",MID(CELL("filename",A4),FIND("]",CELL("filename",A4))+1,255))</f>
        <v>娘子-周杰伦</v>
      </c>
      <c r="E5" t="s">
        <v>13</v>
      </c>
      <c r="F5" s="15"/>
      <c r="G5" s="15"/>
    </row>
    <row r="6" spans="1:9" x14ac:dyDescent="0.25">
      <c r="A6" t="s">
        <v>4947</v>
      </c>
      <c r="B6" t="s">
        <v>15082</v>
      </c>
      <c r="C6" s="14"/>
      <c r="D6" t="str">
        <f t="array" aca="1" ref="D6" ca="1">CONCATENATE(A6,"-",MID(CELL("filename",A5),FIND("]",CELL("filename",A5))+1,255))</f>
        <v>斗牛-周杰伦</v>
      </c>
      <c r="E6" t="s">
        <v>13</v>
      </c>
      <c r="F6" s="15"/>
      <c r="G6" s="15"/>
    </row>
    <row r="7" spans="1:9" x14ac:dyDescent="0.25">
      <c r="A7" t="s">
        <v>15083</v>
      </c>
      <c r="B7" t="s">
        <v>15084</v>
      </c>
      <c r="C7" s="14"/>
      <c r="D7" t="str">
        <f t="array" aca="1" ref="D7" ca="1">CONCATENATE(A7,"-",MID(CELL("filename",A6),FIND("]",CELL("filename",A6))+1,255))</f>
        <v>黑色幽默-周杰伦</v>
      </c>
      <c r="E7" t="s">
        <v>13</v>
      </c>
      <c r="F7" s="15"/>
      <c r="G7" s="15"/>
    </row>
    <row r="8" spans="1:9" x14ac:dyDescent="0.25">
      <c r="A8" t="s">
        <v>15085</v>
      </c>
      <c r="B8" t="s">
        <v>15086</v>
      </c>
      <c r="C8" s="14"/>
      <c r="D8" t="str">
        <f t="array" aca="1" ref="D8" ca="1">CONCATENATE(A8,"-",MID(CELL("filename",A7),FIND("]",CELL("filename",A7))+1,255))</f>
        <v>伊斯坦堡-周杰伦</v>
      </c>
      <c r="E8" t="s">
        <v>13</v>
      </c>
      <c r="F8" s="15"/>
      <c r="G8" s="15"/>
    </row>
    <row r="9" spans="1:9" x14ac:dyDescent="0.25">
      <c r="A9" t="s">
        <v>15087</v>
      </c>
      <c r="B9" t="s">
        <v>15088</v>
      </c>
      <c r="C9" s="14"/>
      <c r="D9" t="str">
        <f t="array" aca="1" ref="D9" ca="1">CONCATENATE(A9,"-",MID(CELL("filename",A8),FIND("]",CELL("filename",A8))+1,255))</f>
        <v>印第安老斑鸠-周杰伦</v>
      </c>
      <c r="E9" t="s">
        <v>13</v>
      </c>
      <c r="F9" s="15"/>
      <c r="G9" s="15"/>
    </row>
    <row r="10" spans="1:9" x14ac:dyDescent="0.25">
      <c r="A10" t="s">
        <v>2667</v>
      </c>
      <c r="B10" t="s">
        <v>15089</v>
      </c>
      <c r="C10" s="14"/>
      <c r="D10" t="str">
        <f t="array" aca="1" ref="D10" ca="1">CONCATENATE(A10,"-",MID(CELL("filename",A9),FIND("]",CELL("filename",A9))+1,255))</f>
        <v>龙卷风-周杰伦</v>
      </c>
      <c r="E10" t="s">
        <v>13</v>
      </c>
      <c r="F10" s="15"/>
      <c r="G10" s="15"/>
    </row>
    <row r="11" spans="1:9" x14ac:dyDescent="0.25">
      <c r="A11" t="s">
        <v>5122</v>
      </c>
      <c r="B11" t="s">
        <v>15090</v>
      </c>
      <c r="D11" t="str">
        <f t="array" aca="1" ref="D11" ca="1">CONCATENATE(A11,"-",MID(CELL("filename",A10),FIND("]",CELL("filename",A10))+1,255))</f>
        <v>反方向的钟-周杰伦</v>
      </c>
      <c r="E11" t="s">
        <v>13</v>
      </c>
      <c r="F11" s="15"/>
    </row>
    <row r="12" spans="1:9" x14ac:dyDescent="0.25">
      <c r="D12" t="str">
        <f t="array" aca="1" ref="D12" ca="1">CONCATENATE(A12,"-",MID(CELL("filename",A11),FIND("]",CELL("filename",A11))+1,255))</f>
        <v>-周杰伦</v>
      </c>
      <c r="E12" t="s">
        <v>13</v>
      </c>
      <c r="F12" s="15"/>
    </row>
    <row r="13" spans="1:9" x14ac:dyDescent="0.25">
      <c r="C13" s="14"/>
      <c r="D13" t="str">
        <f t="array" aca="1" ref="D13" ca="1">CONCATENATE(A13,"-",MID(CELL("filename",A12),FIND("]",CELL("filename",A12))+1,255))</f>
        <v>-周杰伦</v>
      </c>
      <c r="E13" t="s">
        <v>13</v>
      </c>
      <c r="F13" s="15"/>
      <c r="G13" s="15"/>
    </row>
    <row r="14" spans="1:9" x14ac:dyDescent="0.25">
      <c r="A14" t="s">
        <v>12280</v>
      </c>
      <c r="B14" t="s">
        <v>15091</v>
      </c>
      <c r="C14" s="14"/>
      <c r="D14" t="str">
        <f t="array" aca="1" ref="D14" ca="1">CONCATENATE(A14,"-",MID(CELL("filename",A13),FIND("]",CELL("filename",A13))+1,255))</f>
        <v>爱在西元前-周杰伦</v>
      </c>
      <c r="E14" t="s">
        <v>13</v>
      </c>
      <c r="F14" s="15"/>
      <c r="G14" s="15"/>
    </row>
    <row r="15" spans="1:9" x14ac:dyDescent="0.25">
      <c r="A15" t="s">
        <v>15092</v>
      </c>
      <c r="B15" t="s">
        <v>15093</v>
      </c>
      <c r="C15" s="14"/>
      <c r="D15" t="str">
        <f t="array" aca="1" ref="D15" ca="1">CONCATENATE(A15,"-",MID(CELL("filename",A14),FIND("]",CELL("filename",A14))+1,255))</f>
        <v>爸 我回来了-周杰伦</v>
      </c>
      <c r="E15" t="s">
        <v>13</v>
      </c>
      <c r="F15" s="15"/>
      <c r="G15" s="15"/>
    </row>
    <row r="16" spans="1:9" x14ac:dyDescent="0.25">
      <c r="A16" t="s">
        <v>2007</v>
      </c>
      <c r="B16" t="s">
        <v>15094</v>
      </c>
      <c r="D16" t="str">
        <f t="array" aca="1" ref="D16" ca="1">CONCATENATE(A16,"-",MID(CELL("filename",A15),FIND("]",CELL("filename",A15))+1,255))</f>
        <v>简单爱-周杰伦</v>
      </c>
      <c r="E16" t="s">
        <v>13</v>
      </c>
    </row>
    <row r="17" spans="1:7" x14ac:dyDescent="0.25">
      <c r="A17" t="s">
        <v>15095</v>
      </c>
      <c r="B17" t="s">
        <v>15096</v>
      </c>
      <c r="C17" s="14"/>
      <c r="D17" t="str">
        <f t="array" aca="1" ref="D17" ca="1">CONCATENATE(A17,"-",MID(CELL("filename",A16),FIND("]",CELL("filename",A16))+1,255))</f>
        <v>忍者-周杰伦</v>
      </c>
      <c r="E17" t="s">
        <v>13</v>
      </c>
      <c r="F17" s="15"/>
      <c r="G17" s="15"/>
    </row>
    <row r="18" spans="1:7" x14ac:dyDescent="0.25">
      <c r="A18" t="s">
        <v>15097</v>
      </c>
      <c r="B18" t="s">
        <v>15098</v>
      </c>
      <c r="D18" t="str">
        <f t="array" aca="1" ref="D18" ca="1">CONCATENATE(A18,"-",MID(CELL("filename",A17),FIND("]",CELL("filename",A17))+1,255))</f>
        <v>开不了口-周杰伦</v>
      </c>
      <c r="E18" t="s">
        <v>13</v>
      </c>
    </row>
    <row r="19" spans="1:7" x14ac:dyDescent="0.25">
      <c r="A19" t="s">
        <v>15099</v>
      </c>
      <c r="B19" t="s">
        <v>15100</v>
      </c>
      <c r="D19" t="str">
        <f t="array" aca="1" ref="D19" ca="1">CONCATENATE(A19,"-",MID(CELL("filename",A18),FIND("]",CELL("filename",A18))+1,255))</f>
        <v>上海一九四三-周杰伦</v>
      </c>
      <c r="E19" t="s">
        <v>13</v>
      </c>
    </row>
    <row r="20" spans="1:7" x14ac:dyDescent="0.25">
      <c r="A20" t="s">
        <v>15101</v>
      </c>
      <c r="B20" t="s">
        <v>15102</v>
      </c>
      <c r="D20" t="str">
        <f t="array" aca="1" ref="D20" ca="1">CONCATENATE(A20,"-",MID(CELL("filename",A19),FIND("]",CELL("filename",A19))+1,255))</f>
        <v>对不起-周杰伦</v>
      </c>
      <c r="E20" t="s">
        <v>13</v>
      </c>
    </row>
    <row r="21" spans="1:7" x14ac:dyDescent="0.25">
      <c r="A21" t="s">
        <v>15103</v>
      </c>
      <c r="B21" t="s">
        <v>15104</v>
      </c>
      <c r="D21" t="str">
        <f t="array" aca="1" ref="D21" ca="1">CONCATENATE(A21,"-",MID(CELL("filename",A20),FIND("]",CELL("filename",A20))+1,255))</f>
        <v>威廉古堡-周杰伦</v>
      </c>
      <c r="E21" t="s">
        <v>13</v>
      </c>
    </row>
    <row r="22" spans="1:7" x14ac:dyDescent="0.25">
      <c r="A22" t="s">
        <v>15105</v>
      </c>
      <c r="B22" t="s">
        <v>15106</v>
      </c>
      <c r="D22" t="str">
        <f t="array" aca="1" ref="D22" ca="1">CONCATENATE(A22,"-",MID(CELL("filename",A21),FIND("]",CELL("filename",A21))+1,255))</f>
        <v>双截棍-周杰伦</v>
      </c>
      <c r="E22" t="s">
        <v>13</v>
      </c>
    </row>
    <row r="23" spans="1:7" x14ac:dyDescent="0.25">
      <c r="A23" t="s">
        <v>6003</v>
      </c>
      <c r="B23" t="s">
        <v>15107</v>
      </c>
      <c r="D23" t="str">
        <f t="array" aca="1" ref="D23" ca="1">CONCATENATE(A23,"-",MID(CELL("filename",A22),FIND("]",CELL("filename",A22))+1,255))</f>
        <v>安静-周杰伦</v>
      </c>
      <c r="E23" t="s">
        <v>13</v>
      </c>
    </row>
    <row r="24" spans="1:7" x14ac:dyDescent="0.25">
      <c r="D24" t="str">
        <f t="array" aca="1" ref="D24" ca="1">CONCATENATE(A24,"-",MID(CELL("filename",A23),FIND("]",CELL("filename",A23))+1,255))</f>
        <v>-周杰伦</v>
      </c>
      <c r="E24" t="s">
        <v>13</v>
      </c>
    </row>
    <row r="25" spans="1:7" x14ac:dyDescent="0.25">
      <c r="D25" t="str">
        <f t="array" aca="1" ref="D25" ca="1">CONCATENATE(A25,"-",MID(CELL("filename",A24),FIND("]",CELL("filename",A24))+1,255))</f>
        <v>-周杰伦</v>
      </c>
      <c r="E25" t="s">
        <v>13</v>
      </c>
    </row>
    <row r="26" spans="1:7" x14ac:dyDescent="0.25">
      <c r="A26" t="s">
        <v>15108</v>
      </c>
      <c r="B26" t="s">
        <v>15109</v>
      </c>
      <c r="D26" t="str">
        <f t="array" aca="1" ref="D26" ca="1">CONCATENATE(A26,"-",MID(CELL("filename",A25),FIND("]",CELL("filename",A25))+1,255))</f>
        <v>半兽人-周杰伦</v>
      </c>
      <c r="E26" t="s">
        <v>13</v>
      </c>
    </row>
    <row r="27" spans="1:7" x14ac:dyDescent="0.25">
      <c r="A27" t="s">
        <v>15110</v>
      </c>
      <c r="B27" t="s">
        <v>15111</v>
      </c>
      <c r="D27" t="str">
        <f t="array" aca="1" ref="D27" ca="1">CONCATENATE(A27,"-",MID(CELL("filename",A26),FIND("]",CELL("filename",A26))+1,255))</f>
        <v>半岛铁盒-周杰伦</v>
      </c>
      <c r="E27" t="s">
        <v>13</v>
      </c>
    </row>
    <row r="28" spans="1:7" x14ac:dyDescent="0.25">
      <c r="A28" t="s">
        <v>15112</v>
      </c>
      <c r="B28" t="s">
        <v>15113</v>
      </c>
      <c r="D28" t="str">
        <f t="array" aca="1" ref="D28" ca="1">CONCATENATE(A28,"-",MID(CELL("filename",A27),FIND("]",CELL("filename",A27))+1,255))</f>
        <v>暗号-周杰伦</v>
      </c>
      <c r="E28" t="s">
        <v>13</v>
      </c>
    </row>
    <row r="29" spans="1:7" x14ac:dyDescent="0.25">
      <c r="A29" t="s">
        <v>15114</v>
      </c>
      <c r="B29" t="s">
        <v>15115</v>
      </c>
      <c r="D29" t="str">
        <f t="array" aca="1" ref="D29" ca="1">CONCATENATE(A29,"-",MID(CELL("filename",A28),FIND("]",CELL("filename",A28))+1,255))</f>
        <v>龙拳-周杰伦</v>
      </c>
      <c r="E29" t="s">
        <v>13</v>
      </c>
    </row>
    <row r="30" spans="1:7" x14ac:dyDescent="0.25">
      <c r="A30" t="s">
        <v>15116</v>
      </c>
      <c r="B30" t="s">
        <v>15117</v>
      </c>
      <c r="D30" t="str">
        <f t="array" aca="1" ref="D30" ca="1">CONCATENATE(A30,"-",MID(CELL("filename",A29),FIND("]",CELL("filename",A29))+1,255))</f>
        <v>火车叨位去-周杰伦</v>
      </c>
      <c r="E30" t="s">
        <v>13</v>
      </c>
    </row>
    <row r="31" spans="1:7" x14ac:dyDescent="0.25">
      <c r="A31" t="s">
        <v>10346</v>
      </c>
      <c r="B31" t="s">
        <v>15118</v>
      </c>
      <c r="D31" t="str">
        <f t="array" aca="1" ref="D31" ca="1">CONCATENATE(A31,"-",MID(CELL("filename",A30),FIND("]",CELL("filename",A30))+1,255))</f>
        <v>分裂-周杰伦</v>
      </c>
      <c r="E31" t="s">
        <v>13</v>
      </c>
    </row>
    <row r="32" spans="1:7" x14ac:dyDescent="0.25">
      <c r="A32" t="s">
        <v>15119</v>
      </c>
      <c r="B32" t="s">
        <v>15120</v>
      </c>
      <c r="D32" t="str">
        <f t="array" aca="1" ref="D32" ca="1">CONCATENATE(A32,"-",MID(CELL("filename",A31),FIND("]",CELL("filename",A31))+1,255))</f>
        <v>爷爷泡的茶-周杰伦</v>
      </c>
      <c r="E32" t="s">
        <v>13</v>
      </c>
    </row>
    <row r="33" spans="1:5" x14ac:dyDescent="0.25">
      <c r="A33" t="s">
        <v>6189</v>
      </c>
      <c r="B33" t="s">
        <v>15121</v>
      </c>
      <c r="D33" t="str">
        <f t="array" aca="1" ref="D33" ca="1">CONCATENATE(A33,"-",MID(CELL("filename",A32),FIND("]",CELL("filename",A32))+1,255))</f>
        <v>回到过去-周杰伦</v>
      </c>
      <c r="E33" t="s">
        <v>13</v>
      </c>
    </row>
    <row r="34" spans="1:5" x14ac:dyDescent="0.25">
      <c r="A34" t="s">
        <v>15122</v>
      </c>
      <c r="B34" t="s">
        <v>15123</v>
      </c>
      <c r="D34" t="str">
        <f t="array" aca="1" ref="D34" ca="1">CONCATENATE(A34,"-",MID(CELL("filename",A33),FIND("]",CELL("filename",A33))+1,255))</f>
        <v>米兰的小铁匠-周杰伦</v>
      </c>
      <c r="E34" t="s">
        <v>13</v>
      </c>
    </row>
    <row r="35" spans="1:5" x14ac:dyDescent="0.25">
      <c r="A35" t="s">
        <v>15124</v>
      </c>
      <c r="B35" t="s">
        <v>15125</v>
      </c>
      <c r="D35" t="str">
        <f t="array" aca="1" ref="D35" ca="1">CONCATENATE(A35,"-",MID(CELL("filename",A34),FIND("]",CELL("filename",A34))+1,255))</f>
        <v>最后的战役-周杰伦</v>
      </c>
      <c r="E35" t="s">
        <v>13</v>
      </c>
    </row>
    <row r="36" spans="1:5" x14ac:dyDescent="0.25">
      <c r="D36" t="str">
        <f t="array" aca="1" ref="D36" ca="1">CONCATENATE(A36,"-",MID(CELL("filename",A35),FIND("]",CELL("filename",A35))+1,255))</f>
        <v>-周杰伦</v>
      </c>
      <c r="E36" t="s">
        <v>13</v>
      </c>
    </row>
    <row r="37" spans="1:5" x14ac:dyDescent="0.25">
      <c r="D37" t="str">
        <f t="array" aca="1" ref="D37" ca="1">CONCATENATE(A37,"-",MID(CELL("filename",A36),FIND("]",CELL("filename",A36))+1,255))</f>
        <v>-周杰伦</v>
      </c>
      <c r="E37" t="s">
        <v>13</v>
      </c>
    </row>
    <row r="38" spans="1:5" x14ac:dyDescent="0.25">
      <c r="A38" t="s">
        <v>15126</v>
      </c>
      <c r="B38" t="s">
        <v>15127</v>
      </c>
      <c r="D38" t="str">
        <f t="array" aca="1" ref="D38" ca="1">CONCATENATE(A38,"-",MID(CELL("filename",A37),FIND("]",CELL("filename",A37))+1,255))</f>
        <v>以父之名-周杰伦</v>
      </c>
      <c r="E38" t="s">
        <v>13</v>
      </c>
    </row>
    <row r="39" spans="1:5" x14ac:dyDescent="0.25">
      <c r="A39" t="s">
        <v>15128</v>
      </c>
      <c r="B39" t="s">
        <v>15129</v>
      </c>
      <c r="D39" t="str">
        <f t="array" aca="1" ref="D39" ca="1">CONCATENATE(A39,"-",MID(CELL("filename",A38),FIND("]",CELL("filename",A38))+1,255))</f>
        <v>懦夫-周杰伦</v>
      </c>
      <c r="E39" t="s">
        <v>13</v>
      </c>
    </row>
    <row r="40" spans="1:5" x14ac:dyDescent="0.25">
      <c r="A40" t="s">
        <v>6596</v>
      </c>
      <c r="B40" t="s">
        <v>15130</v>
      </c>
      <c r="D40" t="str">
        <f t="array" aca="1" ref="D40" ca="1">CONCATENATE(A40,"-",MID(CELL("filename",A39),FIND("]",CELL("filename",A39))+1,255))</f>
        <v>晴天-周杰伦</v>
      </c>
      <c r="E40" t="s">
        <v>13</v>
      </c>
    </row>
    <row r="41" spans="1:5" x14ac:dyDescent="0.25">
      <c r="A41" t="s">
        <v>15131</v>
      </c>
      <c r="B41" t="s">
        <v>15132</v>
      </c>
      <c r="D41" t="str">
        <f t="array" aca="1" ref="D41" ca="1">CONCATENATE(A41,"-",MID(CELL("filename",A40),FIND("]",CELL("filename",A40))+1,255))</f>
        <v>三年二班-周杰伦</v>
      </c>
      <c r="E41" t="s">
        <v>13</v>
      </c>
    </row>
    <row r="42" spans="1:5" x14ac:dyDescent="0.25">
      <c r="A42" t="s">
        <v>15133</v>
      </c>
      <c r="B42" t="s">
        <v>15134</v>
      </c>
      <c r="D42" t="str">
        <f t="array" aca="1" ref="D42" ca="1">CONCATENATE(A42,"-",MID(CELL("filename",A41),FIND("]",CELL("filename",A41))+1,255))</f>
        <v>东风破-周杰伦</v>
      </c>
      <c r="E42" t="s">
        <v>13</v>
      </c>
    </row>
    <row r="43" spans="1:5" x14ac:dyDescent="0.25">
      <c r="A43" t="s">
        <v>15135</v>
      </c>
      <c r="B43" t="s">
        <v>15136</v>
      </c>
      <c r="D43" t="str">
        <f t="array" aca="1" ref="D43" ca="1">CONCATENATE(A43,"-",MID(CELL("filename",A42),FIND("]",CELL("filename",A42))+1,255))</f>
        <v>你听得到-周杰伦</v>
      </c>
      <c r="E43" t="s">
        <v>13</v>
      </c>
    </row>
    <row r="44" spans="1:5" x14ac:dyDescent="0.25">
      <c r="A44" t="s">
        <v>15137</v>
      </c>
      <c r="B44" t="s">
        <v>15138</v>
      </c>
      <c r="D44" t="str">
        <f t="array" aca="1" ref="D44" ca="1">CONCATENATE(A44,"-",MID(CELL("filename",A43),FIND("]",CELL("filename",A43))+1,255))</f>
        <v>同一种调调-周杰伦</v>
      </c>
      <c r="E44" t="s">
        <v>13</v>
      </c>
    </row>
    <row r="45" spans="1:5" x14ac:dyDescent="0.25">
      <c r="A45" t="s">
        <v>15139</v>
      </c>
      <c r="B45" t="s">
        <v>15140</v>
      </c>
      <c r="D45" t="str">
        <f t="array" aca="1" ref="D45" ca="1">CONCATENATE(A45,"-",MID(CELL("filename",A44),FIND("]",CELL("filename",A44))+1,255))</f>
        <v>她的睫毛-周杰伦</v>
      </c>
      <c r="E45" t="s">
        <v>13</v>
      </c>
    </row>
    <row r="46" spans="1:5" x14ac:dyDescent="0.25">
      <c r="A46" t="s">
        <v>15141</v>
      </c>
      <c r="B46" t="s">
        <v>15142</v>
      </c>
      <c r="D46" t="str">
        <f t="array" aca="1" ref="D46" ca="1">CONCATENATE(A46,"-",MID(CELL("filename",A45),FIND("]",CELL("filename",A45))+1,255))</f>
        <v>爱情悬崖-周杰伦</v>
      </c>
      <c r="E46" t="s">
        <v>13</v>
      </c>
    </row>
    <row r="47" spans="1:5" x14ac:dyDescent="0.25">
      <c r="A47" t="s">
        <v>15143</v>
      </c>
      <c r="B47" t="s">
        <v>15144</v>
      </c>
      <c r="D47" t="str">
        <f t="array" aca="1" ref="D47" ca="1">CONCATENATE(A47,"-",MID(CELL("filename",A46),FIND("]",CELL("filename",A46))+1,255))</f>
        <v>梯田-周杰伦</v>
      </c>
      <c r="E47" t="s">
        <v>13</v>
      </c>
    </row>
    <row r="48" spans="1:5" x14ac:dyDescent="0.25">
      <c r="A48" t="s">
        <v>15145</v>
      </c>
      <c r="B48" t="s">
        <v>15146</v>
      </c>
      <c r="D48" t="str">
        <f t="array" aca="1" ref="D48" ca="1">CONCATENATE(A48,"-",MID(CELL("filename",A47),FIND("]",CELL("filename",A47))+1,255))</f>
        <v>双刀-周杰伦</v>
      </c>
      <c r="E48" t="s">
        <v>13</v>
      </c>
    </row>
    <row r="49" spans="1:5" x14ac:dyDescent="0.25">
      <c r="D49" t="str">
        <f t="array" aca="1" ref="D49" ca="1">CONCATENATE(A49,"-",MID(CELL("filename",A48),FIND("]",CELL("filename",A48))+1,255))</f>
        <v>-周杰伦</v>
      </c>
      <c r="E49" t="s">
        <v>13</v>
      </c>
    </row>
    <row r="50" spans="1:5" x14ac:dyDescent="0.25">
      <c r="D50" t="str">
        <f t="array" aca="1" ref="D50" ca="1">CONCATENATE(A50,"-",MID(CELL("filename",A49),FIND("]",CELL("filename",A49))+1,255))</f>
        <v>-周杰伦</v>
      </c>
      <c r="E50" t="s">
        <v>13</v>
      </c>
    </row>
    <row r="51" spans="1:5" x14ac:dyDescent="0.25">
      <c r="A51" t="s">
        <v>15147</v>
      </c>
      <c r="B51" t="s">
        <v>15148</v>
      </c>
      <c r="D51" t="str">
        <f t="array" aca="1" ref="D51" ca="1">CONCATENATE(A51,"-",MID(CELL("filename",A50),FIND("]",CELL("filename",A50))+1,255))</f>
        <v>我的地盘-周杰伦</v>
      </c>
      <c r="E51" t="s">
        <v>13</v>
      </c>
    </row>
    <row r="52" spans="1:5" x14ac:dyDescent="0.25">
      <c r="A52" t="s">
        <v>15149</v>
      </c>
      <c r="B52" t="s">
        <v>15150</v>
      </c>
      <c r="D52" t="str">
        <f t="array" aca="1" ref="D52" ca="1">CONCATENATE(A52,"-",MID(CELL("filename",A51),FIND("]",CELL("filename",A51))+1,255))</f>
        <v>七里香-周杰伦</v>
      </c>
      <c r="E52" t="s">
        <v>13</v>
      </c>
    </row>
    <row r="53" spans="1:5" x14ac:dyDescent="0.25">
      <c r="A53" t="s">
        <v>5600</v>
      </c>
      <c r="B53" t="s">
        <v>15151</v>
      </c>
      <c r="D53" t="str">
        <f t="array" aca="1" ref="D53" ca="1">CONCATENATE(A53,"-",MID(CELL("filename",A52),FIND("]",CELL("filename",A52))+1,255))</f>
        <v>借口-周杰伦</v>
      </c>
      <c r="E53" t="s">
        <v>13</v>
      </c>
    </row>
    <row r="54" spans="1:5" x14ac:dyDescent="0.25">
      <c r="A54" t="s">
        <v>15152</v>
      </c>
      <c r="B54" t="s">
        <v>15153</v>
      </c>
      <c r="D54" t="str">
        <f t="array" aca="1" ref="D54" ca="1">CONCATENATE(A54,"-",MID(CELL("filename",A53),FIND("]",CELL("filename",A53))+1,255))</f>
        <v>外婆-周杰伦</v>
      </c>
      <c r="E54" t="s">
        <v>13</v>
      </c>
    </row>
    <row r="55" spans="1:5" x14ac:dyDescent="0.25">
      <c r="A55" t="s">
        <v>15154</v>
      </c>
      <c r="B55" t="s">
        <v>15155</v>
      </c>
      <c r="D55" t="str">
        <f t="array" aca="1" ref="D55" ca="1">CONCATENATE(A55,"-",MID(CELL("filename",A54),FIND("]",CELL("filename",A54))+1,255))</f>
        <v>将军-周杰伦</v>
      </c>
      <c r="E55" t="s">
        <v>13</v>
      </c>
    </row>
    <row r="56" spans="1:5" x14ac:dyDescent="0.25">
      <c r="A56" t="s">
        <v>8379</v>
      </c>
      <c r="B56" t="s">
        <v>15156</v>
      </c>
      <c r="D56" t="str">
        <f t="array" aca="1" ref="D56" ca="1">CONCATENATE(A56,"-",MID(CELL("filename",A55),FIND("]",CELL("filename",A55))+1,255))</f>
        <v>搁浅-周杰伦</v>
      </c>
      <c r="E56" t="s">
        <v>13</v>
      </c>
    </row>
    <row r="57" spans="1:5" x14ac:dyDescent="0.25">
      <c r="A57" t="s">
        <v>15157</v>
      </c>
      <c r="B57" t="s">
        <v>15158</v>
      </c>
      <c r="D57" t="str">
        <f t="array" aca="1" ref="D57" ca="1">CONCATENATE(A57,"-",MID(CELL("filename",A56),FIND("]",CELL("filename",A56))+1,255))</f>
        <v>乱舞春秋-周杰伦</v>
      </c>
      <c r="E57" t="s">
        <v>13</v>
      </c>
    </row>
    <row r="58" spans="1:5" x14ac:dyDescent="0.25">
      <c r="A58" t="s">
        <v>15159</v>
      </c>
      <c r="B58" t="s">
        <v>15160</v>
      </c>
      <c r="D58" t="str">
        <f t="array" aca="1" ref="D58" ca="1">CONCATENATE(A58,"-",MID(CELL("filename",A57),FIND("]",CELL("filename",A57))+1,255))</f>
        <v>困兽之斗-周杰伦</v>
      </c>
      <c r="E58" t="s">
        <v>13</v>
      </c>
    </row>
    <row r="59" spans="1:5" x14ac:dyDescent="0.25">
      <c r="A59" t="s">
        <v>15161</v>
      </c>
      <c r="B59" t="s">
        <v>15162</v>
      </c>
      <c r="D59" t="str">
        <f t="array" aca="1" ref="D59" ca="1">CONCATENATE(A59,"-",MID(CELL("filename",A58),FIND("]",CELL("filename",A58))+1,255))</f>
        <v>园游会-周杰伦</v>
      </c>
      <c r="E59" t="s">
        <v>13</v>
      </c>
    </row>
    <row r="60" spans="1:5" x14ac:dyDescent="0.25">
      <c r="A60" t="s">
        <v>15163</v>
      </c>
      <c r="B60" t="s">
        <v>15164</v>
      </c>
      <c r="D60" t="str">
        <f t="array" aca="1" ref="D60" ca="1">CONCATENATE(A60,"-",MID(CELL("filename",A59),FIND("]",CELL("filename",A59))+1,255))</f>
        <v>止战之殇-周杰伦</v>
      </c>
      <c r="E60" t="s">
        <v>13</v>
      </c>
    </row>
    <row r="61" spans="1:5" x14ac:dyDescent="0.25">
      <c r="D61" t="str">
        <f t="array" aca="1" ref="D61" ca="1">CONCATENATE(A61,"-",MID(CELL("filename",A60),FIND("]",CELL("filename",A60))+1,255))</f>
        <v>-周杰伦</v>
      </c>
      <c r="E61" t="s">
        <v>13</v>
      </c>
    </row>
    <row r="62" spans="1:5" x14ac:dyDescent="0.25">
      <c r="D62" t="str">
        <f t="array" aca="1" ref="D62" ca="1">CONCATENATE(A62,"-",MID(CELL("filename",A61),FIND("]",CELL("filename",A61))+1,255))</f>
        <v>-周杰伦</v>
      </c>
      <c r="E62" t="s">
        <v>13</v>
      </c>
    </row>
    <row r="63" spans="1:5" x14ac:dyDescent="0.25">
      <c r="A63" t="s">
        <v>12290</v>
      </c>
      <c r="B63" t="s">
        <v>15165</v>
      </c>
      <c r="D63" t="str">
        <f t="array" aca="1" ref="D63" ca="1">CONCATENATE(A63,"-",MID(CELL("filename",A62),FIND("]",CELL("filename",A62))+1,255))</f>
        <v>夜曲-周杰伦</v>
      </c>
      <c r="E63" t="s">
        <v>13</v>
      </c>
    </row>
    <row r="64" spans="1:5" x14ac:dyDescent="0.25">
      <c r="A64" t="s">
        <v>15166</v>
      </c>
      <c r="B64" t="s">
        <v>15167</v>
      </c>
      <c r="D64" t="str">
        <f t="array" aca="1" ref="D64" ca="1">CONCATENATE(A64,"-",MID(CELL("filename",A63),FIND("]",CELL("filename",A63))+1,255))</f>
        <v>蓝色风暴-周杰伦</v>
      </c>
      <c r="E64" t="s">
        <v>13</v>
      </c>
    </row>
    <row r="65" spans="1:5" x14ac:dyDescent="0.25">
      <c r="A65" t="s">
        <v>15168</v>
      </c>
      <c r="B65" t="s">
        <v>15169</v>
      </c>
      <c r="D65" t="str">
        <f t="array" aca="1" ref="D65" ca="1">CONCATENATE(A65,"-",MID(CELL("filename",A64),FIND("]",CELL("filename",A64))+1,255))</f>
        <v>发如雪-周杰伦</v>
      </c>
      <c r="E65" t="s">
        <v>13</v>
      </c>
    </row>
    <row r="66" spans="1:5" x14ac:dyDescent="0.25">
      <c r="A66" t="s">
        <v>15170</v>
      </c>
      <c r="B66" t="s">
        <v>15171</v>
      </c>
      <c r="D66" t="str">
        <f t="array" aca="1" ref="D66" ca="1">CONCATENATE(A66,"-",MID(CELL("filename",A65),FIND("]",CELL("filename",A65))+1,255))</f>
        <v>黑色毛衣-周杰伦</v>
      </c>
      <c r="E66" t="s">
        <v>13</v>
      </c>
    </row>
    <row r="67" spans="1:5" x14ac:dyDescent="0.25">
      <c r="A67" t="s">
        <v>15172</v>
      </c>
      <c r="B67" t="s">
        <v>15173</v>
      </c>
      <c r="D67" t="str">
        <f t="array" aca="1" ref="D67" ca="1">CONCATENATE(A67,"-",MID(CELL("filename",A66),FIND("]",CELL("filename",A66))+1,255))</f>
        <v>四面楚歌-周杰伦</v>
      </c>
      <c r="E67" t="s">
        <v>13</v>
      </c>
    </row>
    <row r="68" spans="1:5" x14ac:dyDescent="0.25">
      <c r="A68" t="s">
        <v>15174</v>
      </c>
      <c r="B68" t="s">
        <v>15175</v>
      </c>
      <c r="D68" t="str">
        <f t="array" aca="1" ref="D68" ca="1">CONCATENATE(A68,"-",MID(CELL("filename",A67),FIND("]",CELL("filename",A67))+1,255))</f>
        <v>枫-周杰伦</v>
      </c>
      <c r="E68" t="s">
        <v>13</v>
      </c>
    </row>
    <row r="69" spans="1:5" x14ac:dyDescent="0.25">
      <c r="A69" t="s">
        <v>15176</v>
      </c>
      <c r="B69" t="s">
        <v>15177</v>
      </c>
      <c r="D69" t="str">
        <f t="array" aca="1" ref="D69" ca="1">CONCATENATE(A69,"-",MID(CELL("filename",A68),FIND("]",CELL("filename",A68))+1,255))</f>
        <v>浪漫手机-周杰伦</v>
      </c>
      <c r="E69" t="s">
        <v>13</v>
      </c>
    </row>
    <row r="70" spans="1:5" x14ac:dyDescent="0.25">
      <c r="A70" t="s">
        <v>15178</v>
      </c>
      <c r="B70" t="s">
        <v>15179</v>
      </c>
      <c r="D70" t="str">
        <f t="array" aca="1" ref="D70" ca="1">CONCATENATE(A70,"-",MID(CELL("filename",A69),FIND("]",CELL("filename",A69))+1,255))</f>
        <v>逆鳞-周杰伦</v>
      </c>
      <c r="E70" t="s">
        <v>13</v>
      </c>
    </row>
    <row r="71" spans="1:5" x14ac:dyDescent="0.25">
      <c r="A71" t="s">
        <v>12742</v>
      </c>
      <c r="B71" t="s">
        <v>15180</v>
      </c>
      <c r="D71" t="str">
        <f t="array" aca="1" ref="D71" ca="1">CONCATENATE(A71,"-",MID(CELL("filename",A70),FIND("]",CELL("filename",A70))+1,255))</f>
        <v>麦芽糖-周杰伦</v>
      </c>
      <c r="E71" t="s">
        <v>13</v>
      </c>
    </row>
    <row r="72" spans="1:5" x14ac:dyDescent="0.25">
      <c r="A72" t="s">
        <v>12458</v>
      </c>
      <c r="B72" t="s">
        <v>15181</v>
      </c>
      <c r="D72" t="str">
        <f t="array" aca="1" ref="D72" ca="1">CONCATENATE(A72,"-",MID(CELL("filename",A71),FIND("]",CELL("filename",A71))+1,255))</f>
        <v>珊瑚海-周杰伦</v>
      </c>
      <c r="E72" t="s">
        <v>13</v>
      </c>
    </row>
    <row r="73" spans="1:5" x14ac:dyDescent="0.25">
      <c r="A73" t="s">
        <v>15182</v>
      </c>
      <c r="B73" t="s">
        <v>15183</v>
      </c>
      <c r="D73" t="str">
        <f t="array" aca="1" ref="D73" ca="1">CONCATENATE(A73,"-",MID(CELL("filename",A72),FIND("]",CELL("filename",A72))+1,255))</f>
        <v>飘移-周杰伦</v>
      </c>
      <c r="E73" t="s">
        <v>13</v>
      </c>
    </row>
    <row r="74" spans="1:5" x14ac:dyDescent="0.25">
      <c r="A74" t="s">
        <v>15184</v>
      </c>
      <c r="B74" t="s">
        <v>15185</v>
      </c>
      <c r="D74" t="str">
        <f t="array" aca="1" ref="D74" ca="1">CONCATENATE(A74,"-",MID(CELL("filename",A73),FIND("]",CELL("filename",A73))+1,255))</f>
        <v>一路向北-周杰伦</v>
      </c>
      <c r="E74" t="s">
        <v>13</v>
      </c>
    </row>
    <row r="75" spans="1:5" x14ac:dyDescent="0.25">
      <c r="D75" t="str">
        <f t="array" aca="1" ref="D75" ca="1">CONCATENATE(A75,"-",MID(CELL("filename",A74),FIND("]",CELL("filename",A74))+1,255))</f>
        <v>-周杰伦</v>
      </c>
      <c r="E75" t="s">
        <v>13</v>
      </c>
    </row>
    <row r="76" spans="1:5" x14ac:dyDescent="0.25">
      <c r="D76" t="str">
        <f t="array" aca="1" ref="D76" ca="1">CONCATENATE(A76,"-",MID(CELL("filename",A75),FIND("]",CELL("filename",A75))+1,255))</f>
        <v>-周杰伦</v>
      </c>
      <c r="E76" t="s">
        <v>13</v>
      </c>
    </row>
    <row r="77" spans="1:5" x14ac:dyDescent="0.25">
      <c r="A77" t="s">
        <v>15186</v>
      </c>
      <c r="B77" t="s">
        <v>15187</v>
      </c>
      <c r="D77" t="str">
        <f t="array" aca="1" ref="D77" ca="1">CONCATENATE(A77,"-",MID(CELL("filename",A76),FIND("]",CELL("filename",A76))+1,255))</f>
        <v>夜的第七章-周杰伦</v>
      </c>
      <c r="E77" t="s">
        <v>13</v>
      </c>
    </row>
    <row r="78" spans="1:5" x14ac:dyDescent="0.25">
      <c r="A78" t="s">
        <v>4988</v>
      </c>
      <c r="B78" t="s">
        <v>15188</v>
      </c>
      <c r="D78" t="str">
        <f t="array" aca="1" ref="D78" ca="1">CONCATENATE(A78,"-",MID(CELL("filename",A77),FIND("]",CELL("filename",A77))+1,255))</f>
        <v>听妈妈的话-周杰伦</v>
      </c>
      <c r="E78" t="s">
        <v>13</v>
      </c>
    </row>
    <row r="79" spans="1:5" x14ac:dyDescent="0.25">
      <c r="A79" t="s">
        <v>12286</v>
      </c>
      <c r="B79" t="s">
        <v>15189</v>
      </c>
      <c r="D79" t="str">
        <f t="array" aca="1" ref="D79" ca="1">CONCATENATE(A79,"-",MID(CELL("filename",A78),FIND("]",CELL("filename",A78))+1,255))</f>
        <v>千里之外-周杰伦</v>
      </c>
      <c r="E79" t="s">
        <v>13</v>
      </c>
    </row>
    <row r="80" spans="1:5" x14ac:dyDescent="0.25">
      <c r="A80" t="s">
        <v>15190</v>
      </c>
      <c r="B80" t="s">
        <v>15191</v>
      </c>
      <c r="D80" t="str">
        <f t="array" aca="1" ref="D80" ca="1">CONCATENATE(A80,"-",MID(CELL("filename",A79),FIND("]",CELL("filename",A79))+1,255))</f>
        <v>本草纲目-周杰伦</v>
      </c>
      <c r="E80" t="s">
        <v>13</v>
      </c>
    </row>
    <row r="81" spans="1:5" x14ac:dyDescent="0.25">
      <c r="A81" t="s">
        <v>2327</v>
      </c>
      <c r="B81" t="s">
        <v>15192</v>
      </c>
      <c r="D81" t="str">
        <f t="array" aca="1" ref="D81" ca="1">CONCATENATE(A81,"-",MID(CELL("filename",A80),FIND("]",CELL("filename",A80))+1,255))</f>
        <v>退后-周杰伦</v>
      </c>
      <c r="E81" t="s">
        <v>13</v>
      </c>
    </row>
    <row r="82" spans="1:5" x14ac:dyDescent="0.25">
      <c r="A82" t="s">
        <v>15193</v>
      </c>
      <c r="B82" t="s">
        <v>15194</v>
      </c>
      <c r="D82" t="str">
        <f t="array" aca="1" ref="D82" ca="1">CONCATENATE(A82,"-",MID(CELL("filename",A81),FIND("]",CELL("filename",A81))+1,255))</f>
        <v>红模仿-周杰伦</v>
      </c>
      <c r="E82" t="s">
        <v>13</v>
      </c>
    </row>
    <row r="83" spans="1:5" x14ac:dyDescent="0.25">
      <c r="A83" t="s">
        <v>15195</v>
      </c>
      <c r="B83" t="s">
        <v>15196</v>
      </c>
      <c r="D83" t="str">
        <f t="array" aca="1" ref="D83" ca="1">CONCATENATE(A83,"-",MID(CELL("filename",A82),FIND("]",CELL("filename",A82))+1,255))</f>
        <v>心雨-周杰伦</v>
      </c>
      <c r="E83" t="s">
        <v>13</v>
      </c>
    </row>
    <row r="84" spans="1:5" x14ac:dyDescent="0.25">
      <c r="A84" t="s">
        <v>8641</v>
      </c>
      <c r="B84" t="s">
        <v>15197</v>
      </c>
      <c r="D84" t="str">
        <f t="array" aca="1" ref="D84" ca="1">CONCATENATE(A84,"-",MID(CELL("filename",A83),FIND("]",CELL("filename",A83))+1,255))</f>
        <v>白色风车-周杰伦</v>
      </c>
      <c r="E84" t="s">
        <v>13</v>
      </c>
    </row>
    <row r="85" spans="1:5" x14ac:dyDescent="0.25">
      <c r="A85" t="s">
        <v>15198</v>
      </c>
      <c r="B85" t="s">
        <v>15199</v>
      </c>
      <c r="D85" t="str">
        <f t="array" aca="1" ref="D85" ca="1">CONCATENATE(A85,"-",MID(CELL("filename",A84),FIND("]",CELL("filename",A84))+1,255))</f>
        <v>迷迭香-周杰伦</v>
      </c>
      <c r="E85" t="s">
        <v>13</v>
      </c>
    </row>
    <row r="86" spans="1:5" x14ac:dyDescent="0.25">
      <c r="A86" t="s">
        <v>2009</v>
      </c>
      <c r="B86" t="s">
        <v>15200</v>
      </c>
      <c r="D86" t="str">
        <f t="array" aca="1" ref="D86" ca="1">CONCATENATE(A86,"-",MID(CELL("filename",A85),FIND("]",CELL("filename",A85))+1,255))</f>
        <v>菊花台-周杰伦</v>
      </c>
      <c r="E86" t="s">
        <v>13</v>
      </c>
    </row>
    <row r="87" spans="1:5" x14ac:dyDescent="0.25">
      <c r="D87" t="str">
        <f t="array" aca="1" ref="D87" ca="1">CONCATENATE(A87,"-",MID(CELL("filename",A86),FIND("]",CELL("filename",A86))+1,255))</f>
        <v>-周杰伦</v>
      </c>
      <c r="E87" t="s">
        <v>13</v>
      </c>
    </row>
    <row r="88" spans="1:5" x14ac:dyDescent="0.25">
      <c r="D88" t="str">
        <f t="array" aca="1" ref="D88" ca="1">CONCATENATE(A88,"-",MID(CELL("filename",A87),FIND("]",CELL("filename",A87))+1,255))</f>
        <v>-周杰伦</v>
      </c>
      <c r="E88" t="s">
        <v>13</v>
      </c>
    </row>
    <row r="89" spans="1:5" x14ac:dyDescent="0.25">
      <c r="A89" t="s">
        <v>15201</v>
      </c>
      <c r="B89" t="s">
        <v>15202</v>
      </c>
      <c r="D89" t="str">
        <f t="array" aca="1" ref="D89" ca="1">CONCATENATE(A89,"-",MID(CELL("filename",A88),FIND("]",CELL("filename",A88))+1,255))</f>
        <v>牛仔很忙-周杰伦</v>
      </c>
      <c r="E89" t="s">
        <v>13</v>
      </c>
    </row>
    <row r="90" spans="1:5" x14ac:dyDescent="0.25">
      <c r="A90" t="s">
        <v>6005</v>
      </c>
      <c r="B90" t="s">
        <v>15203</v>
      </c>
      <c r="D90" t="str">
        <f t="array" aca="1" ref="D90" ca="1">CONCATENATE(A90,"-",MID(CELL("filename",A89),FIND("]",CELL("filename",A89))+1,255))</f>
        <v>彩虹-周杰伦</v>
      </c>
      <c r="E90" t="s">
        <v>13</v>
      </c>
    </row>
    <row r="91" spans="1:5" x14ac:dyDescent="0.25">
      <c r="A91" t="s">
        <v>8408</v>
      </c>
      <c r="B91" t="s">
        <v>15204</v>
      </c>
      <c r="D91" t="str">
        <f t="array" aca="1" ref="D91" ca="1">CONCATENATE(A91,"-",MID(CELL("filename",A90),FIND("]",CELL("filename",A90))+1,255))</f>
        <v>青花瓷-周杰伦</v>
      </c>
      <c r="E91" t="s">
        <v>13</v>
      </c>
    </row>
    <row r="92" spans="1:5" x14ac:dyDescent="0.25">
      <c r="A92" t="s">
        <v>15205</v>
      </c>
      <c r="B92" t="s">
        <v>15206</v>
      </c>
      <c r="D92" t="str">
        <f t="array" aca="1" ref="D92" ca="1">CONCATENATE(A92,"-",MID(CELL("filename",A91),FIND("]",CELL("filename",A91))+1,255))</f>
        <v>阳光宅男-周杰伦</v>
      </c>
      <c r="E92" t="s">
        <v>13</v>
      </c>
    </row>
    <row r="93" spans="1:5" x14ac:dyDescent="0.25">
      <c r="A93" t="s">
        <v>15207</v>
      </c>
      <c r="B93" t="s">
        <v>15208</v>
      </c>
      <c r="D93" t="str">
        <f t="array" aca="1" ref="D93" ca="1">CONCATENATE(A93,"-",MID(CELL("filename",A92),FIND("]",CELL("filename",A92))+1,255))</f>
        <v>蒲公英的约定-周杰伦</v>
      </c>
      <c r="E93" t="s">
        <v>13</v>
      </c>
    </row>
    <row r="94" spans="1:5" x14ac:dyDescent="0.25">
      <c r="A94" t="s">
        <v>12758</v>
      </c>
      <c r="B94" t="s">
        <v>15209</v>
      </c>
      <c r="D94" t="str">
        <f t="array" aca="1" ref="D94" ca="1">CONCATENATE(A94,"-",MID(CELL("filename",A93),FIND("]",CELL("filename",A93))+1,255))</f>
        <v>无双-周杰伦</v>
      </c>
      <c r="E94" t="s">
        <v>13</v>
      </c>
    </row>
    <row r="95" spans="1:5" x14ac:dyDescent="0.25">
      <c r="A95" t="s">
        <v>15210</v>
      </c>
      <c r="B95" t="s">
        <v>15211</v>
      </c>
      <c r="D95" t="str">
        <f t="array" aca="1" ref="D95" ca="1">CONCATENATE(A95,"-",MID(CELL("filename",A94),FIND("]",CELL("filename",A94))+1,255))</f>
        <v>我不配-周杰伦</v>
      </c>
      <c r="E95" t="s">
        <v>13</v>
      </c>
    </row>
    <row r="96" spans="1:5" x14ac:dyDescent="0.25">
      <c r="A96" t="s">
        <v>15212</v>
      </c>
      <c r="B96" t="s">
        <v>15213</v>
      </c>
      <c r="D96" t="str">
        <f t="array" aca="1" ref="D96" ca="1">CONCATENATE(A96,"-",MID(CELL("filename",A95),FIND("]",CELL("filename",A95))+1,255))</f>
        <v>扯-周杰伦</v>
      </c>
      <c r="E96" t="s">
        <v>13</v>
      </c>
    </row>
    <row r="97" spans="1:5" x14ac:dyDescent="0.25">
      <c r="A97" t="s">
        <v>15214</v>
      </c>
      <c r="B97" t="s">
        <v>15215</v>
      </c>
      <c r="D97" t="str">
        <f t="array" aca="1" ref="D97" ca="1">CONCATENATE(A97,"-",MID(CELL("filename",A96),FIND("]",CELL("filename",A96))+1,255))</f>
        <v>甜甜的-周杰伦</v>
      </c>
      <c r="E97" t="s">
        <v>13</v>
      </c>
    </row>
    <row r="98" spans="1:5" x14ac:dyDescent="0.25">
      <c r="A98" t="s">
        <v>15216</v>
      </c>
      <c r="B98" t="s">
        <v>15217</v>
      </c>
      <c r="D98" t="str">
        <f t="array" aca="1" ref="D98" ca="1">CONCATENATE(A98,"-",MID(CELL("filename",A97),FIND("]",CELL("filename",A97))+1,255))</f>
        <v>最长的电影-周杰伦</v>
      </c>
      <c r="E98" t="s">
        <v>13</v>
      </c>
    </row>
    <row r="99" spans="1:5" x14ac:dyDescent="0.25">
      <c r="D99" t="str">
        <f t="array" aca="1" ref="D99" ca="1">CONCATENATE(A99,"-",MID(CELL("filename",A98),FIND("]",CELL("filename",A98))+1,255))</f>
        <v>-周杰伦</v>
      </c>
      <c r="E99" t="s">
        <v>13</v>
      </c>
    </row>
    <row r="100" spans="1:5" x14ac:dyDescent="0.25">
      <c r="D100" t="str">
        <f t="array" aca="1" ref="D100" ca="1">CONCATENATE(A100,"-",MID(CELL("filename",A99),FIND("]",CELL("filename",A99))+1,255))</f>
        <v>-周杰伦</v>
      </c>
      <c r="E100" t="s">
        <v>13</v>
      </c>
    </row>
    <row r="101" spans="1:5" x14ac:dyDescent="0.25">
      <c r="A101" t="s">
        <v>15218</v>
      </c>
      <c r="B101" t="s">
        <v>15219</v>
      </c>
      <c r="D101" t="str">
        <f t="array" aca="1" ref="D101" ca="1">CONCATENATE(A101,"-",MID(CELL("filename",A100),FIND("]",CELL("filename",A100))+1,255))</f>
        <v>断了的弦-周杰伦</v>
      </c>
      <c r="E101" t="s">
        <v>13</v>
      </c>
    </row>
    <row r="102" spans="1:5" x14ac:dyDescent="0.25">
      <c r="A102" t="s">
        <v>15220</v>
      </c>
      <c r="B102" t="s">
        <v>15221</v>
      </c>
      <c r="D102" t="str">
        <f t="array" aca="1" ref="D102" ca="1">CONCATENATE(A102,"-",MID(CELL("filename",A101),FIND("]",CELL("filename",A101))+1,255))</f>
        <v>霍元甲-周杰伦</v>
      </c>
      <c r="E102" t="s">
        <v>13</v>
      </c>
    </row>
    <row r="103" spans="1:5" x14ac:dyDescent="0.25">
      <c r="A103" t="s">
        <v>15222</v>
      </c>
      <c r="B103" t="s">
        <v>15223</v>
      </c>
      <c r="D103" t="str">
        <f t="array" aca="1" ref="D103" ca="1">CONCATENATE(A103,"-",MID(CELL("filename",A102),FIND("]",CELL("filename",A102))+1,255))</f>
        <v>世界末日-周杰伦</v>
      </c>
      <c r="E103" t="s">
        <v>13</v>
      </c>
    </row>
    <row r="104" spans="1:5" x14ac:dyDescent="0.25">
      <c r="A104" t="s">
        <v>15224</v>
      </c>
      <c r="B104" t="s">
        <v>15225</v>
      </c>
      <c r="D104" t="str">
        <f t="array" aca="1" ref="D104" ca="1">CONCATENATE(A104,"-",MID(CELL("filename",A103),FIND("]",CELL("filename",A103))+1,255))</f>
        <v>轨迹-周杰伦</v>
      </c>
      <c r="E104" t="s">
        <v>13</v>
      </c>
    </row>
    <row r="105" spans="1:5" x14ac:dyDescent="0.25">
      <c r="A105" t="s">
        <v>6579</v>
      </c>
      <c r="B105" t="s">
        <v>15226</v>
      </c>
      <c r="D105" t="str">
        <f t="array" aca="1" ref="D105" ca="1">CONCATENATE(A105,"-",MID(CELL("filename",A104),FIND("]",CELL("filename",A104))+1,255))</f>
        <v>不能说的秘密-周杰伦</v>
      </c>
      <c r="E105" t="s">
        <v>13</v>
      </c>
    </row>
    <row r="106" spans="1:5" x14ac:dyDescent="0.25">
      <c r="D106" t="str">
        <f t="array" aca="1" ref="D106" ca="1">CONCATENATE(A106,"-",MID(CELL("filename",A105),FIND("]",CELL("filename",A105))+1,255))</f>
        <v>-周杰伦</v>
      </c>
      <c r="E106" t="s">
        <v>13</v>
      </c>
    </row>
    <row r="107" spans="1:5" x14ac:dyDescent="0.25">
      <c r="D107" t="str">
        <f t="array" aca="1" ref="D107" ca="1">CONCATENATE(A107,"-",MID(CELL("filename",A106),FIND("]",CELL("filename",A106))+1,255))</f>
        <v>-周杰伦</v>
      </c>
      <c r="E107" t="s">
        <v>13</v>
      </c>
    </row>
    <row r="108" spans="1:5" x14ac:dyDescent="0.25">
      <c r="D108" t="str">
        <f t="array" aca="1" ref="D108" ca="1">CONCATENATE(A108,"-",MID(CELL("filename",A107),FIND("]",CELL("filename",A107))+1,255))</f>
        <v>-周杰伦</v>
      </c>
      <c r="E108" t="s">
        <v>13</v>
      </c>
    </row>
    <row r="109" spans="1:5" x14ac:dyDescent="0.25">
      <c r="D109" t="str">
        <f t="array" aca="1" ref="D109" ca="1">CONCATENATE(A109,"-",MID(CELL("filename",A108),FIND("]",CELL("filename",A108))+1,255))</f>
        <v>-周杰伦</v>
      </c>
      <c r="E109" t="s">
        <v>13</v>
      </c>
    </row>
    <row r="110" spans="1:5" x14ac:dyDescent="0.25">
      <c r="D110" t="str">
        <f t="array" aca="1" ref="D110" ca="1">CONCATENATE(A110,"-",MID(CELL("filename",A109),FIND("]",CELL("filename",A109))+1,255))</f>
        <v>-周杰伦</v>
      </c>
      <c r="E110" t="s">
        <v>13</v>
      </c>
    </row>
    <row r="111" spans="1:5" x14ac:dyDescent="0.25">
      <c r="D111" t="str">
        <f t="array" aca="1" ref="D111" ca="1">CONCATENATE(A111,"-",MID(CELL("filename",A110),FIND("]",CELL("filename",A110))+1,255))</f>
        <v>-周杰伦</v>
      </c>
      <c r="E111" t="s">
        <v>13</v>
      </c>
    </row>
    <row r="112" spans="1:5" x14ac:dyDescent="0.25">
      <c r="D112" t="str">
        <f t="array" aca="1" ref="D112" ca="1">CONCATENATE(A112,"-",MID(CELL("filename",A111),FIND("]",CELL("filename",A111))+1,255))</f>
        <v>-周杰伦</v>
      </c>
      <c r="E112" t="s">
        <v>13</v>
      </c>
    </row>
    <row r="113" spans="4:5" x14ac:dyDescent="0.25">
      <c r="D113" t="str">
        <f t="array" aca="1" ref="D113" ca="1">CONCATENATE(A113,"-",MID(CELL("filename",A112),FIND("]",CELL("filename",A112))+1,255))</f>
        <v>-周杰伦</v>
      </c>
      <c r="E113" t="s">
        <v>13</v>
      </c>
    </row>
    <row r="114" spans="4:5" x14ac:dyDescent="0.25">
      <c r="D114" t="str">
        <f t="array" aca="1" ref="D114" ca="1">CONCATENATE(A114,"-",MID(CELL("filename",A113),FIND("]",CELL("filename",A113))+1,255))</f>
        <v>-周杰伦</v>
      </c>
      <c r="E114" t="s">
        <v>13</v>
      </c>
    </row>
    <row r="115" spans="4:5" x14ac:dyDescent="0.25">
      <c r="D115" t="str">
        <f t="array" aca="1" ref="D115" ca="1">CONCATENATE(A115,"-",MID(CELL("filename",A114),FIND("]",CELL("filename",A114))+1,255))</f>
        <v>-周杰伦</v>
      </c>
      <c r="E115" t="s">
        <v>13</v>
      </c>
    </row>
    <row r="116" spans="4:5" x14ac:dyDescent="0.25">
      <c r="D116" t="str">
        <f t="array" aca="1" ref="D116" ca="1">CONCATENATE(A116,"-",MID(CELL("filename",A115),FIND("]",CELL("filename",A115))+1,255))</f>
        <v>-周杰伦</v>
      </c>
      <c r="E116" t="s">
        <v>13</v>
      </c>
    </row>
    <row r="117" spans="4:5" x14ac:dyDescent="0.25">
      <c r="D117" t="str">
        <f t="array" aca="1" ref="D117" ca="1">CONCATENATE(A117,"-",MID(CELL("filename",A116),FIND("]",CELL("filename",A116))+1,255))</f>
        <v>-周杰伦</v>
      </c>
      <c r="E117" t="s">
        <v>13</v>
      </c>
    </row>
  </sheetData>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46"/>
  <sheetViews>
    <sheetView workbookViewId="0">
      <selection activeCell="C147" sqref="C14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4" width="9.140625" style="16" customWidth="1"/>
    <col min="55" max="16384" width="9.140625" style="16"/>
  </cols>
  <sheetData>
    <row r="1" spans="1:10" x14ac:dyDescent="0.25">
      <c r="A1" t="s">
        <v>0</v>
      </c>
      <c r="B1" t="s">
        <v>1</v>
      </c>
      <c r="C1" t="s">
        <v>2</v>
      </c>
      <c r="D1" t="s">
        <v>3</v>
      </c>
      <c r="E1" t="s">
        <v>4</v>
      </c>
      <c r="F1" t="s">
        <v>5</v>
      </c>
      <c r="G1" t="s">
        <v>6</v>
      </c>
      <c r="H1" t="s">
        <v>7</v>
      </c>
      <c r="I1" t="s">
        <v>8</v>
      </c>
      <c r="J1" t="s">
        <v>9</v>
      </c>
    </row>
    <row r="2" spans="1:10" x14ac:dyDescent="0.25">
      <c r="A2" t="s">
        <v>15227</v>
      </c>
      <c r="B2" t="s">
        <v>15228</v>
      </c>
      <c r="C2" s="14"/>
      <c r="D2" t="str">
        <f t="array" aca="1" ref="D2" ca="1">CONCATENATE(A2,"-",MID(CELL("filename",A22),FIND("]",CELL("filename",A22))+1,255))</f>
        <v>大鱼-周深</v>
      </c>
      <c r="E2" t="s">
        <v>13</v>
      </c>
      <c r="F2" s="15"/>
      <c r="G2" s="15"/>
      <c r="I2">
        <v>0</v>
      </c>
    </row>
    <row r="3" spans="1:10" x14ac:dyDescent="0.25">
      <c r="A3" t="s">
        <v>15229</v>
      </c>
      <c r="B3" t="s">
        <v>15230</v>
      </c>
      <c r="C3" s="14"/>
      <c r="D3" t="str">
        <f t="array" aca="1" ref="D3" ca="1">CONCATENATE(A3,"-",MID(CELL("filename",A2),FIND("]",CELL("filename",A2))+1,255))</f>
        <v>若梦-周深</v>
      </c>
      <c r="E3" t="s">
        <v>13</v>
      </c>
      <c r="F3" s="15"/>
      <c r="G3" s="15"/>
      <c r="I3">
        <v>0</v>
      </c>
    </row>
    <row r="4" spans="1:10" x14ac:dyDescent="0.25">
      <c r="A4" t="s">
        <v>15231</v>
      </c>
      <c r="B4" t="s">
        <v>15232</v>
      </c>
      <c r="C4" s="14"/>
      <c r="D4" t="str">
        <f t="array" aca="1" ref="D4" ca="1">CONCATENATE(A4,"-",MID(CELL("filename",A3),FIND("]",CELL("filename",A3))+1,255))</f>
        <v>爱若琉璃-周深</v>
      </c>
      <c r="E4" t="s">
        <v>13</v>
      </c>
      <c r="F4" s="15"/>
      <c r="G4" s="15"/>
      <c r="I4">
        <v>0</v>
      </c>
    </row>
    <row r="5" spans="1:10" x14ac:dyDescent="0.25">
      <c r="A5" t="s">
        <v>15233</v>
      </c>
      <c r="B5" t="s">
        <v>15234</v>
      </c>
      <c r="C5" s="14"/>
      <c r="D5" t="str">
        <f t="array" aca="1" ref="D5" ca="1">CONCATENATE(A5,"-",MID(CELL("filename",A4),FIND("]",CELL("filename",A4))+1,255))</f>
        <v>亲爱的旅人啊-周深</v>
      </c>
      <c r="E5" t="s">
        <v>13</v>
      </c>
      <c r="F5" s="15"/>
      <c r="G5" s="15"/>
      <c r="I5">
        <v>0</v>
      </c>
    </row>
    <row r="6" spans="1:10" x14ac:dyDescent="0.25">
      <c r="A6" t="s">
        <v>7936</v>
      </c>
      <c r="B6" t="s">
        <v>7937</v>
      </c>
      <c r="C6" s="14"/>
      <c r="D6" t="str">
        <f t="array" aca="1" ref="D6" ca="1">CONCATENATE(A6,"-",MID(CELL("filename",A5),FIND("]",CELL("filename",A5))+1,255))</f>
        <v>梅香如故-周深</v>
      </c>
      <c r="E6" t="s">
        <v>13</v>
      </c>
      <c r="F6" s="15"/>
      <c r="G6" s="15"/>
      <c r="I6">
        <v>0</v>
      </c>
    </row>
    <row r="7" spans="1:10" x14ac:dyDescent="0.25">
      <c r="A7" t="s">
        <v>15235</v>
      </c>
      <c r="B7" t="s">
        <v>15236</v>
      </c>
      <c r="C7" s="14" t="s">
        <v>15237</v>
      </c>
      <c r="D7" t="str">
        <f t="array" aca="1" ref="D7" ca="1">CONCATENATE(A7,"-",MID(CELL("filename",A6),FIND("]",CELL("filename",A6))+1,255))</f>
        <v>云裳羽衣曲-周深</v>
      </c>
      <c r="E7" t="s">
        <v>13</v>
      </c>
      <c r="F7" s="15">
        <v>4.1666666666666657E-2</v>
      </c>
      <c r="G7" s="15">
        <v>6.805555555555555E-2</v>
      </c>
      <c r="I7">
        <v>1</v>
      </c>
    </row>
    <row r="8" spans="1:10" x14ac:dyDescent="0.25">
      <c r="A8" t="s">
        <v>8784</v>
      </c>
      <c r="B8" t="s">
        <v>15238</v>
      </c>
      <c r="C8" s="14"/>
      <c r="D8" t="str">
        <f t="array" aca="1" ref="D8" ca="1">CONCATENATE(A8,"-",MID(CELL("filename",A7),FIND("]",CELL("filename",A7))+1,255))</f>
        <v>化身孤岛的鲸-周深</v>
      </c>
      <c r="E8" t="s">
        <v>13</v>
      </c>
      <c r="F8" s="15"/>
      <c r="G8" s="15"/>
    </row>
    <row r="9" spans="1:10" x14ac:dyDescent="0.25">
      <c r="A9" t="s">
        <v>15239</v>
      </c>
      <c r="B9" t="s">
        <v>15240</v>
      </c>
      <c r="C9" s="14" t="s">
        <v>15241</v>
      </c>
      <c r="D9" t="str">
        <f t="array" aca="1" ref="D9" ca="1">CONCATENATE(A9,"-",MID(CELL("filename",A8),FIND("]",CELL("filename",A8))+1,255))</f>
        <v>天堂岛之歌-周深</v>
      </c>
      <c r="E9" t="s">
        <v>13</v>
      </c>
      <c r="F9" s="15">
        <v>1.9444444444444441E-2</v>
      </c>
      <c r="G9" s="15">
        <v>3.4722222222222217E-2</v>
      </c>
      <c r="I9">
        <v>1</v>
      </c>
    </row>
    <row r="10" spans="1:10" x14ac:dyDescent="0.25">
      <c r="A10" t="s">
        <v>15242</v>
      </c>
      <c r="B10" t="s">
        <v>15243</v>
      </c>
      <c r="C10" s="14" t="s">
        <v>15244</v>
      </c>
      <c r="D10" t="str">
        <f t="array" aca="1" ref="D10" ca="1">CONCATENATE(A10,"-",MID(CELL("filename",A9),FIND("]",CELL("filename",A9))+1,255))</f>
        <v>生活总该迎着光亮-周深</v>
      </c>
      <c r="E10" t="s">
        <v>13</v>
      </c>
      <c r="F10" s="15">
        <v>3.9583333333333331E-2</v>
      </c>
      <c r="G10" s="15">
        <v>4.9305555555555547E-2</v>
      </c>
      <c r="I10">
        <v>1</v>
      </c>
    </row>
    <row r="11" spans="1:10" x14ac:dyDescent="0.25">
      <c r="A11" t="s">
        <v>15245</v>
      </c>
      <c r="B11" t="s">
        <v>15246</v>
      </c>
      <c r="C11" s="14" t="s">
        <v>15247</v>
      </c>
      <c r="D11" t="str">
        <f t="array" aca="1" ref="D11" ca="1">CONCATENATE(A11,"-",MID(CELL("filename",A10),FIND("]",CELL("filename",A10))+1,255))</f>
        <v>触不可及-周深</v>
      </c>
      <c r="E11" t="s">
        <v>13</v>
      </c>
      <c r="F11" s="15">
        <v>6.9444444444444447E-4</v>
      </c>
      <c r="G11" s="15">
        <v>1.8749999999999999E-2</v>
      </c>
      <c r="I11">
        <v>1</v>
      </c>
    </row>
    <row r="12" spans="1:10" x14ac:dyDescent="0.25">
      <c r="A12" t="s">
        <v>4444</v>
      </c>
      <c r="B12" t="s">
        <v>4484</v>
      </c>
      <c r="C12" s="14" t="s">
        <v>4485</v>
      </c>
      <c r="D12" t="str">
        <f t="array" aca="1" ref="D12" ca="1">CONCATENATE(A12,"-",MID(CELL("filename",A11),FIND("]",CELL("filename",A11))+1,255))</f>
        <v>望-周深</v>
      </c>
      <c r="E12" t="s">
        <v>13</v>
      </c>
      <c r="F12" s="15">
        <v>3.6805555555555557E-2</v>
      </c>
      <c r="G12" s="15">
        <v>4.791666666666667E-2</v>
      </c>
      <c r="I12">
        <v>1</v>
      </c>
    </row>
    <row r="13" spans="1:10" x14ac:dyDescent="0.25">
      <c r="A13" t="s">
        <v>15248</v>
      </c>
      <c r="B13" t="s">
        <v>15249</v>
      </c>
      <c r="C13" s="14" t="s">
        <v>15250</v>
      </c>
      <c r="D13" t="str">
        <f t="array" aca="1" ref="D13" ca="1">CONCATENATE(A13,"-",MID(CELL("filename",A12),FIND("]",CELL("filename",A12))+1,255))</f>
        <v>随风-周深</v>
      </c>
      <c r="E13" t="s">
        <v>13</v>
      </c>
      <c r="F13" s="15">
        <v>4.791666666666667E-2</v>
      </c>
      <c r="G13" s="15">
        <v>5.9027777777777783E-2</v>
      </c>
      <c r="I13">
        <v>1</v>
      </c>
    </row>
    <row r="14" spans="1:10" x14ac:dyDescent="0.25">
      <c r="A14" t="s">
        <v>15251</v>
      </c>
      <c r="B14" t="s">
        <v>15252</v>
      </c>
      <c r="C14" s="14" t="s">
        <v>15253</v>
      </c>
      <c r="D14" t="str">
        <f t="array" aca="1" ref="D14" ca="1">CONCATENATE(A14,"-",MID(CELL("filename",A13),FIND("]",CELL("filename",A13))+1,255))</f>
        <v>来不及勇敢-周深</v>
      </c>
      <c r="E14" t="s">
        <v>13</v>
      </c>
      <c r="F14" s="15">
        <v>5.1388888888888887E-2</v>
      </c>
      <c r="G14" s="15">
        <v>6.5277777777777782E-2</v>
      </c>
      <c r="I14">
        <v>1</v>
      </c>
      <c r="J14">
        <v>1.2</v>
      </c>
    </row>
    <row r="15" spans="1:10" x14ac:dyDescent="0.25">
      <c r="C15" s="14"/>
      <c r="D15" t="str">
        <f t="array" aca="1" ref="D15" ca="1">CONCATENATE(A15,"-",MID(CELL("filename",A14),FIND("]",CELL("filename",A14))+1,255))</f>
        <v>-周深</v>
      </c>
      <c r="E15" t="s">
        <v>13</v>
      </c>
      <c r="F15" s="15"/>
      <c r="G15" s="15"/>
    </row>
    <row r="16" spans="1:10" x14ac:dyDescent="0.25">
      <c r="A16" t="s">
        <v>421</v>
      </c>
      <c r="B16" t="s">
        <v>421</v>
      </c>
      <c r="C16" s="14"/>
      <c r="D16" t="str">
        <f t="array" aca="1" ref="D16" ca="1">CONCATENATE(A16,"-",MID(CELL("filename",A15),FIND("]",CELL("filename",A15))+1,255))</f>
        <v>未试-周深</v>
      </c>
      <c r="E16" t="s">
        <v>13</v>
      </c>
      <c r="F16" s="15"/>
      <c r="G16" s="15"/>
    </row>
    <row r="17" spans="1:10" x14ac:dyDescent="0.25">
      <c r="C17" s="14"/>
      <c r="D17" t="str">
        <f t="array" aca="1" ref="D17" ca="1">CONCATENATE(A17,"-",MID(CELL("filename",A16),FIND("]",CELL("filename",A16))+1,255))</f>
        <v>-周深</v>
      </c>
      <c r="E17" t="s">
        <v>13</v>
      </c>
      <c r="F17" s="15"/>
      <c r="G17" s="15"/>
    </row>
    <row r="18" spans="1:10" x14ac:dyDescent="0.25">
      <c r="A18" t="s">
        <v>15254</v>
      </c>
      <c r="B18" t="s">
        <v>15255</v>
      </c>
      <c r="C18" s="14" t="s">
        <v>15256</v>
      </c>
      <c r="D18" t="str">
        <f t="array" aca="1" ref="D18" ca="1">CONCATENATE(A18,"-",MID(CELL("filename",A17),FIND("]",CELL("filename",A17))+1,255))</f>
        <v>玫瑰与小鹿-周深</v>
      </c>
      <c r="E18" t="s">
        <v>13</v>
      </c>
      <c r="F18" s="15">
        <v>3.3333333333333333E-2</v>
      </c>
      <c r="G18" s="15">
        <v>5.4166666666666669E-2</v>
      </c>
      <c r="I18">
        <v>1</v>
      </c>
    </row>
    <row r="19" spans="1:10" s="17" customFormat="1" x14ac:dyDescent="0.25">
      <c r="A19" s="17" t="s">
        <v>15257</v>
      </c>
      <c r="B19" s="17" t="s">
        <v>15258</v>
      </c>
      <c r="C19" s="14" t="s">
        <v>15259</v>
      </c>
      <c r="D19" t="str">
        <f t="array" aca="1" ref="D19" ca="1">CONCATENATE(A19,"-",MID(CELL("filename",A18),FIND("]",CELL("filename",A18))+1,255))</f>
        <v>水形物语-周深</v>
      </c>
      <c r="E19" t="s">
        <v>13</v>
      </c>
      <c r="F19" s="8">
        <v>5.9027777777777783E-2</v>
      </c>
      <c r="G19" s="8">
        <v>7.4999999999999997E-2</v>
      </c>
      <c r="I19" s="17">
        <v>1</v>
      </c>
    </row>
    <row r="20" spans="1:10" x14ac:dyDescent="0.25">
      <c r="A20" t="s">
        <v>15260</v>
      </c>
      <c r="B20" t="s">
        <v>15261</v>
      </c>
      <c r="C20" s="14" t="s">
        <v>15262</v>
      </c>
      <c r="D20" t="str">
        <f t="array" aca="1" ref="D20" ca="1">CONCATENATE(A20,"-",MID(CELL("filename",A19),FIND("]",CELL("filename",A19))+1,255))</f>
        <v>蓝色降落伞-周深</v>
      </c>
      <c r="E20" t="s">
        <v>13</v>
      </c>
      <c r="F20" s="15">
        <v>3.0555555555555551E-2</v>
      </c>
      <c r="G20" s="15">
        <v>5.1388888888888887E-2</v>
      </c>
      <c r="I20">
        <v>1</v>
      </c>
    </row>
    <row r="21" spans="1:10" x14ac:dyDescent="0.25">
      <c r="A21" t="s">
        <v>15263</v>
      </c>
      <c r="B21" t="s">
        <v>15264</v>
      </c>
      <c r="C21" s="14" t="s">
        <v>15265</v>
      </c>
      <c r="D21" t="str">
        <f t="array" aca="1" ref="D21" ca="1">CONCATENATE(A21,"-",MID(CELL("filename",A20),FIND("]",CELL("filename",A20))+1,255))</f>
        <v>曾经沧海-周深</v>
      </c>
      <c r="E21" t="s">
        <v>13</v>
      </c>
      <c r="F21" s="15">
        <v>9.0277777777777769E-3</v>
      </c>
      <c r="G21" s="15">
        <v>3.6805555555555557E-2</v>
      </c>
      <c r="I21">
        <v>1</v>
      </c>
      <c r="J21">
        <v>1.2</v>
      </c>
    </row>
    <row r="22" spans="1:10" x14ac:dyDescent="0.25">
      <c r="A22" t="s">
        <v>5113</v>
      </c>
      <c r="B22" t="s">
        <v>5114</v>
      </c>
      <c r="C22" s="14" t="s">
        <v>5115</v>
      </c>
      <c r="D22" t="str">
        <f t="array" aca="1" ref="D22" ca="1">CONCATENATE(A22,"-",MID(CELL("filename",A21),FIND("]",CELL("filename",A21))+1,255))</f>
        <v>达拉崩吧-周深</v>
      </c>
      <c r="E22" t="s">
        <v>13</v>
      </c>
      <c r="F22" s="15">
        <v>5.9027777777777783E-2</v>
      </c>
      <c r="G22" s="15">
        <v>7.013888888888889E-2</v>
      </c>
      <c r="I22">
        <v>1</v>
      </c>
    </row>
    <row r="23" spans="1:10" x14ac:dyDescent="0.25">
      <c r="A23" t="s">
        <v>15266</v>
      </c>
      <c r="B23" t="s">
        <v>15267</v>
      </c>
      <c r="C23" s="14" t="s">
        <v>15268</v>
      </c>
      <c r="D23" t="str">
        <f t="array" aca="1" ref="D23" ca="1">CONCATENATE(A23,"-",MID(CELL("filename",A22),FIND("]",CELL("filename",A22))+1,255))</f>
        <v>小美满-周深</v>
      </c>
      <c r="E23" t="s">
        <v>13</v>
      </c>
      <c r="F23" s="15">
        <v>4.1666666666666657E-2</v>
      </c>
      <c r="G23" s="15">
        <v>6.1111111111111109E-2</v>
      </c>
      <c r="I23">
        <v>1</v>
      </c>
    </row>
    <row r="24" spans="1:10" x14ac:dyDescent="0.25">
      <c r="A24" t="s">
        <v>7893</v>
      </c>
      <c r="B24" t="s">
        <v>7894</v>
      </c>
      <c r="C24" s="14" t="s">
        <v>7895</v>
      </c>
      <c r="D24" t="str">
        <f t="array" aca="1" ref="D24" ca="1">CONCATENATE(A24,"-",MID(CELL("filename",A23),FIND("]",CELL("filename",A23))+1,255))</f>
        <v>缘落-周深</v>
      </c>
      <c r="E24" t="s">
        <v>13</v>
      </c>
      <c r="F24" s="15">
        <v>2.2916666666666669E-2</v>
      </c>
      <c r="G24" s="15">
        <v>4.3055555555555562E-2</v>
      </c>
      <c r="I24">
        <v>1</v>
      </c>
      <c r="J24">
        <v>1.2</v>
      </c>
    </row>
    <row r="25" spans="1:10" x14ac:dyDescent="0.25">
      <c r="A25" t="s">
        <v>15269</v>
      </c>
      <c r="B25" t="s">
        <v>15270</v>
      </c>
      <c r="C25" s="14" t="s">
        <v>15271</v>
      </c>
      <c r="D25" t="str">
        <f t="array" aca="1" ref="D25" ca="1">CONCATENATE(A25,"-",MID(CELL("filename",A60),FIND("]",CELL("filename",A60))+1,255))</f>
        <v>缘起-周深</v>
      </c>
      <c r="E25" t="s">
        <v>13</v>
      </c>
      <c r="F25" s="15">
        <v>6.0416666666666667E-2</v>
      </c>
      <c r="G25" s="15">
        <v>8.3333333333333329E-2</v>
      </c>
      <c r="I25">
        <v>1</v>
      </c>
    </row>
    <row r="26" spans="1:10" x14ac:dyDescent="0.25">
      <c r="A26" t="s">
        <v>15272</v>
      </c>
      <c r="B26" t="s">
        <v>15273</v>
      </c>
      <c r="C26" s="14" t="s">
        <v>15274</v>
      </c>
      <c r="D26" t="str">
        <f t="array" aca="1" ref="D26" ca="1">CONCATENATE(A26,"-",MID(CELL("filename",A63),FIND("]",CELL("filename",A63))+1,255))</f>
        <v>总有美好在路上-周深</v>
      </c>
      <c r="E26" t="s">
        <v>13</v>
      </c>
      <c r="F26" s="15">
        <v>4.6527777777777779E-2</v>
      </c>
      <c r="G26" s="15">
        <v>6.5277777777777782E-2</v>
      </c>
      <c r="I26">
        <v>1</v>
      </c>
    </row>
    <row r="27" spans="1:10" x14ac:dyDescent="0.25">
      <c r="A27" t="s">
        <v>15275</v>
      </c>
      <c r="B27" t="s">
        <v>15276</v>
      </c>
      <c r="C27" s="14" t="s">
        <v>15277</v>
      </c>
      <c r="D27" t="str">
        <f t="array" aca="1" ref="D27" ca="1">CONCATENATE(A27,"-",MID(CELL("filename",A46),FIND("]",CELL("filename",A46))+1,255))</f>
        <v>没有说完的故事-周深</v>
      </c>
      <c r="E27" t="s">
        <v>13</v>
      </c>
      <c r="F27" s="15">
        <v>6.25E-2</v>
      </c>
      <c r="G27" s="15">
        <v>8.4027777777777785E-2</v>
      </c>
      <c r="I27">
        <v>1</v>
      </c>
    </row>
    <row r="28" spans="1:10" x14ac:dyDescent="0.25">
      <c r="A28" t="s">
        <v>15278</v>
      </c>
      <c r="B28" t="s">
        <v>15279</v>
      </c>
      <c r="C28" s="14" t="s">
        <v>15280</v>
      </c>
      <c r="D28" t="str">
        <f t="array" aca="1" ref="D28" ca="1">CONCATENATE(A28,"-",MID(CELL("filename",A38),FIND("]",CELL("filename",A38))+1,255))</f>
        <v>很高兴遇见你-周深</v>
      </c>
      <c r="E28" t="s">
        <v>13</v>
      </c>
      <c r="F28" s="15">
        <v>2.9861111111111109E-2</v>
      </c>
      <c r="G28" s="15">
        <v>3.9583333333333331E-2</v>
      </c>
      <c r="I28">
        <v>1</v>
      </c>
    </row>
    <row r="29" spans="1:10" x14ac:dyDescent="0.25">
      <c r="A29" t="s">
        <v>8013</v>
      </c>
      <c r="B29" t="s">
        <v>8014</v>
      </c>
      <c r="C29" s="14" t="s">
        <v>8015</v>
      </c>
      <c r="D29" t="str">
        <f t="array" aca="1" ref="D29" ca="1">CONCATENATE(A29,"-",MID(CELL("filename",A40),FIND("]",CELL("filename",A40))+1,255))</f>
        <v>家乡人-周深</v>
      </c>
      <c r="E29" t="s">
        <v>13</v>
      </c>
      <c r="F29" s="15">
        <v>1.041666666666667E-2</v>
      </c>
      <c r="G29" s="15">
        <v>0.05</v>
      </c>
      <c r="I29">
        <v>1</v>
      </c>
      <c r="J29">
        <v>1.2</v>
      </c>
    </row>
    <row r="30" spans="1:10" x14ac:dyDescent="0.25">
      <c r="A30" s="3"/>
      <c r="C30" s="14"/>
      <c r="D30" t="str">
        <f t="array" aca="1" ref="D30" ca="1">CONCATENATE(A30,"-",MID(CELL("filename",A24),FIND("]",CELL("filename",A24))+1,255))</f>
        <v>-周深</v>
      </c>
      <c r="E30" t="s">
        <v>13</v>
      </c>
      <c r="F30" s="15"/>
      <c r="G30" s="15"/>
    </row>
    <row r="31" spans="1:10" x14ac:dyDescent="0.25">
      <c r="C31" s="14"/>
      <c r="D31" t="str">
        <f t="array" aca="1" ref="D31" ca="1">CONCATENATE(A31,"-",MID(CELL("filename",A30),FIND("]",CELL("filename",A30))+1,255))</f>
        <v>-周深</v>
      </c>
      <c r="E31" t="s">
        <v>13</v>
      </c>
      <c r="F31" s="15"/>
      <c r="G31" s="15"/>
    </row>
    <row r="32" spans="1:10" x14ac:dyDescent="0.25">
      <c r="C32" s="14"/>
      <c r="D32" t="str">
        <f t="array" aca="1" ref="D32" ca="1">CONCATENATE(A32,"-",MID(CELL("filename",A31),FIND("]",CELL("filename",A31))+1,255))</f>
        <v>-周深</v>
      </c>
      <c r="E32" t="s">
        <v>13</v>
      </c>
      <c r="F32" s="15"/>
      <c r="G32" s="15"/>
    </row>
    <row r="33" spans="1:9" x14ac:dyDescent="0.25">
      <c r="C33" s="14"/>
      <c r="D33" t="str">
        <f t="array" aca="1" ref="D33" ca="1">CONCATENATE(A33,"-",MID(CELL("filename",A32),FIND("]",CELL("filename",A32))+1,255))</f>
        <v>-周深</v>
      </c>
      <c r="E33" t="s">
        <v>13</v>
      </c>
      <c r="F33" s="15"/>
      <c r="G33" s="15"/>
    </row>
    <row r="34" spans="1:9" x14ac:dyDescent="0.25">
      <c r="C34" s="14"/>
      <c r="D34" t="str">
        <f t="array" aca="1" ref="D34" ca="1">CONCATENATE(A34,"-",MID(CELL("filename",A33),FIND("]",CELL("filename",A33))+1,255))</f>
        <v>-周深</v>
      </c>
      <c r="E34" t="s">
        <v>13</v>
      </c>
      <c r="F34" s="15"/>
      <c r="G34" s="15"/>
    </row>
    <row r="35" spans="1:9" x14ac:dyDescent="0.25">
      <c r="A35" t="s">
        <v>125</v>
      </c>
      <c r="B35" t="s">
        <v>125</v>
      </c>
      <c r="C35" s="14"/>
      <c r="D35" t="str">
        <f t="array" aca="1" ref="D35" ca="1">CONCATENATE(A35,"-",MID(CELL("filename",A34),FIND("]",CELL("filename",A34))+1,255))</f>
        <v>未过-周深</v>
      </c>
      <c r="E35" t="s">
        <v>13</v>
      </c>
      <c r="F35" s="15"/>
      <c r="G35" s="15"/>
      <c r="I35">
        <v>1</v>
      </c>
    </row>
    <row r="36" spans="1:9" x14ac:dyDescent="0.25">
      <c r="C36" s="14"/>
      <c r="D36" t="str">
        <f t="array" aca="1" ref="D36" ca="1">CONCATENATE(A36,"-",MID(CELL("filename",A35),FIND("]",CELL("filename",A35))+1,255))</f>
        <v>-周深</v>
      </c>
      <c r="E36" t="s">
        <v>13</v>
      </c>
      <c r="F36" s="15"/>
      <c r="G36" s="15"/>
      <c r="I36">
        <v>1</v>
      </c>
    </row>
    <row r="37" spans="1:9" x14ac:dyDescent="0.25">
      <c r="A37" t="s">
        <v>15281</v>
      </c>
      <c r="B37" t="s">
        <v>305</v>
      </c>
      <c r="C37" s="14"/>
      <c r="D37" t="str">
        <f t="array" aca="1" ref="D37" ca="1">CONCATENATE(A37,"-",MID(CELL("filename",A36),FIND("]",CELL("filename",A36))+1,255))</f>
        <v>摧残冒险人-周深</v>
      </c>
      <c r="E37" t="s">
        <v>13</v>
      </c>
      <c r="F37" s="15"/>
      <c r="G37" s="15"/>
      <c r="I37">
        <v>1</v>
      </c>
    </row>
    <row r="38" spans="1:9" x14ac:dyDescent="0.25">
      <c r="A38" t="s">
        <v>15282</v>
      </c>
      <c r="B38" t="s">
        <v>15283</v>
      </c>
      <c r="C38" s="14"/>
      <c r="D38" t="str">
        <f t="array" aca="1" ref="D38" ca="1">CONCATENATE(A38,"-",MID(CELL("filename",A37),FIND("]",CELL("filename",A37))+1,255))</f>
        <v>光亮-周深</v>
      </c>
      <c r="E38" t="s">
        <v>13</v>
      </c>
      <c r="F38" s="15"/>
      <c r="G38" s="15"/>
      <c r="I38">
        <v>1</v>
      </c>
    </row>
    <row r="39" spans="1:9" x14ac:dyDescent="0.25">
      <c r="A39" t="s">
        <v>15284</v>
      </c>
      <c r="B39" t="s">
        <v>15285</v>
      </c>
      <c r="C39" s="14"/>
      <c r="D39" t="str">
        <f t="array" aca="1" ref="D39" ca="1">CONCATENATE(A39,"-",MID(CELL("filename",A38),FIND("]",CELL("filename",A38))+1,255))</f>
        <v>后来没有你-周深</v>
      </c>
      <c r="E39" t="s">
        <v>13</v>
      </c>
      <c r="F39" s="15"/>
      <c r="G39" s="15"/>
      <c r="I39">
        <v>1</v>
      </c>
    </row>
    <row r="40" spans="1:9" x14ac:dyDescent="0.25">
      <c r="A40" t="s">
        <v>15286</v>
      </c>
      <c r="B40" t="s">
        <v>15287</v>
      </c>
      <c r="C40" s="14"/>
      <c r="D40" t="str">
        <f t="array" aca="1" ref="D40" ca="1">CONCATENATE(A40,"-",MID(CELL("filename",A39),FIND("]",CELL("filename",A39))+1,255))</f>
        <v>花开忘忧-周深</v>
      </c>
      <c r="E40" t="s">
        <v>13</v>
      </c>
      <c r="F40" s="15"/>
      <c r="G40" s="15"/>
      <c r="I40">
        <v>1</v>
      </c>
    </row>
    <row r="41" spans="1:9" x14ac:dyDescent="0.25">
      <c r="A41" t="s">
        <v>15288</v>
      </c>
      <c r="B41" t="s">
        <v>15289</v>
      </c>
      <c r="C41" s="14"/>
      <c r="D41" t="str">
        <f t="array" aca="1" ref="D41" ca="1">CONCATENATE(A41,"-",MID(CELL("filename",A29),FIND("]",CELL("filename",A29))+1,255))</f>
        <v>茧-周深</v>
      </c>
      <c r="E41" t="s">
        <v>13</v>
      </c>
      <c r="F41" s="15"/>
      <c r="G41" s="15"/>
      <c r="I41">
        <v>1</v>
      </c>
    </row>
    <row r="42" spans="1:9" x14ac:dyDescent="0.25">
      <c r="A42" t="s">
        <v>15290</v>
      </c>
      <c r="B42" t="s">
        <v>15291</v>
      </c>
      <c r="C42" s="14"/>
      <c r="D42" t="str">
        <f t="array" aca="1" ref="D42" ca="1">CONCATENATE(A42,"-",MID(CELL("filename",A41),FIND("]",CELL("filename",A41))+1,255))</f>
        <v>鲛人之歌-周深</v>
      </c>
      <c r="E42" t="s">
        <v>13</v>
      </c>
      <c r="F42" s="15"/>
      <c r="G42" s="15"/>
      <c r="I42">
        <v>1</v>
      </c>
    </row>
    <row r="43" spans="1:9" x14ac:dyDescent="0.25">
      <c r="A43" t="s">
        <v>15292</v>
      </c>
      <c r="B43" t="s">
        <v>15293</v>
      </c>
      <c r="C43" s="14"/>
      <c r="D43" t="str">
        <f t="array" aca="1" ref="D43" ca="1">CONCATENATE(A43,"-",MID(CELL("filename",A42),FIND("]",CELL("filename",A42))+1,255))</f>
        <v>玦恋-周深</v>
      </c>
      <c r="E43" t="s">
        <v>13</v>
      </c>
      <c r="F43" s="15"/>
      <c r="G43" s="15"/>
      <c r="I43">
        <v>1</v>
      </c>
    </row>
    <row r="44" spans="1:9" x14ac:dyDescent="0.25">
      <c r="A44" t="s">
        <v>15294</v>
      </c>
      <c r="B44" t="s">
        <v>15295</v>
      </c>
      <c r="C44" s="14"/>
      <c r="D44" t="str">
        <f t="array" aca="1" ref="D44" ca="1">CONCATENATE(A44,"-",MID(CELL("filename",A43),FIND("]",CELL("filename",A43))+1,255))</f>
        <v>可它爱着这个世界-周深</v>
      </c>
      <c r="E44" t="s">
        <v>13</v>
      </c>
      <c r="F44" s="15"/>
      <c r="G44" s="15"/>
      <c r="I44">
        <v>1</v>
      </c>
    </row>
    <row r="45" spans="1:9" x14ac:dyDescent="0.25">
      <c r="A45" t="s">
        <v>15296</v>
      </c>
      <c r="B45" t="s">
        <v>15297</v>
      </c>
      <c r="C45" s="14"/>
      <c r="D45" t="str">
        <f t="array" aca="1" ref="D45" ca="1">CONCATENATE(A45,"-",MID(CELL("filename",A44),FIND("]",CELL("filename",A44))+1,255))</f>
        <v>垃圾别烦我-周深</v>
      </c>
      <c r="E45" t="s">
        <v>13</v>
      </c>
      <c r="F45" s="15"/>
      <c r="G45" s="15"/>
      <c r="I45">
        <v>1</v>
      </c>
    </row>
    <row r="46" spans="1:9" x14ac:dyDescent="0.25">
      <c r="A46" t="s">
        <v>15298</v>
      </c>
      <c r="B46" t="s">
        <v>15299</v>
      </c>
      <c r="C46" s="14"/>
      <c r="D46" t="str">
        <f t="array" aca="1" ref="D46" ca="1">CONCATENATE(A46,"-",MID(CELL("filename",A45),FIND("]",CELL("filename",A45))+1,255))</f>
        <v>铃芽之旅-周深</v>
      </c>
      <c r="E46" t="s">
        <v>13</v>
      </c>
      <c r="F46" s="15"/>
      <c r="G46" s="15"/>
      <c r="I46">
        <v>1</v>
      </c>
    </row>
    <row r="47" spans="1:9" x14ac:dyDescent="0.25">
      <c r="A47" t="s">
        <v>5354</v>
      </c>
      <c r="B47" t="s">
        <v>5355</v>
      </c>
      <c r="C47" s="14"/>
      <c r="D47" t="str">
        <f t="array" aca="1" ref="D47" ca="1">CONCATENATE(A47,"-",MID(CELL("filename",A46),FIND("]",CELL("filename",A46))+1,255))</f>
        <v>迷途-周深</v>
      </c>
      <c r="E47" t="s">
        <v>13</v>
      </c>
      <c r="F47" s="15"/>
      <c r="G47" s="15"/>
      <c r="I47">
        <v>1</v>
      </c>
    </row>
    <row r="48" spans="1:9" x14ac:dyDescent="0.25">
      <c r="A48" t="s">
        <v>15300</v>
      </c>
      <c r="B48" t="s">
        <v>15301</v>
      </c>
      <c r="C48" s="14"/>
      <c r="D48" t="str">
        <f t="array" aca="1" ref="D48" ca="1">CONCATENATE(A48,"-",MID(CELL("filename",A47),FIND("]",CELL("filename",A47))+1,255))</f>
        <v>明天的世界更美好-周深</v>
      </c>
      <c r="E48" t="s">
        <v>13</v>
      </c>
      <c r="F48" s="15"/>
      <c r="G48" s="15"/>
      <c r="I48">
        <v>1</v>
      </c>
    </row>
    <row r="49" spans="1:9" x14ac:dyDescent="0.25">
      <c r="A49" t="s">
        <v>15302</v>
      </c>
      <c r="B49" t="s">
        <v>15303</v>
      </c>
      <c r="C49" s="14"/>
      <c r="D49" t="str">
        <f t="array" aca="1" ref="D49" ca="1">CONCATENATE(A49,"-",MID(CELL("filename",A48),FIND("]",CELL("filename",A48))+1,255))</f>
        <v>祈愿山海-周深</v>
      </c>
      <c r="E49" t="s">
        <v>13</v>
      </c>
      <c r="F49" s="15"/>
      <c r="G49" s="15"/>
      <c r="I49">
        <v>1</v>
      </c>
    </row>
    <row r="50" spans="1:9" x14ac:dyDescent="0.25">
      <c r="A50" t="s">
        <v>15304</v>
      </c>
      <c r="B50" t="s">
        <v>15305</v>
      </c>
      <c r="C50" s="14"/>
      <c r="D50" t="str">
        <f t="array" aca="1" ref="D50" ca="1">CONCATENATE(A50,"-",MID(CELL("filename",A49),FIND("]",CELL("filename",A49))+1,255))</f>
        <v>卿卿-周深</v>
      </c>
      <c r="E50" t="s">
        <v>13</v>
      </c>
      <c r="F50" s="15"/>
      <c r="G50" s="15"/>
      <c r="I50">
        <v>1</v>
      </c>
    </row>
    <row r="51" spans="1:9" x14ac:dyDescent="0.25">
      <c r="A51" t="s">
        <v>15306</v>
      </c>
      <c r="B51" t="s">
        <v>15307</v>
      </c>
      <c r="C51" s="14"/>
      <c r="D51" t="str">
        <f t="array" aca="1" ref="D51" ca="1">CONCATENATE(A51,"-",MID(CELL("filename",A50),FIND("]",CELL("filename",A50))+1,255))</f>
        <v>请笃信一个梦-周深</v>
      </c>
      <c r="E51" t="s">
        <v>13</v>
      </c>
      <c r="F51" s="15"/>
      <c r="G51" s="15"/>
      <c r="I51">
        <v>1</v>
      </c>
    </row>
    <row r="52" spans="1:9" x14ac:dyDescent="0.25">
      <c r="A52" t="s">
        <v>15308</v>
      </c>
      <c r="B52" t="s">
        <v>15309</v>
      </c>
      <c r="C52" s="14"/>
      <c r="D52" t="str">
        <f t="array" aca="1" ref="D52" ca="1">CONCATENATE(A52,"-",MID(CELL("filename",A51),FIND("]",CELL("filename",A51))+1,255))</f>
        <v>人间星河-周深</v>
      </c>
      <c r="E52" t="s">
        <v>13</v>
      </c>
      <c r="F52" s="15"/>
      <c r="G52" s="15"/>
      <c r="I52">
        <v>1</v>
      </c>
    </row>
    <row r="53" spans="1:9" x14ac:dyDescent="0.25">
      <c r="A53" t="s">
        <v>15310</v>
      </c>
      <c r="B53" t="s">
        <v>15311</v>
      </c>
      <c r="C53" s="14"/>
      <c r="D53" t="str">
        <f t="array" aca="1" ref="D53" ca="1">CONCATENATE(A53,"-",MID(CELL("filename",A52),FIND("]",CELL("filename",A52))+1,255))</f>
        <v>三餐四季-周深</v>
      </c>
      <c r="E53" t="s">
        <v>13</v>
      </c>
      <c r="F53" s="15"/>
      <c r="G53" s="15"/>
      <c r="I53">
        <v>1</v>
      </c>
    </row>
    <row r="54" spans="1:9" x14ac:dyDescent="0.25">
      <c r="A54" t="s">
        <v>15312</v>
      </c>
      <c r="B54" t="s">
        <v>15313</v>
      </c>
      <c r="C54" s="14"/>
      <c r="D54" t="str">
        <f t="array" aca="1" ref="D54" ca="1">CONCATENATE(A54,"-",MID(CELL("filename",A53),FIND("]",CELL("filename",A53))+1,255))</f>
        <v>睡个好觉-周深</v>
      </c>
      <c r="E54" t="s">
        <v>13</v>
      </c>
      <c r="F54" s="15"/>
      <c r="G54" s="15"/>
      <c r="I54">
        <v>1</v>
      </c>
    </row>
    <row r="55" spans="1:9" x14ac:dyDescent="0.25">
      <c r="A55" t="s">
        <v>15314</v>
      </c>
      <c r="B55" t="s">
        <v>15315</v>
      </c>
      <c r="C55" s="14"/>
      <c r="D55" t="str">
        <f t="array" aca="1" ref="D55" ca="1">CONCATENATE(A55,"-",MID(CELL("filename",A54),FIND("]",CELL("filename",A54))+1,255))</f>
        <v>问花-周深</v>
      </c>
      <c r="E55" t="s">
        <v>13</v>
      </c>
      <c r="F55" s="15"/>
      <c r="G55" s="15"/>
      <c r="I55">
        <v>1</v>
      </c>
    </row>
    <row r="56" spans="1:9" x14ac:dyDescent="0.25">
      <c r="A56" t="s">
        <v>15316</v>
      </c>
      <c r="B56" t="s">
        <v>15317</v>
      </c>
      <c r="C56" s="14"/>
      <c r="D56" t="str">
        <f t="array" aca="1" ref="D56" ca="1">CONCATENATE(A56,"-",MID(CELL("filename",A55),FIND("]",CELL("filename",A55))+1,255))</f>
        <v>消夏图-周深</v>
      </c>
      <c r="E56" t="s">
        <v>13</v>
      </c>
      <c r="F56" s="15"/>
      <c r="G56" s="15"/>
      <c r="I56">
        <v>1</v>
      </c>
    </row>
    <row r="57" spans="1:9" x14ac:dyDescent="0.25">
      <c r="A57" t="s">
        <v>15318</v>
      </c>
      <c r="B57" t="s">
        <v>15319</v>
      </c>
      <c r="C57" s="14"/>
      <c r="D57" t="str">
        <f t="array" aca="1" ref="D57" ca="1">CONCATENATE(A57,"-",MID(CELL("filename",A56),FIND("]",CELL("filename",A56))+1,255))</f>
        <v>心归处是吾乡-周深</v>
      </c>
      <c r="E57" t="s">
        <v>13</v>
      </c>
      <c r="F57" s="15"/>
      <c r="G57" s="15"/>
      <c r="I57">
        <v>1</v>
      </c>
    </row>
    <row r="58" spans="1:9" x14ac:dyDescent="0.25">
      <c r="A58" t="s">
        <v>7675</v>
      </c>
      <c r="B58" t="s">
        <v>7676</v>
      </c>
      <c r="C58" s="14"/>
      <c r="D58" t="str">
        <f t="array" aca="1" ref="D58" ca="1">CONCATENATE(A58,"-",MID(CELL("filename",A57),FIND("]",CELL("filename",A57))+1,255))</f>
        <v>焰火-周深</v>
      </c>
      <c r="E58" t="s">
        <v>13</v>
      </c>
      <c r="F58" s="15"/>
      <c r="G58" s="15"/>
      <c r="I58">
        <v>1</v>
      </c>
    </row>
    <row r="59" spans="1:9" x14ac:dyDescent="0.25">
      <c r="A59" t="s">
        <v>15320</v>
      </c>
      <c r="B59" t="s">
        <v>15321</v>
      </c>
      <c r="C59" s="14"/>
      <c r="D59" t="str">
        <f t="array" aca="1" ref="D59" ca="1">CONCATENATE(A59,"-",MID(CELL("filename",A58),FIND("]",CELL("filename",A58))+1,255))</f>
        <v>一试有成-周深</v>
      </c>
      <c r="E59" t="s">
        <v>13</v>
      </c>
      <c r="F59" s="15"/>
      <c r="G59" s="15"/>
      <c r="I59">
        <v>1</v>
      </c>
    </row>
    <row r="60" spans="1:9" x14ac:dyDescent="0.25">
      <c r="A60" t="s">
        <v>15322</v>
      </c>
      <c r="B60" t="s">
        <v>15323</v>
      </c>
      <c r="C60" s="14"/>
      <c r="D60" t="str">
        <f t="array" aca="1" ref="D60" ca="1">CONCATENATE(A60,"-",MID(CELL("filename",A59),FIND("]",CELL("filename",A59))+1,255))</f>
        <v>意犹在-周深</v>
      </c>
      <c r="E60" t="s">
        <v>13</v>
      </c>
      <c r="F60" s="15"/>
      <c r="G60" s="15"/>
      <c r="I60">
        <v>1</v>
      </c>
    </row>
    <row r="61" spans="1:9" x14ac:dyDescent="0.25">
      <c r="A61" t="s">
        <v>15324</v>
      </c>
      <c r="B61" t="s">
        <v>15325</v>
      </c>
      <c r="C61" s="14"/>
      <c r="D61" t="str">
        <f t="array" aca="1" ref="D61" ca="1">CONCATENATE(A61,"-",MID(CELL("filename",A60),FIND("]",CELL("filename",A60))+1,255))</f>
        <v>重生-周深</v>
      </c>
      <c r="E61" t="s">
        <v>13</v>
      </c>
      <c r="F61" s="15"/>
      <c r="G61" s="15"/>
      <c r="I61">
        <v>1</v>
      </c>
    </row>
    <row r="62" spans="1:9" x14ac:dyDescent="0.25">
      <c r="A62" t="s">
        <v>15326</v>
      </c>
      <c r="B62" t="s">
        <v>15327</v>
      </c>
      <c r="C62" s="14"/>
      <c r="D62" t="str">
        <f t="array" aca="1" ref="D62" ca="1">CONCATENATE(A62,"-",MID(CELL("filename",A61),FIND("]",CELL("filename",A61))+1,255))</f>
        <v>逐月-周深</v>
      </c>
      <c r="E62" t="s">
        <v>13</v>
      </c>
      <c r="F62" s="15"/>
      <c r="G62" s="15"/>
      <c r="I62">
        <v>1</v>
      </c>
    </row>
    <row r="63" spans="1:9" x14ac:dyDescent="0.25">
      <c r="A63" t="s">
        <v>15328</v>
      </c>
      <c r="B63" t="s">
        <v>15329</v>
      </c>
      <c r="C63" s="14"/>
      <c r="D63" t="str">
        <f t="array" aca="1" ref="D63" ca="1">CONCATENATE(A63,"-",MID(CELL("filename",A62),FIND("]",CELL("filename",A62))+1,255))</f>
        <v>追赶春天的人-周深</v>
      </c>
      <c r="E63" t="s">
        <v>13</v>
      </c>
      <c r="F63" s="15"/>
      <c r="G63" s="15"/>
      <c r="I63">
        <v>1</v>
      </c>
    </row>
    <row r="64" spans="1:9" x14ac:dyDescent="0.25">
      <c r="C64" s="14"/>
      <c r="D64" t="str">
        <f t="array" aca="1" ref="D64" ca="1">CONCATENATE(A64,"-",MID(CELL("filename",A63),FIND("]",CELL("filename",A63))+1,255))</f>
        <v>-周深</v>
      </c>
      <c r="E64" t="s">
        <v>13</v>
      </c>
      <c r="F64" s="15"/>
      <c r="G64" s="15"/>
      <c r="I64">
        <v>1</v>
      </c>
    </row>
    <row r="65" spans="1:10" x14ac:dyDescent="0.25">
      <c r="C65" s="14"/>
      <c r="D65" t="str">
        <f t="array" aca="1" ref="D65" ca="1">CONCATENATE(A65,"-",MID(CELL("filename",A64),FIND("]",CELL("filename",A64))+1,255))</f>
        <v>-周深</v>
      </c>
      <c r="E65" t="s">
        <v>13</v>
      </c>
      <c r="F65" s="15"/>
      <c r="G65" s="15"/>
      <c r="I65">
        <v>1</v>
      </c>
    </row>
    <row r="66" spans="1:10" x14ac:dyDescent="0.25">
      <c r="C66" s="14"/>
      <c r="D66" t="str">
        <f t="array" aca="1" ref="D66" ca="1">CONCATENATE(A66,"-",MID(CELL("filename",A65),FIND("]",CELL("filename",A65))+1,255))</f>
        <v>-周深</v>
      </c>
      <c r="E66" t="s">
        <v>13</v>
      </c>
      <c r="F66" s="15"/>
      <c r="G66" s="15"/>
      <c r="I66">
        <v>1</v>
      </c>
    </row>
    <row r="67" spans="1:10" x14ac:dyDescent="0.25">
      <c r="C67" s="14"/>
      <c r="D67" t="str">
        <f t="array" aca="1" ref="D67" ca="1">CONCATENATE(A67,"-",MID(CELL("filename",A66),FIND("]",CELL("filename",A66))+1,255))</f>
        <v>-周深</v>
      </c>
      <c r="E67" t="s">
        <v>13</v>
      </c>
      <c r="F67" s="15"/>
      <c r="G67" s="15"/>
      <c r="I67">
        <v>1</v>
      </c>
    </row>
    <row r="68" spans="1:10" x14ac:dyDescent="0.25">
      <c r="C68" s="14"/>
      <c r="D68" t="str">
        <f t="array" aca="1" ref="D68" ca="1">CONCATENATE(A68,"-",MID(CELL("filename",A67),FIND("]",CELL("filename",A67))+1,255))</f>
        <v>-周深</v>
      </c>
      <c r="E68" t="s">
        <v>13</v>
      </c>
      <c r="F68" s="15"/>
      <c r="G68" s="15"/>
      <c r="I68">
        <v>1</v>
      </c>
    </row>
    <row r="69" spans="1:10" x14ac:dyDescent="0.25">
      <c r="A69" t="s">
        <v>43</v>
      </c>
      <c r="B69" t="s">
        <v>44</v>
      </c>
      <c r="C69" s="14" t="s">
        <v>45</v>
      </c>
      <c r="D69" t="str">
        <f t="array" aca="1" ref="D69" ca="1">CONCATENATE(A69,"-",MID(CELL("filename",A68),FIND("]",CELL("filename",A68))+1,255))</f>
        <v>P.S.我爱你-周深</v>
      </c>
      <c r="E69" t="s">
        <v>169</v>
      </c>
      <c r="F69" s="15">
        <v>4.3749999999999997E-2</v>
      </c>
      <c r="G69" s="15">
        <v>6.458333333333334E-2</v>
      </c>
      <c r="I69">
        <v>0</v>
      </c>
    </row>
    <row r="70" spans="1:10" x14ac:dyDescent="0.25">
      <c r="A70" t="s">
        <v>3963</v>
      </c>
      <c r="B70" t="s">
        <v>3964</v>
      </c>
      <c r="C70" s="14" t="s">
        <v>3965</v>
      </c>
      <c r="D70" t="str">
        <f t="array" aca="1" ref="D70" ca="1">CONCATENATE(A70,"-",MID(CELL("filename",A69),FIND("]",CELL("filename",A69))+1,255))</f>
        <v>Monica-周深</v>
      </c>
      <c r="E70" t="s">
        <v>169</v>
      </c>
      <c r="F70" s="15">
        <v>1.5277777777777781E-2</v>
      </c>
      <c r="G70" s="15">
        <v>2.4305555555555559E-2</v>
      </c>
      <c r="I70">
        <v>1</v>
      </c>
    </row>
    <row r="71" spans="1:10" x14ac:dyDescent="0.25">
      <c r="A71" t="s">
        <v>15330</v>
      </c>
      <c r="B71" t="s">
        <v>15331</v>
      </c>
      <c r="C71" s="14"/>
      <c r="D71" t="str">
        <f t="array" aca="1" ref="D71" ca="1">CONCATENATE(A71,"-",MID(CELL("filename",A70),FIND("]",CELL("filename",A70))+1,255))</f>
        <v>暗香-周深</v>
      </c>
      <c r="E71" t="s">
        <v>169</v>
      </c>
      <c r="F71" s="15"/>
      <c r="G71" s="15"/>
    </row>
    <row r="72" spans="1:10" x14ac:dyDescent="0.25">
      <c r="A72" t="s">
        <v>2280</v>
      </c>
      <c r="B72" t="s">
        <v>15332</v>
      </c>
      <c r="D72" t="str">
        <f t="array" aca="1" ref="D72" ca="1">CONCATENATE(A72,"-",MID(CELL("filename",A71),FIND("]",CELL("filename",A71))+1,255))</f>
        <v>贝加尔湖畔-周深</v>
      </c>
      <c r="E72" t="s">
        <v>169</v>
      </c>
    </row>
    <row r="73" spans="1:10" x14ac:dyDescent="0.25">
      <c r="A73" t="s">
        <v>4018</v>
      </c>
      <c r="B73" t="s">
        <v>4019</v>
      </c>
      <c r="C73" s="14"/>
      <c r="D73" t="str">
        <f t="array" aca="1" ref="D73" ca="1">CONCATENATE(A73,"-",MID(CELL("filename",A72),FIND("]",CELL("filename",A72))+1,255))</f>
        <v>匆匆那年-周深</v>
      </c>
      <c r="E73" t="s">
        <v>169</v>
      </c>
      <c r="F73" s="15"/>
      <c r="G73" s="15"/>
    </row>
    <row r="74" spans="1:10" x14ac:dyDescent="0.25">
      <c r="A74" t="s">
        <v>12821</v>
      </c>
      <c r="B74" t="s">
        <v>15333</v>
      </c>
      <c r="C74" s="14" t="s">
        <v>15334</v>
      </c>
      <c r="D74" t="str">
        <f t="array" aca="1" ref="D74" ca="1">CONCATENATE(A74,"-",MID(CELL("filename",A73),FIND("]",CELL("filename",A73))+1,255))</f>
        <v>从前慢-周深</v>
      </c>
      <c r="E74" t="s">
        <v>169</v>
      </c>
      <c r="F74" s="15">
        <v>4.0972222222222222E-2</v>
      </c>
      <c r="I74">
        <v>1</v>
      </c>
      <c r="J74">
        <v>1.2</v>
      </c>
    </row>
    <row r="75" spans="1:10" x14ac:dyDescent="0.25">
      <c r="A75" t="s">
        <v>15101</v>
      </c>
      <c r="B75" t="s">
        <v>15335</v>
      </c>
      <c r="C75" s="14"/>
      <c r="D75" t="str">
        <f t="array" aca="1" ref="D75" ca="1">CONCATENATE(A75,"-",MID(CELL("filename",A74),FIND("]",CELL("filename",A74))+1,255))</f>
        <v>对不起-周深</v>
      </c>
      <c r="E75" t="s">
        <v>169</v>
      </c>
      <c r="F75" s="15"/>
      <c r="G75" s="15"/>
    </row>
    <row r="76" spans="1:10" s="3" customFormat="1" x14ac:dyDescent="0.25">
      <c r="A76" s="3" t="s">
        <v>14101</v>
      </c>
      <c r="B76" t="s">
        <v>15336</v>
      </c>
      <c r="C76" s="1" t="s">
        <v>15337</v>
      </c>
      <c r="D76" t="str">
        <f t="array" aca="1" ref="D76" ca="1">CONCATENATE(A76,"-",MID(CELL("filename",A75),FIND("]",CELL("filename",A75))+1,255))</f>
        <v>浮生未歇-周深</v>
      </c>
      <c r="E76" t="s">
        <v>169</v>
      </c>
      <c r="F76" s="6">
        <v>7.6388888888888886E-3</v>
      </c>
      <c r="G76" s="6">
        <v>3.9583333333333331E-2</v>
      </c>
      <c r="I76" s="3">
        <v>1</v>
      </c>
    </row>
    <row r="77" spans="1:10" x14ac:dyDescent="0.25">
      <c r="A77" t="s">
        <v>4396</v>
      </c>
      <c r="B77" t="s">
        <v>4954</v>
      </c>
      <c r="D77" t="str">
        <f t="array" aca="1" ref="D77" ca="1">CONCATENATE(A77,"-",MID(CELL("filename",A76),FIND("]",CELL("filename",A76))+1,255))</f>
        <v>故乡的云-周深</v>
      </c>
      <c r="E77" t="s">
        <v>169</v>
      </c>
    </row>
    <row r="78" spans="1:10" x14ac:dyDescent="0.25">
      <c r="A78" t="s">
        <v>8381</v>
      </c>
      <c r="B78" t="s">
        <v>8382</v>
      </c>
      <c r="D78" t="str">
        <f t="array" aca="1" ref="D78" ca="1">CONCATENATE(A78,"-",MID(CELL("filename",A77),FIND("]",CELL("filename",A77))+1,255))</f>
        <v>国际歌-周深</v>
      </c>
      <c r="E78" t="s">
        <v>169</v>
      </c>
    </row>
    <row r="79" spans="1:10" x14ac:dyDescent="0.25">
      <c r="A79" t="s">
        <v>15338</v>
      </c>
      <c r="B79" t="s">
        <v>15339</v>
      </c>
      <c r="C79" s="14"/>
      <c r="D79" t="str">
        <f t="array" aca="1" ref="D79" ca="1">CONCATENATE(A79,"-",MID(CELL("filename",A78),FIND("]",CELL("filename",A78))+1,255))</f>
        <v>好春光-周深</v>
      </c>
      <c r="E79" t="s">
        <v>169</v>
      </c>
      <c r="F79" s="15"/>
      <c r="G79" s="15"/>
    </row>
    <row r="80" spans="1:10" s="13" customFormat="1" x14ac:dyDescent="0.25">
      <c r="A80" s="17" t="s">
        <v>11184</v>
      </c>
      <c r="B80" s="17" t="s">
        <v>11185</v>
      </c>
      <c r="C80" s="14" t="s">
        <v>11186</v>
      </c>
      <c r="D80" t="str">
        <f t="array" aca="1" ref="D80" ca="1">CONCATENATE(A80,"-",MID(CELL("filename",A79),FIND("]",CELL("filename",A79))+1,255))</f>
        <v>好好-周深</v>
      </c>
      <c r="E80" t="s">
        <v>169</v>
      </c>
      <c r="F80" s="8">
        <v>4.3749999999999997E-2</v>
      </c>
      <c r="G80" s="8">
        <v>5.9027777777777783E-2</v>
      </c>
      <c r="I80" s="17">
        <v>1</v>
      </c>
    </row>
    <row r="81" spans="1:9" x14ac:dyDescent="0.25">
      <c r="A81" t="s">
        <v>2527</v>
      </c>
      <c r="B81" t="s">
        <v>15340</v>
      </c>
      <c r="D81" t="str">
        <f t="array" aca="1" ref="D81" ca="1">CONCATENATE(A81,"-",MID(CELL("filename",A80),FIND("]",CELL("filename",A80))+1,255))</f>
        <v>画-周深</v>
      </c>
      <c r="E81" t="s">
        <v>169</v>
      </c>
    </row>
    <row r="82" spans="1:9" x14ac:dyDescent="0.25">
      <c r="A82" t="s">
        <v>6189</v>
      </c>
      <c r="B82" t="s">
        <v>15341</v>
      </c>
      <c r="D82" t="str">
        <f t="array" aca="1" ref="D82" ca="1">CONCATENATE(A82,"-",MID(CELL("filename",A81),FIND("]",CELL("filename",A81))+1,255))</f>
        <v>回到过去-周深</v>
      </c>
      <c r="E82" t="s">
        <v>169</v>
      </c>
    </row>
    <row r="83" spans="1:9" x14ac:dyDescent="0.25">
      <c r="A83" t="s">
        <v>1672</v>
      </c>
      <c r="B83" t="s">
        <v>1673</v>
      </c>
      <c r="D83" t="str">
        <f t="array" aca="1" ref="D83" ca="1">CONCATENATE(A83,"-",MID(CELL("filename",A82),FIND("]",CELL("filename",A82))+1,255))</f>
        <v>记得-周深</v>
      </c>
      <c r="E83" t="s">
        <v>169</v>
      </c>
    </row>
    <row r="84" spans="1:9" x14ac:dyDescent="0.25">
      <c r="A84" t="s">
        <v>15342</v>
      </c>
      <c r="B84" t="s">
        <v>15343</v>
      </c>
      <c r="D84" t="str">
        <f t="array" aca="1" ref="D84" ca="1">CONCATENATE(A84,"-",MID(CELL("filename",A83),FIND("]",CELL("filename",A83))+1,255))</f>
        <v>卷珠帘-周深</v>
      </c>
      <c r="E84" t="s">
        <v>169</v>
      </c>
    </row>
    <row r="85" spans="1:9" x14ac:dyDescent="0.25">
      <c r="A85" t="s">
        <v>12941</v>
      </c>
      <c r="B85" t="s">
        <v>15344</v>
      </c>
      <c r="D85" t="str">
        <f t="array" aca="1" ref="D85" ca="1">CONCATENATE(A85,"-",MID(CELL("filename",A84),FIND("]",CELL("filename",A84))+1,255))</f>
        <v>快乐老家-周深</v>
      </c>
      <c r="E85" t="s">
        <v>169</v>
      </c>
    </row>
    <row r="86" spans="1:9" x14ac:dyDescent="0.25">
      <c r="A86" t="s">
        <v>8389</v>
      </c>
      <c r="B86" t="s">
        <v>15345</v>
      </c>
      <c r="C86" s="14"/>
      <c r="D86" t="str">
        <f t="array" aca="1" ref="D86" ca="1">CONCATENATE(A86,"-",MID(CELL("filename",A85),FIND("]",CELL("filename",A85))+1,255))</f>
        <v>兰亭序-周深</v>
      </c>
      <c r="E86" t="s">
        <v>169</v>
      </c>
      <c r="F86" s="15"/>
      <c r="G86" s="15"/>
    </row>
    <row r="87" spans="1:9" x14ac:dyDescent="0.25">
      <c r="A87" t="s">
        <v>4021</v>
      </c>
      <c r="B87" t="s">
        <v>15346</v>
      </c>
      <c r="D87" t="str">
        <f t="array" aca="1" ref="D87" ca="1">CONCATENATE(A87,"-",MID(CELL("filename",A86),FIND("]",CELL("filename",A86))+1,255))</f>
        <v>泪桥-周深</v>
      </c>
      <c r="E87" t="s">
        <v>169</v>
      </c>
      <c r="F87" s="15"/>
    </row>
    <row r="88" spans="1:9" x14ac:dyDescent="0.25">
      <c r="A88" t="s">
        <v>674</v>
      </c>
      <c r="B88" t="s">
        <v>15347</v>
      </c>
      <c r="D88" t="str">
        <f t="array" aca="1" ref="D88" ca="1">CONCATENATE(A88,"-",MID(CELL("filename",A87),FIND("]",CELL("filename",A87))+1,255))</f>
        <v>玫瑰少年-周深</v>
      </c>
      <c r="E88" t="s">
        <v>169</v>
      </c>
    </row>
    <row r="89" spans="1:9" x14ac:dyDescent="0.25">
      <c r="A89" t="s">
        <v>4384</v>
      </c>
      <c r="B89" t="s">
        <v>4385</v>
      </c>
      <c r="C89" s="14" t="s">
        <v>4386</v>
      </c>
      <c r="D89" t="str">
        <f t="array" aca="1" ref="D89" ca="1">CONCATENATE(A89,"-",MID(CELL("filename",A88),FIND("]",CELL("filename",A88))+1,255))</f>
        <v>那片海-周深</v>
      </c>
      <c r="E89" t="s">
        <v>169</v>
      </c>
      <c r="F89" s="15">
        <v>7.5694444444444439E-2</v>
      </c>
      <c r="G89" s="15">
        <v>8.5416666666666669E-2</v>
      </c>
      <c r="I89">
        <v>1</v>
      </c>
    </row>
    <row r="90" spans="1:9" x14ac:dyDescent="0.25">
      <c r="A90" t="s">
        <v>4971</v>
      </c>
      <c r="B90" t="s">
        <v>4972</v>
      </c>
      <c r="C90" s="14" t="s">
        <v>4973</v>
      </c>
      <c r="D90" t="str">
        <f t="array" aca="1" ref="D90" ca="1">CONCATENATE(A90,"-",MID(CELL("filename",A89),FIND("]",CELL("filename",A89))+1,255))</f>
        <v>南屏晚钟-周深</v>
      </c>
      <c r="E90" t="s">
        <v>169</v>
      </c>
      <c r="F90" s="15">
        <v>3.4722222222222217E-2</v>
      </c>
      <c r="G90" s="15">
        <v>5.347222222222222E-2</v>
      </c>
      <c r="I90">
        <v>1</v>
      </c>
    </row>
    <row r="91" spans="1:9" x14ac:dyDescent="0.25">
      <c r="A91" t="s">
        <v>7066</v>
      </c>
      <c r="B91" t="s">
        <v>15348</v>
      </c>
      <c r="D91" t="str">
        <f t="array" aca="1" ref="D91" ca="1">CONCATENATE(A91,"-",MID(CELL("filename",A90),FIND("]",CELL("filename",A90))+1,255))</f>
        <v>你的样子-周深</v>
      </c>
      <c r="E91" t="s">
        <v>169</v>
      </c>
    </row>
    <row r="92" spans="1:9" x14ac:dyDescent="0.25">
      <c r="A92" t="s">
        <v>914</v>
      </c>
      <c r="B92" t="s">
        <v>9226</v>
      </c>
      <c r="C92" s="1"/>
      <c r="D92" t="str">
        <f t="array" aca="1" ref="D92" ca="1">CONCATENATE(A92,"-",MID(CELL("filename",A91),FIND("]",CELL("filename",A91))+1,255))</f>
        <v>逆光-周深</v>
      </c>
      <c r="E92" t="s">
        <v>169</v>
      </c>
      <c r="F92" s="15"/>
      <c r="G92" s="15"/>
      <c r="I92">
        <v>0</v>
      </c>
    </row>
    <row r="93" spans="1:9" x14ac:dyDescent="0.25">
      <c r="A93" t="s">
        <v>1079</v>
      </c>
      <c r="B93" t="s">
        <v>5561</v>
      </c>
      <c r="C93" s="14" t="s">
        <v>5562</v>
      </c>
      <c r="D93" t="str">
        <f t="array" aca="1" ref="D93" ca="1">CONCATENATE(A93,"-",MID(CELL("filename",A92),FIND("]",CELL("filename",A92))+1,255))</f>
        <v>念-周深</v>
      </c>
      <c r="E93" t="s">
        <v>169</v>
      </c>
      <c r="F93" s="15">
        <v>7.9166666666666663E-2</v>
      </c>
      <c r="G93" s="15">
        <v>9.930555555555555E-2</v>
      </c>
      <c r="I93">
        <v>1</v>
      </c>
    </row>
    <row r="94" spans="1:9" x14ac:dyDescent="0.25">
      <c r="A94" t="s">
        <v>5740</v>
      </c>
      <c r="B94" t="s">
        <v>5741</v>
      </c>
      <c r="C94" s="14" t="s">
        <v>5742</v>
      </c>
      <c r="D94" t="str">
        <f t="array" aca="1" ref="D94" ca="1">CONCATENATE(A94,"-",MID(CELL("filename",A93),FIND("]",CELL("filename",A93))+1,255))</f>
        <v>篇章-周深</v>
      </c>
      <c r="E94" t="s">
        <v>169</v>
      </c>
      <c r="F94" s="15">
        <v>7.4305555555555555E-2</v>
      </c>
      <c r="G94" s="15">
        <v>8.8888888888888892E-2</v>
      </c>
      <c r="I94">
        <v>1</v>
      </c>
    </row>
    <row r="95" spans="1:9" x14ac:dyDescent="0.25">
      <c r="A95" t="s">
        <v>2316</v>
      </c>
      <c r="B95" t="s">
        <v>2317</v>
      </c>
      <c r="C95" s="14"/>
      <c r="D95" t="str">
        <f t="array" aca="1" ref="D95" ca="1">CONCATENATE(A95,"-",MID(CELL("filename",A94),FIND("]",CELL("filename",A94))+1,255))</f>
        <v>漂洋过海来看你-周深</v>
      </c>
      <c r="E95" t="s">
        <v>169</v>
      </c>
      <c r="F95" s="15"/>
      <c r="G95" s="15"/>
    </row>
    <row r="96" spans="1:9" x14ac:dyDescent="0.25">
      <c r="A96" t="s">
        <v>4974</v>
      </c>
      <c r="B96" t="s">
        <v>5148</v>
      </c>
      <c r="C96" s="14"/>
      <c r="D96" t="str">
        <f t="array" aca="1" ref="D96" ca="1">CONCATENATE(A96,"-",MID(CELL("filename",A95),FIND("]",CELL("filename",A95))+1,255))</f>
        <v>平凡之路-周深</v>
      </c>
      <c r="E96" t="s">
        <v>169</v>
      </c>
      <c r="F96" s="15"/>
      <c r="G96" s="15"/>
    </row>
    <row r="97" spans="1:9" x14ac:dyDescent="0.25">
      <c r="A97" t="s">
        <v>6594</v>
      </c>
      <c r="B97" t="s">
        <v>15349</v>
      </c>
      <c r="C97" s="14"/>
      <c r="D97" t="str">
        <f t="array" aca="1" ref="D97" ca="1">CONCATENATE(A97,"-",MID(CELL("filename",A96),FIND("]",CELL("filename",A96))+1,255))</f>
        <v>起风了-周深</v>
      </c>
      <c r="E97" t="s">
        <v>169</v>
      </c>
      <c r="F97" s="15"/>
      <c r="G97" s="15"/>
    </row>
    <row r="98" spans="1:9" x14ac:dyDescent="0.25">
      <c r="A98" t="s">
        <v>1677</v>
      </c>
      <c r="B98" t="s">
        <v>1678</v>
      </c>
      <c r="D98" t="str">
        <f t="array" aca="1" ref="D98" ca="1">CONCATENATE(A98,"-",MID(CELL("filename",A97),FIND("]",CELL("filename",A97))+1,255))</f>
        <v>情歌-周深</v>
      </c>
      <c r="E98" t="s">
        <v>169</v>
      </c>
    </row>
    <row r="99" spans="1:9" x14ac:dyDescent="0.25">
      <c r="A99" t="s">
        <v>5744</v>
      </c>
      <c r="B99" t="s">
        <v>5745</v>
      </c>
      <c r="C99" s="14" t="s">
        <v>5746</v>
      </c>
      <c r="D99" t="str">
        <f t="array" aca="1" ref="D99" ca="1">CONCATENATE(A99,"-",MID(CELL("filename",A98),FIND("]",CELL("filename",A98))+1,255))</f>
        <v>如果你也听说 -周深</v>
      </c>
      <c r="E99" t="s">
        <v>169</v>
      </c>
      <c r="F99" s="15">
        <v>4.7222222222222221E-2</v>
      </c>
      <c r="G99" s="15">
        <v>7.013888888888889E-2</v>
      </c>
      <c r="I99">
        <v>1</v>
      </c>
    </row>
    <row r="100" spans="1:9" x14ac:dyDescent="0.25">
      <c r="A100" t="s">
        <v>1096</v>
      </c>
      <c r="B100" t="s">
        <v>4473</v>
      </c>
      <c r="C100" s="14"/>
      <c r="D100" t="str">
        <f t="array" aca="1" ref="D100" ca="1">CONCATENATE(A100,"-",MID(CELL("filename",A99),FIND("]",CELL("filename",A99))+1,255))</f>
        <v>如愿-周深</v>
      </c>
      <c r="E100" t="s">
        <v>169</v>
      </c>
      <c r="F100" s="15"/>
      <c r="G100" s="15"/>
    </row>
    <row r="101" spans="1:9" x14ac:dyDescent="0.25">
      <c r="A101" t="s">
        <v>13110</v>
      </c>
      <c r="B101" t="s">
        <v>15350</v>
      </c>
      <c r="D101" t="str">
        <f t="array" aca="1" ref="D101" ca="1">CONCATENATE(A101,"-",MID(CELL("filename",A100),FIND("]",CELL("filename",A100))+1,255))</f>
        <v>伤不起-周深</v>
      </c>
      <c r="E101" t="s">
        <v>169</v>
      </c>
    </row>
    <row r="102" spans="1:9" x14ac:dyDescent="0.25">
      <c r="A102" t="s">
        <v>912</v>
      </c>
      <c r="B102" t="s">
        <v>11838</v>
      </c>
      <c r="D102" t="str">
        <f t="array" aca="1" ref="D102" ca="1">CONCATENATE(A102,"-",MID(CELL("filename",A101),FIND("]",CELL("filename",A101))+1,255))</f>
        <v>身骑白马-周深</v>
      </c>
      <c r="E102" t="s">
        <v>169</v>
      </c>
    </row>
    <row r="103" spans="1:9" x14ac:dyDescent="0.25">
      <c r="A103" t="s">
        <v>1699</v>
      </c>
      <c r="B103" t="s">
        <v>15351</v>
      </c>
      <c r="C103" s="14"/>
      <c r="D103" t="str">
        <f t="array" aca="1" ref="D103" ca="1">CONCATENATE(A103,"-",MID(CELL("filename",A102),FIND("]",CELL("filename",A102))+1,255))</f>
        <v>算你狠-周深</v>
      </c>
      <c r="E103" t="s">
        <v>169</v>
      </c>
      <c r="F103" s="15"/>
      <c r="G103" s="15"/>
    </row>
    <row r="104" spans="1:9" x14ac:dyDescent="0.25">
      <c r="A104" t="s">
        <v>2507</v>
      </c>
      <c r="B104" t="s">
        <v>15352</v>
      </c>
      <c r="C104" s="14"/>
      <c r="D104" t="str">
        <f t="array" aca="1" ref="D104" ca="1">CONCATENATE(A104,"-",MID(CELL("filename",A103),FIND("]",CELL("filename",A103))+1,255))</f>
        <v>桃花诺-周深</v>
      </c>
      <c r="E104" t="s">
        <v>169</v>
      </c>
      <c r="F104" s="15"/>
      <c r="G104" s="15"/>
    </row>
    <row r="105" spans="1:9" x14ac:dyDescent="0.25">
      <c r="A105" t="s">
        <v>14940</v>
      </c>
      <c r="B105" t="s">
        <v>15353</v>
      </c>
      <c r="C105" s="14"/>
      <c r="D105" t="str">
        <f t="array" aca="1" ref="D105" ca="1">CONCATENATE(A105,"-",MID(CELL("filename",A104),FIND("]",CELL("filename",A104))+1,255))</f>
        <v>天下有情人-周深</v>
      </c>
      <c r="E105" t="s">
        <v>169</v>
      </c>
      <c r="F105" s="15"/>
      <c r="G105" s="15"/>
    </row>
    <row r="106" spans="1:9" x14ac:dyDescent="0.25">
      <c r="A106" s="3" t="s">
        <v>3030</v>
      </c>
      <c r="B106" t="s">
        <v>3031</v>
      </c>
      <c r="C106" s="14" t="s">
        <v>3032</v>
      </c>
      <c r="D106" t="str">
        <f t="array" aca="1" ref="D106" ca="1">CONCATENATE(A106,"-",MID(CELL("filename",A105),FIND("]",CELL("filename",A105))+1,255))</f>
        <v>听-周深</v>
      </c>
      <c r="E106" t="s">
        <v>169</v>
      </c>
      <c r="F106" s="15">
        <v>3.6111111111111108E-2</v>
      </c>
      <c r="G106" s="15">
        <v>5.2083333333333343E-2</v>
      </c>
      <c r="I106">
        <v>1</v>
      </c>
    </row>
    <row r="107" spans="1:9" x14ac:dyDescent="0.25">
      <c r="A107" t="s">
        <v>909</v>
      </c>
      <c r="B107" t="s">
        <v>15354</v>
      </c>
      <c r="D107" t="str">
        <f t="array" aca="1" ref="D107" ca="1">CONCATENATE(A107,"-",MID(CELL("filename",A106),FIND("]",CELL("filename",A106))+1,255))</f>
        <v>我爱你中国-周深</v>
      </c>
      <c r="E107" t="s">
        <v>169</v>
      </c>
    </row>
    <row r="108" spans="1:9" x14ac:dyDescent="0.25">
      <c r="A108" t="s">
        <v>2694</v>
      </c>
      <c r="B108" t="s">
        <v>15355</v>
      </c>
      <c r="D108" t="str">
        <f t="array" aca="1" ref="D108" ca="1">CONCATENATE(A108,"-",MID(CELL("filename",A107),FIND("]",CELL("filename",A107))+1,255))</f>
        <v>我爱他-周深</v>
      </c>
      <c r="E108" t="s">
        <v>169</v>
      </c>
    </row>
    <row r="109" spans="1:9" x14ac:dyDescent="0.25">
      <c r="A109" t="s">
        <v>6030</v>
      </c>
      <c r="B109" t="s">
        <v>6031</v>
      </c>
      <c r="C109" s="14" t="s">
        <v>6032</v>
      </c>
      <c r="D109" t="str">
        <f t="array" aca="1" ref="D109" ca="1">CONCATENATE(A109,"-",MID(CELL("filename",A108),FIND("]",CELL("filename",A108))+1,255))</f>
        <v>我是真的爱你-周深</v>
      </c>
      <c r="E109" t="s">
        <v>169</v>
      </c>
      <c r="F109" s="15">
        <v>5.9027777777777783E-2</v>
      </c>
      <c r="G109" s="15">
        <v>7.7777777777777779E-2</v>
      </c>
      <c r="I109">
        <v>1</v>
      </c>
    </row>
    <row r="110" spans="1:9" x14ac:dyDescent="0.25">
      <c r="A110" t="s">
        <v>3137</v>
      </c>
      <c r="B110" t="s">
        <v>15356</v>
      </c>
      <c r="D110" t="str">
        <f t="array" aca="1" ref="D110" ca="1">CONCATENATE(A110,"-",MID(CELL("filename",A109),FIND("]",CELL("filename",A109))+1,255))</f>
        <v>我真的受伤了-周深</v>
      </c>
      <c r="E110" t="s">
        <v>169</v>
      </c>
    </row>
    <row r="111" spans="1:9" x14ac:dyDescent="0.25">
      <c r="A111" t="s">
        <v>7977</v>
      </c>
      <c r="B111" t="s">
        <v>7978</v>
      </c>
      <c r="C111" s="14" t="s">
        <v>7979</v>
      </c>
      <c r="D111" t="str">
        <f t="array" aca="1" ref="D111" ca="1">CONCATENATE(A111,"-",MID(CELL("filename",A110),FIND("]",CELL("filename",A110))+1,255))</f>
        <v>无问-周深</v>
      </c>
      <c r="E111" t="s">
        <v>169</v>
      </c>
      <c r="F111" s="15">
        <v>1.3194444444444439E-2</v>
      </c>
      <c r="G111" s="15">
        <v>2.777777777777778E-2</v>
      </c>
      <c r="I111">
        <v>1</v>
      </c>
    </row>
    <row r="112" spans="1:9" x14ac:dyDescent="0.25">
      <c r="A112" t="s">
        <v>15357</v>
      </c>
      <c r="B112" t="s">
        <v>15358</v>
      </c>
      <c r="D112" t="str">
        <f t="array" aca="1" ref="D112" ca="1">CONCATENATE(A112,"-",MID(CELL("filename",A111),FIND("]",CELL("filename",A111))+1,255))</f>
        <v>相思-周深</v>
      </c>
      <c r="E112" t="s">
        <v>169</v>
      </c>
    </row>
    <row r="113" spans="1:9" x14ac:dyDescent="0.25">
      <c r="A113" t="s">
        <v>5180</v>
      </c>
      <c r="B113" t="s">
        <v>5181</v>
      </c>
      <c r="D113" t="str">
        <f t="array" aca="1" ref="D113" ca="1">CONCATENATE(A113,"-",MID(CELL("filename",A112),FIND("]",CELL("filename",A112))+1,255))</f>
        <v>小城故事-周深</v>
      </c>
      <c r="E113" t="s">
        <v>169</v>
      </c>
    </row>
    <row r="114" spans="1:9" x14ac:dyDescent="0.25">
      <c r="A114" t="s">
        <v>6604</v>
      </c>
      <c r="B114" t="s">
        <v>7511</v>
      </c>
      <c r="D114" t="str">
        <f t="array" aca="1" ref="D114" ca="1">CONCATENATE(A114,"-",MID(CELL("filename",A113),FIND("]",CELL("filename",A113))+1,255))</f>
        <v>雪落下的声音-周深</v>
      </c>
      <c r="E114" t="s">
        <v>169</v>
      </c>
    </row>
    <row r="115" spans="1:9" x14ac:dyDescent="0.25">
      <c r="A115" t="s">
        <v>6797</v>
      </c>
      <c r="B115" t="s">
        <v>13580</v>
      </c>
      <c r="C115" s="14" t="s">
        <v>13581</v>
      </c>
      <c r="D115" t="str">
        <f t="array" aca="1" ref="D115" ca="1">CONCATENATE(A115,"-",MID(CELL("filename",A114),FIND("]",CELL("filename",A114))+1,255))</f>
        <v>血腥爱情故事-周深</v>
      </c>
      <c r="E115" t="s">
        <v>169</v>
      </c>
      <c r="F115" s="15">
        <v>2.8472222222222222E-2</v>
      </c>
      <c r="G115" s="15">
        <v>3.8194444444444448E-2</v>
      </c>
      <c r="I115">
        <v>1</v>
      </c>
    </row>
    <row r="116" spans="1:9" x14ac:dyDescent="0.25">
      <c r="A116" t="s">
        <v>7075</v>
      </c>
      <c r="B116" t="s">
        <v>15359</v>
      </c>
      <c r="D116" t="str">
        <f t="array" aca="1" ref="D116" ca="1">CONCATENATE(A116,"-",MID(CELL("filename",A115),FIND("]",CELL("filename",A115))+1,255))</f>
        <v>烟花易冷-周深</v>
      </c>
      <c r="E116" t="s">
        <v>169</v>
      </c>
    </row>
    <row r="117" spans="1:9" x14ac:dyDescent="0.25">
      <c r="A117" t="s">
        <v>9238</v>
      </c>
      <c r="B117" t="s">
        <v>9239</v>
      </c>
      <c r="C117" s="1" t="s">
        <v>9240</v>
      </c>
      <c r="D117" t="str">
        <f t="array" aca="1" ref="D117" ca="1">CONCATENATE(A117,"-",MID(CELL("filename",A116),FIND("]",CELL("filename",A116))+1,255))</f>
        <v>眼泪成诗-周深</v>
      </c>
      <c r="E117" t="s">
        <v>169</v>
      </c>
      <c r="F117" s="15">
        <v>3.6111111111111108E-2</v>
      </c>
      <c r="G117" s="15">
        <v>5.486111111111111E-2</v>
      </c>
      <c r="I117">
        <v>0</v>
      </c>
    </row>
    <row r="118" spans="1:9" x14ac:dyDescent="0.25">
      <c r="A118" t="s">
        <v>1290</v>
      </c>
      <c r="B118" t="s">
        <v>5191</v>
      </c>
      <c r="D118" t="str">
        <f t="array" aca="1" ref="D118" ca="1">CONCATENATE(A118,"-",MID(CELL("filename",A117),FIND("]",CELL("filename",A117))+1,255))</f>
        <v>易燃易爆炸-周深</v>
      </c>
      <c r="E118" t="s">
        <v>169</v>
      </c>
    </row>
    <row r="119" spans="1:9" x14ac:dyDescent="0.25">
      <c r="A119" t="s">
        <v>8656</v>
      </c>
      <c r="B119" t="s">
        <v>15360</v>
      </c>
      <c r="D119" t="str">
        <f t="array" aca="1" ref="D119" ca="1">CONCATENATE(A119,"-",MID(CELL("filename",A118),FIND("]",CELL("filename",A118))+1,255))</f>
        <v>有可能的夜晚-周深</v>
      </c>
      <c r="E119" t="s">
        <v>169</v>
      </c>
    </row>
    <row r="120" spans="1:9" x14ac:dyDescent="0.25">
      <c r="A120" t="s">
        <v>10190</v>
      </c>
      <c r="B120" t="s">
        <v>15361</v>
      </c>
      <c r="D120" t="str">
        <f t="array" aca="1" ref="D120" ca="1">CONCATENATE(A120,"-",MID(CELL("filename",A119),FIND("]",CELL("filename",A119))+1,255))</f>
        <v>又见炊烟-周深</v>
      </c>
      <c r="E120" t="s">
        <v>169</v>
      </c>
    </row>
    <row r="121" spans="1:9" x14ac:dyDescent="0.25">
      <c r="A121" t="s">
        <v>943</v>
      </c>
      <c r="B121" t="s">
        <v>6039</v>
      </c>
      <c r="D121" t="str">
        <f t="array" aca="1" ref="D121" ca="1">CONCATENATE(A121,"-",MID(CELL("filename",A120),FIND("]",CELL("filename",A120))+1,255))</f>
        <v>遇见-周深</v>
      </c>
      <c r="E121" t="s">
        <v>169</v>
      </c>
    </row>
    <row r="122" spans="1:9" x14ac:dyDescent="0.25">
      <c r="A122" t="s">
        <v>1245</v>
      </c>
      <c r="B122" t="s">
        <v>6211</v>
      </c>
      <c r="C122" s="14"/>
      <c r="D122" t="str">
        <f t="array" aca="1" ref="D122" ca="1">CONCATENATE(A122,"-",MID(CELL("filename",A121),FIND("]",CELL("filename",A121))+1,255))</f>
        <v>月半小夜曲-周深</v>
      </c>
      <c r="E122" t="s">
        <v>169</v>
      </c>
      <c r="F122" s="15"/>
      <c r="G122" s="15"/>
    </row>
    <row r="123" spans="1:9" x14ac:dyDescent="0.25">
      <c r="A123" t="s">
        <v>5580</v>
      </c>
      <c r="B123" t="s">
        <v>15362</v>
      </c>
      <c r="D123" t="str">
        <f t="array" aca="1" ref="D123" ca="1">CONCATENATE(A123,"-",MID(CELL("filename",A122),FIND("]",CELL("filename",A122))+1,255))</f>
        <v>月光-周深</v>
      </c>
      <c r="E123" t="s">
        <v>169</v>
      </c>
    </row>
    <row r="124" spans="1:9" x14ac:dyDescent="0.25">
      <c r="A124" t="s">
        <v>3150</v>
      </c>
      <c r="B124" t="s">
        <v>6040</v>
      </c>
      <c r="D124" t="str">
        <f t="array" aca="1" ref="D124" ca="1">CONCATENATE(A124,"-",MID(CELL("filename",A123),FIND("]",CELL("filename",A123))+1,255))</f>
        <v>月亮代表我的心-周深</v>
      </c>
      <c r="E124" t="s">
        <v>169</v>
      </c>
    </row>
    <row r="125" spans="1:9" x14ac:dyDescent="0.25">
      <c r="A125" t="s">
        <v>5007</v>
      </c>
      <c r="B125" t="s">
        <v>5008</v>
      </c>
      <c r="D125" t="str">
        <f t="array" aca="1" ref="D125" ca="1">CONCATENATE(A125,"-",MID(CELL("filename",A124),FIND("]",CELL("filename",A124))+1,255))</f>
        <v>祝福-周深</v>
      </c>
      <c r="E125" t="s">
        <v>169</v>
      </c>
    </row>
    <row r="126" spans="1:9" x14ac:dyDescent="0.25">
      <c r="A126" t="s">
        <v>5280</v>
      </c>
      <c r="B126" t="s">
        <v>5281</v>
      </c>
      <c r="D126" t="str">
        <f t="array" aca="1" ref="D126" ca="1">CONCATENATE(A126,"-",MID(CELL("filename",A125),FIND("]",CELL("filename",A125))+1,255))</f>
        <v>左手指月-周深</v>
      </c>
      <c r="E126" t="s">
        <v>169</v>
      </c>
    </row>
    <row r="127" spans="1:9" x14ac:dyDescent="0.25">
      <c r="A127" t="s">
        <v>5272</v>
      </c>
      <c r="B127" t="s">
        <v>5273</v>
      </c>
      <c r="C127" s="14" t="s">
        <v>5274</v>
      </c>
      <c r="D127" t="str">
        <f t="array" aca="1" ref="D127" ca="1">CONCATENATE(A127,"-",MID(CELL("filename",A126),FIND("]",CELL("filename",A126))+1,255))</f>
        <v>岁月-周深</v>
      </c>
      <c r="E127" t="s">
        <v>169</v>
      </c>
      <c r="F127" s="15">
        <v>5.9027777777777783E-2</v>
      </c>
      <c r="G127" s="15">
        <v>7.8472222222222221E-2</v>
      </c>
    </row>
    <row r="128" spans="1:9" x14ac:dyDescent="0.25">
      <c r="D128" t="str">
        <f t="array" aca="1" ref="D128" ca="1">CONCATENATE(A128,"-",MID(CELL("filename",A127),FIND("]",CELL("filename",A127))+1,255))</f>
        <v>-周深</v>
      </c>
      <c r="E128" t="s">
        <v>169</v>
      </c>
    </row>
    <row r="129" spans="1:5" x14ac:dyDescent="0.25">
      <c r="D129" t="str">
        <f t="array" aca="1" ref="D129" ca="1">CONCATENATE(A129,"-",MID(CELL("filename",A128),FIND("]",CELL("filename",A128))+1,255))</f>
        <v>-周深</v>
      </c>
      <c r="E129" t="s">
        <v>169</v>
      </c>
    </row>
    <row r="130" spans="1:5" x14ac:dyDescent="0.25">
      <c r="D130" t="str">
        <f t="array" aca="1" ref="D130" ca="1">CONCATENATE(A130,"-",MID(CELL("filename",A129),FIND("]",CELL("filename",A129))+1,255))</f>
        <v>-周深</v>
      </c>
      <c r="E130" t="s">
        <v>169</v>
      </c>
    </row>
    <row r="131" spans="1:5" x14ac:dyDescent="0.25">
      <c r="D131" t="str">
        <f t="array" aca="1" ref="D131" ca="1">CONCATENATE(A131,"-",MID(CELL("filename",A130),FIND("]",CELL("filename",A130))+1,255))</f>
        <v>-周深</v>
      </c>
      <c r="E131" t="s">
        <v>169</v>
      </c>
    </row>
    <row r="132" spans="1:5" x14ac:dyDescent="0.25">
      <c r="D132" t="str">
        <f t="array" aca="1" ref="D132" ca="1">CONCATENATE(A132,"-",MID(CELL("filename",A131),FIND("]",CELL("filename",A131))+1,255))</f>
        <v>-周深</v>
      </c>
      <c r="E132" t="s">
        <v>169</v>
      </c>
    </row>
    <row r="133" spans="1:5" x14ac:dyDescent="0.25">
      <c r="A133" t="s">
        <v>1810</v>
      </c>
      <c r="B133" t="s">
        <v>8804</v>
      </c>
      <c r="D133" t="str">
        <f t="array" aca="1" ref="D133" ca="1">CONCATENATE(A133,"-",MID(CELL("filename",A132),FIND("]",CELL("filename",A132))+1,255))</f>
        <v>富士山下-周深</v>
      </c>
      <c r="E133" t="s">
        <v>169</v>
      </c>
    </row>
    <row r="134" spans="1:5" x14ac:dyDescent="0.25">
      <c r="A134" t="s">
        <v>15363</v>
      </c>
      <c r="B134" t="s">
        <v>15364</v>
      </c>
      <c r="D134" t="str">
        <f t="array" aca="1" ref="D134" ca="1">CONCATENATE(A134,"-",MID(CELL("filename",A133),FIND("]",CELL("filename",A133))+1,255))</f>
        <v>春雪-周深</v>
      </c>
      <c r="E134" t="s">
        <v>169</v>
      </c>
    </row>
    <row r="135" spans="1:5" x14ac:dyDescent="0.25">
      <c r="A135" t="s">
        <v>15365</v>
      </c>
      <c r="B135" t="s">
        <v>15366</v>
      </c>
      <c r="D135" t="str">
        <f t="array" aca="1" ref="D135" ca="1">CONCATENATE(A135,"-",MID(CELL("filename",A134),FIND("]",CELL("filename",A134))+1,255))</f>
        <v>电灯胆-周深</v>
      </c>
      <c r="E135" t="s">
        <v>169</v>
      </c>
    </row>
    <row r="136" spans="1:5" x14ac:dyDescent="0.25">
      <c r="A136" t="s">
        <v>808</v>
      </c>
      <c r="B136" t="s">
        <v>4603</v>
      </c>
      <c r="D136" t="str">
        <f t="array" aca="1" ref="D136" ca="1">CONCATENATE(A136,"-",MID(CELL("filename",A135),FIND("]",CELL("filename",A135))+1,255))</f>
        <v>好想你-周深</v>
      </c>
      <c r="E136" t="s">
        <v>169</v>
      </c>
    </row>
    <row r="137" spans="1:5" x14ac:dyDescent="0.25">
      <c r="A137" t="s">
        <v>15367</v>
      </c>
      <c r="B137" t="s">
        <v>15368</v>
      </c>
      <c r="D137" t="str">
        <f t="array" aca="1" ref="D137" ca="1">CONCATENATE(A137,"-",MID(CELL("filename",A136),FIND("]",CELL("filename",A136))+1,255))</f>
        <v>回娘家-周深</v>
      </c>
      <c r="E137" t="s">
        <v>169</v>
      </c>
    </row>
    <row r="138" spans="1:5" x14ac:dyDescent="0.25">
      <c r="A138" t="s">
        <v>15369</v>
      </c>
      <c r="B138" t="s">
        <v>15370</v>
      </c>
      <c r="D138" t="str">
        <f t="array" aca="1" ref="D138" ca="1">CONCATENATE(A138,"-",MID(CELL("filename",A137),FIND("]",CELL("filename",A137))+1,255))</f>
        <v>自由行走的花-周深</v>
      </c>
      <c r="E138" t="s">
        <v>169</v>
      </c>
    </row>
    <row r="139" spans="1:5" x14ac:dyDescent="0.25">
      <c r="A139" t="s">
        <v>222</v>
      </c>
      <c r="B139" t="s">
        <v>15371</v>
      </c>
      <c r="D139" t="str">
        <f t="array" aca="1" ref="D139" ca="1">CONCATENATE(A139,"-",MID(CELL("filename",A138),FIND("]",CELL("filename",A138))+1,255))</f>
        <v>听见下雨的声音-周深</v>
      </c>
      <c r="E139" t="s">
        <v>169</v>
      </c>
    </row>
    <row r="140" spans="1:5" x14ac:dyDescent="0.25">
      <c r="A140" t="s">
        <v>15372</v>
      </c>
      <c r="B140" t="s">
        <v>15373</v>
      </c>
      <c r="D140" t="str">
        <f t="array" aca="1" ref="D140" ca="1">CONCATENATE(A140,"-",MID(CELL("filename",A139),FIND("]",CELL("filename",A139))+1,255))</f>
        <v>未闻花名-周深</v>
      </c>
      <c r="E140" t="s">
        <v>169</v>
      </c>
    </row>
    <row r="141" spans="1:5" x14ac:dyDescent="0.25">
      <c r="A141" t="s">
        <v>582</v>
      </c>
      <c r="B141" t="s">
        <v>15374</v>
      </c>
      <c r="D141" t="str">
        <f t="array" aca="1" ref="D141" ca="1">CONCATENATE(A141,"-",MID(CELL("filename",A140),FIND("]",CELL("filename",A140))+1,255))</f>
        <v>记念-周深</v>
      </c>
      <c r="E141" t="s">
        <v>169</v>
      </c>
    </row>
    <row r="142" spans="1:5" x14ac:dyDescent="0.25">
      <c r="D142" t="str">
        <f t="array" aca="1" ref="D142" ca="1">CONCATENATE(A142,"-",MID(CELL("filename",A141),FIND("]",CELL("filename",A141))+1,255))</f>
        <v>-周深</v>
      </c>
      <c r="E142" t="s">
        <v>169</v>
      </c>
    </row>
    <row r="143" spans="1:5" x14ac:dyDescent="0.25">
      <c r="D143" t="str">
        <f t="array" aca="1" ref="D143" ca="1">CONCATENATE(A143,"-",MID(CELL("filename",A142),FIND("]",CELL("filename",A142))+1,255))</f>
        <v>-周深</v>
      </c>
      <c r="E143" t="s">
        <v>169</v>
      </c>
    </row>
    <row r="144" spans="1:5" x14ac:dyDescent="0.25">
      <c r="D144" t="str">
        <f t="array" aca="1" ref="D144" ca="1">CONCATENATE(A144,"-",MID(CELL("filename",A143),FIND("]",CELL("filename",A143))+1,255))</f>
        <v>-周深</v>
      </c>
      <c r="E144" t="s">
        <v>169</v>
      </c>
    </row>
    <row r="145" spans="4:5" x14ac:dyDescent="0.25">
      <c r="D145" t="str">
        <f t="array" aca="1" ref="D145" ca="1">CONCATENATE(A145,"-",MID(CELL("filename",A144),FIND("]",CELL("filename",A144))+1,255))</f>
        <v>-周深</v>
      </c>
      <c r="E145" t="s">
        <v>169</v>
      </c>
    </row>
    <row r="146" spans="4:5" x14ac:dyDescent="0.25">
      <c r="D146" t="str">
        <f t="array" aca="1" ref="D146" ca="1">CONCATENATE(A146,"-",MID(CELL("filename",A145),FIND("]",CELL("filename",A145))+1,255))</f>
        <v>-周深</v>
      </c>
      <c r="E146" t="s">
        <v>169</v>
      </c>
    </row>
  </sheetData>
  <hyperlinks>
    <hyperlink ref="C7" r:id="rId1" xr:uid="{00000000-0004-0000-8300-000000000000}"/>
    <hyperlink ref="C9" r:id="rId2" xr:uid="{00000000-0004-0000-8300-000001000000}"/>
    <hyperlink ref="C10" r:id="rId3" xr:uid="{00000000-0004-0000-8300-000002000000}"/>
    <hyperlink ref="C11" r:id="rId4" xr:uid="{00000000-0004-0000-8300-000003000000}"/>
    <hyperlink ref="C12" r:id="rId5" xr:uid="{00000000-0004-0000-8300-000004000000}"/>
    <hyperlink ref="C13" r:id="rId6" xr:uid="{00000000-0004-0000-8300-000005000000}"/>
    <hyperlink ref="C14" r:id="rId7" xr:uid="{00000000-0004-0000-8300-000006000000}"/>
    <hyperlink ref="C18" r:id="rId8" xr:uid="{00000000-0004-0000-8300-000007000000}"/>
    <hyperlink ref="C19" r:id="rId9" xr:uid="{00000000-0004-0000-8300-000008000000}"/>
    <hyperlink ref="C20" r:id="rId10" xr:uid="{00000000-0004-0000-8300-000009000000}"/>
    <hyperlink ref="C21" r:id="rId11" xr:uid="{00000000-0004-0000-8300-00000A000000}"/>
    <hyperlink ref="C22" r:id="rId12" xr:uid="{00000000-0004-0000-8300-00000B000000}"/>
    <hyperlink ref="C23" r:id="rId13" xr:uid="{00000000-0004-0000-8300-00000C000000}"/>
    <hyperlink ref="C24" r:id="rId14" xr:uid="{00000000-0004-0000-8300-00000D000000}"/>
    <hyperlink ref="C25" r:id="rId15" xr:uid="{00000000-0004-0000-8300-00000E000000}"/>
    <hyperlink ref="C26" r:id="rId16" xr:uid="{00000000-0004-0000-8300-00000F000000}"/>
    <hyperlink ref="C27" r:id="rId17" xr:uid="{00000000-0004-0000-8300-000010000000}"/>
    <hyperlink ref="C28" r:id="rId18" xr:uid="{00000000-0004-0000-8300-000011000000}"/>
    <hyperlink ref="C29" r:id="rId19" xr:uid="{00000000-0004-0000-8300-000012000000}"/>
    <hyperlink ref="C69" r:id="rId20" xr:uid="{00000000-0004-0000-8300-000013000000}"/>
    <hyperlink ref="C70" r:id="rId21" xr:uid="{00000000-0004-0000-8300-000014000000}"/>
    <hyperlink ref="C74" r:id="rId22" xr:uid="{00000000-0004-0000-8300-000015000000}"/>
    <hyperlink ref="C76" r:id="rId23" xr:uid="{00000000-0004-0000-8300-000016000000}"/>
    <hyperlink ref="C80" r:id="rId24" xr:uid="{00000000-0004-0000-8300-000017000000}"/>
    <hyperlink ref="C89" r:id="rId25" xr:uid="{00000000-0004-0000-8300-000018000000}"/>
    <hyperlink ref="C90" r:id="rId26" xr:uid="{00000000-0004-0000-8300-000019000000}"/>
    <hyperlink ref="C93" r:id="rId27" xr:uid="{00000000-0004-0000-8300-00001A000000}"/>
    <hyperlink ref="C94" r:id="rId28" xr:uid="{00000000-0004-0000-8300-00001B000000}"/>
    <hyperlink ref="C99" r:id="rId29" xr:uid="{00000000-0004-0000-8300-00001C000000}"/>
    <hyperlink ref="C106" r:id="rId30" xr:uid="{00000000-0004-0000-8300-00001D000000}"/>
    <hyperlink ref="C109" r:id="rId31" xr:uid="{00000000-0004-0000-8300-00001E000000}"/>
    <hyperlink ref="C111" r:id="rId32" xr:uid="{00000000-0004-0000-8300-00001F000000}"/>
    <hyperlink ref="C115" r:id="rId33" xr:uid="{00000000-0004-0000-8300-000020000000}"/>
    <hyperlink ref="C117" r:id="rId34" xr:uid="{00000000-0004-0000-8300-000021000000}"/>
    <hyperlink ref="C127" r:id="rId35" xr:uid="{00000000-0004-0000-8300-000022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88"/>
  <sheetViews>
    <sheetView topLeftCell="A14" workbookViewId="0">
      <selection activeCell="F38" sqref="F38"/>
    </sheetView>
  </sheetViews>
  <sheetFormatPr defaultRowHeight="15" x14ac:dyDescent="0.25"/>
  <cols>
    <col min="1" max="1" width="18.28515625" style="16" customWidth="1"/>
    <col min="2" max="2" width="94.7109375" style="16" customWidth="1"/>
    <col min="3" max="3" width="49.28515625" style="16" customWidth="1"/>
    <col min="4" max="4" width="31" style="16" customWidth="1"/>
  </cols>
  <sheetData>
    <row r="1" spans="1:9" x14ac:dyDescent="0.25">
      <c r="A1" t="s">
        <v>0</v>
      </c>
      <c r="B1" t="s">
        <v>1</v>
      </c>
      <c r="C1" t="s">
        <v>2</v>
      </c>
      <c r="D1" t="s">
        <v>3</v>
      </c>
      <c r="E1" t="s">
        <v>4</v>
      </c>
      <c r="F1" t="s">
        <v>5</v>
      </c>
      <c r="G1" t="s">
        <v>6</v>
      </c>
      <c r="H1" t="s">
        <v>7</v>
      </c>
      <c r="I1" t="s">
        <v>8</v>
      </c>
    </row>
    <row r="2" spans="1:9" x14ac:dyDescent="0.25">
      <c r="A2" t="s">
        <v>2190</v>
      </c>
      <c r="B2" t="s">
        <v>15375</v>
      </c>
      <c r="D2" t="str">
        <f t="shared" ref="D2:D33" si="0">CONCATENATE(A2,"-周兴哲")</f>
        <v>永不失联的爱-周兴哲</v>
      </c>
      <c r="E2" t="s">
        <v>13</v>
      </c>
      <c r="I2">
        <v>0</v>
      </c>
    </row>
    <row r="3" spans="1:9" x14ac:dyDescent="0.25">
      <c r="A3" t="s">
        <v>15376</v>
      </c>
      <c r="B3" t="s">
        <v>15377</v>
      </c>
      <c r="C3" s="14" t="s">
        <v>15378</v>
      </c>
      <c r="D3" t="str">
        <f t="shared" si="0"/>
        <v>爱在身边-周兴哲</v>
      </c>
      <c r="E3" t="s">
        <v>13</v>
      </c>
      <c r="F3" s="15">
        <v>5.9722222222222232E-2</v>
      </c>
      <c r="G3" s="15">
        <v>7.7777777777777779E-2</v>
      </c>
      <c r="I3">
        <v>1</v>
      </c>
    </row>
    <row r="4" spans="1:9" x14ac:dyDescent="0.25">
      <c r="A4" t="s">
        <v>7358</v>
      </c>
      <c r="B4" t="s">
        <v>15379</v>
      </c>
      <c r="C4" s="14" t="s">
        <v>15380</v>
      </c>
      <c r="D4" t="str">
        <f t="shared" si="0"/>
        <v>我很快乐-周兴哲</v>
      </c>
      <c r="E4" t="s">
        <v>13</v>
      </c>
      <c r="F4" s="15">
        <v>2.4305555555555559E-2</v>
      </c>
      <c r="G4" s="15">
        <v>4.1666666666666657E-2</v>
      </c>
      <c r="I4">
        <v>1</v>
      </c>
    </row>
    <row r="5" spans="1:9" x14ac:dyDescent="0.25">
      <c r="A5" t="s">
        <v>15381</v>
      </c>
      <c r="B5" t="s">
        <v>15382</v>
      </c>
      <c r="C5" s="14" t="s">
        <v>15383</v>
      </c>
      <c r="D5" t="str">
        <f t="shared" si="0"/>
        <v>相信爱-周兴哲</v>
      </c>
      <c r="E5" t="s">
        <v>13</v>
      </c>
      <c r="F5" s="15">
        <v>2.7083333333333331E-2</v>
      </c>
      <c r="G5" s="15">
        <v>4.4444444444444453E-2</v>
      </c>
      <c r="I5">
        <v>1</v>
      </c>
    </row>
    <row r="6" spans="1:9" x14ac:dyDescent="0.25">
      <c r="A6" t="s">
        <v>15384</v>
      </c>
      <c r="B6" t="s">
        <v>15385</v>
      </c>
      <c r="C6" s="14" t="s">
        <v>15386</v>
      </c>
      <c r="D6" t="str">
        <f t="shared" si="0"/>
        <v>最后一堂课-周兴哲</v>
      </c>
      <c r="E6" t="s">
        <v>13</v>
      </c>
      <c r="F6" s="15">
        <v>4.791666666666667E-2</v>
      </c>
      <c r="G6" s="15">
        <v>6.5972222222222224E-2</v>
      </c>
      <c r="I6">
        <v>1</v>
      </c>
    </row>
    <row r="7" spans="1:9" x14ac:dyDescent="0.25">
      <c r="A7" t="s">
        <v>15387</v>
      </c>
      <c r="B7" t="s">
        <v>15388</v>
      </c>
      <c r="C7" s="14" t="s">
        <v>15389</v>
      </c>
      <c r="D7" t="str">
        <f t="shared" si="0"/>
        <v>受够-周兴哲</v>
      </c>
      <c r="E7" t="s">
        <v>13</v>
      </c>
      <c r="F7" s="15">
        <v>2.0833333333333329E-2</v>
      </c>
      <c r="G7" s="15">
        <v>3.9583333333333331E-2</v>
      </c>
      <c r="I7">
        <v>1</v>
      </c>
    </row>
    <row r="8" spans="1:9" x14ac:dyDescent="0.25">
      <c r="A8" t="s">
        <v>15390</v>
      </c>
      <c r="B8" t="s">
        <v>15391</v>
      </c>
      <c r="C8" s="14" t="s">
        <v>15392</v>
      </c>
      <c r="D8" t="str">
        <f t="shared" si="0"/>
        <v>终于了解自由-周兴哲</v>
      </c>
      <c r="E8" t="s">
        <v>13</v>
      </c>
      <c r="F8" s="15">
        <v>2.6388888888888889E-2</v>
      </c>
      <c r="G8" s="15">
        <v>3.888888888888889E-2</v>
      </c>
      <c r="I8">
        <v>1</v>
      </c>
    </row>
    <row r="9" spans="1:9" x14ac:dyDescent="0.25">
      <c r="A9" t="s">
        <v>15393</v>
      </c>
      <c r="B9" t="s">
        <v>15394</v>
      </c>
      <c r="C9" s="14" t="s">
        <v>15395</v>
      </c>
      <c r="D9" t="str">
        <f t="shared" si="0"/>
        <v>你不属于我-周兴哲</v>
      </c>
      <c r="E9" t="s">
        <v>13</v>
      </c>
      <c r="F9" s="15">
        <v>5.347222222222222E-2</v>
      </c>
      <c r="G9" s="15">
        <v>7.013888888888889E-2</v>
      </c>
      <c r="I9">
        <v>1</v>
      </c>
    </row>
    <row r="10" spans="1:9" x14ac:dyDescent="0.25">
      <c r="A10" t="s">
        <v>15396</v>
      </c>
      <c r="B10" t="s">
        <v>15397</v>
      </c>
      <c r="C10" s="14" t="s">
        <v>15398</v>
      </c>
      <c r="D10" t="str">
        <f t="shared" si="0"/>
        <v>离开你以后-周兴哲</v>
      </c>
      <c r="E10" t="s">
        <v>13</v>
      </c>
      <c r="F10" s="15">
        <v>4.3055555555555562E-2</v>
      </c>
      <c r="G10" s="15">
        <v>6.0416666666666667E-2</v>
      </c>
      <c r="I10">
        <v>1</v>
      </c>
    </row>
    <row r="11" spans="1:9" x14ac:dyDescent="0.25">
      <c r="A11" t="s">
        <v>10436</v>
      </c>
      <c r="B11" t="s">
        <v>15399</v>
      </c>
      <c r="C11" s="14" t="s">
        <v>15400</v>
      </c>
      <c r="D11" t="str">
        <f t="shared" si="0"/>
        <v>以后别做朋友-周兴哲</v>
      </c>
      <c r="E11" t="s">
        <v>13</v>
      </c>
      <c r="F11" s="15">
        <v>5.0694444444444438E-2</v>
      </c>
      <c r="G11" s="15">
        <v>7.2222222222222215E-2</v>
      </c>
      <c r="I11">
        <v>1</v>
      </c>
    </row>
    <row r="12" spans="1:9" x14ac:dyDescent="0.25">
      <c r="A12" t="s">
        <v>8201</v>
      </c>
      <c r="B12" t="s">
        <v>8202</v>
      </c>
      <c r="C12" s="14" t="s">
        <v>8203</v>
      </c>
      <c r="D12" t="str">
        <f t="shared" si="0"/>
        <v>怎么了-周兴哲</v>
      </c>
      <c r="E12" t="s">
        <v>13</v>
      </c>
      <c r="F12" s="15">
        <v>4.6527777777777779E-2</v>
      </c>
      <c r="G12" s="15">
        <v>6.5972222222222224E-2</v>
      </c>
      <c r="I12">
        <v>1</v>
      </c>
    </row>
    <row r="13" spans="1:9" x14ac:dyDescent="0.25">
      <c r="A13" t="s">
        <v>15401</v>
      </c>
      <c r="B13" t="s">
        <v>15402</v>
      </c>
      <c r="C13" s="14" t="s">
        <v>15403</v>
      </c>
      <c r="D13" t="str">
        <f t="shared" si="0"/>
        <v>你好不好-周兴哲</v>
      </c>
      <c r="E13" t="s">
        <v>13</v>
      </c>
      <c r="F13" s="15">
        <v>0.05</v>
      </c>
      <c r="G13" s="15">
        <v>6.7361111111111108E-2</v>
      </c>
      <c r="I13">
        <v>1</v>
      </c>
    </row>
    <row r="14" spans="1:9" x14ac:dyDescent="0.25">
      <c r="A14" t="s">
        <v>15404</v>
      </c>
      <c r="B14" t="s">
        <v>15405</v>
      </c>
      <c r="C14" s="14" t="s">
        <v>15406</v>
      </c>
      <c r="D14" t="str">
        <f t="shared" si="0"/>
        <v>如果雨之后-周兴哲</v>
      </c>
      <c r="E14" t="s">
        <v>13</v>
      </c>
      <c r="F14" s="15">
        <v>7.7083333333333337E-2</v>
      </c>
      <c r="G14" s="15">
        <v>8.819444444444445E-2</v>
      </c>
      <c r="I14">
        <v>1</v>
      </c>
    </row>
    <row r="15" spans="1:9" x14ac:dyDescent="0.25">
      <c r="A15" t="s">
        <v>2200</v>
      </c>
      <c r="B15" t="s">
        <v>2201</v>
      </c>
      <c r="C15" s="14" t="s">
        <v>2202</v>
      </c>
      <c r="D15" t="str">
        <f t="shared" si="0"/>
        <v>爱我的时候-周兴哲</v>
      </c>
      <c r="E15" t="s">
        <v>13</v>
      </c>
      <c r="F15" s="15">
        <v>4.3749999999999997E-2</v>
      </c>
      <c r="G15" s="15">
        <v>6.25E-2</v>
      </c>
      <c r="I15">
        <v>1</v>
      </c>
    </row>
    <row r="16" spans="1:9" x14ac:dyDescent="0.25">
      <c r="A16" t="s">
        <v>15407</v>
      </c>
      <c r="B16" t="s">
        <v>15408</v>
      </c>
      <c r="C16" s="14" t="s">
        <v>15409</v>
      </c>
      <c r="D16" t="str">
        <f t="shared" si="0"/>
        <v>想知道你在想什么-周兴哲</v>
      </c>
      <c r="E16" t="s">
        <v>13</v>
      </c>
      <c r="F16" s="15">
        <v>4.8611111111111112E-2</v>
      </c>
      <c r="G16" s="15">
        <v>6.3194444444444442E-2</v>
      </c>
      <c r="I16">
        <v>1</v>
      </c>
    </row>
    <row r="17" spans="1:10" x14ac:dyDescent="0.25">
      <c r="A17" t="s">
        <v>15410</v>
      </c>
      <c r="B17" t="s">
        <v>15411</v>
      </c>
      <c r="C17" s="14" t="s">
        <v>15412</v>
      </c>
      <c r="D17" t="str">
        <f t="shared" si="0"/>
        <v>如果能幸福-周兴哲</v>
      </c>
      <c r="E17" t="s">
        <v>13</v>
      </c>
      <c r="F17" s="15">
        <v>6.1805555555555558E-2</v>
      </c>
      <c r="G17" s="15">
        <v>7.9166666666666663E-2</v>
      </c>
      <c r="I17">
        <v>1</v>
      </c>
    </row>
    <row r="18" spans="1:10" x14ac:dyDescent="0.25">
      <c r="A18" t="s">
        <v>15413</v>
      </c>
      <c r="B18" t="s">
        <v>15414</v>
      </c>
      <c r="C18" s="14" t="s">
        <v>15415</v>
      </c>
      <c r="D18" t="str">
        <f t="shared" si="0"/>
        <v>That's Why I Like You-周兴哲</v>
      </c>
      <c r="E18" t="s">
        <v>13</v>
      </c>
      <c r="F18" s="15">
        <v>3.4027777777777768E-2</v>
      </c>
      <c r="G18" s="15">
        <v>4.583333333333333E-2</v>
      </c>
      <c r="I18">
        <v>1</v>
      </c>
    </row>
    <row r="19" spans="1:10" x14ac:dyDescent="0.25">
      <c r="A19" t="s">
        <v>15416</v>
      </c>
      <c r="B19" t="s">
        <v>15417</v>
      </c>
      <c r="C19" s="14" t="s">
        <v>15418</v>
      </c>
      <c r="D19" t="str">
        <f t="shared" si="0"/>
        <v>一样美丽-周兴哲</v>
      </c>
      <c r="E19" t="s">
        <v>13</v>
      </c>
      <c r="F19" s="15">
        <v>4.027777777777778E-2</v>
      </c>
      <c r="G19" s="15">
        <v>5.347222222222222E-2</v>
      </c>
      <c r="I19">
        <v>1</v>
      </c>
    </row>
    <row r="20" spans="1:10" x14ac:dyDescent="0.25">
      <c r="A20" t="s">
        <v>2646</v>
      </c>
      <c r="B20" t="s">
        <v>15419</v>
      </c>
      <c r="C20" s="14" t="s">
        <v>15420</v>
      </c>
      <c r="D20" t="str">
        <f t="shared" si="0"/>
        <v>别勉强-周兴哲</v>
      </c>
      <c r="E20" t="s">
        <v>13</v>
      </c>
      <c r="F20" s="15">
        <v>3.5416666666666673E-2</v>
      </c>
      <c r="G20" s="15">
        <v>5.2083333333333343E-2</v>
      </c>
      <c r="I20">
        <v>1</v>
      </c>
    </row>
    <row r="21" spans="1:10" x14ac:dyDescent="0.25">
      <c r="A21" t="s">
        <v>22</v>
      </c>
      <c r="B21" t="s">
        <v>23</v>
      </c>
      <c r="C21" s="14" t="s">
        <v>24</v>
      </c>
      <c r="D21" t="str">
        <f t="shared" si="0"/>
        <v>挚友-周兴哲</v>
      </c>
      <c r="E21" t="s">
        <v>13</v>
      </c>
      <c r="F21" s="15">
        <v>5.6250000000000001E-2</v>
      </c>
      <c r="G21" s="15">
        <v>7.5694444444444439E-2</v>
      </c>
      <c r="I21">
        <v>1</v>
      </c>
    </row>
    <row r="22" spans="1:10" x14ac:dyDescent="0.25">
      <c r="C22" s="14"/>
      <c r="D22" t="str">
        <f t="shared" si="0"/>
        <v>-周兴哲</v>
      </c>
      <c r="E22" t="s">
        <v>13</v>
      </c>
      <c r="F22" s="15"/>
      <c r="G22" s="15"/>
    </row>
    <row r="23" spans="1:10" x14ac:dyDescent="0.25">
      <c r="A23" t="s">
        <v>125</v>
      </c>
      <c r="B23" t="s">
        <v>125</v>
      </c>
      <c r="C23" s="14"/>
      <c r="D23" t="str">
        <f t="shared" si="0"/>
        <v>未过-周兴哲</v>
      </c>
      <c r="E23" t="s">
        <v>13</v>
      </c>
      <c r="F23" s="15"/>
      <c r="G23" s="15"/>
    </row>
    <row r="24" spans="1:10" x14ac:dyDescent="0.25">
      <c r="C24" s="14"/>
      <c r="D24" t="str">
        <f t="shared" si="0"/>
        <v>-周兴哲</v>
      </c>
      <c r="E24" t="s">
        <v>13</v>
      </c>
      <c r="F24" s="15"/>
      <c r="G24" s="15"/>
    </row>
    <row r="25" spans="1:10" x14ac:dyDescent="0.25">
      <c r="A25" t="s">
        <v>15421</v>
      </c>
      <c r="B25" t="s">
        <v>15422</v>
      </c>
      <c r="C25" s="14" t="s">
        <v>15423</v>
      </c>
      <c r="D25" t="str">
        <f t="shared" si="0"/>
        <v>几乎是爱情-周兴哲</v>
      </c>
      <c r="E25" t="s">
        <v>13</v>
      </c>
      <c r="F25" s="15">
        <v>4.1666666666666666E-3</v>
      </c>
      <c r="G25" s="15">
        <v>1.9444444444444441E-2</v>
      </c>
      <c r="I25">
        <v>1</v>
      </c>
      <c r="J25">
        <v>1.2</v>
      </c>
    </row>
    <row r="26" spans="1:10" x14ac:dyDescent="0.25">
      <c r="A26" t="s">
        <v>15424</v>
      </c>
      <c r="B26" t="s">
        <v>15425</v>
      </c>
      <c r="C26" s="14" t="s">
        <v>15426</v>
      </c>
      <c r="D26" t="str">
        <f t="shared" si="0"/>
        <v>想念你想我-周兴哲</v>
      </c>
      <c r="E26" t="s">
        <v>13</v>
      </c>
      <c r="F26" s="15">
        <v>8.3333333333333332E-3</v>
      </c>
      <c r="G26" s="15">
        <v>2.777777777777778E-2</v>
      </c>
      <c r="J26">
        <v>1.2</v>
      </c>
    </row>
    <row r="27" spans="1:10" x14ac:dyDescent="0.25">
      <c r="A27" t="s">
        <v>15427</v>
      </c>
      <c r="B27" t="s">
        <v>15428</v>
      </c>
      <c r="C27" s="14" t="s">
        <v>15429</v>
      </c>
      <c r="D27" t="str">
        <f t="shared" si="0"/>
        <v>爱在圣诞-周兴哲</v>
      </c>
      <c r="E27" t="s">
        <v>13</v>
      </c>
      <c r="F27" s="15">
        <v>9.7222222222222224E-3</v>
      </c>
      <c r="G27" s="15">
        <v>3.2638888888888891E-2</v>
      </c>
      <c r="I27">
        <v>1</v>
      </c>
      <c r="J27">
        <v>1.1000000000000001</v>
      </c>
    </row>
    <row r="28" spans="1:10" x14ac:dyDescent="0.25">
      <c r="A28" t="s">
        <v>15430</v>
      </c>
      <c r="B28" t="s">
        <v>15431</v>
      </c>
      <c r="C28" s="14" t="s">
        <v>15432</v>
      </c>
      <c r="D28" t="str">
        <f t="shared" si="0"/>
        <v>I see you everywhere-周兴哲</v>
      </c>
      <c r="E28" t="s">
        <v>13</v>
      </c>
      <c r="F28" s="15">
        <v>1.5277777777777781E-2</v>
      </c>
      <c r="G28" s="15">
        <v>3.0555555555555551E-2</v>
      </c>
      <c r="I28">
        <v>1</v>
      </c>
      <c r="J28">
        <v>1.1000000000000001</v>
      </c>
    </row>
    <row r="29" spans="1:10" x14ac:dyDescent="0.25">
      <c r="A29" t="s">
        <v>15433</v>
      </c>
      <c r="B29" t="s">
        <v>15434</v>
      </c>
      <c r="C29" s="14" t="s">
        <v>15435</v>
      </c>
      <c r="D29" t="str">
        <f t="shared" si="0"/>
        <v>我爱过你-周兴哲</v>
      </c>
      <c r="E29" t="s">
        <v>13</v>
      </c>
      <c r="F29" s="15">
        <v>1.9444444444444441E-2</v>
      </c>
      <c r="G29" s="15">
        <v>3.4722222222222217E-2</v>
      </c>
      <c r="I29">
        <v>1</v>
      </c>
      <c r="J29">
        <v>1.1000000000000001</v>
      </c>
    </row>
    <row r="30" spans="1:10" x14ac:dyDescent="0.25">
      <c r="A30" t="s">
        <v>15436</v>
      </c>
      <c r="B30" t="s">
        <v>15437</v>
      </c>
      <c r="C30" s="14" t="s">
        <v>15438</v>
      </c>
      <c r="D30" t="str">
        <f t="shared" si="0"/>
        <v>会飞的想念-周兴哲</v>
      </c>
      <c r="E30" t="s">
        <v>13</v>
      </c>
      <c r="F30" s="15">
        <v>1.041666666666667E-2</v>
      </c>
      <c r="G30" s="15">
        <v>3.3333333333333333E-2</v>
      </c>
      <c r="I30">
        <v>1</v>
      </c>
      <c r="J30">
        <v>1.1000000000000001</v>
      </c>
    </row>
    <row r="31" spans="1:10" x14ac:dyDescent="0.25">
      <c r="A31" t="s">
        <v>15439</v>
      </c>
      <c r="B31" t="s">
        <v>15440</v>
      </c>
      <c r="C31" s="14" t="s">
        <v>15441</v>
      </c>
      <c r="D31" t="str">
        <f t="shared" si="0"/>
        <v>爱情导演-周兴哲</v>
      </c>
      <c r="E31" t="s">
        <v>13</v>
      </c>
      <c r="F31" s="15">
        <v>3.4027777777777768E-2</v>
      </c>
      <c r="G31" s="15">
        <v>4.9305555555555547E-2</v>
      </c>
    </row>
    <row r="32" spans="1:10" x14ac:dyDescent="0.25">
      <c r="A32" t="s">
        <v>15442</v>
      </c>
      <c r="B32" t="s">
        <v>15443</v>
      </c>
      <c r="C32" s="14" t="s">
        <v>15444</v>
      </c>
      <c r="D32" t="str">
        <f t="shared" si="0"/>
        <v>跟钢琴说话-周兴哲</v>
      </c>
      <c r="E32" t="s">
        <v>13</v>
      </c>
      <c r="F32" s="15">
        <v>1.805555555555555E-2</v>
      </c>
      <c r="G32" s="15">
        <v>3.5416666666666673E-2</v>
      </c>
      <c r="I32">
        <v>1</v>
      </c>
      <c r="J32">
        <v>1.2</v>
      </c>
    </row>
    <row r="33" spans="1:9" x14ac:dyDescent="0.25">
      <c r="A33" t="s">
        <v>15445</v>
      </c>
      <c r="B33" t="s">
        <v>15446</v>
      </c>
      <c r="C33" s="14" t="s">
        <v>15447</v>
      </c>
      <c r="D33" t="str">
        <f t="shared" si="0"/>
        <v>再爱你-周兴哲</v>
      </c>
      <c r="E33" t="s">
        <v>13</v>
      </c>
      <c r="F33" s="15">
        <v>7.6388888888888886E-3</v>
      </c>
      <c r="G33" s="15">
        <v>2.5000000000000001E-2</v>
      </c>
      <c r="I33">
        <v>1</v>
      </c>
    </row>
    <row r="34" spans="1:9" x14ac:dyDescent="0.25">
      <c r="A34" t="s">
        <v>15448</v>
      </c>
      <c r="B34" t="s">
        <v>15449</v>
      </c>
      <c r="C34" s="14" t="s">
        <v>15450</v>
      </c>
      <c r="D34" t="str">
        <f t="shared" ref="D34:D61" si="1">CONCATENATE(A34,"-周兴哲")</f>
        <v>快乐一次拥有-周兴哲</v>
      </c>
      <c r="E34" t="s">
        <v>13</v>
      </c>
      <c r="F34" s="15">
        <v>1.388888888888889E-2</v>
      </c>
      <c r="G34" s="15">
        <v>3.4722222222222217E-2</v>
      </c>
      <c r="I34">
        <v>1</v>
      </c>
    </row>
    <row r="35" spans="1:9" x14ac:dyDescent="0.25">
      <c r="C35" s="14"/>
      <c r="D35" t="str">
        <f t="shared" si="1"/>
        <v>-周兴哲</v>
      </c>
      <c r="E35" t="s">
        <v>13</v>
      </c>
      <c r="F35" s="15"/>
      <c r="G35" s="15"/>
    </row>
    <row r="36" spans="1:9" x14ac:dyDescent="0.25">
      <c r="C36" s="14"/>
      <c r="D36" t="str">
        <f t="shared" si="1"/>
        <v>-周兴哲</v>
      </c>
      <c r="E36" t="s">
        <v>13</v>
      </c>
      <c r="F36" s="15"/>
      <c r="G36" s="15"/>
    </row>
    <row r="37" spans="1:9" x14ac:dyDescent="0.25">
      <c r="C37" s="14"/>
      <c r="D37" t="str">
        <f t="shared" si="1"/>
        <v>-周兴哲</v>
      </c>
      <c r="E37" t="s">
        <v>13</v>
      </c>
      <c r="F37" s="15"/>
      <c r="G37" s="15"/>
    </row>
    <row r="38" spans="1:9" x14ac:dyDescent="0.25">
      <c r="C38" s="14"/>
      <c r="D38" t="str">
        <f t="shared" si="1"/>
        <v>-周兴哲</v>
      </c>
      <c r="E38" t="s">
        <v>13</v>
      </c>
      <c r="F38" s="15"/>
      <c r="G38" s="15"/>
    </row>
    <row r="39" spans="1:9" x14ac:dyDescent="0.25">
      <c r="C39" s="14"/>
      <c r="D39" t="str">
        <f t="shared" si="1"/>
        <v>-周兴哲</v>
      </c>
      <c r="E39" t="s">
        <v>13</v>
      </c>
      <c r="F39" s="15"/>
      <c r="G39" s="15"/>
    </row>
    <row r="40" spans="1:9" x14ac:dyDescent="0.25">
      <c r="C40" s="14"/>
      <c r="D40" t="str">
        <f t="shared" si="1"/>
        <v>-周兴哲</v>
      </c>
      <c r="E40" t="s">
        <v>13</v>
      </c>
      <c r="F40" s="15"/>
      <c r="G40" s="15"/>
    </row>
    <row r="41" spans="1:9" x14ac:dyDescent="0.25">
      <c r="C41" s="14"/>
      <c r="D41" t="str">
        <f t="shared" si="1"/>
        <v>-周兴哲</v>
      </c>
      <c r="E41" t="s">
        <v>13</v>
      </c>
      <c r="F41" s="15"/>
      <c r="G41" s="15"/>
    </row>
    <row r="42" spans="1:9" x14ac:dyDescent="0.25">
      <c r="C42" s="14"/>
      <c r="D42" t="str">
        <f t="shared" si="1"/>
        <v>-周兴哲</v>
      </c>
      <c r="E42" t="s">
        <v>13</v>
      </c>
      <c r="F42" s="15"/>
      <c r="G42" s="15"/>
    </row>
    <row r="43" spans="1:9" x14ac:dyDescent="0.25">
      <c r="C43" s="14"/>
      <c r="D43" t="str">
        <f t="shared" si="1"/>
        <v>-周兴哲</v>
      </c>
      <c r="E43" t="s">
        <v>13</v>
      </c>
      <c r="F43" s="15"/>
      <c r="G43" s="15"/>
    </row>
    <row r="44" spans="1:9" x14ac:dyDescent="0.25">
      <c r="C44" s="14"/>
      <c r="D44" t="str">
        <f t="shared" si="1"/>
        <v>-周兴哲</v>
      </c>
      <c r="E44" t="s">
        <v>13</v>
      </c>
      <c r="F44" s="15"/>
      <c r="G44" s="15"/>
    </row>
    <row r="45" spans="1:9" x14ac:dyDescent="0.25">
      <c r="C45" s="14"/>
      <c r="D45" t="str">
        <f t="shared" si="1"/>
        <v>-周兴哲</v>
      </c>
      <c r="E45" t="s">
        <v>13</v>
      </c>
      <c r="F45" s="15"/>
      <c r="G45" s="15"/>
    </row>
    <row r="46" spans="1:9" x14ac:dyDescent="0.25">
      <c r="C46" s="14"/>
      <c r="D46" t="str">
        <f t="shared" si="1"/>
        <v>-周兴哲</v>
      </c>
      <c r="E46" t="s">
        <v>13</v>
      </c>
      <c r="F46" s="15"/>
      <c r="G46" s="15"/>
    </row>
    <row r="47" spans="1:9" x14ac:dyDescent="0.25">
      <c r="C47" s="14"/>
      <c r="D47" t="str">
        <f t="shared" si="1"/>
        <v>-周兴哲</v>
      </c>
      <c r="E47" t="s">
        <v>13</v>
      </c>
      <c r="F47" s="15"/>
      <c r="G47" s="15"/>
    </row>
    <row r="48" spans="1:9" x14ac:dyDescent="0.25">
      <c r="A48" t="s">
        <v>15451</v>
      </c>
      <c r="B48" t="s">
        <v>15452</v>
      </c>
      <c r="D48" t="str">
        <f t="shared" si="1"/>
        <v>明天我在你身边-周兴哲</v>
      </c>
      <c r="E48" t="s">
        <v>13</v>
      </c>
    </row>
    <row r="49" spans="1:9" x14ac:dyDescent="0.25">
      <c r="A49" t="s">
        <v>15453</v>
      </c>
      <c r="B49" t="s">
        <v>15454</v>
      </c>
      <c r="D49" t="str">
        <f t="shared" si="1"/>
        <v>明明-周兴哲</v>
      </c>
      <c r="E49" t="s">
        <v>13</v>
      </c>
    </row>
    <row r="50" spans="1:9" x14ac:dyDescent="0.25">
      <c r="A50" t="s">
        <v>15455</v>
      </c>
      <c r="B50" t="s">
        <v>15456</v>
      </c>
      <c r="D50" t="str">
        <f t="shared" si="1"/>
        <v>怎么好意思-周兴哲</v>
      </c>
      <c r="E50" t="s">
        <v>13</v>
      </c>
    </row>
    <row r="51" spans="1:9" x14ac:dyDescent="0.25">
      <c r="A51" t="s">
        <v>15457</v>
      </c>
      <c r="B51" t="s">
        <v>15458</v>
      </c>
      <c r="D51" t="str">
        <f t="shared" si="1"/>
        <v>This is Love-周兴哲</v>
      </c>
      <c r="E51" t="s">
        <v>13</v>
      </c>
    </row>
    <row r="52" spans="1:9" x14ac:dyDescent="0.25">
      <c r="A52" t="s">
        <v>15459</v>
      </c>
      <c r="B52" t="s">
        <v>15460</v>
      </c>
      <c r="D52" t="str">
        <f t="shared" si="1"/>
        <v>想回到那一天-周兴哲</v>
      </c>
      <c r="E52" t="s">
        <v>13</v>
      </c>
    </row>
    <row r="53" spans="1:9" x14ac:dyDescent="0.25">
      <c r="A53" t="s">
        <v>15461</v>
      </c>
      <c r="B53" t="s">
        <v>15462</v>
      </c>
      <c r="D53" t="str">
        <f t="shared" si="1"/>
        <v>我们没开始-周兴哲</v>
      </c>
      <c r="E53" t="s">
        <v>13</v>
      </c>
    </row>
    <row r="54" spans="1:9" x14ac:dyDescent="0.25">
      <c r="A54" t="s">
        <v>15463</v>
      </c>
      <c r="B54" t="s">
        <v>15464</v>
      </c>
      <c r="D54" t="str">
        <f t="shared" si="1"/>
        <v>我知道要微笑-周兴哲</v>
      </c>
      <c r="E54" t="s">
        <v>13</v>
      </c>
    </row>
    <row r="55" spans="1:9" x14ac:dyDescent="0.25">
      <c r="A55" t="s">
        <v>15465</v>
      </c>
      <c r="B55" t="s">
        <v>15466</v>
      </c>
      <c r="D55" t="str">
        <f t="shared" si="1"/>
        <v>学着爱-周兴哲</v>
      </c>
      <c r="E55" t="s">
        <v>13</v>
      </c>
    </row>
    <row r="56" spans="1:9" x14ac:dyDescent="0.25">
      <c r="A56" t="s">
        <v>15467</v>
      </c>
      <c r="B56" t="s">
        <v>15468</v>
      </c>
      <c r="D56" t="str">
        <f t="shared" si="1"/>
        <v>至少我还记得-周兴哲</v>
      </c>
      <c r="E56" t="s">
        <v>13</v>
      </c>
    </row>
    <row r="57" spans="1:9" x14ac:dyDescent="0.25">
      <c r="A57" t="s">
        <v>15469</v>
      </c>
      <c r="B57" t="s">
        <v>15470</v>
      </c>
      <c r="D57" t="str">
        <f t="shared" si="1"/>
        <v>拥抱阳光-周兴哲</v>
      </c>
      <c r="E57" t="s">
        <v>13</v>
      </c>
    </row>
    <row r="58" spans="1:9" x14ac:dyDescent="0.25">
      <c r="A58" t="s">
        <v>15471</v>
      </c>
      <c r="B58" t="s">
        <v>15472</v>
      </c>
      <c r="D58" t="str">
        <f t="shared" si="1"/>
        <v>在你耳边说-周兴哲</v>
      </c>
      <c r="E58" t="s">
        <v>13</v>
      </c>
    </row>
    <row r="59" spans="1:9" x14ac:dyDescent="0.25">
      <c r="D59" t="str">
        <f t="shared" si="1"/>
        <v>-周兴哲</v>
      </c>
      <c r="E59" t="s">
        <v>13</v>
      </c>
    </row>
    <row r="60" spans="1:9" x14ac:dyDescent="0.25">
      <c r="A60" t="s">
        <v>15473</v>
      </c>
      <c r="B60" t="s">
        <v>15474</v>
      </c>
      <c r="C60" s="14" t="s">
        <v>15475</v>
      </c>
      <c r="D60" t="str">
        <f t="shared" si="1"/>
        <v>爱情教会我们的事-裂1-周兴哲</v>
      </c>
      <c r="E60" t="s">
        <v>13</v>
      </c>
      <c r="F60" s="15">
        <v>5.9722222222222232E-2</v>
      </c>
      <c r="G60" s="15">
        <v>7.4305555555555555E-2</v>
      </c>
      <c r="I60">
        <v>1</v>
      </c>
    </row>
    <row r="61" spans="1:9" x14ac:dyDescent="0.25">
      <c r="D61" t="str">
        <f t="shared" si="1"/>
        <v>-周兴哲</v>
      </c>
      <c r="E61" t="s">
        <v>13</v>
      </c>
    </row>
    <row r="63" spans="1:9" x14ac:dyDescent="0.25">
      <c r="A63" t="s">
        <v>12601</v>
      </c>
      <c r="B63" t="s">
        <v>12602</v>
      </c>
      <c r="C63" s="14" t="s">
        <v>12603</v>
      </c>
      <c r="D63" t="str">
        <f t="array" aca="1" ref="D63" ca="1">CONCATENATE(A63,"-",MID(CELL("filename",A62),FIND("]",CELL("filename",A62))+1,255))</f>
        <v>处处吻-周兴哲</v>
      </c>
      <c r="E63" t="s">
        <v>169</v>
      </c>
      <c r="F63" s="15">
        <v>3.2638888888888891E-2</v>
      </c>
      <c r="G63" s="15">
        <v>4.5138888888888888E-2</v>
      </c>
      <c r="I63">
        <v>1</v>
      </c>
    </row>
    <row r="64" spans="1:9" x14ac:dyDescent="0.25">
      <c r="A64" t="s">
        <v>5918</v>
      </c>
      <c r="B64" t="s">
        <v>5919</v>
      </c>
      <c r="C64" s="14" t="s">
        <v>5920</v>
      </c>
      <c r="D64" t="str">
        <f t="array" aca="1" ref="D64" ca="1">CONCATENATE(A64,"-",MID(CELL("filename",A63),FIND("]",CELL("filename",A63))+1,255))</f>
        <v>大人-周兴哲</v>
      </c>
      <c r="E64" t="s">
        <v>169</v>
      </c>
      <c r="F64" s="15">
        <v>4.7222222222222221E-2</v>
      </c>
      <c r="G64" s="15">
        <v>5.6944444444444443E-2</v>
      </c>
      <c r="I64">
        <v>1</v>
      </c>
    </row>
    <row r="65" spans="1:10" x14ac:dyDescent="0.25">
      <c r="A65" t="s">
        <v>2300</v>
      </c>
      <c r="B65" t="s">
        <v>5836</v>
      </c>
      <c r="C65" s="14"/>
      <c r="D65" t="str">
        <f t="array" aca="1" ref="D65" ca="1">CONCATENATE(A65,"-",MID(CELL("filename",A64),FIND("]",CELL("filename",A64))+1,255))</f>
        <v>可惜不是你-周兴哲</v>
      </c>
      <c r="E65" t="s">
        <v>169</v>
      </c>
      <c r="I65">
        <v>0</v>
      </c>
    </row>
    <row r="66" spans="1:10" x14ac:dyDescent="0.25">
      <c r="A66" t="s">
        <v>782</v>
      </c>
      <c r="B66" t="s">
        <v>783</v>
      </c>
      <c r="D66" t="str">
        <f t="array" aca="1" ref="D66" ca="1">CONCATENATE(A66,"-",MID(CELL("filename",A65),FIND("]",CELL("filename",A65))+1,255))</f>
        <v>刻在我心底的名字-周兴哲</v>
      </c>
      <c r="E66" t="s">
        <v>169</v>
      </c>
      <c r="I66">
        <v>0</v>
      </c>
    </row>
    <row r="67" spans="1:10" x14ac:dyDescent="0.25">
      <c r="A67" t="s">
        <v>2304</v>
      </c>
      <c r="B67" t="s">
        <v>15476</v>
      </c>
      <c r="D67" t="str">
        <f t="array" aca="1" ref="D67" ca="1">CONCATENATE(A67,"-",MID(CELL("filename",A66),FIND("]",CELL("filename",A66))+1,255))</f>
        <v>落叶归根-周兴哲</v>
      </c>
      <c r="E67" t="s">
        <v>169</v>
      </c>
      <c r="I67">
        <v>0</v>
      </c>
    </row>
    <row r="68" spans="1:10" x14ac:dyDescent="0.25">
      <c r="A68" t="s">
        <v>2194</v>
      </c>
      <c r="B68" t="s">
        <v>2195</v>
      </c>
      <c r="C68" s="14" t="s">
        <v>2196</v>
      </c>
      <c r="D68" t="str">
        <f t="array" aca="1" ref="D68" ca="1">CONCATENATE(A68,"-",MID(CELL("filename",A67),FIND("]",CELL("filename",A67))+1,255))</f>
        <v>续写-周兴哲</v>
      </c>
      <c r="E68" t="s">
        <v>169</v>
      </c>
      <c r="F68" s="15">
        <v>5.1388888888888887E-2</v>
      </c>
      <c r="G68" s="15">
        <v>7.2222222222222215E-2</v>
      </c>
      <c r="I68">
        <v>1</v>
      </c>
      <c r="J68">
        <v>1.2</v>
      </c>
    </row>
    <row r="69" spans="1:10" x14ac:dyDescent="0.25">
      <c r="A69" t="s">
        <v>12604</v>
      </c>
      <c r="B69" t="s">
        <v>12605</v>
      </c>
      <c r="C69" s="14" t="s">
        <v>12606</v>
      </c>
      <c r="D69" t="str">
        <f t="array" aca="1" ref="D69" ca="1">CONCATENATE(A69,"-",MID(CELL("filename",A68),FIND("]",CELL("filename",A68))+1,255))</f>
        <v>野孩子-周兴哲</v>
      </c>
      <c r="E69" t="s">
        <v>169</v>
      </c>
      <c r="F69" s="15">
        <v>2.9166666666666671E-2</v>
      </c>
      <c r="G69" s="15">
        <v>4.1666666666666657E-2</v>
      </c>
      <c r="I69">
        <v>1</v>
      </c>
    </row>
    <row r="70" spans="1:10" x14ac:dyDescent="0.25">
      <c r="A70" t="s">
        <v>943</v>
      </c>
      <c r="B70" t="s">
        <v>15477</v>
      </c>
      <c r="D70" t="str">
        <f t="array" aca="1" ref="D70" ca="1">CONCATENATE(A70,"-",MID(CELL("filename",A69),FIND("]",CELL("filename",A69))+1,255))</f>
        <v>遇见-周兴哲</v>
      </c>
      <c r="E70" t="s">
        <v>169</v>
      </c>
      <c r="F70" s="15"/>
      <c r="I70">
        <v>0</v>
      </c>
    </row>
    <row r="71" spans="1:10" x14ac:dyDescent="0.25">
      <c r="A71" t="s">
        <v>14053</v>
      </c>
      <c r="B71" t="s">
        <v>14054</v>
      </c>
      <c r="C71" s="14"/>
      <c r="D71" t="str">
        <f t="array" aca="1" ref="D71" ca="1">CONCATENATE(A71,"-",MID(CELL("filename",A70),FIND("]",CELL("filename",A70))+1,255))</f>
        <v>终于等到你-周兴哲</v>
      </c>
      <c r="E71" t="s">
        <v>169</v>
      </c>
      <c r="F71" s="15"/>
      <c r="G71" s="15"/>
      <c r="I71">
        <v>1</v>
      </c>
    </row>
    <row r="72" spans="1:10" x14ac:dyDescent="0.25">
      <c r="A72" t="s">
        <v>6215</v>
      </c>
      <c r="B72" t="s">
        <v>15478</v>
      </c>
      <c r="D72" t="str">
        <f t="array" aca="1" ref="D72" ca="1">CONCATENATE(A72,"-",MID(CELL("filename",A71),FIND("]",CELL("filename",A71))+1,255))</f>
        <v>追梦人-周兴哲</v>
      </c>
      <c r="E72" t="s">
        <v>169</v>
      </c>
      <c r="I72">
        <v>0</v>
      </c>
    </row>
    <row r="73" spans="1:10" x14ac:dyDescent="0.25">
      <c r="A73" t="s">
        <v>2331</v>
      </c>
      <c r="B73" t="s">
        <v>2332</v>
      </c>
      <c r="C73" s="14" t="s">
        <v>2333</v>
      </c>
      <c r="D73" t="str">
        <f t="array" aca="1" ref="D73" ca="1">CONCATENATE(A73,"-",MID(CELL("filename",A72),FIND("]",CELL("filename",A72))+1,255))</f>
        <v>想见你想见你想见你-周兴哲</v>
      </c>
      <c r="E73" t="s">
        <v>169</v>
      </c>
      <c r="F73" s="15">
        <v>4.5138888888888888E-2</v>
      </c>
      <c r="G73" s="15">
        <v>6.8750000000000006E-2</v>
      </c>
      <c r="I73">
        <v>0</v>
      </c>
    </row>
    <row r="74" spans="1:10" x14ac:dyDescent="0.25">
      <c r="A74" t="s">
        <v>6215</v>
      </c>
      <c r="B74" t="s">
        <v>6216</v>
      </c>
      <c r="D74" t="str">
        <f t="array" aca="1" ref="D74" ca="1">CONCATENATE(A74,"-",MID(CELL("filename",A73),FIND("]",CELL("filename",A73))+1,255))</f>
        <v>追梦人-周兴哲</v>
      </c>
      <c r="E74" t="s">
        <v>169</v>
      </c>
    </row>
    <row r="75" spans="1:10" x14ac:dyDescent="0.25">
      <c r="A75" t="s">
        <v>10506</v>
      </c>
      <c r="B75" t="s">
        <v>10507</v>
      </c>
      <c r="C75" s="14" t="s">
        <v>10508</v>
      </c>
      <c r="D75" t="str">
        <f t="array" aca="1" ref="D75" ca="1">CONCATENATE(A75,"-",MID(CELL("filename",A74),FIND("]",CELL("filename",A74))+1,255))</f>
        <v>两个人不等于我们-周兴哲</v>
      </c>
      <c r="E75" t="s">
        <v>169</v>
      </c>
      <c r="F75" s="15">
        <v>4.8611111111111112E-2</v>
      </c>
      <c r="G75" s="15">
        <v>6.5972222222222224E-2</v>
      </c>
      <c r="I75">
        <v>1</v>
      </c>
    </row>
    <row r="76" spans="1:10" x14ac:dyDescent="0.25">
      <c r="D76" t="str">
        <f t="array" aca="1" ref="D76" ca="1">CONCATENATE(A76,"-",MID(CELL("filename",A75),FIND("]",CELL("filename",A75))+1,255))</f>
        <v>-周兴哲</v>
      </c>
      <c r="E76" t="s">
        <v>169</v>
      </c>
    </row>
    <row r="77" spans="1:10" x14ac:dyDescent="0.25">
      <c r="D77" t="str">
        <f t="array" aca="1" ref="D77" ca="1">CONCATENATE(A77,"-",MID(CELL("filename",A76),FIND("]",CELL("filename",A76))+1,255))</f>
        <v>-周兴哲</v>
      </c>
      <c r="E77" t="s">
        <v>169</v>
      </c>
    </row>
    <row r="78" spans="1:10" x14ac:dyDescent="0.25">
      <c r="D78" t="str">
        <f t="array" aca="1" ref="D78" ca="1">CONCATENATE(A78,"-",MID(CELL("filename",A77),FIND("]",CELL("filename",A77))+1,255))</f>
        <v>-周兴哲</v>
      </c>
      <c r="E78" t="s">
        <v>169</v>
      </c>
    </row>
    <row r="79" spans="1:10" x14ac:dyDescent="0.25">
      <c r="D79" t="str">
        <f t="array" aca="1" ref="D79" ca="1">CONCATENATE(A79,"-",MID(CELL("filename",A78),FIND("]",CELL("filename",A78))+1,255))</f>
        <v>-周兴哲</v>
      </c>
      <c r="E79" t="s">
        <v>169</v>
      </c>
    </row>
    <row r="80" spans="1:10" x14ac:dyDescent="0.25">
      <c r="D80" t="str">
        <f t="array" aca="1" ref="D80" ca="1">CONCATENATE(A80,"-",MID(CELL("filename",A79),FIND("]",CELL("filename",A79))+1,255))</f>
        <v>-周兴哲</v>
      </c>
      <c r="E80" t="s">
        <v>169</v>
      </c>
    </row>
    <row r="81" spans="4:5" x14ac:dyDescent="0.25">
      <c r="D81" t="str">
        <f t="array" aca="1" ref="D81" ca="1">CONCATENATE(A81,"-",MID(CELL("filename",A80),FIND("]",CELL("filename",A80))+1,255))</f>
        <v>-周兴哲</v>
      </c>
      <c r="E81" t="s">
        <v>169</v>
      </c>
    </row>
    <row r="82" spans="4:5" x14ac:dyDescent="0.25">
      <c r="D82" t="str">
        <f t="array" aca="1" ref="D82" ca="1">CONCATENATE(A82,"-",MID(CELL("filename",A81),FIND("]",CELL("filename",A81))+1,255))</f>
        <v>-周兴哲</v>
      </c>
      <c r="E82" t="s">
        <v>169</v>
      </c>
    </row>
    <row r="83" spans="4:5" x14ac:dyDescent="0.25">
      <c r="D83" t="str">
        <f t="shared" ref="D83:D88" si="2">CONCATENATE(A83,"-周兴哲")</f>
        <v>-周兴哲</v>
      </c>
      <c r="E83" t="s">
        <v>169</v>
      </c>
    </row>
    <row r="84" spans="4:5" x14ac:dyDescent="0.25">
      <c r="D84" t="str">
        <f t="shared" si="2"/>
        <v>-周兴哲</v>
      </c>
      <c r="E84" t="s">
        <v>169</v>
      </c>
    </row>
    <row r="85" spans="4:5" x14ac:dyDescent="0.25">
      <c r="D85" t="str">
        <f t="shared" si="2"/>
        <v>-周兴哲</v>
      </c>
      <c r="E85" t="s">
        <v>169</v>
      </c>
    </row>
    <row r="86" spans="4:5" x14ac:dyDescent="0.25">
      <c r="D86" t="str">
        <f t="shared" si="2"/>
        <v>-周兴哲</v>
      </c>
      <c r="E86" t="s">
        <v>169</v>
      </c>
    </row>
    <row r="87" spans="4:5" x14ac:dyDescent="0.25">
      <c r="D87" t="str">
        <f t="shared" si="2"/>
        <v>-周兴哲</v>
      </c>
      <c r="E87" t="s">
        <v>169</v>
      </c>
    </row>
    <row r="88" spans="4:5" x14ac:dyDescent="0.25">
      <c r="D88" t="str">
        <f t="shared" si="2"/>
        <v>-周兴哲</v>
      </c>
      <c r="E88" t="s">
        <v>169</v>
      </c>
    </row>
  </sheetData>
  <hyperlinks>
    <hyperlink ref="C3" r:id="rId1" xr:uid="{00000000-0004-0000-8400-000000000000}"/>
    <hyperlink ref="C4" r:id="rId2" xr:uid="{00000000-0004-0000-8400-000001000000}"/>
    <hyperlink ref="C5" r:id="rId3" xr:uid="{00000000-0004-0000-8400-000002000000}"/>
    <hyperlink ref="C6" r:id="rId4" xr:uid="{00000000-0004-0000-8400-000003000000}"/>
    <hyperlink ref="C7" r:id="rId5" xr:uid="{00000000-0004-0000-8400-000004000000}"/>
    <hyperlink ref="C8" r:id="rId6" xr:uid="{00000000-0004-0000-8400-000005000000}"/>
    <hyperlink ref="C9" r:id="rId7" xr:uid="{00000000-0004-0000-8400-000006000000}"/>
    <hyperlink ref="C10" r:id="rId8" xr:uid="{00000000-0004-0000-8400-000007000000}"/>
    <hyperlink ref="C11" r:id="rId9" xr:uid="{00000000-0004-0000-8400-000008000000}"/>
    <hyperlink ref="C12" r:id="rId10" xr:uid="{00000000-0004-0000-8400-000009000000}"/>
    <hyperlink ref="C13" r:id="rId11" xr:uid="{00000000-0004-0000-8400-00000A000000}"/>
    <hyperlink ref="C14" r:id="rId12" xr:uid="{00000000-0004-0000-8400-00000B000000}"/>
    <hyperlink ref="C15" r:id="rId13" xr:uid="{00000000-0004-0000-8400-00000C000000}"/>
    <hyperlink ref="C16" r:id="rId14" xr:uid="{00000000-0004-0000-8400-00000D000000}"/>
    <hyperlink ref="C17" r:id="rId15" xr:uid="{00000000-0004-0000-8400-00000E000000}"/>
    <hyperlink ref="C18" r:id="rId16" xr:uid="{00000000-0004-0000-8400-00000F000000}"/>
    <hyperlink ref="C19" r:id="rId17" xr:uid="{00000000-0004-0000-8400-000010000000}"/>
    <hyperlink ref="C20" r:id="rId18" xr:uid="{00000000-0004-0000-8400-000011000000}"/>
    <hyperlink ref="C21" r:id="rId19" xr:uid="{00000000-0004-0000-8400-000012000000}"/>
    <hyperlink ref="C25" r:id="rId20" xr:uid="{00000000-0004-0000-8400-000013000000}"/>
    <hyperlink ref="C26" r:id="rId21" xr:uid="{00000000-0004-0000-8400-000014000000}"/>
    <hyperlink ref="C27" r:id="rId22" xr:uid="{00000000-0004-0000-8400-000015000000}"/>
    <hyperlink ref="C28" r:id="rId23" xr:uid="{00000000-0004-0000-8400-000016000000}"/>
    <hyperlink ref="C29" r:id="rId24" xr:uid="{00000000-0004-0000-8400-000017000000}"/>
    <hyperlink ref="C30" r:id="rId25" xr:uid="{00000000-0004-0000-8400-000018000000}"/>
    <hyperlink ref="C31" r:id="rId26" xr:uid="{00000000-0004-0000-8400-000019000000}"/>
    <hyperlink ref="C32" r:id="rId27" xr:uid="{00000000-0004-0000-8400-00001A000000}"/>
    <hyperlink ref="C33" r:id="rId28" xr:uid="{00000000-0004-0000-8400-00001B000000}"/>
    <hyperlink ref="C34" r:id="rId29" xr:uid="{00000000-0004-0000-8400-00001C000000}"/>
    <hyperlink ref="C60" r:id="rId30" xr:uid="{00000000-0004-0000-8400-00001D000000}"/>
    <hyperlink ref="C63" r:id="rId31" xr:uid="{00000000-0004-0000-8400-00001E000000}"/>
    <hyperlink ref="C64" r:id="rId32" xr:uid="{00000000-0004-0000-8400-00001F000000}"/>
    <hyperlink ref="C68" r:id="rId33" xr:uid="{00000000-0004-0000-8400-000020000000}"/>
    <hyperlink ref="C69" r:id="rId34" xr:uid="{00000000-0004-0000-8400-000021000000}"/>
    <hyperlink ref="C73" r:id="rId35" xr:uid="{00000000-0004-0000-8400-000022000000}"/>
    <hyperlink ref="C75" r:id="rId36" xr:uid="{00000000-0004-0000-8400-000023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I67"/>
  <sheetViews>
    <sheetView topLeftCell="A16" workbookViewId="0">
      <selection activeCell="B56" sqref="B5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57" width="9.140625" style="16" customWidth="1"/>
    <col min="58" max="16384" width="9.140625" style="16"/>
  </cols>
  <sheetData>
    <row r="1" spans="1:9" x14ac:dyDescent="0.25">
      <c r="A1" t="s">
        <v>0</v>
      </c>
      <c r="B1" t="s">
        <v>1</v>
      </c>
      <c r="C1" t="s">
        <v>2</v>
      </c>
      <c r="D1" t="s">
        <v>3</v>
      </c>
      <c r="E1" t="s">
        <v>4</v>
      </c>
      <c r="F1" t="s">
        <v>5</v>
      </c>
      <c r="G1" t="s">
        <v>6</v>
      </c>
      <c r="H1" t="s">
        <v>7</v>
      </c>
      <c r="I1" t="s">
        <v>8</v>
      </c>
    </row>
    <row r="2" spans="1:9" x14ac:dyDescent="0.25">
      <c r="A2" t="s">
        <v>15479</v>
      </c>
      <c r="B2" t="s">
        <v>15480</v>
      </c>
      <c r="C2" s="14"/>
      <c r="D2" t="str">
        <f t="array" aca="1" ref="D2" ca="1">CONCATENATE(A2,"-",MID(CELL("filename",A1),FIND("]",CELL("filename",A1))+1,255))</f>
        <v>好可惜-庄心妍</v>
      </c>
      <c r="E2" t="s">
        <v>13</v>
      </c>
      <c r="F2" s="15">
        <v>2.5000000000000001E-2</v>
      </c>
      <c r="G2" s="15">
        <v>3.5416666666666673E-2</v>
      </c>
      <c r="I2">
        <v>0</v>
      </c>
    </row>
    <row r="3" spans="1:9" x14ac:dyDescent="0.25">
      <c r="A3" t="s">
        <v>15481</v>
      </c>
      <c r="B3" t="s">
        <v>15482</v>
      </c>
      <c r="C3" s="14" t="s">
        <v>15483</v>
      </c>
      <c r="D3" t="str">
        <f t="array" aca="1" ref="D3" ca="1">CONCATENATE(A3,"-",MID(CELL("filename",A2),FIND("]",CELL("filename",A2))+1,255))</f>
        <v>一万个舍不得-庄心妍</v>
      </c>
      <c r="E3" t="s">
        <v>13</v>
      </c>
      <c r="F3" s="15">
        <v>3.0555555555555551E-2</v>
      </c>
      <c r="G3" s="15">
        <v>4.027777777777778E-2</v>
      </c>
      <c r="I3">
        <v>1</v>
      </c>
    </row>
    <row r="4" spans="1:9" x14ac:dyDescent="0.25">
      <c r="A4" t="s">
        <v>15484</v>
      </c>
      <c r="B4" t="s">
        <v>15485</v>
      </c>
      <c r="C4" s="14" t="s">
        <v>15486</v>
      </c>
      <c r="D4" t="str">
        <f t="array" aca="1" ref="D4" ca="1">CONCATENATE(A4,"-",MID(CELL("filename",A3),FIND("]",CELL("filename",A3))+1,255))</f>
        <v>再见只是陌生人-庄心妍</v>
      </c>
      <c r="E4" t="s">
        <v>13</v>
      </c>
      <c r="F4" s="15">
        <v>6.1111111111111109E-2</v>
      </c>
      <c r="G4" s="15">
        <v>7.7083333333333337E-2</v>
      </c>
      <c r="I4">
        <v>1</v>
      </c>
    </row>
    <row r="5" spans="1:9" x14ac:dyDescent="0.25">
      <c r="A5" t="s">
        <v>15487</v>
      </c>
      <c r="B5" t="s">
        <v>15488</v>
      </c>
      <c r="C5" s="14" t="s">
        <v>15489</v>
      </c>
      <c r="D5" t="str">
        <f t="array" aca="1" ref="D5" ca="1">CONCATENATE(A5,"-",MID(CELL("filename",A4),FIND("]",CELL("filename",A4))+1,255))</f>
        <v>走着走着就散了-庄心妍</v>
      </c>
      <c r="E5" t="s">
        <v>13</v>
      </c>
      <c r="F5" s="15">
        <v>6.25E-2</v>
      </c>
      <c r="G5" s="15">
        <v>7.4999999999999997E-2</v>
      </c>
      <c r="I5">
        <v>1</v>
      </c>
    </row>
    <row r="6" spans="1:9" x14ac:dyDescent="0.25">
      <c r="A6" t="s">
        <v>15490</v>
      </c>
      <c r="B6" t="s">
        <v>15491</v>
      </c>
      <c r="C6" s="14" t="s">
        <v>15492</v>
      </c>
      <c r="D6" t="str">
        <f t="array" aca="1" ref="D6" ca="1">CONCATENATE(A6,"-",MID(CELL("filename",A5),FIND("]",CELL("filename",A5))+1,255))</f>
        <v>放过自己-庄心妍</v>
      </c>
      <c r="E6" t="s">
        <v>13</v>
      </c>
      <c r="F6" s="15">
        <v>5.5555555555555552E-2</v>
      </c>
      <c r="G6" s="15">
        <v>6.6666666666666666E-2</v>
      </c>
      <c r="I6">
        <v>1</v>
      </c>
    </row>
    <row r="7" spans="1:9" x14ac:dyDescent="0.25">
      <c r="A7" t="s">
        <v>15493</v>
      </c>
      <c r="B7" t="s">
        <v>15494</v>
      </c>
      <c r="C7" s="14" t="s">
        <v>15495</v>
      </c>
      <c r="D7" t="str">
        <f t="array" aca="1" ref="D7" ca="1">CONCATENATE(A7,"-",MID(CELL("filename",A6),FIND("]",CELL("filename",A6))+1,255))</f>
        <v>以后的以后-庄心妍</v>
      </c>
      <c r="E7" t="s">
        <v>13</v>
      </c>
      <c r="F7" s="15">
        <v>6.5972222222222224E-2</v>
      </c>
      <c r="G7" s="15">
        <v>8.5416666666666669E-2</v>
      </c>
      <c r="I7">
        <v>1</v>
      </c>
    </row>
    <row r="8" spans="1:9" x14ac:dyDescent="0.25">
      <c r="A8" t="s">
        <v>15496</v>
      </c>
      <c r="B8" t="s">
        <v>15497</v>
      </c>
      <c r="C8" s="14" t="s">
        <v>15498</v>
      </c>
      <c r="D8" t="str">
        <f t="array" aca="1" ref="D8" ca="1">CONCATENATE(A8,"-",MID(CELL("filename",A7),FIND("]",CELL("filename",A7))+1,255))</f>
        <v>有爱就不怕-庄心妍</v>
      </c>
      <c r="E8" t="s">
        <v>13</v>
      </c>
      <c r="F8" s="15">
        <v>5.9722222222222232E-2</v>
      </c>
      <c r="G8" s="15">
        <v>7.0833333333333331E-2</v>
      </c>
      <c r="I8">
        <v>1</v>
      </c>
    </row>
    <row r="9" spans="1:9" x14ac:dyDescent="0.25">
      <c r="A9" t="s">
        <v>15499</v>
      </c>
      <c r="B9" t="s">
        <v>15500</v>
      </c>
      <c r="C9" s="14" t="s">
        <v>15501</v>
      </c>
      <c r="D9" t="str">
        <f t="array" aca="1" ref="D9" ca="1">CONCATENATE(A9,"-",MID(CELL("filename",A8),FIND("]",CELL("filename",A8))+1,255))</f>
        <v>一直想着他-庄心妍</v>
      </c>
      <c r="E9" t="s">
        <v>13</v>
      </c>
      <c r="F9" s="15">
        <v>7.6388888888888895E-2</v>
      </c>
      <c r="G9" s="15">
        <v>8.819444444444445E-2</v>
      </c>
      <c r="I9">
        <v>1</v>
      </c>
    </row>
    <row r="10" spans="1:9" x14ac:dyDescent="0.25">
      <c r="A10" t="s">
        <v>15502</v>
      </c>
      <c r="B10" t="s">
        <v>15503</v>
      </c>
      <c r="C10" s="14" t="s">
        <v>15504</v>
      </c>
      <c r="D10" t="str">
        <f t="array" aca="1" ref="D10" ca="1">CONCATENATE(A10,"-",MID(CELL("filename",A9),FIND("]",CELL("filename",A9))+1,255))</f>
        <v>不安-庄心妍</v>
      </c>
      <c r="E10" t="s">
        <v>13</v>
      </c>
      <c r="F10" s="15">
        <v>4.5138888888888888E-2</v>
      </c>
      <c r="G10" s="15">
        <v>6.0416666666666667E-2</v>
      </c>
      <c r="I10">
        <v>1</v>
      </c>
    </row>
    <row r="11" spans="1:9" x14ac:dyDescent="0.25">
      <c r="A11" t="s">
        <v>15505</v>
      </c>
      <c r="B11" t="s">
        <v>15506</v>
      </c>
      <c r="C11" s="14" t="s">
        <v>15507</v>
      </c>
      <c r="D11" t="str">
        <f t="array" aca="1" ref="D11" ca="1">CONCATENATE(A11,"-",MID(CELL("filename",A10),FIND("]",CELL("filename",A10))+1,255))</f>
        <v>你好久没来-庄心妍</v>
      </c>
      <c r="E11" t="s">
        <v>13</v>
      </c>
      <c r="F11" s="15">
        <v>3.888888888888889E-2</v>
      </c>
      <c r="G11" s="15">
        <v>5.1388888888888887E-2</v>
      </c>
      <c r="I11">
        <v>1</v>
      </c>
    </row>
    <row r="12" spans="1:9" x14ac:dyDescent="0.25">
      <c r="A12" t="s">
        <v>15508</v>
      </c>
      <c r="B12" t="s">
        <v>15509</v>
      </c>
      <c r="C12" s="14" t="s">
        <v>15510</v>
      </c>
      <c r="D12" t="str">
        <f t="array" aca="1" ref="D12" ca="1">CONCATENATE(A12,"-",MID(CELL("filename",A11),FIND("]",CELL("filename",A11))+1,255))</f>
        <v>爱囚-庄心妍</v>
      </c>
      <c r="E12" t="s">
        <v>13</v>
      </c>
      <c r="F12" s="15">
        <v>4.6527777777777779E-2</v>
      </c>
      <c r="G12" s="15">
        <v>5.8333333333333327E-2</v>
      </c>
      <c r="I12">
        <v>1</v>
      </c>
    </row>
    <row r="13" spans="1:9" x14ac:dyDescent="0.25">
      <c r="A13" t="s">
        <v>70</v>
      </c>
      <c r="B13" t="s">
        <v>15511</v>
      </c>
      <c r="C13" s="14" t="s">
        <v>15512</v>
      </c>
      <c r="D13" t="str">
        <f t="array" aca="1" ref="D13" ca="1">CONCATENATE(A13,"-",MID(CELL("filename",A12),FIND("]",CELL("filename",A12))+1,255))</f>
        <v>位置-庄心妍</v>
      </c>
      <c r="E13" t="s">
        <v>13</v>
      </c>
      <c r="F13" s="15">
        <v>4.027777777777778E-2</v>
      </c>
      <c r="G13" s="15">
        <v>5.6944444444444443E-2</v>
      </c>
      <c r="I13">
        <v>1</v>
      </c>
    </row>
    <row r="14" spans="1:9" x14ac:dyDescent="0.25">
      <c r="A14" t="s">
        <v>15513</v>
      </c>
      <c r="B14" t="s">
        <v>15514</v>
      </c>
      <c r="C14" s="14" t="s">
        <v>15515</v>
      </c>
      <c r="D14" t="str">
        <f t="array" aca="1" ref="D14" ca="1">CONCATENATE(A14,"-",MID(CELL("filename",A13),FIND("]",CELL("filename",A13))+1,255))</f>
        <v>勇敢爱-庄心妍</v>
      </c>
      <c r="E14" t="s">
        <v>13</v>
      </c>
      <c r="F14" s="15">
        <v>3.9583333333333331E-2</v>
      </c>
      <c r="G14" s="15">
        <v>5.6944444444444443E-2</v>
      </c>
      <c r="I14">
        <v>1</v>
      </c>
    </row>
    <row r="15" spans="1:9" x14ac:dyDescent="0.25">
      <c r="A15" t="s">
        <v>15516</v>
      </c>
      <c r="B15" t="s">
        <v>15517</v>
      </c>
      <c r="C15" s="14" t="s">
        <v>15518</v>
      </c>
      <c r="D15" t="str">
        <f t="array" aca="1" ref="D15" ca="1">CONCATENATE(A15,"-",MID(CELL("filename",A14),FIND("]",CELL("filename",A14))+1,255))</f>
        <v>爱你就要嫁给你-庄心妍</v>
      </c>
      <c r="E15" t="s">
        <v>13</v>
      </c>
      <c r="F15" s="15">
        <v>3.888888888888889E-2</v>
      </c>
      <c r="G15" s="15">
        <v>5.2083333333333343E-2</v>
      </c>
      <c r="I15">
        <v>1</v>
      </c>
    </row>
    <row r="16" spans="1:9" x14ac:dyDescent="0.25">
      <c r="A16" t="s">
        <v>15519</v>
      </c>
      <c r="B16" t="s">
        <v>15520</v>
      </c>
      <c r="C16" s="14" t="s">
        <v>15521</v>
      </c>
      <c r="D16" t="str">
        <f t="array" aca="1" ref="D16" ca="1">CONCATENATE(A16,"-",MID(CELL("filename",A15),FIND("]",CELL("filename",A15))+1,255))</f>
        <v>两个人的回忆一个人过-庄心妍</v>
      </c>
      <c r="E16" t="s">
        <v>13</v>
      </c>
      <c r="F16" s="15">
        <v>5.7638888888888892E-2</v>
      </c>
      <c r="G16" s="15">
        <v>7.7083333333333337E-2</v>
      </c>
      <c r="I16">
        <v>1</v>
      </c>
    </row>
    <row r="17" spans="1:9" x14ac:dyDescent="0.25">
      <c r="C17" s="14"/>
      <c r="D17" t="str">
        <f t="array" aca="1" ref="D17" ca="1">CONCATENATE(A17,"-",MID(CELL("filename",A16),FIND("]",CELL("filename",A16))+1,255))</f>
        <v>-庄心妍</v>
      </c>
      <c r="E17" t="s">
        <v>13</v>
      </c>
      <c r="F17" s="15"/>
      <c r="G17" s="15"/>
    </row>
    <row r="18" spans="1:9" x14ac:dyDescent="0.25">
      <c r="A18" t="s">
        <v>125</v>
      </c>
      <c r="B18" t="s">
        <v>125</v>
      </c>
      <c r="C18" s="14"/>
      <c r="D18" t="str">
        <f t="array" aca="1" ref="D18" ca="1">CONCATENATE(A18,"-",MID(CELL("filename",A17),FIND("]",CELL("filename",A17))+1,255))</f>
        <v>未过-庄心妍</v>
      </c>
      <c r="E18" t="s">
        <v>13</v>
      </c>
      <c r="F18" s="15"/>
      <c r="G18" s="15"/>
    </row>
    <row r="19" spans="1:9" x14ac:dyDescent="0.25">
      <c r="C19" s="14"/>
      <c r="D19" t="str">
        <f t="array" aca="1" ref="D19" ca="1">CONCATENATE(A19,"-",MID(CELL("filename",A18),FIND("]",CELL("filename",A18))+1,255))</f>
        <v>-庄心妍</v>
      </c>
      <c r="E19" t="s">
        <v>13</v>
      </c>
      <c r="F19" s="15"/>
      <c r="G19" s="15"/>
      <c r="I19">
        <v>1</v>
      </c>
    </row>
    <row r="20" spans="1:9" x14ac:dyDescent="0.25">
      <c r="A20" t="s">
        <v>15522</v>
      </c>
      <c r="B20" t="s">
        <v>15523</v>
      </c>
      <c r="C20" s="14" t="s">
        <v>15524</v>
      </c>
      <c r="D20" t="str">
        <f t="array" aca="1" ref="D20" ca="1">CONCATENATE(A20,"-",MID(CELL("filename",A19),FIND("]",CELL("filename",A19))+1,255))</f>
        <v>落单的恋人-庄心妍</v>
      </c>
      <c r="E20" t="s">
        <v>13</v>
      </c>
      <c r="F20" s="15">
        <v>5.6250000000000001E-2</v>
      </c>
      <c r="G20" s="15">
        <v>7.8472222222222221E-2</v>
      </c>
      <c r="I20">
        <v>1</v>
      </c>
    </row>
    <row r="21" spans="1:9" x14ac:dyDescent="0.25">
      <c r="A21" t="s">
        <v>15525</v>
      </c>
      <c r="B21" t="s">
        <v>15526</v>
      </c>
      <c r="C21" s="14" t="s">
        <v>15527</v>
      </c>
      <c r="D21" t="str">
        <f t="array" aca="1" ref="D21" ca="1">CONCATENATE(A21,"-",MID(CELL("filename",A20),FIND("]",CELL("filename",A20))+1,255))</f>
        <v>眼泪的提醒-庄心妍</v>
      </c>
      <c r="E21" t="s">
        <v>13</v>
      </c>
      <c r="F21" s="15">
        <v>1.180555555555556E-2</v>
      </c>
      <c r="G21" s="15">
        <v>3.6805555555555557E-2</v>
      </c>
      <c r="I21">
        <v>1</v>
      </c>
    </row>
    <row r="22" spans="1:9" x14ac:dyDescent="0.25">
      <c r="A22" t="s">
        <v>15528</v>
      </c>
      <c r="B22" t="s">
        <v>15529</v>
      </c>
      <c r="C22" s="14" t="s">
        <v>15530</v>
      </c>
      <c r="D22" t="str">
        <f t="array" aca="1" ref="D22" ca="1">CONCATENATE(A22,"-",MID(CELL("filename",A21),FIND("]",CELL("filename",A21))+1,255))</f>
        <v>耳听爱情-庄心妍</v>
      </c>
      <c r="E22" t="s">
        <v>13</v>
      </c>
      <c r="F22" s="15">
        <v>6.5277777777777782E-2</v>
      </c>
      <c r="G22" s="15">
        <v>0.1</v>
      </c>
      <c r="I22">
        <v>1</v>
      </c>
    </row>
    <row r="23" spans="1:9" x14ac:dyDescent="0.25">
      <c r="A23" t="s">
        <v>1362</v>
      </c>
      <c r="B23" t="s">
        <v>15531</v>
      </c>
      <c r="C23" s="14" t="s">
        <v>15532</v>
      </c>
      <c r="D23" t="str">
        <f t="array" aca="1" ref="D23" ca="1">CONCATENATE(A23,"-",MID(CELL("filename",A22),FIND("]",CELL("filename",A22))+1,255))</f>
        <v>好在-庄心妍</v>
      </c>
      <c r="E23" t="s">
        <v>13</v>
      </c>
      <c r="F23" s="15">
        <v>5.0694444444444438E-2</v>
      </c>
      <c r="G23" s="15">
        <v>8.819444444444445E-2</v>
      </c>
      <c r="I23">
        <v>1</v>
      </c>
    </row>
    <row r="24" spans="1:9" x14ac:dyDescent="0.25">
      <c r="A24" t="s">
        <v>15533</v>
      </c>
      <c r="B24" t="s">
        <v>15534</v>
      </c>
      <c r="C24" s="14" t="s">
        <v>15535</v>
      </c>
      <c r="D24" t="str">
        <f t="array" aca="1" ref="D24" ca="1">CONCATENATE(A24,"-",MID(CELL("filename",A23),FIND("]",CELL("filename",A23))+1,255))</f>
        <v>真的不容易-庄心妍</v>
      </c>
      <c r="E24" t="s">
        <v>13</v>
      </c>
      <c r="F24" s="15">
        <v>1.2500000000000001E-2</v>
      </c>
      <c r="G24" s="15">
        <v>3.5416666666666673E-2</v>
      </c>
      <c r="I24">
        <v>1</v>
      </c>
    </row>
    <row r="25" spans="1:9" x14ac:dyDescent="0.25">
      <c r="A25" t="s">
        <v>15536</v>
      </c>
      <c r="B25" t="s">
        <v>15537</v>
      </c>
      <c r="C25" s="14" t="s">
        <v>15538</v>
      </c>
      <c r="D25" t="str">
        <f t="array" aca="1" ref="D25" ca="1">CONCATENATE(A25,"-",MID(CELL("filename",A24),FIND("]",CELL("filename",A24))+1,255))</f>
        <v>为情所伤-庄心妍</v>
      </c>
      <c r="E25" t="s">
        <v>13</v>
      </c>
      <c r="F25" s="15">
        <v>3.4722222222222217E-2</v>
      </c>
      <c r="G25" s="15">
        <v>5.8333333333333327E-2</v>
      </c>
      <c r="I25">
        <v>1</v>
      </c>
    </row>
    <row r="26" spans="1:9" x14ac:dyDescent="0.25">
      <c r="A26" t="s">
        <v>15539</v>
      </c>
      <c r="B26" t="s">
        <v>15540</v>
      </c>
      <c r="D26" t="str">
        <f t="array" aca="1" ref="D26" ca="1">CONCATENATE(A26,"-",MID(CELL("filename",A25),FIND("]",CELL("filename",A25))+1,255))</f>
        <v>我爱你不问归期-庄心妍</v>
      </c>
      <c r="E26" t="s">
        <v>13</v>
      </c>
      <c r="I26">
        <v>1</v>
      </c>
    </row>
    <row r="27" spans="1:9" x14ac:dyDescent="0.25">
      <c r="A27" t="s">
        <v>15541</v>
      </c>
      <c r="B27" t="s">
        <v>305</v>
      </c>
      <c r="D27" t="str">
        <f t="array" aca="1" ref="D27" ca="1">CONCATENATE(A27,"-",MID(CELL("filename",A26),FIND("]",CELL("filename",A26))+1,255))</f>
        <v>梦缠绕-庄心妍</v>
      </c>
      <c r="E27" t="s">
        <v>13</v>
      </c>
      <c r="I27">
        <v>1</v>
      </c>
    </row>
    <row r="28" spans="1:9" x14ac:dyDescent="0.25">
      <c r="A28" t="s">
        <v>15542</v>
      </c>
      <c r="B28" t="s">
        <v>15543</v>
      </c>
      <c r="D28" t="str">
        <f t="array" aca="1" ref="D28" ca="1">CONCATENATE(A28,"-",MID(CELL("filename",A27),FIND("]",CELL("filename",A27))+1,255))</f>
        <v>情人节-庄心妍</v>
      </c>
      <c r="E28" t="s">
        <v>13</v>
      </c>
      <c r="I28">
        <v>1</v>
      </c>
    </row>
    <row r="29" spans="1:9" x14ac:dyDescent="0.25">
      <c r="A29" t="s">
        <v>15544</v>
      </c>
      <c r="B29" t="s">
        <v>15545</v>
      </c>
      <c r="D29" t="str">
        <f t="array" aca="1" ref="D29" ca="1">CONCATENATE(A29,"-",MID(CELL("filename",A28),FIND("]",CELL("filename",A28))+1,255))</f>
        <v>有种离开叫舍不得-庄心妍</v>
      </c>
      <c r="E29" t="s">
        <v>13</v>
      </c>
      <c r="I29">
        <v>1</v>
      </c>
    </row>
    <row r="30" spans="1:9" x14ac:dyDescent="0.25">
      <c r="A30" t="s">
        <v>15546</v>
      </c>
      <c r="B30" t="s">
        <v>15547</v>
      </c>
      <c r="D30" t="str">
        <f t="array" aca="1" ref="D30" ca="1">CONCATENATE(A30,"-",MID(CELL("filename",A29),FIND("]",CELL("filename",A29))+1,255))</f>
        <v>错爱-庄心妍</v>
      </c>
      <c r="E30" t="s">
        <v>13</v>
      </c>
      <c r="I30">
        <v>1</v>
      </c>
    </row>
    <row r="31" spans="1:9" x14ac:dyDescent="0.25">
      <c r="A31" t="s">
        <v>14475</v>
      </c>
      <c r="B31" t="s">
        <v>14476</v>
      </c>
      <c r="D31" t="str">
        <f t="array" aca="1" ref="D31" ca="1">CONCATENATE(A31,"-",MID(CELL("filename",A30),FIND("]",CELL("filename",A30))+1,255))</f>
        <v>过客-庄心妍</v>
      </c>
      <c r="E31" t="s">
        <v>13</v>
      </c>
      <c r="I31">
        <v>1</v>
      </c>
    </row>
    <row r="32" spans="1:9" x14ac:dyDescent="0.25">
      <c r="D32" t="str">
        <f t="array" aca="1" ref="D32" ca="1">CONCATENATE(A32,"-",MID(CELL("filename",A31),FIND("]",CELL("filename",A31))+1,255))</f>
        <v>-庄心妍</v>
      </c>
      <c r="E32" t="s">
        <v>13</v>
      </c>
    </row>
    <row r="33" spans="4:9" x14ac:dyDescent="0.25">
      <c r="D33" t="str">
        <f t="array" aca="1" ref="D33" ca="1">CONCATENATE(A33,"-",MID(CELL("filename",A32),FIND("]",CELL("filename",A32))+1,255))</f>
        <v>-庄心妍</v>
      </c>
      <c r="E33" t="s">
        <v>13</v>
      </c>
    </row>
    <row r="34" spans="4:9" x14ac:dyDescent="0.25">
      <c r="D34" t="str">
        <f t="array" aca="1" ref="D34" ca="1">CONCATENATE(A34,"-",MID(CELL("filename",A33),FIND("]",CELL("filename",A33))+1,255))</f>
        <v>-庄心妍</v>
      </c>
      <c r="E34" t="s">
        <v>13</v>
      </c>
    </row>
    <row r="35" spans="4:9" x14ac:dyDescent="0.25">
      <c r="D35" t="str">
        <f t="array" aca="1" ref="D35" ca="1">CONCATENATE(A35,"-",MID(CELL("filename",A34),FIND("]",CELL("filename",A34))+1,255))</f>
        <v>-庄心妍</v>
      </c>
      <c r="E35" t="s">
        <v>13</v>
      </c>
    </row>
    <row r="36" spans="4:9" x14ac:dyDescent="0.25">
      <c r="D36" t="str">
        <f t="array" aca="1" ref="D36" ca="1">CONCATENATE(A36,"-",MID(CELL("filename",A35),FIND("]",CELL("filename",A35))+1,255))</f>
        <v>-庄心妍</v>
      </c>
      <c r="E36" t="s">
        <v>13</v>
      </c>
    </row>
    <row r="37" spans="4:9" x14ac:dyDescent="0.25">
      <c r="D37" t="str">
        <f t="array" aca="1" ref="D37" ca="1">CONCATENATE(A37,"-",MID(CELL("filename",A36),FIND("]",CELL("filename",A36))+1,255))</f>
        <v>-庄心妍</v>
      </c>
      <c r="E37" t="s">
        <v>13</v>
      </c>
    </row>
    <row r="38" spans="4:9" x14ac:dyDescent="0.25">
      <c r="D38" t="str">
        <f t="array" aca="1" ref="D38" ca="1">CONCATENATE(A38,"-",MID(CELL("filename",A37),FIND("]",CELL("filename",A37))+1,255))</f>
        <v>-庄心妍</v>
      </c>
      <c r="E38" t="s">
        <v>13</v>
      </c>
    </row>
    <row r="39" spans="4:9" x14ac:dyDescent="0.25">
      <c r="D39" t="str">
        <f t="array" aca="1" ref="D39" ca="1">CONCATENATE(A39,"-",MID(CELL("filename",A38),FIND("]",CELL("filename",A38))+1,255))</f>
        <v>-庄心妍</v>
      </c>
      <c r="E39" t="s">
        <v>13</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2783</v>
      </c>
      <c r="B49" t="s">
        <v>10421</v>
      </c>
      <c r="D49" t="str">
        <f t="array" aca="1" ref="D49" ca="1">CONCATENATE(A49,"-",MID(CELL("filename",A48),FIND("]",CELL("filename",A48))+1,255))</f>
        <v>Kiss Goodbye-庄心妍</v>
      </c>
      <c r="E49" t="s">
        <v>169</v>
      </c>
    </row>
    <row r="50" spans="1:9" x14ac:dyDescent="0.25">
      <c r="A50" t="s">
        <v>3109</v>
      </c>
      <c r="B50" t="s">
        <v>13153</v>
      </c>
      <c r="D50" t="str">
        <f t="array" aca="1" ref="D50" ca="1">CONCATENATE(A50,"-",MID(CELL("filename",A49),FIND("]",CELL("filename",A49))+1,255))</f>
        <v>爱我别走-庄心妍</v>
      </c>
      <c r="E50" t="s">
        <v>169</v>
      </c>
    </row>
    <row r="51" spans="1:9" x14ac:dyDescent="0.25">
      <c r="A51" t="s">
        <v>7253</v>
      </c>
      <c r="B51" t="s">
        <v>15548</v>
      </c>
      <c r="D51" t="str">
        <f t="array" aca="1" ref="D51" ca="1">CONCATENATE(A51,"-",MID(CELL("filename",A50),FIND("]",CELL("filename",A50))+1,255))</f>
        <v>爱我还是他-庄心妍</v>
      </c>
      <c r="E51" t="s">
        <v>169</v>
      </c>
    </row>
    <row r="52" spans="1:9" x14ac:dyDescent="0.25">
      <c r="A52" t="s">
        <v>15549</v>
      </c>
      <c r="B52" t="s">
        <v>15550</v>
      </c>
      <c r="D52" t="str">
        <f t="array" aca="1" ref="D52" ca="1">CONCATENATE(A52,"-",MID(CELL("filename",A51),FIND("]",CELL("filename",A51))+1,255))</f>
        <v>差一点-庄心妍</v>
      </c>
      <c r="E52" t="s">
        <v>169</v>
      </c>
    </row>
    <row r="53" spans="1:9" x14ac:dyDescent="0.25">
      <c r="A53" t="s">
        <v>13555</v>
      </c>
      <c r="B53" t="s">
        <v>15551</v>
      </c>
      <c r="D53" t="str">
        <f t="array" aca="1" ref="D53" ca="1">CONCATENATE(A53,"-",MID(CELL("filename",A52),FIND("]",CELL("filename",A52))+1,255))</f>
        <v>趁早-庄心妍</v>
      </c>
      <c r="E53" t="s">
        <v>169</v>
      </c>
    </row>
    <row r="54" spans="1:9" x14ac:dyDescent="0.25">
      <c r="A54" t="s">
        <v>1834</v>
      </c>
      <c r="B54" t="s">
        <v>1835</v>
      </c>
      <c r="D54" t="str">
        <f t="array" aca="1" ref="D54" ca="1">CONCATENATE(A54,"-",MID(CELL("filename",A53),FIND("]",CELL("filename",A53))+1,255))</f>
        <v>单车-庄心妍</v>
      </c>
      <c r="E54" t="s">
        <v>169</v>
      </c>
    </row>
    <row r="55" spans="1:9" x14ac:dyDescent="0.25">
      <c r="A55" t="s">
        <v>14475</v>
      </c>
      <c r="B55" t="s">
        <v>14476</v>
      </c>
      <c r="D55" t="str">
        <f t="array" aca="1" ref="D55" ca="1">CONCATENATE(A55,"-",MID(CELL("filename",A54),FIND("]",CELL("filename",A54))+1,255))</f>
        <v>过客-庄心妍</v>
      </c>
      <c r="E55" t="s">
        <v>169</v>
      </c>
    </row>
    <row r="56" spans="1:9" x14ac:dyDescent="0.25">
      <c r="A56" t="s">
        <v>15552</v>
      </c>
      <c r="B56" t="s">
        <v>15553</v>
      </c>
      <c r="D56" t="str">
        <f t="array" aca="1" ref="D56" ca="1">CONCATENATE(A56,"-",MID(CELL("filename",A55),FIND("]",CELL("filename",A55))+1,255))</f>
        <v>流着泪说分手-庄心妍</v>
      </c>
      <c r="E56" t="s">
        <v>169</v>
      </c>
    </row>
    <row r="57" spans="1:9" x14ac:dyDescent="0.25">
      <c r="A57" t="s">
        <v>13664</v>
      </c>
      <c r="B57" t="s">
        <v>13665</v>
      </c>
      <c r="D57" t="str">
        <f t="array" aca="1" ref="D57" ca="1">CONCATENATE(A57,"-",MID(CELL("filename",A56),FIND("]",CELL("filename",A56))+1,255))</f>
        <v>明天过后-庄心妍</v>
      </c>
      <c r="E57" t="s">
        <v>169</v>
      </c>
    </row>
    <row r="58" spans="1:9" x14ac:dyDescent="0.25">
      <c r="A58" t="s">
        <v>795</v>
      </c>
      <c r="B58" t="s">
        <v>15554</v>
      </c>
      <c r="D58" t="str">
        <f t="array" aca="1" ref="D58" ca="1">CONCATENATE(A58,"-",MID(CELL("filename",A57),FIND("]",CELL("filename",A57))+1,255))</f>
        <v>普通朋友-庄心妍</v>
      </c>
      <c r="E58" t="s">
        <v>169</v>
      </c>
    </row>
    <row r="59" spans="1:9" x14ac:dyDescent="0.25">
      <c r="A59" t="s">
        <v>11414</v>
      </c>
      <c r="B59" t="s">
        <v>15555</v>
      </c>
      <c r="D59" t="str">
        <f t="array" aca="1" ref="D59" ca="1">CONCATENATE(A59,"-",MID(CELL("filename",A58),FIND("]",CELL("filename",A58))+1,255))</f>
        <v>我的歌声里-庄心妍</v>
      </c>
      <c r="E59" t="s">
        <v>169</v>
      </c>
    </row>
    <row r="60" spans="1:9" x14ac:dyDescent="0.25">
      <c r="A60" t="s">
        <v>5753</v>
      </c>
      <c r="B60" t="s">
        <v>15556</v>
      </c>
      <c r="D60" t="str">
        <f t="array" aca="1" ref="D60" ca="1">CONCATENATE(A60,"-",MID(CELL("filename",A59),FIND("]",CELL("filename",A59))+1,255))</f>
        <v>我以为-庄心妍</v>
      </c>
      <c r="E60" t="s">
        <v>169</v>
      </c>
    </row>
    <row r="61" spans="1:9" x14ac:dyDescent="0.25">
      <c r="A61" t="s">
        <v>350</v>
      </c>
      <c r="B61" t="s">
        <v>351</v>
      </c>
      <c r="C61" s="14" t="s">
        <v>352</v>
      </c>
      <c r="D61" t="str">
        <f t="array" aca="1" ref="D61" ca="1">CONCATENATE(A61,"-",MID(CELL("filename",A60),FIND("]",CELL("filename",A60))+1,255))</f>
        <v>我知道-庄心妍</v>
      </c>
      <c r="E61" t="s">
        <v>169</v>
      </c>
      <c r="F61" s="15">
        <v>3.6111111111111108E-2</v>
      </c>
      <c r="G61" s="15">
        <v>4.791666666666667E-2</v>
      </c>
      <c r="I61">
        <v>1</v>
      </c>
    </row>
    <row r="62" spans="1:9" x14ac:dyDescent="0.25">
      <c r="A62" t="s">
        <v>15557</v>
      </c>
      <c r="B62" t="s">
        <v>15558</v>
      </c>
      <c r="D62" t="str">
        <f t="array" aca="1" ref="D62" ca="1">CONCATENATE(A62,"-",MID(CELL("filename",A61),FIND("]",CELL("filename",A61))+1,255))</f>
        <v>夏天的风-庄心妍</v>
      </c>
      <c r="E62" t="s">
        <v>169</v>
      </c>
      <c r="I62">
        <v>0</v>
      </c>
    </row>
    <row r="63" spans="1:9" x14ac:dyDescent="0.25">
      <c r="A63" t="s">
        <v>940</v>
      </c>
      <c r="B63" t="s">
        <v>941</v>
      </c>
      <c r="C63" s="14" t="s">
        <v>942</v>
      </c>
      <c r="D63" t="str">
        <f t="array" aca="1" ref="D63" ca="1">CONCATENATE(A63,"-",MID(CELL("filename",A62),FIND("]",CELL("filename",A62))+1,255))</f>
        <v>夜夜夜夜-庄心妍</v>
      </c>
      <c r="E63" t="s">
        <v>169</v>
      </c>
      <c r="F63" s="15">
        <v>4.5138888888888888E-2</v>
      </c>
      <c r="G63" s="15">
        <v>5.5555555555555552E-2</v>
      </c>
      <c r="I63">
        <v>1</v>
      </c>
    </row>
    <row r="64" spans="1:9" x14ac:dyDescent="0.25">
      <c r="A64" t="s">
        <v>3209</v>
      </c>
      <c r="B64" t="s">
        <v>3210</v>
      </c>
      <c r="D64" t="str">
        <f t="array" aca="1" ref="D64" ca="1">CONCATENATE(A64,"-",MID(CELL("filename",A63),FIND("]",CELL("filename",A63))+1,255))</f>
        <v>一次就好-庄心妍</v>
      </c>
      <c r="E64" t="s">
        <v>169</v>
      </c>
    </row>
    <row r="65" spans="1:9" x14ac:dyDescent="0.25">
      <c r="A65" t="s">
        <v>943</v>
      </c>
      <c r="B65" t="s">
        <v>944</v>
      </c>
      <c r="D65" t="str">
        <f t="array" aca="1" ref="D65" ca="1">CONCATENATE(A65,"-",MID(CELL("filename",A64),FIND("]",CELL("filename",A64))+1,255))</f>
        <v>遇见-庄心妍</v>
      </c>
      <c r="E65" t="s">
        <v>169</v>
      </c>
      <c r="I65">
        <v>0</v>
      </c>
    </row>
    <row r="66" spans="1:9" x14ac:dyDescent="0.25">
      <c r="A66" t="s">
        <v>209</v>
      </c>
      <c r="B66" t="s">
        <v>3340</v>
      </c>
      <c r="C66" s="14"/>
      <c r="D66" t="e">
        <f t="array" aca="1" ref="D66" ca="1">CONCATENATE(A66,"-",MID(CELL("filename",#REF!),FIND("]",CELL("filename",#REF!))+1,255))</f>
        <v>#REF!</v>
      </c>
      <c r="E66" t="s">
        <v>169</v>
      </c>
      <c r="F66" s="15"/>
      <c r="G66" s="15"/>
      <c r="I66">
        <v>0</v>
      </c>
    </row>
    <row r="67" spans="1:9" x14ac:dyDescent="0.25">
      <c r="A67" t="s">
        <v>634</v>
      </c>
      <c r="B67" t="s">
        <v>15559</v>
      </c>
      <c r="D67" t="str">
        <f t="array" aca="1" ref="D67" ca="1">CONCATENATE(A67,"-",MID(CELL("filename",A66),FIND("]",CELL("filename",A66))+1,255))</f>
        <v>再见-庄心妍</v>
      </c>
      <c r="E67" t="s">
        <v>169</v>
      </c>
    </row>
  </sheetData>
  <hyperlinks>
    <hyperlink ref="C3" r:id="rId1" xr:uid="{00000000-0004-0000-8500-000000000000}"/>
    <hyperlink ref="C4" r:id="rId2" xr:uid="{00000000-0004-0000-8500-000001000000}"/>
    <hyperlink ref="C5" r:id="rId3" xr:uid="{00000000-0004-0000-8500-000002000000}"/>
    <hyperlink ref="C6" r:id="rId4" xr:uid="{00000000-0004-0000-8500-000003000000}"/>
    <hyperlink ref="C7" r:id="rId5" xr:uid="{00000000-0004-0000-8500-000004000000}"/>
    <hyperlink ref="C8" r:id="rId6" xr:uid="{00000000-0004-0000-8500-000005000000}"/>
    <hyperlink ref="C9" r:id="rId7" xr:uid="{00000000-0004-0000-8500-000006000000}"/>
    <hyperlink ref="C10" r:id="rId8" xr:uid="{00000000-0004-0000-8500-000007000000}"/>
    <hyperlink ref="C11" r:id="rId9" xr:uid="{00000000-0004-0000-8500-000008000000}"/>
    <hyperlink ref="C12" r:id="rId10" xr:uid="{00000000-0004-0000-8500-000009000000}"/>
    <hyperlink ref="C13" r:id="rId11" xr:uid="{00000000-0004-0000-8500-00000A000000}"/>
    <hyperlink ref="C14" r:id="rId12" xr:uid="{00000000-0004-0000-8500-00000B000000}"/>
    <hyperlink ref="C15" r:id="rId13" xr:uid="{00000000-0004-0000-8500-00000C000000}"/>
    <hyperlink ref="C16" r:id="rId14" xr:uid="{00000000-0004-0000-8500-00000D000000}"/>
    <hyperlink ref="C20" r:id="rId15" xr:uid="{00000000-0004-0000-8500-00000E000000}"/>
    <hyperlink ref="C21" r:id="rId16" xr:uid="{00000000-0004-0000-8500-00000F000000}"/>
    <hyperlink ref="C22" r:id="rId17" xr:uid="{00000000-0004-0000-8500-000010000000}"/>
    <hyperlink ref="C23" r:id="rId18" xr:uid="{00000000-0004-0000-8500-000011000000}"/>
    <hyperlink ref="C24" r:id="rId19" xr:uid="{00000000-0004-0000-8500-000012000000}"/>
    <hyperlink ref="C25" r:id="rId20" xr:uid="{00000000-0004-0000-8500-000013000000}"/>
    <hyperlink ref="C61" r:id="rId21" xr:uid="{00000000-0004-0000-8500-000014000000}"/>
    <hyperlink ref="C63" r:id="rId22" xr:uid="{00000000-0004-0000-8500-000015000000}"/>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I42"/>
  <sheetViews>
    <sheetView workbookViewId="0">
      <selection activeCell="B53" sqref="B5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945</v>
      </c>
      <c r="B2" t="s">
        <v>946</v>
      </c>
      <c r="C2" s="14"/>
      <c r="D2" t="str">
        <f t="array" aca="1" ref="D2" ca="1">CONCATENATE(A2,"-",MID(CELL("filename",A1),FIND("]",CELL("filename",A1))+1,255))</f>
        <v>朋友-TEMPLATE</v>
      </c>
      <c r="E2" t="s">
        <v>13</v>
      </c>
      <c r="F2" s="15"/>
      <c r="G2" s="15"/>
    </row>
    <row r="3" spans="1:9" x14ac:dyDescent="0.25">
      <c r="D3" t="str">
        <f t="array" aca="1" ref="D3" ca="1">CONCATENATE(A3,"-",MID(CELL("filename",A2),FIND("]",CELL("filename",A2))+1,255))</f>
        <v>-TEMPLATE</v>
      </c>
      <c r="E3" t="s">
        <v>13</v>
      </c>
    </row>
    <row r="4" spans="1:9" x14ac:dyDescent="0.25">
      <c r="C4" s="14"/>
      <c r="D4" t="str">
        <f t="array" aca="1" ref="D4" ca="1">CONCATENATE(A4,"-",MID(CELL("filename",A3),FIND("]",CELL("filename",A3))+1,255))</f>
        <v>-TEMPLATE</v>
      </c>
      <c r="E4" t="s">
        <v>13</v>
      </c>
      <c r="F4" s="15"/>
      <c r="G4" s="15"/>
    </row>
    <row r="5" spans="1:9" x14ac:dyDescent="0.25">
      <c r="C5" s="14"/>
      <c r="D5" t="str">
        <f t="array" aca="1" ref="D5" ca="1">CONCATENATE(A5,"-",MID(CELL("filename",A4),FIND("]",CELL("filename",A4))+1,255))</f>
        <v>-TEMPLATE</v>
      </c>
      <c r="E5" t="s">
        <v>13</v>
      </c>
      <c r="F5" s="15"/>
      <c r="G5" s="15"/>
    </row>
    <row r="6" spans="1:9" x14ac:dyDescent="0.25">
      <c r="C6" s="14"/>
      <c r="D6" t="str">
        <f t="array" aca="1" ref="D6" ca="1">CONCATENATE(A6,"-",MID(CELL("filename",A5),FIND("]",CELL("filename",A5))+1,255))</f>
        <v>-TEMPLATE</v>
      </c>
      <c r="E6" t="s">
        <v>13</v>
      </c>
      <c r="F6" s="15"/>
      <c r="G6" s="15"/>
    </row>
    <row r="7" spans="1:9" x14ac:dyDescent="0.25">
      <c r="C7" s="14"/>
      <c r="D7" t="str">
        <f t="array" aca="1" ref="D7" ca="1">CONCATENATE(A7,"-",MID(CELL("filename",A6),FIND("]",CELL("filename",A6))+1,255))</f>
        <v>-TEMPLATE</v>
      </c>
      <c r="E7" t="s">
        <v>13</v>
      </c>
      <c r="F7" s="15"/>
      <c r="G7" s="15"/>
    </row>
    <row r="8" spans="1:9" x14ac:dyDescent="0.25">
      <c r="C8" s="14"/>
      <c r="D8" t="str">
        <f t="array" aca="1" ref="D8" ca="1">CONCATENATE(A8,"-",MID(CELL("filename",A7),FIND("]",CELL("filename",A7))+1,255))</f>
        <v>-TEMPLATE</v>
      </c>
      <c r="E8" t="s">
        <v>13</v>
      </c>
      <c r="F8" s="15"/>
      <c r="G8" s="15"/>
    </row>
    <row r="9" spans="1:9" x14ac:dyDescent="0.25">
      <c r="C9" s="14"/>
      <c r="D9" t="str">
        <f t="array" aca="1" ref="D9" ca="1">CONCATENATE(A9,"-",MID(CELL("filename",A8),FIND("]",CELL("filename",A8))+1,255))</f>
        <v>-TEMPLATE</v>
      </c>
      <c r="E9" t="s">
        <v>13</v>
      </c>
      <c r="F9" s="15"/>
      <c r="G9" s="15"/>
    </row>
    <row r="10" spans="1:9" x14ac:dyDescent="0.25">
      <c r="C10" s="14"/>
      <c r="D10" t="str">
        <f t="array" aca="1" ref="D10" ca="1">CONCATENATE(A10,"-",MID(CELL("filename",A9),FIND("]",CELL("filename",A9))+1,255))</f>
        <v>-TEMPLATE</v>
      </c>
      <c r="E10" t="s">
        <v>13</v>
      </c>
      <c r="F10" s="15"/>
      <c r="G10" s="15"/>
    </row>
    <row r="11" spans="1:9" x14ac:dyDescent="0.25">
      <c r="D11" t="str">
        <f t="array" aca="1" ref="D11" ca="1">CONCATENATE(A11,"-",MID(CELL("filename",A10),FIND("]",CELL("filename",A10))+1,255))</f>
        <v>-TEMPLATE</v>
      </c>
      <c r="E11" t="s">
        <v>13</v>
      </c>
      <c r="F11" s="15"/>
    </row>
    <row r="12" spans="1:9" x14ac:dyDescent="0.25">
      <c r="C12" s="14"/>
      <c r="D12" t="str">
        <f t="array" aca="1" ref="D12" ca="1">CONCATENATE(A12,"-",MID(CELL("filename",A11),FIND("]",CELL("filename",A11))+1,255))</f>
        <v>-TEMPLATE</v>
      </c>
      <c r="E12" t="s">
        <v>13</v>
      </c>
      <c r="F12" s="15"/>
      <c r="G12" s="15"/>
    </row>
    <row r="13" spans="1:9" x14ac:dyDescent="0.25">
      <c r="C13" s="14"/>
      <c r="D13" t="str">
        <f t="array" aca="1" ref="D13" ca="1">CONCATENATE(A13,"-",MID(CELL("filename",A12),FIND("]",CELL("filename",A12))+1,255))</f>
        <v>-TEMPLATE</v>
      </c>
      <c r="E13" t="s">
        <v>13</v>
      </c>
      <c r="F13" s="15"/>
      <c r="G13" s="15"/>
    </row>
    <row r="14" spans="1:9" x14ac:dyDescent="0.25">
      <c r="C14" s="14"/>
      <c r="D14" t="str">
        <f t="array" aca="1" ref="D14" ca="1">CONCATENATE(A14,"-",MID(CELL("filename",A13),FIND("]",CELL("filename",A13))+1,255))</f>
        <v>-TEMPLATE</v>
      </c>
      <c r="E14" t="s">
        <v>13</v>
      </c>
      <c r="F14" s="15"/>
      <c r="G14" s="15"/>
    </row>
    <row r="15" spans="1:9" x14ac:dyDescent="0.25">
      <c r="C15" s="14"/>
      <c r="D15" t="str">
        <f t="array" aca="1" ref="D15" ca="1">CONCATENATE(A15,"-",MID(CELL("filename",A14),FIND("]",CELL("filename",A14))+1,255))</f>
        <v>-TEMPLATE</v>
      </c>
      <c r="E15" t="s">
        <v>13</v>
      </c>
      <c r="F15" s="15"/>
      <c r="G15" s="15"/>
    </row>
    <row r="16" spans="1:9" x14ac:dyDescent="0.25">
      <c r="D16" t="str">
        <f t="array" aca="1" ref="D16" ca="1">CONCATENATE(A16,"-",MID(CELL("filename",A15),FIND("]",CELL("filename",A15))+1,255))</f>
        <v>-TEMPLATE</v>
      </c>
      <c r="E16" t="s">
        <v>13</v>
      </c>
    </row>
    <row r="17" spans="3:7" x14ac:dyDescent="0.25">
      <c r="C17" s="14"/>
      <c r="D17" t="str">
        <f t="array" aca="1" ref="D17" ca="1">CONCATENATE(A17,"-",MID(CELL("filename",A16),FIND("]",CELL("filename",A16))+1,255))</f>
        <v>-TEMPLATE</v>
      </c>
      <c r="E17" t="s">
        <v>13</v>
      </c>
      <c r="F17" s="15"/>
      <c r="G17" s="15"/>
    </row>
    <row r="18" spans="3:7" x14ac:dyDescent="0.25">
      <c r="D18" t="str">
        <f t="array" aca="1" ref="D18" ca="1">CONCATENATE(A18,"-",MID(CELL("filename",A17),FIND("]",CELL("filename",A17))+1,255))</f>
        <v>-TEMPLATE</v>
      </c>
      <c r="E18" t="s">
        <v>13</v>
      </c>
    </row>
    <row r="19" spans="3:7" x14ac:dyDescent="0.25">
      <c r="D19" t="str">
        <f t="array" aca="1" ref="D19" ca="1">CONCATENATE(A19,"-",MID(CELL("filename",A18),FIND("]",CELL("filename",A18))+1,255))</f>
        <v>-TEMPLATE</v>
      </c>
      <c r="E19" t="s">
        <v>13</v>
      </c>
    </row>
    <row r="20" spans="3:7" x14ac:dyDescent="0.25">
      <c r="D20" t="str">
        <f t="array" aca="1" ref="D20" ca="1">CONCATENATE(A20,"-",MID(CELL("filename",A19),FIND("]",CELL("filename",A19))+1,255))</f>
        <v>-TEMPLATE</v>
      </c>
      <c r="E20" t="s">
        <v>13</v>
      </c>
    </row>
    <row r="21" spans="3:7" x14ac:dyDescent="0.25">
      <c r="D21" t="str">
        <f t="array" aca="1" ref="D21" ca="1">CONCATENATE(A21,"-",MID(CELL("filename",A20),FIND("]",CELL("filename",A20))+1,255))</f>
        <v>-TEMPLATE</v>
      </c>
      <c r="E21" t="s">
        <v>13</v>
      </c>
    </row>
    <row r="22" spans="3:7" x14ac:dyDescent="0.25">
      <c r="D22" t="str">
        <f t="array" aca="1" ref="D22" ca="1">CONCATENATE(A22,"-",MID(CELL("filename",A21),FIND("]",CELL("filename",A21))+1,255))</f>
        <v>-TEMPLATE</v>
      </c>
      <c r="E22" t="s">
        <v>13</v>
      </c>
    </row>
    <row r="23" spans="3:7" x14ac:dyDescent="0.25">
      <c r="D23" t="str">
        <f t="array" aca="1" ref="D23" ca="1">CONCATENATE(A23,"-",MID(CELL("filename",A22),FIND("]",CELL("filename",A22))+1,255))</f>
        <v>-TEMPLATE</v>
      </c>
      <c r="E23" t="s">
        <v>13</v>
      </c>
    </row>
    <row r="24" spans="3:7" x14ac:dyDescent="0.25">
      <c r="D24" t="str">
        <f t="array" aca="1" ref="D24" ca="1">CONCATENATE(A24,"-",MID(CELL("filename",A23),FIND("]",CELL("filename",A23))+1,255))</f>
        <v>-TEMPLATE</v>
      </c>
      <c r="E24" t="s">
        <v>13</v>
      </c>
    </row>
    <row r="25" spans="3:7" x14ac:dyDescent="0.25">
      <c r="D25" t="str">
        <f t="array" aca="1" ref="D25" ca="1">CONCATENATE(A25,"-",MID(CELL("filename",A24),FIND("]",CELL("filename",A24))+1,255))</f>
        <v>-TEMPLATE</v>
      </c>
      <c r="E25" t="s">
        <v>13</v>
      </c>
    </row>
    <row r="39" spans="4:5" x14ac:dyDescent="0.25">
      <c r="D39" t="str">
        <f t="array" aca="1" ref="D39" ca="1">CONCATENATE(A39,"-",MID(CELL("filename",A38),FIND("]",CELL("filename",A38))+1,255))</f>
        <v>-TEMPLATE</v>
      </c>
      <c r="E39" t="s">
        <v>169</v>
      </c>
    </row>
    <row r="40" spans="4:5" x14ac:dyDescent="0.25">
      <c r="D40" t="str">
        <f t="array" aca="1" ref="D40" ca="1">CONCATENATE(A40,"-",MID(CELL("filename",A39),FIND("]",CELL("filename",A39))+1,255))</f>
        <v>-TEMPLATE</v>
      </c>
      <c r="E40" t="s">
        <v>169</v>
      </c>
    </row>
    <row r="41" spans="4:5" x14ac:dyDescent="0.25">
      <c r="D41" t="str">
        <f t="array" aca="1" ref="D41" ca="1">CONCATENATE(A41,"-",MID(CELL("filename",A40),FIND("]",CELL("filename",A40))+1,255))</f>
        <v>-TEMPLATE</v>
      </c>
      <c r="E41" t="s">
        <v>169</v>
      </c>
    </row>
    <row r="42" spans="4:5" x14ac:dyDescent="0.25">
      <c r="D42" t="str">
        <f t="array" aca="1" ref="D42" ca="1">CONCATENATE(A42,"-",MID(CELL("filename",A41),FIND("]",CELL("filename",A41))+1,255))</f>
        <v>-TEMPLATE</v>
      </c>
      <c r="E42" t="s">
        <v>169</v>
      </c>
    </row>
  </sheetData>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I42"/>
  <sheetViews>
    <sheetView workbookViewId="0">
      <selection activeCell="A2" sqref="A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C2" s="14"/>
      <c r="D2" t="str">
        <f t="array" aca="1" ref="D2" ca="1">CONCATENATE(A2,"-",MID(CELL("filename",A1),FIND("]",CELL("filename",A1))+1,255))</f>
        <v>-TEMPLATE1</v>
      </c>
      <c r="E2" t="s">
        <v>13</v>
      </c>
      <c r="F2" s="15"/>
      <c r="G2" s="15"/>
    </row>
    <row r="3" spans="1:9" x14ac:dyDescent="0.25">
      <c r="C3" s="14"/>
      <c r="D3" t="str">
        <f t="array" aca="1" ref="D3" ca="1">CONCATENATE(A3,"-",MID(CELL("filename",A2),FIND("]",CELL("filename",A2))+1,255))</f>
        <v>-TEMPLATE1</v>
      </c>
      <c r="E3" t="s">
        <v>13</v>
      </c>
      <c r="F3" s="15"/>
      <c r="G3" s="15"/>
    </row>
    <row r="4" spans="1:9" x14ac:dyDescent="0.25">
      <c r="C4" s="14"/>
      <c r="D4" t="str">
        <f t="array" aca="1" ref="D4" ca="1">CONCATENATE(A4,"-",MID(CELL("filename",A3),FIND("]",CELL("filename",A3))+1,255))</f>
        <v>-TEMPLATE1</v>
      </c>
      <c r="E4" t="s">
        <v>13</v>
      </c>
      <c r="F4" s="15"/>
      <c r="G4" s="15"/>
    </row>
    <row r="5" spans="1:9" x14ac:dyDescent="0.25">
      <c r="C5" s="14"/>
      <c r="D5" t="str">
        <f t="array" aca="1" ref="D5" ca="1">CONCATENATE(A5,"-",MID(CELL("filename",A4),FIND("]",CELL("filename",A4))+1,255))</f>
        <v>-TEMPLATE1</v>
      </c>
      <c r="E5" t="s">
        <v>13</v>
      </c>
      <c r="F5" s="15"/>
      <c r="G5" s="15"/>
    </row>
    <row r="6" spans="1:9" x14ac:dyDescent="0.25">
      <c r="C6" s="14"/>
      <c r="D6" t="str">
        <f t="array" aca="1" ref="D6" ca="1">CONCATENATE(A6,"-",MID(CELL("filename",A5),FIND("]",CELL("filename",A5))+1,255))</f>
        <v>-TEMPLATE1</v>
      </c>
      <c r="E6" t="s">
        <v>13</v>
      </c>
      <c r="F6" s="15"/>
      <c r="G6" s="15"/>
    </row>
    <row r="7" spans="1:9" x14ac:dyDescent="0.25">
      <c r="C7" s="14"/>
      <c r="D7" t="str">
        <f t="array" aca="1" ref="D7" ca="1">CONCATENATE(A7,"-",MID(CELL("filename",A6),FIND("]",CELL("filename",A6))+1,255))</f>
        <v>-TEMPLATE1</v>
      </c>
      <c r="E7" t="s">
        <v>13</v>
      </c>
      <c r="F7" s="15"/>
      <c r="G7" s="15"/>
    </row>
    <row r="8" spans="1:9" x14ac:dyDescent="0.25">
      <c r="C8" s="14"/>
      <c r="D8" t="str">
        <f t="array" aca="1" ref="D8" ca="1">CONCATENATE(A8,"-",MID(CELL("filename",A7),FIND("]",CELL("filename",A7))+1,255))</f>
        <v>-TEMPLATE1</v>
      </c>
      <c r="E8" t="s">
        <v>13</v>
      </c>
      <c r="F8" s="15"/>
      <c r="G8" s="15"/>
    </row>
    <row r="9" spans="1:9" x14ac:dyDescent="0.25">
      <c r="C9" s="14"/>
      <c r="D9" t="str">
        <f t="array" aca="1" ref="D9" ca="1">CONCATENATE(A9,"-",MID(CELL("filename",A8),FIND("]",CELL("filename",A8))+1,255))</f>
        <v>-TEMPLATE1</v>
      </c>
      <c r="E9" t="s">
        <v>13</v>
      </c>
      <c r="F9" s="15"/>
      <c r="G9" s="15"/>
    </row>
    <row r="10" spans="1:9" x14ac:dyDescent="0.25">
      <c r="C10" s="14"/>
      <c r="D10" t="str">
        <f t="array" aca="1" ref="D10" ca="1">CONCATENATE(A10,"-",MID(CELL("filename",A9),FIND("]",CELL("filename",A9))+1,255))</f>
        <v>-TEMPLATE1</v>
      </c>
      <c r="E10" t="s">
        <v>13</v>
      </c>
      <c r="F10" s="15"/>
      <c r="G10" s="15"/>
    </row>
    <row r="11" spans="1:9" x14ac:dyDescent="0.25">
      <c r="D11" t="str">
        <f t="array" aca="1" ref="D11" ca="1">CONCATENATE(A11,"-",MID(CELL("filename",A10),FIND("]",CELL("filename",A10))+1,255))</f>
        <v>-TEMPLATE1</v>
      </c>
      <c r="E11" t="s">
        <v>13</v>
      </c>
      <c r="F11" s="15"/>
    </row>
    <row r="12" spans="1:9" x14ac:dyDescent="0.25">
      <c r="C12" s="14"/>
      <c r="D12" t="str">
        <f t="array" aca="1" ref="D12" ca="1">CONCATENATE(A12,"-",MID(CELL("filename",A11),FIND("]",CELL("filename",A11))+1,255))</f>
        <v>-TEMPLATE1</v>
      </c>
      <c r="E12" t="s">
        <v>13</v>
      </c>
      <c r="F12" s="15"/>
      <c r="G12" s="15"/>
    </row>
    <row r="13" spans="1:9" x14ac:dyDescent="0.25">
      <c r="C13" s="14"/>
      <c r="D13" t="str">
        <f t="array" aca="1" ref="D13" ca="1">CONCATENATE(A13,"-",MID(CELL("filename",A12),FIND("]",CELL("filename",A12))+1,255))</f>
        <v>-TEMPLATE1</v>
      </c>
      <c r="E13" t="s">
        <v>13</v>
      </c>
      <c r="F13" s="15"/>
      <c r="G13" s="15"/>
    </row>
    <row r="14" spans="1:9" x14ac:dyDescent="0.25">
      <c r="C14" s="14"/>
      <c r="D14" t="str">
        <f t="array" aca="1" ref="D14" ca="1">CONCATENATE(A14,"-",MID(CELL("filename",A13),FIND("]",CELL("filename",A13))+1,255))</f>
        <v>-TEMPLATE1</v>
      </c>
      <c r="E14" t="s">
        <v>13</v>
      </c>
      <c r="F14" s="15"/>
      <c r="G14" s="15"/>
    </row>
    <row r="15" spans="1:9" x14ac:dyDescent="0.25">
      <c r="C15" s="14"/>
      <c r="D15" t="str">
        <f t="array" aca="1" ref="D15" ca="1">CONCATENATE(A15,"-",MID(CELL("filename",A14),FIND("]",CELL("filename",A14))+1,255))</f>
        <v>-TEMPLATE1</v>
      </c>
      <c r="E15" t="s">
        <v>13</v>
      </c>
      <c r="F15" s="15"/>
      <c r="G15" s="15"/>
    </row>
    <row r="16" spans="1:9" x14ac:dyDescent="0.25">
      <c r="D16" t="str">
        <f t="array" aca="1" ref="D16" ca="1">CONCATENATE(A16,"-",MID(CELL("filename",A15),FIND("]",CELL("filename",A15))+1,255))</f>
        <v>-TEMPLATE1</v>
      </c>
      <c r="E16" t="s">
        <v>13</v>
      </c>
    </row>
    <row r="17" spans="3:7" x14ac:dyDescent="0.25">
      <c r="C17" s="14"/>
      <c r="D17" t="str">
        <f t="array" aca="1" ref="D17" ca="1">CONCATENATE(A17,"-",MID(CELL("filename",A16),FIND("]",CELL("filename",A16))+1,255))</f>
        <v>-TEMPLATE1</v>
      </c>
      <c r="E17" t="s">
        <v>13</v>
      </c>
      <c r="F17" s="15"/>
      <c r="G17" s="15"/>
    </row>
    <row r="18" spans="3:7" x14ac:dyDescent="0.25">
      <c r="D18" t="str">
        <f t="array" aca="1" ref="D18" ca="1">CONCATENATE(A18,"-",MID(CELL("filename",A17),FIND("]",CELL("filename",A17))+1,255))</f>
        <v>-TEMPLATE1</v>
      </c>
      <c r="E18" t="s">
        <v>13</v>
      </c>
    </row>
    <row r="19" spans="3:7" x14ac:dyDescent="0.25">
      <c r="D19" t="str">
        <f t="array" aca="1" ref="D19" ca="1">CONCATENATE(A19,"-",MID(CELL("filename",A18),FIND("]",CELL("filename",A18))+1,255))</f>
        <v>-TEMPLATE1</v>
      </c>
      <c r="E19" t="s">
        <v>13</v>
      </c>
    </row>
    <row r="20" spans="3:7" x14ac:dyDescent="0.25">
      <c r="D20" t="str">
        <f t="array" aca="1" ref="D20" ca="1">CONCATENATE(A20,"-",MID(CELL("filename",A19),FIND("]",CELL("filename",A19))+1,255))</f>
        <v>-TEMPLATE1</v>
      </c>
      <c r="E20" t="s">
        <v>13</v>
      </c>
    </row>
    <row r="21" spans="3:7" x14ac:dyDescent="0.25">
      <c r="D21" t="str">
        <f t="array" aca="1" ref="D21" ca="1">CONCATENATE(A21,"-",MID(CELL("filename",A20),FIND("]",CELL("filename",A20))+1,255))</f>
        <v>-TEMPLATE1</v>
      </c>
      <c r="E21" t="s">
        <v>13</v>
      </c>
    </row>
    <row r="22" spans="3:7" x14ac:dyDescent="0.25">
      <c r="D22" t="str">
        <f t="array" aca="1" ref="D22" ca="1">CONCATENATE(A22,"-",MID(CELL("filename",A21),FIND("]",CELL("filename",A21))+1,255))</f>
        <v>-TEMPLATE1</v>
      </c>
      <c r="E22" t="s">
        <v>13</v>
      </c>
    </row>
    <row r="23" spans="3:7" x14ac:dyDescent="0.25">
      <c r="D23" t="str">
        <f t="array" aca="1" ref="D23" ca="1">CONCATENATE(A23,"-",MID(CELL("filename",A22),FIND("]",CELL("filename",A22))+1,255))</f>
        <v>-TEMPLATE1</v>
      </c>
      <c r="E23" t="s">
        <v>13</v>
      </c>
    </row>
    <row r="24" spans="3:7" x14ac:dyDescent="0.25">
      <c r="D24" t="str">
        <f t="array" aca="1" ref="D24" ca="1">CONCATENATE(A24,"-",MID(CELL("filename",A23),FIND("]",CELL("filename",A23))+1,255))</f>
        <v>-TEMPLATE1</v>
      </c>
      <c r="E24" t="s">
        <v>13</v>
      </c>
    </row>
    <row r="25" spans="3:7" x14ac:dyDescent="0.25">
      <c r="D25" t="str">
        <f t="array" aca="1" ref="D25" ca="1">CONCATENATE(A25,"-",MID(CELL("filename",A24),FIND("]",CELL("filename",A24))+1,255))</f>
        <v>-TEMPLATE1</v>
      </c>
      <c r="E25" t="s">
        <v>13</v>
      </c>
    </row>
    <row r="39" spans="4:5" x14ac:dyDescent="0.25">
      <c r="D39" t="str">
        <f t="array" aca="1" ref="D39" ca="1">CONCATENATE(A39,"-",MID(CELL("filename",A38),FIND("]",CELL("filename",A38))+1,255))</f>
        <v>-TEMPLATE1</v>
      </c>
      <c r="E39" t="s">
        <v>169</v>
      </c>
    </row>
    <row r="40" spans="4:5" x14ac:dyDescent="0.25">
      <c r="D40" t="str">
        <f t="array" aca="1" ref="D40" ca="1">CONCATENATE(A40,"-",MID(CELL("filename",A39),FIND("]",CELL("filename",A39))+1,255))</f>
        <v>-TEMPLATE1</v>
      </c>
      <c r="E40" t="s">
        <v>169</v>
      </c>
    </row>
    <row r="41" spans="4:5" x14ac:dyDescent="0.25">
      <c r="D41" t="str">
        <f t="array" aca="1" ref="D41" ca="1">CONCATENATE(A41,"-",MID(CELL("filename",A40),FIND("]",CELL("filename",A40))+1,255))</f>
        <v>-TEMPLATE1</v>
      </c>
      <c r="E41" t="s">
        <v>169</v>
      </c>
    </row>
    <row r="42" spans="4:5" x14ac:dyDescent="0.25">
      <c r="D42" t="str">
        <f t="array" aca="1" ref="D42" ca="1">CONCATENATE(A42,"-",MID(CELL("filename",A41),FIND("]",CELL("filename",A41))+1,255))</f>
        <v>-TEMPLATE1</v>
      </c>
      <c r="E42" t="s">
        <v>169</v>
      </c>
    </row>
  </sheetData>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I42"/>
  <sheetViews>
    <sheetView workbookViewId="0">
      <selection activeCell="C48" sqref="C4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C2" s="14"/>
      <c r="D2" t="str">
        <f t="array" aca="1" ref="D2" ca="1">CONCATENATE(A2,"-",MID(CELL("filename",A1),FIND("]",CELL("filename",A1))+1,255))</f>
        <v>-TEMPLATE2</v>
      </c>
      <c r="E2" t="s">
        <v>13</v>
      </c>
      <c r="F2" s="15"/>
      <c r="G2" s="15"/>
    </row>
    <row r="3" spans="1:9" x14ac:dyDescent="0.25">
      <c r="C3" s="14"/>
      <c r="D3" t="str">
        <f t="array" aca="1" ref="D3" ca="1">CONCATENATE(A3,"-",MID(CELL("filename",A2),FIND("]",CELL("filename",A2))+1,255))</f>
        <v>-TEMPLATE2</v>
      </c>
      <c r="E3" t="s">
        <v>13</v>
      </c>
      <c r="F3" s="15"/>
      <c r="G3" s="15"/>
    </row>
    <row r="4" spans="1:9" x14ac:dyDescent="0.25">
      <c r="C4" s="14"/>
      <c r="D4" t="str">
        <f t="array" aca="1" ref="D4" ca="1">CONCATENATE(A4,"-",MID(CELL("filename",A3),FIND("]",CELL("filename",A3))+1,255))</f>
        <v>-TEMPLATE2</v>
      </c>
      <c r="E4" t="s">
        <v>13</v>
      </c>
      <c r="F4" s="15"/>
      <c r="G4" s="15"/>
    </row>
    <row r="5" spans="1:9" x14ac:dyDescent="0.25">
      <c r="C5" s="14"/>
      <c r="D5" t="str">
        <f t="array" aca="1" ref="D5" ca="1">CONCATENATE(A5,"-",MID(CELL("filename",A4),FIND("]",CELL("filename",A4))+1,255))</f>
        <v>-TEMPLATE2</v>
      </c>
      <c r="E5" t="s">
        <v>13</v>
      </c>
      <c r="F5" s="15"/>
      <c r="G5" s="15"/>
    </row>
    <row r="6" spans="1:9" x14ac:dyDescent="0.25">
      <c r="C6" s="14"/>
      <c r="D6" t="str">
        <f t="array" aca="1" ref="D6" ca="1">CONCATENATE(A6,"-",MID(CELL("filename",A5),FIND("]",CELL("filename",A5))+1,255))</f>
        <v>-TEMPLATE2</v>
      </c>
      <c r="E6" t="s">
        <v>13</v>
      </c>
      <c r="F6" s="15"/>
      <c r="G6" s="15"/>
    </row>
    <row r="7" spans="1:9" x14ac:dyDescent="0.25">
      <c r="C7" s="14"/>
      <c r="D7" t="str">
        <f t="array" aca="1" ref="D7" ca="1">CONCATENATE(A7,"-",MID(CELL("filename",A6),FIND("]",CELL("filename",A6))+1,255))</f>
        <v>-TEMPLATE2</v>
      </c>
      <c r="E7" t="s">
        <v>13</v>
      </c>
      <c r="F7" s="15"/>
      <c r="G7" s="15"/>
    </row>
    <row r="8" spans="1:9" x14ac:dyDescent="0.25">
      <c r="C8" s="14"/>
      <c r="D8" t="str">
        <f t="array" aca="1" ref="D8" ca="1">CONCATENATE(A8,"-",MID(CELL("filename",A7),FIND("]",CELL("filename",A7))+1,255))</f>
        <v>-TEMPLATE2</v>
      </c>
      <c r="E8" t="s">
        <v>13</v>
      </c>
      <c r="F8" s="15"/>
      <c r="G8" s="15"/>
    </row>
    <row r="9" spans="1:9" x14ac:dyDescent="0.25">
      <c r="C9" s="14"/>
      <c r="D9" t="str">
        <f t="array" aca="1" ref="D9" ca="1">CONCATENATE(A9,"-",MID(CELL("filename",A8),FIND("]",CELL("filename",A8))+1,255))</f>
        <v>-TEMPLATE2</v>
      </c>
      <c r="E9" t="s">
        <v>13</v>
      </c>
      <c r="F9" s="15"/>
      <c r="G9" s="15"/>
    </row>
    <row r="10" spans="1:9" x14ac:dyDescent="0.25">
      <c r="C10" s="14"/>
      <c r="D10" t="str">
        <f t="array" aca="1" ref="D10" ca="1">CONCATENATE(A10,"-",MID(CELL("filename",A9),FIND("]",CELL("filename",A9))+1,255))</f>
        <v>-TEMPLATE2</v>
      </c>
      <c r="E10" t="s">
        <v>13</v>
      </c>
      <c r="F10" s="15"/>
      <c r="G10" s="15"/>
    </row>
    <row r="11" spans="1:9" x14ac:dyDescent="0.25">
      <c r="D11" t="str">
        <f t="array" aca="1" ref="D11" ca="1">CONCATENATE(A11,"-",MID(CELL("filename",A10),FIND("]",CELL("filename",A10))+1,255))</f>
        <v>-TEMPLATE2</v>
      </c>
      <c r="E11" t="s">
        <v>13</v>
      </c>
      <c r="F11" s="15"/>
    </row>
    <row r="12" spans="1:9" x14ac:dyDescent="0.25">
      <c r="C12" s="14"/>
      <c r="D12" t="str">
        <f t="array" aca="1" ref="D12" ca="1">CONCATENATE(A12,"-",MID(CELL("filename",A11),FIND("]",CELL("filename",A11))+1,255))</f>
        <v>-TEMPLATE2</v>
      </c>
      <c r="E12" t="s">
        <v>13</v>
      </c>
      <c r="F12" s="15"/>
      <c r="G12" s="15"/>
    </row>
    <row r="13" spans="1:9" x14ac:dyDescent="0.25">
      <c r="C13" s="14"/>
      <c r="D13" t="str">
        <f t="array" aca="1" ref="D13" ca="1">CONCATENATE(A13,"-",MID(CELL("filename",A12),FIND("]",CELL("filename",A12))+1,255))</f>
        <v>-TEMPLATE2</v>
      </c>
      <c r="E13" t="s">
        <v>13</v>
      </c>
      <c r="F13" s="15"/>
      <c r="G13" s="15"/>
    </row>
    <row r="14" spans="1:9" x14ac:dyDescent="0.25">
      <c r="C14" s="14"/>
      <c r="D14" t="str">
        <f t="array" aca="1" ref="D14" ca="1">CONCATENATE(A14,"-",MID(CELL("filename",A13),FIND("]",CELL("filename",A13))+1,255))</f>
        <v>-TEMPLATE2</v>
      </c>
      <c r="E14" t="s">
        <v>13</v>
      </c>
      <c r="F14" s="15"/>
      <c r="G14" s="15"/>
    </row>
    <row r="15" spans="1:9" x14ac:dyDescent="0.25">
      <c r="C15" s="14"/>
      <c r="D15" t="str">
        <f t="array" aca="1" ref="D15" ca="1">CONCATENATE(A15,"-",MID(CELL("filename",A14),FIND("]",CELL("filename",A14))+1,255))</f>
        <v>-TEMPLATE2</v>
      </c>
      <c r="E15" t="s">
        <v>13</v>
      </c>
      <c r="F15" s="15"/>
      <c r="G15" s="15"/>
    </row>
    <row r="16" spans="1:9" x14ac:dyDescent="0.25">
      <c r="D16" t="str">
        <f t="array" aca="1" ref="D16" ca="1">CONCATENATE(A16,"-",MID(CELL("filename",A15),FIND("]",CELL("filename",A15))+1,255))</f>
        <v>-TEMPLATE2</v>
      </c>
      <c r="E16" t="s">
        <v>13</v>
      </c>
    </row>
    <row r="17" spans="3:7" x14ac:dyDescent="0.25">
      <c r="C17" s="14"/>
      <c r="D17" t="str">
        <f t="array" aca="1" ref="D17" ca="1">CONCATENATE(A17,"-",MID(CELL("filename",A16),FIND("]",CELL("filename",A16))+1,255))</f>
        <v>-TEMPLATE2</v>
      </c>
      <c r="E17" t="s">
        <v>13</v>
      </c>
      <c r="F17" s="15"/>
      <c r="G17" s="15"/>
    </row>
    <row r="18" spans="3:7" x14ac:dyDescent="0.25">
      <c r="D18" t="str">
        <f t="array" aca="1" ref="D18" ca="1">CONCATENATE(A18,"-",MID(CELL("filename",A17),FIND("]",CELL("filename",A17))+1,255))</f>
        <v>-TEMPLATE2</v>
      </c>
      <c r="E18" t="s">
        <v>13</v>
      </c>
    </row>
    <row r="19" spans="3:7" x14ac:dyDescent="0.25">
      <c r="D19" t="str">
        <f t="array" aca="1" ref="D19" ca="1">CONCATENATE(A19,"-",MID(CELL("filename",A18),FIND("]",CELL("filename",A18))+1,255))</f>
        <v>-TEMPLATE2</v>
      </c>
      <c r="E19" t="s">
        <v>13</v>
      </c>
    </row>
    <row r="20" spans="3:7" x14ac:dyDescent="0.25">
      <c r="D20" t="str">
        <f t="array" aca="1" ref="D20" ca="1">CONCATENATE(A20,"-",MID(CELL("filename",A19),FIND("]",CELL("filename",A19))+1,255))</f>
        <v>-TEMPLATE2</v>
      </c>
      <c r="E20" t="s">
        <v>13</v>
      </c>
    </row>
    <row r="21" spans="3:7" x14ac:dyDescent="0.25">
      <c r="D21" t="str">
        <f t="array" aca="1" ref="D21" ca="1">CONCATENATE(A21,"-",MID(CELL("filename",A20),FIND("]",CELL("filename",A20))+1,255))</f>
        <v>-TEMPLATE2</v>
      </c>
      <c r="E21" t="s">
        <v>13</v>
      </c>
    </row>
    <row r="22" spans="3:7" x14ac:dyDescent="0.25">
      <c r="D22" t="str">
        <f t="array" aca="1" ref="D22" ca="1">CONCATENATE(A22,"-",MID(CELL("filename",A21),FIND("]",CELL("filename",A21))+1,255))</f>
        <v>-TEMPLATE2</v>
      </c>
      <c r="E22" t="s">
        <v>13</v>
      </c>
    </row>
    <row r="23" spans="3:7" x14ac:dyDescent="0.25">
      <c r="D23" t="str">
        <f t="array" aca="1" ref="D23" ca="1">CONCATENATE(A23,"-",MID(CELL("filename",A22),FIND("]",CELL("filename",A22))+1,255))</f>
        <v>-TEMPLATE2</v>
      </c>
      <c r="E23" t="s">
        <v>13</v>
      </c>
    </row>
    <row r="24" spans="3:7" x14ac:dyDescent="0.25">
      <c r="D24" t="str">
        <f t="array" aca="1" ref="D24" ca="1">CONCATENATE(A24,"-",MID(CELL("filename",A23),FIND("]",CELL("filename",A23))+1,255))</f>
        <v>-TEMPLATE2</v>
      </c>
      <c r="E24" t="s">
        <v>13</v>
      </c>
    </row>
    <row r="25" spans="3:7" x14ac:dyDescent="0.25">
      <c r="D25" t="str">
        <f t="array" aca="1" ref="D25" ca="1">CONCATENATE(A25,"-",MID(CELL("filename",A24),FIND("]",CELL("filename",A24))+1,255))</f>
        <v>-TEMPLATE2</v>
      </c>
      <c r="E25" t="s">
        <v>13</v>
      </c>
    </row>
    <row r="39" spans="4:5" x14ac:dyDescent="0.25">
      <c r="D39" t="str">
        <f t="array" aca="1" ref="D39" ca="1">CONCATENATE(A39,"-",MID(CELL("filename",A38),FIND("]",CELL("filename",A38))+1,255))</f>
        <v>-TEMPLATE2</v>
      </c>
      <c r="E39" t="s">
        <v>169</v>
      </c>
    </row>
    <row r="40" spans="4:5" x14ac:dyDescent="0.25">
      <c r="D40" t="str">
        <f t="array" aca="1" ref="D40" ca="1">CONCATENATE(A40,"-",MID(CELL("filename",A39),FIND("]",CELL("filename",A39))+1,255))</f>
        <v>-TEMPLATE2</v>
      </c>
      <c r="E40" t="s">
        <v>169</v>
      </c>
    </row>
    <row r="41" spans="4:5" x14ac:dyDescent="0.25">
      <c r="D41" t="str">
        <f t="array" aca="1" ref="D41" ca="1">CONCATENATE(A41,"-",MID(CELL("filename",A40),FIND("]",CELL("filename",A40))+1,255))</f>
        <v>-TEMPLATE2</v>
      </c>
      <c r="E41" t="s">
        <v>169</v>
      </c>
    </row>
    <row r="42" spans="4:5" x14ac:dyDescent="0.25">
      <c r="D42" t="str">
        <f t="array" aca="1" ref="D42" ca="1">CONCATENATE(A42,"-",MID(CELL("filename",A41),FIND("]",CELL("filename",A41))+1,255))</f>
        <v>-TEMPLATE2</v>
      </c>
      <c r="E42" t="s">
        <v>169</v>
      </c>
    </row>
  </sheetData>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I17"/>
  <sheetViews>
    <sheetView workbookViewId="0">
      <selection activeCell="B45" sqref="B4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s>
  <sheetData>
    <row r="1" spans="1:9" x14ac:dyDescent="0.25">
      <c r="A1" t="s">
        <v>0</v>
      </c>
      <c r="B1" t="s">
        <v>1</v>
      </c>
      <c r="C1" t="s">
        <v>2</v>
      </c>
      <c r="D1" t="s">
        <v>3</v>
      </c>
      <c r="E1" t="s">
        <v>4</v>
      </c>
      <c r="F1" t="s">
        <v>5</v>
      </c>
      <c r="G1" t="s">
        <v>6</v>
      </c>
      <c r="H1" t="s">
        <v>7</v>
      </c>
      <c r="I1" t="s">
        <v>8</v>
      </c>
    </row>
    <row r="2" spans="1:9" x14ac:dyDescent="0.25">
      <c r="A2" t="s">
        <v>15560</v>
      </c>
      <c r="B2" s="3" t="s">
        <v>15560</v>
      </c>
      <c r="C2" s="14"/>
      <c r="D2" t="str">
        <f t="array" aca="1" ref="D2" ca="1">CONCATENATE(A2,"-",MID(CELL("filename",A1),FIND("]",CELL("filename",A1))+1,255))</f>
        <v>XXX-TEMPLATE TEMPLATE TEMPLATE</v>
      </c>
      <c r="E2" t="s">
        <v>13</v>
      </c>
      <c r="F2" s="15">
        <v>2.5000000000000001E-2</v>
      </c>
      <c r="G2" s="15">
        <v>3.5416666666666673E-2</v>
      </c>
      <c r="I2">
        <v>0</v>
      </c>
    </row>
    <row r="3" spans="1:9" x14ac:dyDescent="0.25">
      <c r="B3" s="3"/>
      <c r="C3" s="14"/>
      <c r="F3" s="15"/>
      <c r="G3" s="15"/>
    </row>
    <row r="4" spans="1:9" x14ac:dyDescent="0.25">
      <c r="B4" s="3"/>
      <c r="C4" s="14"/>
      <c r="F4" s="15"/>
      <c r="G4" s="15"/>
    </row>
    <row r="5" spans="1:9" x14ac:dyDescent="0.25">
      <c r="B5" s="3"/>
      <c r="C5" s="14"/>
      <c r="F5" s="15"/>
      <c r="G5" s="15"/>
    </row>
    <row r="6" spans="1:9" x14ac:dyDescent="0.25">
      <c r="B6" s="3"/>
      <c r="C6" s="14"/>
      <c r="F6" s="15"/>
      <c r="G6" s="15"/>
    </row>
    <row r="7" spans="1:9" x14ac:dyDescent="0.25">
      <c r="B7" s="3"/>
      <c r="C7" s="14"/>
      <c r="F7" s="15"/>
      <c r="G7" s="15"/>
    </row>
    <row r="8" spans="1:9" x14ac:dyDescent="0.25">
      <c r="B8" s="3"/>
      <c r="C8" s="14"/>
      <c r="F8" s="15"/>
      <c r="G8" s="15"/>
    </row>
    <row r="9" spans="1:9" x14ac:dyDescent="0.25">
      <c r="B9" s="3"/>
      <c r="C9" s="14"/>
      <c r="F9" s="15"/>
      <c r="G9" s="15"/>
    </row>
    <row r="10" spans="1:9" x14ac:dyDescent="0.25">
      <c r="B10" s="3"/>
      <c r="C10" s="14"/>
      <c r="F10" s="15"/>
      <c r="G10" s="15"/>
    </row>
    <row r="11" spans="1:9" x14ac:dyDescent="0.25">
      <c r="B11" s="3"/>
      <c r="F11" s="15"/>
    </row>
    <row r="12" spans="1:9" x14ac:dyDescent="0.25">
      <c r="B12" s="3"/>
      <c r="C12" s="14"/>
      <c r="F12" s="15"/>
      <c r="G12" s="15"/>
    </row>
    <row r="13" spans="1:9" x14ac:dyDescent="0.25">
      <c r="B13" s="3"/>
      <c r="C13" s="14"/>
      <c r="F13" s="15"/>
      <c r="G13" s="15"/>
    </row>
    <row r="14" spans="1:9" x14ac:dyDescent="0.25">
      <c r="B14" s="3"/>
      <c r="C14" s="14"/>
      <c r="F14" s="15"/>
      <c r="G14" s="15"/>
    </row>
    <row r="15" spans="1:9" x14ac:dyDescent="0.25">
      <c r="B15" s="3"/>
      <c r="C15" s="14"/>
      <c r="F15" s="15"/>
      <c r="G15" s="15"/>
    </row>
    <row r="17" spans="2:7" x14ac:dyDescent="0.25">
      <c r="B17" s="3"/>
      <c r="C17" s="14"/>
      <c r="F17" s="15"/>
      <c r="G17" s="15"/>
    </row>
  </sheetData>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I60"/>
  <sheetViews>
    <sheetView topLeftCell="A16" workbookViewId="0">
      <selection activeCell="B22" sqref="B22"/>
    </sheetView>
  </sheetViews>
  <sheetFormatPr defaultRowHeight="15" x14ac:dyDescent="0.25"/>
  <cols>
    <col min="1" max="1" width="26.28515625" style="16" customWidth="1"/>
    <col min="2" max="2" width="65.85546875" style="16" customWidth="1"/>
    <col min="3" max="3" width="50.28515625" style="16" customWidth="1"/>
    <col min="4" max="4" width="33.5703125" style="17" customWidth="1"/>
    <col min="5" max="7" width="9.140625" style="17" customWidth="1"/>
    <col min="8" max="49" width="9.140625" style="16" customWidth="1"/>
    <col min="50" max="16384" width="9.140625" style="16"/>
  </cols>
  <sheetData>
    <row r="1" spans="1:9" x14ac:dyDescent="0.25">
      <c r="A1" t="s">
        <v>0</v>
      </c>
      <c r="B1" t="s">
        <v>1</v>
      </c>
      <c r="C1" t="s">
        <v>2</v>
      </c>
      <c r="D1" s="17" t="s">
        <v>3</v>
      </c>
      <c r="E1" s="17" t="s">
        <v>4</v>
      </c>
      <c r="F1" s="17" t="s">
        <v>5</v>
      </c>
      <c r="G1" s="17" t="s">
        <v>6</v>
      </c>
      <c r="H1" t="s">
        <v>7</v>
      </c>
      <c r="I1" t="s">
        <v>8</v>
      </c>
    </row>
    <row r="2" spans="1:9" x14ac:dyDescent="0.25">
      <c r="A2" t="s">
        <v>15561</v>
      </c>
      <c r="B2" t="s">
        <v>15562</v>
      </c>
      <c r="C2" s="14" t="s">
        <v>15563</v>
      </c>
      <c r="D2" s="17" t="str">
        <f t="array" aca="1" ref="D2" ca="1">CONCATENATE(A2,"-",MID(CELL("filename",A1),FIND("]",CELL("filename",A1))+1,255))</f>
        <v>假如-信乐团-强音</v>
      </c>
      <c r="E2" s="17" t="s">
        <v>13</v>
      </c>
      <c r="F2" s="8">
        <v>4.583333333333333E-2</v>
      </c>
      <c r="G2" s="8">
        <v>6.805555555555555E-2</v>
      </c>
      <c r="I2">
        <v>1</v>
      </c>
    </row>
    <row r="3" spans="1:9" x14ac:dyDescent="0.25">
      <c r="A3" t="s">
        <v>15564</v>
      </c>
      <c r="B3" t="s">
        <v>15565</v>
      </c>
      <c r="C3" s="14" t="s">
        <v>15566</v>
      </c>
      <c r="D3" s="17" t="str">
        <f t="array" aca="1" ref="D3" ca="1">CONCATENATE(A3,"-",MID(CELL("filename",A2),FIND("]",CELL("filename",A2))+1,255))</f>
        <v>傲寒-马頔-强音</v>
      </c>
      <c r="E3" s="17" t="s">
        <v>13</v>
      </c>
      <c r="F3" s="8">
        <v>7.9861111111111105E-2</v>
      </c>
      <c r="G3" s="8">
        <v>0.10972222222222219</v>
      </c>
      <c r="I3">
        <v>1</v>
      </c>
    </row>
    <row r="4" spans="1:9" x14ac:dyDescent="0.25">
      <c r="A4" t="s">
        <v>15567</v>
      </c>
      <c r="B4" t="s">
        <v>15568</v>
      </c>
      <c r="C4" s="14" t="s">
        <v>15569</v>
      </c>
      <c r="D4" s="17" t="str">
        <f t="array" aca="1" ref="D4" ca="1">CONCATENATE(A4,"-",MID(CELL("filename",A3),FIND("]",CELL("filename",A3))+1,255))</f>
        <v>最初的温柔-赵乃吉-强音</v>
      </c>
      <c r="E4" s="17" t="s">
        <v>13</v>
      </c>
      <c r="F4" s="8">
        <v>4.8611111111111112E-2</v>
      </c>
      <c r="G4" s="8">
        <v>6.805555555555555E-2</v>
      </c>
      <c r="I4">
        <v>1</v>
      </c>
    </row>
    <row r="5" spans="1:9" x14ac:dyDescent="0.25">
      <c r="A5" t="s">
        <v>15570</v>
      </c>
      <c r="B5" t="s">
        <v>15571</v>
      </c>
      <c r="C5" s="14" t="s">
        <v>15572</v>
      </c>
      <c r="D5" s="17" t="str">
        <f t="array" aca="1" ref="D5" ca="1">CONCATENATE(A5,"-",MID(CELL("filename",A4),FIND("]",CELL("filename",A4))+1,255))</f>
        <v>梦想天空分外蓝-陈奕迅-强音</v>
      </c>
      <c r="E5" s="17" t="s">
        <v>13</v>
      </c>
      <c r="F5" s="8">
        <v>3.2638888888888891E-2</v>
      </c>
      <c r="G5" s="8">
        <v>4.7222222222222221E-2</v>
      </c>
      <c r="I5">
        <v>1</v>
      </c>
    </row>
    <row r="6" spans="1:9" x14ac:dyDescent="0.25">
      <c r="A6" t="s">
        <v>15573</v>
      </c>
      <c r="B6" t="s">
        <v>15574</v>
      </c>
      <c r="C6" s="14" t="s">
        <v>15575</v>
      </c>
      <c r="D6" s="17" t="str">
        <f t="array" aca="1" ref="D6" ca="1">CONCATENATE(A6,"-",MID(CELL("filename",A5),FIND("]",CELL("filename",A5))+1,255))</f>
        <v>克林-棱镜乐队-强音</v>
      </c>
      <c r="E6" s="17" t="s">
        <v>13</v>
      </c>
      <c r="F6" s="8">
        <v>3.4722222222222217E-2</v>
      </c>
      <c r="G6" s="8">
        <v>6.3194444444444442E-2</v>
      </c>
      <c r="I6">
        <v>1</v>
      </c>
    </row>
    <row r="7" spans="1:9" x14ac:dyDescent="0.25">
      <c r="A7" t="s">
        <v>15576</v>
      </c>
      <c r="B7" t="s">
        <v>15577</v>
      </c>
      <c r="C7" s="14" t="s">
        <v>12454</v>
      </c>
      <c r="D7" s="17" t="str">
        <f t="array" aca="1" ref="D7" ca="1">CONCATENATE(A7,"-",MID(CELL("filename",A6),FIND("]",CELL("filename",A6))+1,255))</f>
        <v>霓虹甜心-马赛克乐队-强音</v>
      </c>
      <c r="E7" s="17" t="s">
        <v>13</v>
      </c>
      <c r="F7" s="8">
        <v>7.013888888888889E-2</v>
      </c>
      <c r="G7" s="8">
        <v>8.6805555555555552E-2</v>
      </c>
      <c r="I7">
        <v>1</v>
      </c>
    </row>
    <row r="8" spans="1:9" x14ac:dyDescent="0.25">
      <c r="A8" t="s">
        <v>15578</v>
      </c>
      <c r="B8" t="s">
        <v>15579</v>
      </c>
      <c r="C8" s="14" t="s">
        <v>1665</v>
      </c>
      <c r="D8" s="17" t="str">
        <f t="array" aca="1" ref="D8" ca="1">CONCATENATE(A8,"-",MID(CELL("filename",A7),FIND("]",CELL("filename",A7))+1,255))</f>
        <v>被动-伍佰-强音</v>
      </c>
      <c r="E8" s="17" t="s">
        <v>13</v>
      </c>
      <c r="F8" s="8">
        <v>4.4444444444444453E-2</v>
      </c>
      <c r="G8" s="8">
        <v>6.3888888888888884E-2</v>
      </c>
      <c r="I8">
        <v>1</v>
      </c>
    </row>
    <row r="9" spans="1:9" x14ac:dyDescent="0.25">
      <c r="A9" t="s">
        <v>15580</v>
      </c>
      <c r="B9" t="s">
        <v>15581</v>
      </c>
      <c r="C9" s="14" t="s">
        <v>15582</v>
      </c>
      <c r="D9" s="17" t="str">
        <f t="array" aca="1" ref="D9" ca="1">CONCATENATE(A9,"-",MID(CELL("filename",A8),FIND("]",CELL("filename",A8))+1,255))</f>
        <v>街角的祝福-戴佩妮-强音</v>
      </c>
      <c r="E9" s="17" t="s">
        <v>13</v>
      </c>
      <c r="F9" s="8">
        <v>6.25E-2</v>
      </c>
      <c r="G9" s="8">
        <v>8.7499999999999994E-2</v>
      </c>
      <c r="I9">
        <v>1</v>
      </c>
    </row>
    <row r="10" spans="1:9" x14ac:dyDescent="0.25">
      <c r="A10" t="s">
        <v>15583</v>
      </c>
      <c r="B10" t="s">
        <v>15584</v>
      </c>
      <c r="C10" s="14"/>
      <c r="D10" s="17" t="str">
        <f t="array" aca="1" ref="D10" ca="1">CONCATENATE(A10,"-",MID(CELL("filename",A9),FIND("]",CELL("filename",A9))+1,255))</f>
        <v>有些爱情放不下-唐伯虎-强音</v>
      </c>
      <c r="E10" s="17" t="s">
        <v>13</v>
      </c>
      <c r="F10" s="8"/>
      <c r="G10" s="8"/>
      <c r="I10">
        <v>1</v>
      </c>
    </row>
    <row r="11" spans="1:9" x14ac:dyDescent="0.25">
      <c r="A11" t="s">
        <v>15585</v>
      </c>
      <c r="B11" t="s">
        <v>15586</v>
      </c>
      <c r="C11" s="14" t="s">
        <v>15587</v>
      </c>
      <c r="D11" s="17" t="str">
        <f t="array" aca="1" ref="D11" ca="1">CONCATENATE(A11,"-",MID(CELL("filename",A10),FIND("]",CELL("filename",A10))+1,255))</f>
        <v>女孩你为何踮脚尖-双笙-1-强音</v>
      </c>
      <c r="E11" s="17" t="s">
        <v>13</v>
      </c>
      <c r="F11" s="8">
        <v>4.1666666666666657E-2</v>
      </c>
      <c r="G11" s="8">
        <v>5.6250000000000001E-2</v>
      </c>
      <c r="I11">
        <v>1</v>
      </c>
    </row>
    <row r="12" spans="1:9" s="13" customFormat="1" x14ac:dyDescent="0.25">
      <c r="A12" s="13" t="s">
        <v>15588</v>
      </c>
      <c r="B12" s="13" t="s">
        <v>15589</v>
      </c>
      <c r="C12" s="14" t="s">
        <v>15590</v>
      </c>
      <c r="D12" s="17" t="str">
        <f t="array" aca="1" ref="D12" ca="1">CONCATENATE(A12,"-",MID(CELL("filename",A11),FIND("]",CELL("filename",A11))+1,255))</f>
        <v>黑键-林俊杰-强音</v>
      </c>
      <c r="E12" s="17" t="s">
        <v>13</v>
      </c>
      <c r="F12" s="8">
        <v>3.6111111111111108E-2</v>
      </c>
      <c r="G12" s="8">
        <v>5.486111111111111E-2</v>
      </c>
      <c r="I12" s="13">
        <v>1</v>
      </c>
    </row>
    <row r="13" spans="1:9" x14ac:dyDescent="0.25">
      <c r="A13" t="s">
        <v>15591</v>
      </c>
      <c r="B13" t="s">
        <v>15592</v>
      </c>
      <c r="C13" s="14"/>
      <c r="D13" s="17" t="str">
        <f t="array" aca="1" ref="D13" ca="1">CONCATENATE(A13,"-",MID(CELL("filename",A12),FIND("]",CELL("filename",A12))+1,255))</f>
        <v>兔子先生-洛天依-强音</v>
      </c>
      <c r="E13" s="17" t="s">
        <v>13</v>
      </c>
      <c r="F13" s="8"/>
      <c r="G13" s="8"/>
      <c r="I13">
        <v>1</v>
      </c>
    </row>
    <row r="14" spans="1:9" s="13" customFormat="1" x14ac:dyDescent="0.25">
      <c r="A14" s="13" t="s">
        <v>15593</v>
      </c>
      <c r="B14" s="13" t="s">
        <v>15594</v>
      </c>
      <c r="C14" s="14" t="s">
        <v>15595</v>
      </c>
      <c r="D14" s="17" t="str">
        <f t="array" aca="1" ref="D14" ca="1">CONCATENATE(A14,"-",MID(CELL("filename",A13),FIND("]",CELL("filename",A13))+1,255))</f>
        <v>忘记-林俊杰-强音</v>
      </c>
      <c r="E14" s="17" t="s">
        <v>13</v>
      </c>
      <c r="F14" s="8">
        <v>8.5416666666666669E-2</v>
      </c>
      <c r="G14" s="8">
        <v>0.1</v>
      </c>
      <c r="I14" s="13">
        <v>1</v>
      </c>
    </row>
    <row r="15" spans="1:9" s="13" customFormat="1" x14ac:dyDescent="0.25">
      <c r="A15" s="17" t="s">
        <v>15596</v>
      </c>
      <c r="B15" s="17" t="s">
        <v>12160</v>
      </c>
      <c r="C15" s="14" t="s">
        <v>12161</v>
      </c>
      <c r="D15" s="17" t="str">
        <f t="array" aca="1" ref="D15" ca="1">CONCATENATE(A15,"-",MID(CELL("filename",A14),FIND("]",CELL("filename",A14))+1,255))</f>
        <v>拆东墙-许嵩-强音</v>
      </c>
      <c r="E15" s="17" t="s">
        <v>13</v>
      </c>
      <c r="F15" s="8">
        <v>4.7222222222222221E-2</v>
      </c>
      <c r="G15" s="8">
        <v>6.0416666666666667E-2</v>
      </c>
      <c r="I15" s="13">
        <v>1</v>
      </c>
    </row>
    <row r="16" spans="1:9" s="17" customFormat="1" x14ac:dyDescent="0.25">
      <c r="A16" s="17" t="s">
        <v>15597</v>
      </c>
      <c r="B16" s="17" t="s">
        <v>5792</v>
      </c>
      <c r="C16" s="14" t="s">
        <v>5793</v>
      </c>
      <c r="D16" s="17" t="str">
        <f t="array" aca="1" ref="D16" ca="1">CONCATENATE(A16,"-",MID(CELL("filename",A15),FIND("]",CELL("filename",A15))+1,255))</f>
        <v>曾经是情侣-梁博-强音</v>
      </c>
      <c r="E16" s="17" t="s">
        <v>13</v>
      </c>
      <c r="F16" s="8">
        <v>0.14097222222222219</v>
      </c>
      <c r="G16" s="8">
        <v>0.15763888888888891</v>
      </c>
      <c r="I16" s="17">
        <v>1</v>
      </c>
    </row>
    <row r="17" spans="1:9" s="13" customFormat="1" x14ac:dyDescent="0.25">
      <c r="A17" s="13" t="s">
        <v>15598</v>
      </c>
      <c r="B17" s="13" t="s">
        <v>11185</v>
      </c>
      <c r="C17" s="14" t="s">
        <v>11186</v>
      </c>
      <c r="D17" s="17" t="str">
        <f t="array" aca="1" ref="D17" ca="1">CONCATENATE(A17,"-",MID(CELL("filename",A16),FIND("]",CELL("filename",A16))+1,255))</f>
        <v>好好-五月天-强音</v>
      </c>
      <c r="E17" s="17" t="s">
        <v>13</v>
      </c>
      <c r="F17" s="8">
        <v>4.3749999999999997E-2</v>
      </c>
      <c r="G17" s="8">
        <v>5.9027777777777783E-2</v>
      </c>
      <c r="I17" s="13">
        <v>1</v>
      </c>
    </row>
    <row r="18" spans="1:9" s="17" customFormat="1" x14ac:dyDescent="0.25">
      <c r="A18" s="17" t="s">
        <v>15599</v>
      </c>
      <c r="B18" s="17" t="s">
        <v>12972</v>
      </c>
      <c r="C18" s="14" t="s">
        <v>12973</v>
      </c>
      <c r="D18" s="17" t="str">
        <f t="array" aca="1" ref="D18" ca="1">CONCATENATE(A18,"-",MID(CELL("filename",A17),FIND("]",CELL("filename",A17))+1,255))</f>
        <v>一生等你-袁娅维-强音</v>
      </c>
      <c r="E18" s="17" t="s">
        <v>13</v>
      </c>
      <c r="F18" s="8">
        <v>2.4305555555555559E-2</v>
      </c>
      <c r="G18" s="8">
        <v>4.8611111111111112E-2</v>
      </c>
      <c r="I18" s="17">
        <v>1</v>
      </c>
    </row>
    <row r="19" spans="1:9" x14ac:dyDescent="0.25">
      <c r="A19" t="s">
        <v>15600</v>
      </c>
      <c r="B19" t="s">
        <v>15601</v>
      </c>
      <c r="C19" s="14" t="s">
        <v>15602</v>
      </c>
      <c r="D19" s="17" t="str">
        <f t="array" aca="1" ref="D19" ca="1">CONCATENATE(A19,"-",MID(CELL("filename",A18),FIND("]",CELL("filename",A18))+1,255))</f>
        <v>强军战歌-强音</v>
      </c>
      <c r="E19" s="17" t="s">
        <v>13</v>
      </c>
      <c r="F19" s="8">
        <v>2.6388888888888889E-2</v>
      </c>
      <c r="G19" s="8">
        <v>4.9305555555555547E-2</v>
      </c>
      <c r="I19">
        <v>1</v>
      </c>
    </row>
    <row r="20" spans="1:9" x14ac:dyDescent="0.25">
      <c r="A20" t="s">
        <v>15603</v>
      </c>
      <c r="B20" t="s">
        <v>15604</v>
      </c>
      <c r="C20" s="14" t="s">
        <v>15605</v>
      </c>
      <c r="D20" s="17" t="str">
        <f t="array" aca="1" ref="D20" ca="1">CONCATENATE(A20,"-",MID(CELL("filename",A19),FIND("]",CELL("filename",A19))+1,255))</f>
        <v>昨日青空-尤长靖-强音</v>
      </c>
      <c r="E20" s="17" t="s">
        <v>13</v>
      </c>
      <c r="F20" s="8">
        <v>7.9861111111111105E-2</v>
      </c>
      <c r="G20" s="8">
        <v>9.166666666666666E-2</v>
      </c>
      <c r="I20">
        <v>1</v>
      </c>
    </row>
    <row r="21" spans="1:9" s="17" customFormat="1" x14ac:dyDescent="0.25">
      <c r="A21" s="17" t="s">
        <v>15606</v>
      </c>
      <c r="B21" s="17" t="s">
        <v>8546</v>
      </c>
      <c r="C21" s="14" t="s">
        <v>8547</v>
      </c>
      <c r="D21" s="17" t="str">
        <f t="array" aca="1" ref="D21" ca="1">CONCATENATE(A21,"-",MID(CELL("filename",A20),FIND("]",CELL("filename",A20))+1,255))</f>
        <v>唇语-任然-强音</v>
      </c>
      <c r="E21" s="17" t="s">
        <v>13</v>
      </c>
      <c r="F21" s="8">
        <v>6.1111111111111109E-2</v>
      </c>
      <c r="G21" s="8">
        <v>8.3333333333333329E-2</v>
      </c>
      <c r="I21" s="17">
        <v>1</v>
      </c>
    </row>
    <row r="22" spans="1:9" s="17" customFormat="1" x14ac:dyDescent="0.25">
      <c r="A22" s="17" t="s">
        <v>15607</v>
      </c>
      <c r="B22" s="17" t="s">
        <v>15608</v>
      </c>
      <c r="C22" s="14" t="s">
        <v>15609</v>
      </c>
      <c r="D22" s="17" t="str">
        <f t="array" aca="1" ref="D22" ca="1">CONCATENATE(A22,"-",MID(CELL("filename",A21),FIND("]",CELL("filename",A21))+1,255))</f>
        <v>某人-汪苏泷-强音</v>
      </c>
      <c r="E22" s="17" t="s">
        <v>13</v>
      </c>
      <c r="F22" s="8">
        <v>5.486111111111111E-2</v>
      </c>
      <c r="G22" s="8">
        <v>7.4305555555555555E-2</v>
      </c>
      <c r="I22" s="17">
        <v>1</v>
      </c>
    </row>
    <row r="23" spans="1:9" x14ac:dyDescent="0.25">
      <c r="A23" t="s">
        <v>7696</v>
      </c>
      <c r="B23" t="s">
        <v>15610</v>
      </c>
      <c r="C23" s="14" t="s">
        <v>15611</v>
      </c>
      <c r="D23" s="17" t="str">
        <f t="array" aca="1" ref="D23" ca="1">CONCATENATE(A23,"-",MID(CELL("filename",A22),FIND("]",CELL("filename",A22))+1,255))</f>
        <v>别看我只是一只羊-强音</v>
      </c>
      <c r="E23" s="17" t="s">
        <v>13</v>
      </c>
      <c r="F23" s="8">
        <v>3.4722222222222217E-2</v>
      </c>
      <c r="G23" s="8">
        <v>5.1388888888888887E-2</v>
      </c>
      <c r="I23">
        <v>1</v>
      </c>
    </row>
    <row r="24" spans="1:9" s="17" customFormat="1" x14ac:dyDescent="0.25">
      <c r="A24" s="17" t="s">
        <v>15612</v>
      </c>
      <c r="B24" s="17" t="s">
        <v>15613</v>
      </c>
      <c r="C24" s="14" t="s">
        <v>10615</v>
      </c>
      <c r="D24" s="17" t="str">
        <f t="array" aca="1" ref="D24" ca="1">CONCATENATE(A24,"-",MID(CELL("filename",A23),FIND("]",CELL("filename",A23))+1,255))</f>
        <v>你让我懂-汪苏泷-强音</v>
      </c>
      <c r="E24" s="17" t="s">
        <v>13</v>
      </c>
      <c r="F24" s="8">
        <v>7.4999999999999997E-2</v>
      </c>
      <c r="G24" s="8">
        <v>0.1048611111111111</v>
      </c>
      <c r="I24" s="17">
        <v>1</v>
      </c>
    </row>
    <row r="25" spans="1:9" s="17" customFormat="1" x14ac:dyDescent="0.25">
      <c r="A25" s="17" t="s">
        <v>15614</v>
      </c>
      <c r="B25" s="17" t="s">
        <v>15258</v>
      </c>
      <c r="C25" s="14" t="s">
        <v>15259</v>
      </c>
      <c r="D25" s="17" t="str">
        <f t="array" aca="1" ref="D25" ca="1">CONCATENATE(A25,"-",MID(CELL("filename",A24),FIND("]",CELL("filename",A24))+1,255))</f>
        <v>水形物语-周深-强音</v>
      </c>
      <c r="E25" s="17" t="s">
        <v>13</v>
      </c>
      <c r="F25" s="8">
        <v>5.9027777777777783E-2</v>
      </c>
      <c r="G25" s="8">
        <v>7.4999999999999997E-2</v>
      </c>
      <c r="I25" s="17">
        <v>1</v>
      </c>
    </row>
    <row r="26" spans="1:9" x14ac:dyDescent="0.25">
      <c r="A26" s="17" t="s">
        <v>15615</v>
      </c>
      <c r="B26" t="s">
        <v>15616</v>
      </c>
      <c r="C26" s="14" t="s">
        <v>15617</v>
      </c>
      <c r="D26" s="17" t="str">
        <f t="array" aca="1" ref="D26" ca="1">CONCATENATE(A26,"-",MID(CELL("filename",A25),FIND("]",CELL("filename",A25))+1,255))</f>
        <v>十万嬉皮-万能青年旅店-强音</v>
      </c>
      <c r="E26" s="17" t="s">
        <v>13</v>
      </c>
      <c r="F26" s="8">
        <v>4.2361111111111113E-2</v>
      </c>
      <c r="G26" s="8">
        <v>6.3888888888888884E-2</v>
      </c>
      <c r="I26">
        <v>1</v>
      </c>
    </row>
    <row r="27" spans="1:9" x14ac:dyDescent="0.25">
      <c r="A27" s="17" t="s">
        <v>15618</v>
      </c>
      <c r="B27" s="17" t="s">
        <v>15619</v>
      </c>
      <c r="C27" s="14" t="s">
        <v>1322</v>
      </c>
      <c r="D27" s="17" t="str">
        <f t="array" aca="1" ref="D27" ca="1">CONCATENATE(A27,"-",MID(CELL("filename",A26),FIND("]",CELL("filename",A26))+1,255))</f>
        <v>七楼-陈粒-强音</v>
      </c>
      <c r="E27" s="17" t="s">
        <v>13</v>
      </c>
      <c r="F27" s="8">
        <v>8.1250000000000003E-2</v>
      </c>
      <c r="G27" s="8">
        <v>0.1041666666666667</v>
      </c>
      <c r="I27">
        <v>1</v>
      </c>
    </row>
    <row r="28" spans="1:9" x14ac:dyDescent="0.25">
      <c r="A28" s="17" t="s">
        <v>15620</v>
      </c>
      <c r="B28" t="s">
        <v>15621</v>
      </c>
      <c r="C28" s="14" t="s">
        <v>1119</v>
      </c>
      <c r="D28" s="17" t="str">
        <f t="array" aca="1" ref="D28" ca="1">CONCATENATE(A28,"-",MID(CELL("filename",A27),FIND("]",CELL("filename",A27))+1,255))</f>
        <v>情意结-陈慧娴-强音</v>
      </c>
      <c r="E28" s="17" t="s">
        <v>13</v>
      </c>
      <c r="F28" s="8">
        <v>2.7083333333333331E-2</v>
      </c>
      <c r="G28" s="8">
        <v>4.583333333333333E-2</v>
      </c>
      <c r="I28">
        <v>1</v>
      </c>
    </row>
    <row r="29" spans="1:9" x14ac:dyDescent="0.25">
      <c r="A29" s="17" t="s">
        <v>15622</v>
      </c>
      <c r="B29" t="s">
        <v>15623</v>
      </c>
      <c r="C29" s="14" t="s">
        <v>15624</v>
      </c>
      <c r="D29" s="17" t="str">
        <f t="array" aca="1" ref="D29" ca="1">CONCATENATE(A29,"-",MID(CELL("filename",A28),FIND("]",CELL("filename",A28))+1,255))</f>
        <v>魂-信-强音</v>
      </c>
      <c r="E29" s="17" t="s">
        <v>13</v>
      </c>
      <c r="F29" s="8">
        <v>7.3611111111111113E-2</v>
      </c>
      <c r="G29" s="8">
        <v>9.583333333333334E-2</v>
      </c>
      <c r="I29">
        <v>1</v>
      </c>
    </row>
    <row r="30" spans="1:9" x14ac:dyDescent="0.25">
      <c r="A30" s="17" t="s">
        <v>15625</v>
      </c>
      <c r="B30" t="s">
        <v>15626</v>
      </c>
      <c r="C30" s="14" t="s">
        <v>15627</v>
      </c>
      <c r="D30" s="17" t="str">
        <f t="array" aca="1" ref="D30" ca="1">CONCATENATE(A30,"-",MID(CELL("filename",A29),FIND("]",CELL("filename",A29))+1,255))</f>
        <v>最近-李圣杰-强音</v>
      </c>
      <c r="E30" s="17" t="s">
        <v>13</v>
      </c>
      <c r="F30" s="8">
        <v>4.6527777777777779E-2</v>
      </c>
      <c r="G30" s="8">
        <v>5.8333333333333327E-2</v>
      </c>
      <c r="I30">
        <v>1</v>
      </c>
    </row>
    <row r="31" spans="1:9" x14ac:dyDescent="0.25">
      <c r="A31" s="17" t="s">
        <v>14182</v>
      </c>
      <c r="B31" t="s">
        <v>14183</v>
      </c>
      <c r="C31" s="14" t="s">
        <v>14184</v>
      </c>
      <c r="D31" s="17" t="str">
        <f t="array" aca="1" ref="D31" ca="1">CONCATENATE(A31,"-",MID(CELL("filename",A30),FIND("]",CELL("filename",A30))+1,255))</f>
        <v>不想懂得-强音</v>
      </c>
      <c r="E31" s="17" t="s">
        <v>13</v>
      </c>
      <c r="F31" s="8">
        <v>3.9583333333333331E-2</v>
      </c>
      <c r="G31" s="8">
        <v>5.1388888888888887E-2</v>
      </c>
      <c r="I31">
        <v>1</v>
      </c>
    </row>
    <row r="32" spans="1:9" x14ac:dyDescent="0.25">
      <c r="A32" s="17" t="s">
        <v>15628</v>
      </c>
      <c r="B32" t="s">
        <v>15629</v>
      </c>
      <c r="C32" s="14" t="s">
        <v>6454</v>
      </c>
      <c r="D32" s="17" t="str">
        <f t="array" aca="1" ref="D32" ca="1">CONCATENATE(A32,"-",MID(CELL("filename",A31),FIND("]",CELL("filename",A31))+1,255))</f>
        <v>西界-林俊杰-强音</v>
      </c>
      <c r="E32" s="17" t="s">
        <v>13</v>
      </c>
      <c r="F32" s="8">
        <v>5.9722222222222232E-2</v>
      </c>
      <c r="G32" s="8">
        <v>7.6388888888888895E-2</v>
      </c>
      <c r="I32">
        <v>1</v>
      </c>
    </row>
    <row r="33" spans="1:9" x14ac:dyDescent="0.25">
      <c r="A33" s="17" t="s">
        <v>15630</v>
      </c>
      <c r="B33" t="s">
        <v>15631</v>
      </c>
      <c r="C33" s="14" t="s">
        <v>15632</v>
      </c>
      <c r="D33" s="17" t="str">
        <f t="array" aca="1" ref="D33" ca="1">CONCATENATE(A33,"-",MID(CELL("filename",A32),FIND("]",CELL("filename",A32))+1,255))</f>
        <v>表态-梁博-强音</v>
      </c>
      <c r="E33" s="17" t="s">
        <v>13</v>
      </c>
      <c r="F33" s="8">
        <v>5.4166666666666669E-2</v>
      </c>
      <c r="G33" s="8">
        <v>7.0833333333333331E-2</v>
      </c>
      <c r="I33">
        <v>1</v>
      </c>
    </row>
    <row r="34" spans="1:9" x14ac:dyDescent="0.25">
      <c r="A34" s="17" t="s">
        <v>15633</v>
      </c>
      <c r="B34" t="s">
        <v>5798</v>
      </c>
      <c r="C34" s="14" t="s">
        <v>15634</v>
      </c>
      <c r="D34" s="17" t="str">
        <f t="array" aca="1" ref="D34" ca="1">CONCATENATE(A34,"-",MID(CELL("filename",A33),FIND("]",CELL("filename",A33))+1,255))</f>
        <v>你会成为你想的那个人-梁博-强音</v>
      </c>
      <c r="E34" s="17" t="s">
        <v>13</v>
      </c>
      <c r="F34" s="8">
        <v>5.8333333333333327E-2</v>
      </c>
      <c r="G34" s="8">
        <v>7.5694444444444439E-2</v>
      </c>
      <c r="I34">
        <v>1</v>
      </c>
    </row>
    <row r="35" spans="1:9" x14ac:dyDescent="0.25">
      <c r="D35" s="17" t="str">
        <f t="array" aca="1" ref="D35" ca="1">CONCATENATE(A35,"-",MID(CELL("filename",A34),FIND("]",CELL("filename",A34))+1,255))</f>
        <v>-强音</v>
      </c>
      <c r="E35" s="17" t="s">
        <v>13</v>
      </c>
      <c r="I35">
        <v>1</v>
      </c>
    </row>
    <row r="36" spans="1:9" x14ac:dyDescent="0.25">
      <c r="D36" s="17" t="str">
        <f t="array" aca="1" ref="D36" ca="1">CONCATENATE(A36,"-",MID(CELL("filename",A35),FIND("]",CELL("filename",A35))+1,255))</f>
        <v>-强音</v>
      </c>
      <c r="E36" s="17" t="s">
        <v>13</v>
      </c>
      <c r="I36">
        <v>1</v>
      </c>
    </row>
    <row r="37" spans="1:9" x14ac:dyDescent="0.25">
      <c r="D37" s="17" t="str">
        <f t="array" aca="1" ref="D37" ca="1">CONCATENATE(A37,"-",MID(CELL("filename",A36),FIND("]",CELL("filename",A36))+1,255))</f>
        <v>-强音</v>
      </c>
      <c r="E37" s="17" t="s">
        <v>13</v>
      </c>
      <c r="I37">
        <v>1</v>
      </c>
    </row>
    <row r="38" spans="1:9" x14ac:dyDescent="0.25">
      <c r="D38" s="17" t="str">
        <f t="array" aca="1" ref="D38" ca="1">CONCATENATE(A38,"-",MID(CELL("filename",A37),FIND("]",CELL("filename",A37))+1,255))</f>
        <v>-强音</v>
      </c>
      <c r="E38" s="17" t="s">
        <v>13</v>
      </c>
      <c r="I38">
        <v>1</v>
      </c>
    </row>
    <row r="39" spans="1:9" x14ac:dyDescent="0.25">
      <c r="D39" s="17" t="str">
        <f t="array" aca="1" ref="D39" ca="1">CONCATENATE(A39,"-",MID(CELL("filename",A38),FIND("]",CELL("filename",A38))+1,255))</f>
        <v>-强音</v>
      </c>
      <c r="E39" s="17" t="s">
        <v>13</v>
      </c>
      <c r="I39">
        <v>1</v>
      </c>
    </row>
    <row r="40" spans="1:9" x14ac:dyDescent="0.25">
      <c r="D40" s="17" t="str">
        <f t="array" aca="1" ref="D40" ca="1">CONCATENATE(A40,"-",MID(CELL("filename",A39),FIND("]",CELL("filename",A39))+1,255))</f>
        <v>-强音</v>
      </c>
      <c r="E40" s="17" t="s">
        <v>13</v>
      </c>
      <c r="I40">
        <v>1</v>
      </c>
    </row>
    <row r="41" spans="1:9" x14ac:dyDescent="0.25">
      <c r="D41" s="17" t="str">
        <f t="array" aca="1" ref="D41" ca="1">CONCATENATE(A41,"-",MID(CELL("filename",A40),FIND("]",CELL("filename",A40))+1,255))</f>
        <v>-强音</v>
      </c>
      <c r="E41" s="17" t="s">
        <v>13</v>
      </c>
      <c r="I41">
        <v>1</v>
      </c>
    </row>
    <row r="42" spans="1:9" x14ac:dyDescent="0.25">
      <c r="D42" s="17" t="str">
        <f t="array" aca="1" ref="D42" ca="1">CONCATENATE(A42,"-",MID(CELL("filename",A41),FIND("]",CELL("filename",A41))+1,255))</f>
        <v>-强音</v>
      </c>
      <c r="E42" s="17" t="s">
        <v>13</v>
      </c>
      <c r="I42">
        <v>1</v>
      </c>
    </row>
    <row r="43" spans="1:9" x14ac:dyDescent="0.25">
      <c r="D43" s="17" t="str">
        <f t="array" aca="1" ref="D43" ca="1">CONCATENATE(A43,"-",MID(CELL("filename",A42),FIND("]",CELL("filename",A42))+1,255))</f>
        <v>-强音</v>
      </c>
      <c r="E43" s="17" t="s">
        <v>13</v>
      </c>
      <c r="I43">
        <v>1</v>
      </c>
    </row>
    <row r="44" spans="1:9" x14ac:dyDescent="0.25">
      <c r="D44" s="17" t="str">
        <f t="array" aca="1" ref="D44" ca="1">CONCATENATE(A44,"-",MID(CELL("filename",A43),FIND("]",CELL("filename",A43))+1,255))</f>
        <v>-强音</v>
      </c>
      <c r="E44" s="17" t="s">
        <v>13</v>
      </c>
      <c r="I44">
        <v>1</v>
      </c>
    </row>
    <row r="45" spans="1:9" x14ac:dyDescent="0.25">
      <c r="D45" s="17" t="str">
        <f t="array" aca="1" ref="D45" ca="1">CONCATENATE(A45,"-",MID(CELL("filename",A44),FIND("]",CELL("filename",A44))+1,255))</f>
        <v>-强音</v>
      </c>
      <c r="E45" s="17" t="s">
        <v>13</v>
      </c>
      <c r="I45">
        <v>1</v>
      </c>
    </row>
    <row r="46" spans="1:9" x14ac:dyDescent="0.25">
      <c r="D46" s="17" t="str">
        <f t="array" aca="1" ref="D46" ca="1">CONCATENATE(A46,"-",MID(CELL("filename",A45),FIND("]",CELL("filename",A45))+1,255))</f>
        <v>-强音</v>
      </c>
      <c r="E46" s="17" t="s">
        <v>13</v>
      </c>
      <c r="I46">
        <v>1</v>
      </c>
    </row>
    <row r="47" spans="1:9" x14ac:dyDescent="0.25">
      <c r="D47" s="17" t="str">
        <f t="array" aca="1" ref="D47" ca="1">CONCATENATE(A47,"-",MID(CELL("filename",A46),FIND("]",CELL("filename",A46))+1,255))</f>
        <v>-强音</v>
      </c>
      <c r="E47" s="17" t="s">
        <v>13</v>
      </c>
      <c r="I47">
        <v>1</v>
      </c>
    </row>
    <row r="48" spans="1:9" x14ac:dyDescent="0.25">
      <c r="D48" s="17" t="str">
        <f t="array" aca="1" ref="D48" ca="1">CONCATENATE(A48,"-",MID(CELL("filename",A47),FIND("]",CELL("filename",A47))+1,255))</f>
        <v>-强音</v>
      </c>
      <c r="E48" s="17" t="s">
        <v>13</v>
      </c>
      <c r="I48">
        <v>1</v>
      </c>
    </row>
    <row r="49" spans="4:9" x14ac:dyDescent="0.25">
      <c r="D49" s="17" t="str">
        <f t="array" aca="1" ref="D49" ca="1">CONCATENATE(A49,"-",MID(CELL("filename",A48),FIND("]",CELL("filename",A48))+1,255))</f>
        <v>-强音</v>
      </c>
      <c r="E49" s="17" t="s">
        <v>13</v>
      </c>
      <c r="I49">
        <v>1</v>
      </c>
    </row>
    <row r="50" spans="4:9" x14ac:dyDescent="0.25">
      <c r="D50" s="17" t="str">
        <f t="array" aca="1" ref="D50" ca="1">CONCATENATE(A50,"-",MID(CELL("filename",A49),FIND("]",CELL("filename",A49))+1,255))</f>
        <v>-强音</v>
      </c>
      <c r="E50" s="17" t="s">
        <v>13</v>
      </c>
      <c r="I50">
        <v>1</v>
      </c>
    </row>
    <row r="51" spans="4:9" x14ac:dyDescent="0.25">
      <c r="D51" s="17" t="str">
        <f t="array" aca="1" ref="D51" ca="1">CONCATENATE(A51,"-",MID(CELL("filename",A50),FIND("]",CELL("filename",A50))+1,255))</f>
        <v>-强音</v>
      </c>
      <c r="E51" s="17" t="s">
        <v>13</v>
      </c>
      <c r="I51">
        <v>1</v>
      </c>
    </row>
    <row r="52" spans="4:9" x14ac:dyDescent="0.25">
      <c r="D52" s="17" t="str">
        <f t="array" aca="1" ref="D52" ca="1">CONCATENATE(A52,"-",MID(CELL("filename",A51),FIND("]",CELL("filename",A51))+1,255))</f>
        <v>-强音</v>
      </c>
      <c r="E52" s="17" t="s">
        <v>13</v>
      </c>
      <c r="I52">
        <v>1</v>
      </c>
    </row>
    <row r="53" spans="4:9" x14ac:dyDescent="0.25">
      <c r="D53" s="17" t="str">
        <f t="array" aca="1" ref="D53" ca="1">CONCATENATE(A53,"-",MID(CELL("filename",A52),FIND("]",CELL("filename",A52))+1,255))</f>
        <v>-强音</v>
      </c>
      <c r="E53" s="17" t="s">
        <v>13</v>
      </c>
      <c r="I53">
        <v>1</v>
      </c>
    </row>
    <row r="54" spans="4:9" x14ac:dyDescent="0.25">
      <c r="D54" s="17" t="str">
        <f t="array" aca="1" ref="D54" ca="1">CONCATENATE(A54,"-",MID(CELL("filename",A53),FIND("]",CELL("filename",A53))+1,255))</f>
        <v>-强音</v>
      </c>
      <c r="E54" s="17" t="s">
        <v>13</v>
      </c>
      <c r="I54">
        <v>1</v>
      </c>
    </row>
    <row r="55" spans="4:9" x14ac:dyDescent="0.25">
      <c r="D55" s="17" t="str">
        <f t="array" aca="1" ref="D55" ca="1">CONCATENATE(A55,"-",MID(CELL("filename",A54),FIND("]",CELL("filename",A54))+1,255))</f>
        <v>-强音</v>
      </c>
      <c r="E55" s="17" t="s">
        <v>13</v>
      </c>
      <c r="I55">
        <v>1</v>
      </c>
    </row>
    <row r="56" spans="4:9" x14ac:dyDescent="0.25">
      <c r="D56" s="17" t="str">
        <f t="array" aca="1" ref="D56" ca="1">CONCATENATE(A56,"-",MID(CELL("filename",A55),FIND("]",CELL("filename",A55))+1,255))</f>
        <v>-强音</v>
      </c>
      <c r="E56" s="17" t="s">
        <v>13</v>
      </c>
      <c r="I56">
        <v>1</v>
      </c>
    </row>
    <row r="57" spans="4:9" x14ac:dyDescent="0.25">
      <c r="D57" s="17" t="str">
        <f t="array" aca="1" ref="D57" ca="1">CONCATENATE(A57,"-",MID(CELL("filename",A56),FIND("]",CELL("filename",A56))+1,255))</f>
        <v>-强音</v>
      </c>
      <c r="E57" s="17" t="s">
        <v>13</v>
      </c>
      <c r="I57">
        <v>1</v>
      </c>
    </row>
    <row r="58" spans="4:9" x14ac:dyDescent="0.25">
      <c r="D58" s="17" t="str">
        <f t="array" aca="1" ref="D58" ca="1">CONCATENATE(A58,"-",MID(CELL("filename",A57),FIND("]",CELL("filename",A57))+1,255))</f>
        <v>-强音</v>
      </c>
      <c r="E58" s="17" t="s">
        <v>13</v>
      </c>
      <c r="I58">
        <v>1</v>
      </c>
    </row>
    <row r="59" spans="4:9" x14ac:dyDescent="0.25">
      <c r="D59" s="17" t="str">
        <f t="array" aca="1" ref="D59" ca="1">CONCATENATE(A59,"-",MID(CELL("filename",A58),FIND("]",CELL("filename",A58))+1,255))</f>
        <v>-强音</v>
      </c>
      <c r="E59" s="17" t="s">
        <v>13</v>
      </c>
      <c r="I59">
        <v>1</v>
      </c>
    </row>
    <row r="60" spans="4:9" x14ac:dyDescent="0.25">
      <c r="D60" s="17" t="str">
        <f t="array" aca="1" ref="D60" ca="1">CONCATENATE(A60,"-",MID(CELL("filename",A59),FIND("]",CELL("filename",A59))+1,255))</f>
        <v>-强音</v>
      </c>
      <c r="E60" s="17" t="s">
        <v>13</v>
      </c>
      <c r="I60">
        <v>1</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1" r:id="rId9" xr:uid="{00000000-0004-0000-8A00-000008000000}"/>
    <hyperlink ref="C12" r:id="rId10" xr:uid="{00000000-0004-0000-8A00-000009000000}"/>
    <hyperlink ref="C14" r:id="rId11" xr:uid="{00000000-0004-0000-8A00-00000A000000}"/>
    <hyperlink ref="C15" r:id="rId12" xr:uid="{00000000-0004-0000-8A00-00000B000000}"/>
    <hyperlink ref="C16" r:id="rId13" xr:uid="{00000000-0004-0000-8A00-00000C000000}"/>
    <hyperlink ref="C17" r:id="rId14" xr:uid="{00000000-0004-0000-8A00-00000D000000}"/>
    <hyperlink ref="C18" r:id="rId15" xr:uid="{00000000-0004-0000-8A00-00000E000000}"/>
    <hyperlink ref="C19" r:id="rId16" xr:uid="{00000000-0004-0000-8A00-00000F000000}"/>
    <hyperlink ref="C20" r:id="rId17" xr:uid="{00000000-0004-0000-8A00-000010000000}"/>
    <hyperlink ref="C21" r:id="rId18" xr:uid="{00000000-0004-0000-8A00-000011000000}"/>
    <hyperlink ref="C22" r:id="rId19" xr:uid="{00000000-0004-0000-8A00-000012000000}"/>
    <hyperlink ref="C23" r:id="rId20" xr:uid="{00000000-0004-0000-8A00-000013000000}"/>
    <hyperlink ref="C24" r:id="rId21" xr:uid="{00000000-0004-0000-8A00-000014000000}"/>
    <hyperlink ref="C25" r:id="rId22" xr:uid="{00000000-0004-0000-8A00-000015000000}"/>
    <hyperlink ref="C26" r:id="rId23" xr:uid="{00000000-0004-0000-8A00-000016000000}"/>
    <hyperlink ref="C27" r:id="rId24" xr:uid="{00000000-0004-0000-8A00-000017000000}"/>
    <hyperlink ref="C28" r:id="rId25" xr:uid="{00000000-0004-0000-8A00-000018000000}"/>
    <hyperlink ref="C29" r:id="rId26" xr:uid="{00000000-0004-0000-8A00-000019000000}"/>
    <hyperlink ref="C30" r:id="rId27" xr:uid="{00000000-0004-0000-8A00-00001A000000}"/>
    <hyperlink ref="C31" r:id="rId28" xr:uid="{00000000-0004-0000-8A00-00001B000000}"/>
    <hyperlink ref="C32" r:id="rId29" xr:uid="{00000000-0004-0000-8A00-00001C000000}"/>
    <hyperlink ref="C33" r:id="rId30" xr:uid="{00000000-0004-0000-8A00-00001D000000}"/>
    <hyperlink ref="C34" r:id="rId31" xr:uid="{00000000-0004-0000-8A00-00001E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I97"/>
  <sheetViews>
    <sheetView topLeftCell="A34" workbookViewId="0">
      <selection activeCell="B80" sqref="B8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3446</v>
      </c>
      <c r="B2" t="s">
        <v>15635</v>
      </c>
      <c r="C2" s="14"/>
      <c r="D2" t="str">
        <f t="array" aca="1" ref="D2" ca="1">CONCATENATE(A2,"-",MID(CELL("filename",A1),FIND("]",CELL("filename",A1))+1,255))</f>
        <v>超喜欢你-什锦</v>
      </c>
      <c r="E2" t="s">
        <v>13</v>
      </c>
      <c r="F2" s="15"/>
      <c r="G2" s="15"/>
      <c r="I2">
        <v>0</v>
      </c>
    </row>
    <row r="3" spans="1:9" x14ac:dyDescent="0.25">
      <c r="A3" t="s">
        <v>3449</v>
      </c>
      <c r="B3" t="s">
        <v>15636</v>
      </c>
      <c r="C3" s="14"/>
      <c r="D3" t="str">
        <f t="array" aca="1" ref="D3" ca="1">CONCATENATE(A3,"-",MID(CELL("filename",A2),FIND("]",CELL("filename",A2))+1,255))</f>
        <v>只对你有感觉-什锦</v>
      </c>
      <c r="E3" t="s">
        <v>13</v>
      </c>
      <c r="F3" s="15"/>
      <c r="G3" s="15"/>
    </row>
    <row r="4" spans="1:9" x14ac:dyDescent="0.25">
      <c r="C4" s="14"/>
      <c r="D4" t="str">
        <f t="array" aca="1" ref="D4" ca="1">CONCATENATE(A4,"-",MID(CELL("filename",A3),FIND("]",CELL("filename",A3))+1,255))</f>
        <v>-什锦</v>
      </c>
      <c r="E4" t="s">
        <v>13</v>
      </c>
      <c r="F4" s="15"/>
      <c r="G4" s="15"/>
    </row>
    <row r="5" spans="1:9" x14ac:dyDescent="0.25">
      <c r="C5" s="14"/>
      <c r="D5" t="str">
        <f t="array" aca="1" ref="D5" ca="1">CONCATENATE(A5,"-",MID(CELL("filename",A4),FIND("]",CELL("filename",A4))+1,255))</f>
        <v>-什锦</v>
      </c>
      <c r="E5" t="s">
        <v>13</v>
      </c>
      <c r="F5" s="15"/>
      <c r="G5" s="15"/>
    </row>
    <row r="6" spans="1:9" x14ac:dyDescent="0.25">
      <c r="C6" s="14"/>
      <c r="D6" t="str">
        <f t="array" aca="1" ref="D6" ca="1">CONCATENATE(A6,"-",MID(CELL("filename",A5),FIND("]",CELL("filename",A5))+1,255))</f>
        <v>-什锦</v>
      </c>
      <c r="E6" t="s">
        <v>13</v>
      </c>
      <c r="F6" s="15"/>
      <c r="G6" s="15"/>
    </row>
    <row r="7" spans="1:9" x14ac:dyDescent="0.25">
      <c r="C7" s="14"/>
      <c r="D7" t="str">
        <f t="array" aca="1" ref="D7" ca="1">CONCATENATE(A7,"-",MID(CELL("filename",A6),FIND("]",CELL("filename",A6))+1,255))</f>
        <v>-什锦</v>
      </c>
      <c r="E7" t="s">
        <v>13</v>
      </c>
      <c r="F7" s="15"/>
      <c r="G7" s="15"/>
    </row>
    <row r="8" spans="1:9" x14ac:dyDescent="0.25">
      <c r="C8" s="14"/>
      <c r="D8" t="str">
        <f t="array" aca="1" ref="D8" ca="1">CONCATENATE(A8,"-",MID(CELL("filename",A7),FIND("]",CELL("filename",A7))+1,255))</f>
        <v>-什锦</v>
      </c>
      <c r="E8" t="s">
        <v>13</v>
      </c>
      <c r="F8" s="15"/>
      <c r="G8" s="15"/>
    </row>
    <row r="9" spans="1:9" x14ac:dyDescent="0.25">
      <c r="C9" s="14"/>
      <c r="D9" t="str">
        <f t="array" aca="1" ref="D9" ca="1">CONCATENATE(A9,"-",MID(CELL("filename",A8),FIND("]",CELL("filename",A8))+1,255))</f>
        <v>-什锦</v>
      </c>
      <c r="E9" t="s">
        <v>13</v>
      </c>
      <c r="F9" s="15"/>
      <c r="G9" s="15"/>
    </row>
    <row r="10" spans="1:9" x14ac:dyDescent="0.25">
      <c r="C10" s="14"/>
      <c r="D10" t="str">
        <f t="array" aca="1" ref="D10" ca="1">CONCATENATE(A10,"-",MID(CELL("filename",A9),FIND("]",CELL("filename",A9))+1,255))</f>
        <v>-什锦</v>
      </c>
      <c r="E10" t="s">
        <v>13</v>
      </c>
      <c r="F10" s="15"/>
      <c r="G10" s="15"/>
    </row>
    <row r="11" spans="1:9" x14ac:dyDescent="0.25">
      <c r="C11" s="14"/>
      <c r="D11" t="str">
        <f t="array" aca="1" ref="D11" ca="1">CONCATENATE(A11,"-",MID(CELL("filename",A10),FIND("]",CELL("filename",A10))+1,255))</f>
        <v>-什锦</v>
      </c>
      <c r="E11" t="s">
        <v>13</v>
      </c>
      <c r="F11" s="15"/>
      <c r="G11" s="15"/>
    </row>
    <row r="12" spans="1:9" x14ac:dyDescent="0.25">
      <c r="C12" s="14"/>
      <c r="D12" t="str">
        <f t="array" aca="1" ref="D12" ca="1">CONCATENATE(A12,"-",MID(CELL("filename",A11),FIND("]",CELL("filename",A11))+1,255))</f>
        <v>-什锦</v>
      </c>
      <c r="E12" t="s">
        <v>13</v>
      </c>
      <c r="F12" s="15"/>
      <c r="G12" s="15"/>
    </row>
    <row r="13" spans="1:9" x14ac:dyDescent="0.25">
      <c r="C13" s="14"/>
      <c r="D13" t="str">
        <f t="array" aca="1" ref="D13" ca="1">CONCATENATE(A13,"-",MID(CELL("filename",A12),FIND("]",CELL("filename",A12))+1,255))</f>
        <v>-什锦</v>
      </c>
      <c r="E13" t="s">
        <v>13</v>
      </c>
      <c r="F13" s="15"/>
      <c r="G13" s="15"/>
    </row>
    <row r="14" spans="1:9" x14ac:dyDescent="0.25">
      <c r="C14" s="14"/>
      <c r="D14" t="str">
        <f t="array" aca="1" ref="D14" ca="1">CONCATENATE(A14,"-",MID(CELL("filename",A13),FIND("]",CELL("filename",A13))+1,255))</f>
        <v>-什锦</v>
      </c>
      <c r="E14" t="s">
        <v>13</v>
      </c>
      <c r="F14" s="15"/>
      <c r="G14" s="15"/>
    </row>
    <row r="15" spans="1:9" x14ac:dyDescent="0.25">
      <c r="C15" s="14"/>
      <c r="D15" t="str">
        <f t="array" aca="1" ref="D15" ca="1">CONCATENATE(A15,"-",MID(CELL("filename",A14),FIND("]",CELL("filename",A14))+1,255))</f>
        <v>-什锦</v>
      </c>
      <c r="E15" t="s">
        <v>13</v>
      </c>
      <c r="F15" s="15"/>
      <c r="G15" s="15"/>
    </row>
    <row r="16" spans="1:9" x14ac:dyDescent="0.25">
      <c r="C16" s="14"/>
      <c r="D16" t="str">
        <f t="array" aca="1" ref="D16" ca="1">CONCATENATE(A16,"-",MID(CELL("filename",A15),FIND("]",CELL("filename",A15))+1,255))</f>
        <v>-什锦</v>
      </c>
      <c r="E16" t="s">
        <v>13</v>
      </c>
      <c r="F16" s="15"/>
      <c r="G16" s="15"/>
    </row>
    <row r="17" spans="1:7" x14ac:dyDescent="0.25">
      <c r="C17" s="14"/>
      <c r="D17" t="str">
        <f t="array" aca="1" ref="D17" ca="1">CONCATENATE(A17,"-",MID(CELL("filename",A16),FIND("]",CELL("filename",A16))+1,255))</f>
        <v>-什锦</v>
      </c>
      <c r="E17" t="s">
        <v>13</v>
      </c>
      <c r="F17" s="15"/>
      <c r="G17" s="15"/>
    </row>
    <row r="18" spans="1:7" x14ac:dyDescent="0.25">
      <c r="A18" t="s">
        <v>15637</v>
      </c>
      <c r="B18" t="s">
        <v>15638</v>
      </c>
      <c r="C18" s="14"/>
      <c r="D18" t="str">
        <f t="array" aca="1" ref="D18" ca="1">CONCATENATE(A18,"-",MID(CELL("filename",A17),FIND("]",CELL("filename",A17))+1,255))</f>
        <v>时候-什锦</v>
      </c>
      <c r="E18" t="s">
        <v>13</v>
      </c>
      <c r="F18" s="15"/>
      <c r="G18" s="15"/>
    </row>
    <row r="19" spans="1:7" x14ac:dyDescent="0.25">
      <c r="A19" t="s">
        <v>15639</v>
      </c>
      <c r="B19" t="s">
        <v>15640</v>
      </c>
      <c r="C19" s="14"/>
      <c r="D19" t="str">
        <f t="array" aca="1" ref="D19" ca="1">CONCATENATE(A19,"-",MID(CELL("filename",A18),FIND("]",CELL("filename",A18))+1,255))</f>
        <v>九九八十一-什锦</v>
      </c>
      <c r="E19" t="s">
        <v>13</v>
      </c>
      <c r="F19" s="15"/>
      <c r="G19" s="15"/>
    </row>
    <row r="20" spans="1:7" x14ac:dyDescent="0.25">
      <c r="A20" t="s">
        <v>15641</v>
      </c>
      <c r="B20" t="s">
        <v>15642</v>
      </c>
      <c r="D20" t="str">
        <f t="array" aca="1" ref="D20" ca="1">CONCATENATE(A20,"-",MID(CELL("filename",A19),FIND("]",CELL("filename",A19))+1,255))</f>
        <v>不可说-什锦</v>
      </c>
      <c r="E20" t="s">
        <v>13</v>
      </c>
    </row>
    <row r="21" spans="1:7" x14ac:dyDescent="0.25">
      <c r="A21" t="s">
        <v>10551</v>
      </c>
      <c r="B21" t="s">
        <v>15643</v>
      </c>
      <c r="D21" t="str">
        <f t="array" aca="1" ref="D21" ca="1">CONCATENATE(A21,"-",MID(CELL("filename",A20),FIND("]",CELL("filename",A20))+1,255))</f>
        <v>一笑倾城-什锦</v>
      </c>
      <c r="E21" t="s">
        <v>13</v>
      </c>
    </row>
    <row r="22" spans="1:7" x14ac:dyDescent="0.25">
      <c r="A22" t="s">
        <v>15644</v>
      </c>
      <c r="B22" t="s">
        <v>15645</v>
      </c>
      <c r="D22" t="str">
        <f t="array" aca="1" ref="D22" ca="1">CONCATENATE(A22,"-",MID(CELL("filename",A21),FIND("]",CELL("filename",A21))+1,255))</f>
        <v>野子-什锦</v>
      </c>
      <c r="E22" t="s">
        <v>13</v>
      </c>
    </row>
    <row r="23" spans="1:7" x14ac:dyDescent="0.25">
      <c r="A23" t="s">
        <v>15646</v>
      </c>
      <c r="B23" t="s">
        <v>305</v>
      </c>
      <c r="D23" t="str">
        <f t="array" aca="1" ref="D23" ca="1">CONCATENATE(A23,"-",MID(CELL("filename",A22),FIND("]",CELL("filename",A22))+1,255))</f>
        <v>我们 南辕北辙-什锦</v>
      </c>
      <c r="E23" t="s">
        <v>13</v>
      </c>
    </row>
    <row r="24" spans="1:7" x14ac:dyDescent="0.25">
      <c r="A24" t="s">
        <v>5128</v>
      </c>
      <c r="B24" t="s">
        <v>15647</v>
      </c>
      <c r="D24" t="str">
        <f t="array" aca="1" ref="D24" ca="1">CONCATENATE(A24,"-",MID(CELL("filename",A23),FIND("]",CELL("filename",A23))+1,255))</f>
        <v>后来-什锦</v>
      </c>
      <c r="E24" t="s">
        <v>13</v>
      </c>
    </row>
    <row r="25" spans="1:7" x14ac:dyDescent="0.25">
      <c r="A25" t="s">
        <v>3722</v>
      </c>
      <c r="B25" t="s">
        <v>15648</v>
      </c>
      <c r="D25" t="str">
        <f t="array" aca="1" ref="D25" ca="1">CONCATENATE(A25,"-",MID(CELL("filename",A24),FIND("]",CELL("filename",A24))+1,255))</f>
        <v>知足-什锦</v>
      </c>
      <c r="E25" t="s">
        <v>13</v>
      </c>
    </row>
    <row r="26" spans="1:7" x14ac:dyDescent="0.25">
      <c r="D26" t="str">
        <f t="array" aca="1" ref="D26" ca="1">CONCATENATE(A26,"-",MID(CELL("filename",A25),FIND("]",CELL("filename",A25))+1,255))</f>
        <v>-什锦</v>
      </c>
      <c r="E26" t="s">
        <v>13</v>
      </c>
    </row>
    <row r="27" spans="1:7" x14ac:dyDescent="0.25">
      <c r="D27" t="str">
        <f t="array" aca="1" ref="D27" ca="1">CONCATENATE(A27,"-",MID(CELL("filename",A26),FIND("]",CELL("filename",A26))+1,255))</f>
        <v>-什锦</v>
      </c>
      <c r="E27" t="s">
        <v>13</v>
      </c>
    </row>
    <row r="28" spans="1:7" x14ac:dyDescent="0.25">
      <c r="D28" t="str">
        <f t="array" aca="1" ref="D28" ca="1">CONCATENATE(A28,"-",MID(CELL("filename",A27),FIND("]",CELL("filename",A27))+1,255))</f>
        <v>-什锦</v>
      </c>
      <c r="E28" t="s">
        <v>13</v>
      </c>
    </row>
    <row r="29" spans="1:7" x14ac:dyDescent="0.25">
      <c r="D29" t="str">
        <f t="array" aca="1" ref="D29" ca="1">CONCATENATE(A29,"-",MID(CELL("filename",A28),FIND("]",CELL("filename",A28))+1,255))</f>
        <v>-什锦</v>
      </c>
      <c r="E29" t="s">
        <v>13</v>
      </c>
    </row>
    <row r="30" spans="1:7" x14ac:dyDescent="0.25">
      <c r="D30" t="str">
        <f t="array" aca="1" ref="D30" ca="1">CONCATENATE(A30,"-",MID(CELL("filename",A29),FIND("]",CELL("filename",A29))+1,255))</f>
        <v>-什锦</v>
      </c>
      <c r="E30" t="s">
        <v>13</v>
      </c>
    </row>
    <row r="31" spans="1:7" x14ac:dyDescent="0.25">
      <c r="D31" t="str">
        <f t="array" aca="1" ref="D31" ca="1">CONCATENATE(A31,"-",MID(CELL("filename",A30),FIND("]",CELL("filename",A30))+1,255))</f>
        <v>-什锦</v>
      </c>
      <c r="E31" t="s">
        <v>13</v>
      </c>
    </row>
    <row r="32" spans="1:7" x14ac:dyDescent="0.25">
      <c r="D32" t="str">
        <f t="array" aca="1" ref="D32" ca="1">CONCATENATE(A32,"-",MID(CELL("filename",A31),FIND("]",CELL("filename",A31))+1,255))</f>
        <v>-什锦</v>
      </c>
      <c r="E32" t="s">
        <v>13</v>
      </c>
    </row>
    <row r="33" spans="1:5" x14ac:dyDescent="0.25">
      <c r="A33" t="s">
        <v>15649</v>
      </c>
      <c r="B33" t="s">
        <v>15650</v>
      </c>
      <c r="D33" t="str">
        <f t="array" aca="1" ref="D33" ca="1">CONCATENATE(A33,"-",MID(CELL("filename",A32),FIND("]",CELL("filename",A32))+1,255))</f>
        <v>李圣杰-什锦</v>
      </c>
      <c r="E33" t="s">
        <v>13</v>
      </c>
    </row>
    <row r="34" spans="1:5" x14ac:dyDescent="0.25">
      <c r="A34" t="s">
        <v>15651</v>
      </c>
      <c r="B34" t="s">
        <v>15652</v>
      </c>
      <c r="D34" t="str">
        <f t="array" aca="1" ref="D34" ca="1">CONCATENATE(A34,"-",MID(CELL("filename",A33),FIND("]",CELL("filename",A33))+1,255))</f>
        <v>以后要做的事-什锦</v>
      </c>
      <c r="E34" t="s">
        <v>13</v>
      </c>
    </row>
    <row r="35" spans="1:5" x14ac:dyDescent="0.25">
      <c r="D35" t="str">
        <f t="array" aca="1" ref="D35" ca="1">CONCATENATE(A35,"-",MID(CELL("filename",A34),FIND("]",CELL("filename",A34))+1,255))</f>
        <v>-什锦</v>
      </c>
      <c r="E35" t="s">
        <v>13</v>
      </c>
    </row>
    <row r="36" spans="1:5" x14ac:dyDescent="0.25">
      <c r="D36" t="str">
        <f t="array" aca="1" ref="D36" ca="1">CONCATENATE(A36,"-",MID(CELL("filename",A35),FIND("]",CELL("filename",A35))+1,255))</f>
        <v>-什锦</v>
      </c>
      <c r="E36" t="s">
        <v>13</v>
      </c>
    </row>
    <row r="37" spans="1:5" x14ac:dyDescent="0.25">
      <c r="D37" t="str">
        <f t="array" aca="1" ref="D37" ca="1">CONCATENATE(A37,"-",MID(CELL("filename",A36),FIND("]",CELL("filename",A36))+1,255))</f>
        <v>-什锦</v>
      </c>
      <c r="E37" t="s">
        <v>13</v>
      </c>
    </row>
    <row r="38" spans="1:5" x14ac:dyDescent="0.25">
      <c r="D38" t="str">
        <f t="array" aca="1" ref="D38" ca="1">CONCATENATE(A38,"-",MID(CELL("filename",A37),FIND("]",CELL("filename",A37))+1,255))</f>
        <v>-什锦</v>
      </c>
      <c r="E38" t="s">
        <v>13</v>
      </c>
    </row>
    <row r="39" spans="1:5" x14ac:dyDescent="0.25">
      <c r="A39" t="s">
        <v>15653</v>
      </c>
      <c r="B39" t="s">
        <v>305</v>
      </c>
      <c r="D39" t="str">
        <f t="array" aca="1" ref="D39" ca="1">CONCATENATE(A39,"-",MID(CELL("filename",A38),FIND("]",CELL("filename",A38))+1,255))</f>
        <v>敏感 鹿晗-什锦</v>
      </c>
      <c r="E39" t="s">
        <v>13</v>
      </c>
    </row>
    <row r="40" spans="1:5" x14ac:dyDescent="0.25">
      <c r="D40" t="str">
        <f t="array" aca="1" ref="D40" ca="1">CONCATENATE(A40,"-",MID(CELL("filename",A39),FIND("]",CELL("filename",A39))+1,255))</f>
        <v>-什锦</v>
      </c>
      <c r="E40" t="s">
        <v>13</v>
      </c>
    </row>
    <row r="41" spans="1:5" x14ac:dyDescent="0.25">
      <c r="D41" t="str">
        <f t="array" aca="1" ref="D41" ca="1">CONCATENATE(A41,"-",MID(CELL("filename",A40),FIND("]",CELL("filename",A40))+1,255))</f>
        <v>-什锦</v>
      </c>
      <c r="E41" t="s">
        <v>13</v>
      </c>
    </row>
    <row r="42" spans="1:5" x14ac:dyDescent="0.25">
      <c r="A42" t="s">
        <v>15654</v>
      </c>
      <c r="B42" t="s">
        <v>305</v>
      </c>
      <c r="D42" t="str">
        <f t="array" aca="1" ref="D42" ca="1">CONCATENATE(A42,"-",MID(CELL("filename",A41),FIND("]",CELL("filename",A41))+1,255))</f>
        <v>吉克隽逸-什锦</v>
      </c>
      <c r="E42" t="s">
        <v>13</v>
      </c>
    </row>
    <row r="43" spans="1:5" x14ac:dyDescent="0.25">
      <c r="A43" t="s">
        <v>15655</v>
      </c>
      <c r="B43" t="s">
        <v>15656</v>
      </c>
      <c r="D43" t="str">
        <f t="array" aca="1" ref="D43" ca="1">CONCATENATE(A43,"-",MID(CELL("filename",A42),FIND("]",CELL("filename",A42))+1,255))</f>
        <v>爱情发的光-什锦</v>
      </c>
      <c r="E43" t="s">
        <v>13</v>
      </c>
    </row>
    <row r="44" spans="1:5" x14ac:dyDescent="0.25">
      <c r="A44" t="s">
        <v>15657</v>
      </c>
      <c r="B44" t="s">
        <v>15658</v>
      </c>
      <c r="D44" t="str">
        <f t="array" aca="1" ref="D44" ca="1">CONCATENATE(A44,"-",MID(CELL("filename",A43),FIND("]",CELL("filename",A43))+1,255))</f>
        <v>答字书-什锦</v>
      </c>
      <c r="E44" t="s">
        <v>13</v>
      </c>
    </row>
    <row r="45" spans="1:5" x14ac:dyDescent="0.25">
      <c r="A45" t="s">
        <v>15659</v>
      </c>
      <c r="B45" t="s">
        <v>15660</v>
      </c>
      <c r="D45" t="str">
        <f t="array" aca="1" ref="D45" ca="1">CONCATENATE(A45,"-",MID(CELL("filename",A44),FIND("]",CELL("filename",A44))+1,255))</f>
        <v>即刻出发-什锦</v>
      </c>
      <c r="E45" t="s">
        <v>13</v>
      </c>
    </row>
    <row r="46" spans="1:5" x14ac:dyDescent="0.25">
      <c r="A46" t="s">
        <v>15661</v>
      </c>
      <c r="B46" t="s">
        <v>15662</v>
      </c>
      <c r="D46" t="str">
        <f t="array" aca="1" ref="D46" ca="1">CONCATENATE(A46,"-",MID(CELL("filename",A45),FIND("]",CELL("filename",A45))+1,255))</f>
        <v>一首心歌-什锦</v>
      </c>
      <c r="E46" t="s">
        <v>13</v>
      </c>
    </row>
    <row r="47" spans="1:5" x14ac:dyDescent="0.25">
      <c r="A47" t="s">
        <v>15663</v>
      </c>
      <c r="B47" t="s">
        <v>15664</v>
      </c>
      <c r="D47" t="str">
        <f t="array" aca="1" ref="D47" ca="1">CONCATENATE(A47,"-",MID(CELL("filename",A46),FIND("]",CELL("filename",A46))+1,255))</f>
        <v>谢谢你再见-什锦</v>
      </c>
      <c r="E47" t="s">
        <v>13</v>
      </c>
    </row>
    <row r="48" spans="1:5" x14ac:dyDescent="0.25">
      <c r="D48" t="str">
        <f t="array" aca="1" ref="D48" ca="1">CONCATENATE(A48,"-",MID(CELL("filename",A47),FIND("]",CELL("filename",A47))+1,255))</f>
        <v>-什锦</v>
      </c>
      <c r="E48" t="s">
        <v>13</v>
      </c>
    </row>
    <row r="49" spans="1:5" x14ac:dyDescent="0.25">
      <c r="D49" t="str">
        <f t="array" aca="1" ref="D49" ca="1">CONCATENATE(A49,"-",MID(CELL("filename",A48),FIND("]",CELL("filename",A48))+1,255))</f>
        <v>-什锦</v>
      </c>
      <c r="E49" t="s">
        <v>13</v>
      </c>
    </row>
    <row r="50" spans="1:5" x14ac:dyDescent="0.25">
      <c r="D50" t="str">
        <f t="array" aca="1" ref="D50" ca="1">CONCATENATE(A50,"-",MID(CELL("filename",A49),FIND("]",CELL("filename",A49))+1,255))</f>
        <v>-什锦</v>
      </c>
      <c r="E50" t="s">
        <v>13</v>
      </c>
    </row>
    <row r="51" spans="1:5" x14ac:dyDescent="0.25">
      <c r="A51" t="s">
        <v>15665</v>
      </c>
      <c r="B51" t="s">
        <v>15666</v>
      </c>
      <c r="D51" t="str">
        <f t="array" aca="1" ref="D51" ca="1">CONCATENATE(A51,"-",MID(CELL("filename",A50),FIND("]",CELL("filename",A50))+1,255))</f>
        <v>卓依婷-什锦</v>
      </c>
      <c r="E51" t="s">
        <v>13</v>
      </c>
    </row>
    <row r="52" spans="1:5" x14ac:dyDescent="0.25">
      <c r="A52" t="s">
        <v>15667</v>
      </c>
      <c r="B52" t="s">
        <v>15668</v>
      </c>
      <c r="D52" t="str">
        <f t="array" aca="1" ref="D52" ca="1">CONCATENATE(A52,"-",MID(CELL("filename",A51),FIND("]",CELL("filename",A51))+1,255))</f>
        <v>潮湿的心-什锦</v>
      </c>
      <c r="E52" t="s">
        <v>13</v>
      </c>
    </row>
    <row r="53" spans="1:5" x14ac:dyDescent="0.25">
      <c r="A53" t="s">
        <v>15669</v>
      </c>
      <c r="B53" t="s">
        <v>15670</v>
      </c>
      <c r="D53" t="str">
        <f t="array" aca="1" ref="D53" ca="1">CONCATENATE(A53,"-",MID(CELL("filename",A52),FIND("]",CELL("filename",A52))+1,255))</f>
        <v>捉泥鳅-什锦</v>
      </c>
      <c r="E53" t="s">
        <v>13</v>
      </c>
    </row>
    <row r="54" spans="1:5" x14ac:dyDescent="0.25">
      <c r="A54" t="s">
        <v>4116</v>
      </c>
      <c r="B54" t="s">
        <v>13539</v>
      </c>
      <c r="D54" t="str">
        <f t="array" aca="1" ref="D54" ca="1">CONCATENATE(A54,"-",MID(CELL("filename",A53),FIND("]",CELL("filename",A53))+1,255))</f>
        <v>明天会更好-什锦</v>
      </c>
      <c r="E54" t="s">
        <v>13</v>
      </c>
    </row>
    <row r="55" spans="1:5" x14ac:dyDescent="0.25">
      <c r="A55" t="s">
        <v>15671</v>
      </c>
      <c r="B55" t="s">
        <v>15672</v>
      </c>
      <c r="D55" t="str">
        <f t="array" aca="1" ref="D55" ca="1">CONCATENATE(A55,"-",MID(CELL("filename",A54),FIND("]",CELL("filename",A54))+1,255))</f>
        <v>流浪歌-什锦</v>
      </c>
      <c r="E55" t="s">
        <v>13</v>
      </c>
    </row>
    <row r="56" spans="1:5" x14ac:dyDescent="0.25">
      <c r="A56" t="s">
        <v>11122</v>
      </c>
      <c r="B56" t="s">
        <v>15673</v>
      </c>
      <c r="D56" t="str">
        <f t="array" aca="1" ref="D56" ca="1">CONCATENATE(A56,"-",MID(CELL("filename",A55),FIND("]",CELL("filename",A55))+1,255))</f>
        <v>萍聚-什锦</v>
      </c>
      <c r="E56" t="s">
        <v>13</v>
      </c>
    </row>
    <row r="57" spans="1:5" x14ac:dyDescent="0.25">
      <c r="A57" t="s">
        <v>7351</v>
      </c>
      <c r="B57" t="s">
        <v>7352</v>
      </c>
      <c r="D57" t="str">
        <f t="array" aca="1" ref="D57" ca="1">CONCATENATE(A57,"-",MID(CELL("filename",A56),FIND("]",CELL("filename",A56))+1,255))</f>
        <v>生日快乐-什锦</v>
      </c>
      <c r="E57" t="s">
        <v>13</v>
      </c>
    </row>
    <row r="58" spans="1:5" x14ac:dyDescent="0.25">
      <c r="A58" t="s">
        <v>15674</v>
      </c>
      <c r="B58" t="s">
        <v>15675</v>
      </c>
      <c r="D58" t="str">
        <f t="array" aca="1" ref="D58" ca="1">CONCATENATE(A58,"-",MID(CELL("filename",A57),FIND("]",CELL("filename",A57))+1,255))</f>
        <v>真的好想你-什锦</v>
      </c>
      <c r="E58" t="s">
        <v>13</v>
      </c>
    </row>
    <row r="59" spans="1:5" x14ac:dyDescent="0.25">
      <c r="A59" t="s">
        <v>15676</v>
      </c>
      <c r="B59" t="s">
        <v>15677</v>
      </c>
      <c r="D59" t="str">
        <f t="array" aca="1" ref="D59" ca="1">CONCATENATE(A59,"-",MID(CELL("filename",A58),FIND("]",CELL("filename",A58))+1,255))</f>
        <v>杜十娘-什锦</v>
      </c>
      <c r="E59" t="s">
        <v>13</v>
      </c>
    </row>
    <row r="60" spans="1:5" x14ac:dyDescent="0.25">
      <c r="A60" t="s">
        <v>5682</v>
      </c>
      <c r="B60" t="s">
        <v>15678</v>
      </c>
      <c r="D60" t="str">
        <f t="array" aca="1" ref="D60" ca="1">CONCATENATE(A60,"-",MID(CELL("filename",A59),FIND("]",CELL("filename",A59))+1,255))</f>
        <v>爱江山更爱美人-什锦</v>
      </c>
      <c r="E60" t="s">
        <v>13</v>
      </c>
    </row>
    <row r="61" spans="1:5" x14ac:dyDescent="0.25">
      <c r="D61" t="str">
        <f t="array" aca="1" ref="D61" ca="1">CONCATENATE(A61,"-",MID(CELL("filename",A60),FIND("]",CELL("filename",A60))+1,255))</f>
        <v>-什锦</v>
      </c>
      <c r="E61" t="s">
        <v>13</v>
      </c>
    </row>
    <row r="62" spans="1:5" x14ac:dyDescent="0.25">
      <c r="D62" t="str">
        <f t="array" aca="1" ref="D62" ca="1">CONCATENATE(A62,"-",MID(CELL("filename",A61),FIND("]",CELL("filename",A61))+1,255))</f>
        <v>-什锦</v>
      </c>
      <c r="E62" t="s">
        <v>13</v>
      </c>
    </row>
    <row r="63" spans="1:5" x14ac:dyDescent="0.25">
      <c r="D63" t="str">
        <f t="array" aca="1" ref="D63" ca="1">CONCATENATE(A63,"-",MID(CELL("filename",A62),FIND("]",CELL("filename",A62))+1,255))</f>
        <v>-什锦</v>
      </c>
      <c r="E63" t="s">
        <v>13</v>
      </c>
    </row>
    <row r="64" spans="1:5" x14ac:dyDescent="0.25">
      <c r="D64" t="str">
        <f t="array" aca="1" ref="D64" ca="1">CONCATENATE(A64,"-",MID(CELL("filename",A63),FIND("]",CELL("filename",A63))+1,255))</f>
        <v>-什锦</v>
      </c>
      <c r="E64" t="s">
        <v>13</v>
      </c>
    </row>
    <row r="65" spans="1:5" x14ac:dyDescent="0.25">
      <c r="A65" t="s">
        <v>15679</v>
      </c>
      <c r="B65" t="s">
        <v>305</v>
      </c>
      <c r="D65" t="str">
        <f t="array" aca="1" ref="D65" ca="1">CONCATENATE(A65,"-",MID(CELL("filename",A64),FIND("]",CELL("filename",A64))+1,255))</f>
        <v>钟嘉欣-什锦</v>
      </c>
      <c r="E65" t="s">
        <v>13</v>
      </c>
    </row>
    <row r="66" spans="1:5" x14ac:dyDescent="0.25">
      <c r="A66" t="s">
        <v>6059</v>
      </c>
      <c r="B66" t="s">
        <v>15680</v>
      </c>
      <c r="D66" t="str">
        <f t="array" aca="1" ref="D66" ca="1">CONCATENATE(A66,"-",MID(CELL("filename",A65),FIND("]",CELL("filename",A65))+1,255))</f>
        <v>爱得起-什锦</v>
      </c>
      <c r="E66" t="s">
        <v>13</v>
      </c>
    </row>
    <row r="67" spans="1:5" x14ac:dyDescent="0.25">
      <c r="A67" t="s">
        <v>15681</v>
      </c>
      <c r="B67" t="s">
        <v>15682</v>
      </c>
      <c r="D67" t="str">
        <f t="array" aca="1" ref="D67" ca="1">CONCATENATE(A67,"-",MID(CELL("filename",A66),FIND("]",CELL("filename",A66))+1,255))</f>
        <v>发誓-什锦</v>
      </c>
      <c r="E67" t="s">
        <v>13</v>
      </c>
    </row>
    <row r="68" spans="1:5" x14ac:dyDescent="0.25">
      <c r="A68" t="s">
        <v>15683</v>
      </c>
      <c r="B68" t="s">
        <v>15684</v>
      </c>
      <c r="D68" t="str">
        <f t="array" aca="1" ref="D68" ca="1">CONCATENATE(A68,"-",MID(CELL("filename",A67),FIND("]",CELL("filename",A67))+1,255))</f>
        <v>一人晚餐-什锦</v>
      </c>
      <c r="E68" t="s">
        <v>13</v>
      </c>
    </row>
    <row r="69" spans="1:5" x14ac:dyDescent="0.25">
      <c r="A69" t="s">
        <v>15685</v>
      </c>
      <c r="B69" t="s">
        <v>15686</v>
      </c>
      <c r="D69" t="str">
        <f t="array" aca="1" ref="D69" ca="1">CONCATENATE(A69,"-",MID(CELL("filename",A68),FIND("]",CELL("filename",A68))+1,255))</f>
        <v>好好珍惜自己-什锦</v>
      </c>
      <c r="E69" t="s">
        <v>13</v>
      </c>
    </row>
    <row r="70" spans="1:5" x14ac:dyDescent="0.25">
      <c r="A70" t="s">
        <v>15687</v>
      </c>
      <c r="B70" t="s">
        <v>15688</v>
      </c>
      <c r="D70" t="str">
        <f t="array" aca="1" ref="D70" ca="1">CONCATENATE(A70,"-",MID(CELL("filename",A69),FIND("]",CELL("filename",A69))+1,255))</f>
        <v>我结婚了-什锦</v>
      </c>
      <c r="E70" t="s">
        <v>13</v>
      </c>
    </row>
    <row r="71" spans="1:5" x14ac:dyDescent="0.25">
      <c r="A71" t="s">
        <v>15689</v>
      </c>
      <c r="B71" t="s">
        <v>15690</v>
      </c>
      <c r="D71" t="str">
        <f t="array" aca="1" ref="D71" ca="1">CONCATENATE(A71,"-",MID(CELL("filename",A70),FIND("]",CELL("filename",A70))+1,255))</f>
        <v>最幸福的事-什锦</v>
      </c>
      <c r="E71" t="s">
        <v>13</v>
      </c>
    </row>
    <row r="72" spans="1:5" x14ac:dyDescent="0.25">
      <c r="A72" t="s">
        <v>15691</v>
      </c>
      <c r="B72" t="s">
        <v>15692</v>
      </c>
      <c r="D72" t="str">
        <f t="array" aca="1" ref="D72" ca="1">CONCATENATE(A72,"-",MID(CELL("filename",A71),FIND("]",CELL("filename",A71))+1,255))</f>
        <v>明争暗斗-什锦</v>
      </c>
      <c r="E72" t="s">
        <v>13</v>
      </c>
    </row>
    <row r="73" spans="1:5" x14ac:dyDescent="0.25">
      <c r="A73" t="s">
        <v>15693</v>
      </c>
      <c r="B73" t="s">
        <v>15694</v>
      </c>
      <c r="D73" t="str">
        <f t="array" aca="1" ref="D73" ca="1">CONCATENATE(A73,"-",MID(CELL("filename",A72),FIND("]",CELL("filename",A72))+1,255))</f>
        <v>其实我不快乐-什锦</v>
      </c>
      <c r="E73" t="s">
        <v>13</v>
      </c>
    </row>
    <row r="74" spans="1:5" x14ac:dyDescent="0.25">
      <c r="D74" t="str">
        <f t="array" aca="1" ref="D74" ca="1">CONCATENATE(A74,"-",MID(CELL("filename",A73),FIND("]",CELL("filename",A73))+1,255))</f>
        <v>-什锦</v>
      </c>
      <c r="E74" t="s">
        <v>13</v>
      </c>
    </row>
    <row r="75" spans="1:5" x14ac:dyDescent="0.25">
      <c r="D75" t="str">
        <f t="array" aca="1" ref="D75" ca="1">CONCATENATE(A75,"-",MID(CELL("filename",A74),FIND("]",CELL("filename",A74))+1,255))</f>
        <v>-什锦</v>
      </c>
      <c r="E75" t="s">
        <v>13</v>
      </c>
    </row>
    <row r="76" spans="1:5" x14ac:dyDescent="0.25">
      <c r="A76" t="s">
        <v>15695</v>
      </c>
      <c r="B76" t="s">
        <v>15696</v>
      </c>
      <c r="D76" t="str">
        <f t="array" aca="1" ref="D76" ca="1">CONCATENATE(A76,"-",MID(CELL("filename",A75),FIND("]",CELL("filename",A75))+1,255))</f>
        <v>Gai-什锦</v>
      </c>
      <c r="E76" t="s">
        <v>13</v>
      </c>
    </row>
    <row r="77" spans="1:5" x14ac:dyDescent="0.25">
      <c r="A77" t="s">
        <v>15697</v>
      </c>
      <c r="B77" t="s">
        <v>15698</v>
      </c>
      <c r="D77" t="str">
        <f t="array" aca="1" ref="D77" ca="1">CONCATENATE(A77,"-",MID(CELL("filename",A76),FIND("]",CELL("filename",A76))+1,255))</f>
        <v>华夏-什锦</v>
      </c>
      <c r="E77" t="s">
        <v>13</v>
      </c>
    </row>
    <row r="78" spans="1:5" x14ac:dyDescent="0.25">
      <c r="A78" t="s">
        <v>14483</v>
      </c>
      <c r="B78" t="s">
        <v>14484</v>
      </c>
      <c r="D78" t="str">
        <f t="array" aca="1" ref="D78" ca="1">CONCATENATE(A78,"-",MID(CELL("filename",A77),FIND("]",CELL("filename",A77))+1,255))</f>
        <v>白鸽-什锦</v>
      </c>
      <c r="E78" t="s">
        <v>13</v>
      </c>
    </row>
    <row r="79" spans="1:5" x14ac:dyDescent="0.25">
      <c r="A79" t="s">
        <v>15699</v>
      </c>
      <c r="B79" t="s">
        <v>15700</v>
      </c>
      <c r="D79" t="str">
        <f t="array" aca="1" ref="D79" ca="1">CONCATENATE(A79,"-",MID(CELL("filename",A78),FIND("]",CELL("filename",A78))+1,255))</f>
        <v>苦行僧-什锦</v>
      </c>
      <c r="E79" t="s">
        <v>13</v>
      </c>
    </row>
    <row r="80" spans="1:5" x14ac:dyDescent="0.25">
      <c r="A80" t="s">
        <v>15701</v>
      </c>
      <c r="B80" t="s">
        <v>15702</v>
      </c>
      <c r="D80" t="str">
        <f t="array" aca="1" ref="D80" ca="1">CONCATENATE(A80,"-",MID(CELL("filename",A79),FIND("]",CELL("filename",A79))+1,255))</f>
        <v>兰花草-什锦</v>
      </c>
      <c r="E80" t="s">
        <v>13</v>
      </c>
    </row>
    <row r="81" spans="1:5" x14ac:dyDescent="0.25">
      <c r="D81" t="str">
        <f t="array" aca="1" ref="D81" ca="1">CONCATENATE(A81,"-",MID(CELL("filename",A80),FIND("]",CELL("filename",A80))+1,255))</f>
        <v>-什锦</v>
      </c>
      <c r="E81" t="s">
        <v>13</v>
      </c>
    </row>
    <row r="82" spans="1:5" x14ac:dyDescent="0.25">
      <c r="D82" t="str">
        <f t="array" aca="1" ref="D82" ca="1">CONCATENATE(A82,"-",MID(CELL("filename",A81),FIND("]",CELL("filename",A81))+1,255))</f>
        <v>-什锦</v>
      </c>
      <c r="E82" t="s">
        <v>13</v>
      </c>
    </row>
    <row r="83" spans="1:5" x14ac:dyDescent="0.25">
      <c r="D83" t="str">
        <f t="array" aca="1" ref="D83" ca="1">CONCATENATE(A83,"-",MID(CELL("filename",A82),FIND("]",CELL("filename",A82))+1,255))</f>
        <v>-什锦</v>
      </c>
      <c r="E83" t="s">
        <v>13</v>
      </c>
    </row>
    <row r="84" spans="1:5" x14ac:dyDescent="0.25">
      <c r="A84" t="s">
        <v>12554</v>
      </c>
      <c r="B84" t="s">
        <v>15703</v>
      </c>
      <c r="D84" t="str">
        <f t="array" aca="1" ref="D84" ca="1">CONCATENATE(A84,"-",MID(CELL("filename",A83),FIND("]",CELL("filename",A83))+1,255))</f>
        <v>陈楚生-什锦</v>
      </c>
      <c r="E84" t="s">
        <v>13</v>
      </c>
    </row>
    <row r="85" spans="1:5" x14ac:dyDescent="0.25">
      <c r="A85" t="s">
        <v>15704</v>
      </c>
      <c r="B85" t="s">
        <v>15705</v>
      </c>
      <c r="D85" t="str">
        <f t="array" aca="1" ref="D85" ca="1">CONCATENATE(A85,"-",MID(CELL("filename",A84),FIND("]",CELL("filename",A84))+1,255))</f>
        <v>容祖儿-什锦</v>
      </c>
      <c r="E85" t="s">
        <v>13</v>
      </c>
    </row>
    <row r="86" spans="1:5" x14ac:dyDescent="0.25">
      <c r="A86" t="s">
        <v>15706</v>
      </c>
      <c r="B86" t="s">
        <v>15707</v>
      </c>
      <c r="D86" t="str">
        <f t="array" aca="1" ref="D86" ca="1">CONCATENATE(A86,"-",MID(CELL("filename",A85),FIND("]",CELL("filename",A85))+1,255))</f>
        <v>戴佩妮-什锦</v>
      </c>
      <c r="E86" t="s">
        <v>13</v>
      </c>
    </row>
    <row r="87" spans="1:5" x14ac:dyDescent="0.25">
      <c r="A87" t="s">
        <v>15708</v>
      </c>
      <c r="B87" t="s">
        <v>15709</v>
      </c>
      <c r="D87" t="str">
        <f t="array" aca="1" ref="D87" ca="1">CONCATENATE(A87,"-",MID(CELL("filename",A86),FIND("]",CELL("filename",A86))+1,255))</f>
        <v>陈小春-什锦</v>
      </c>
      <c r="E87" t="s">
        <v>13</v>
      </c>
    </row>
    <row r="88" spans="1:5" x14ac:dyDescent="0.25">
      <c r="A88" t="s">
        <v>11637</v>
      </c>
      <c r="B88" t="s">
        <v>11638</v>
      </c>
      <c r="D88" t="str">
        <f t="array" aca="1" ref="D88" ca="1">CONCATENATE(A88,"-",MID(CELL("filename",A87),FIND("]",CELL("filename",A87))+1,255))</f>
        <v>林宥嘉-什锦</v>
      </c>
      <c r="E88" t="s">
        <v>13</v>
      </c>
    </row>
    <row r="89" spans="1:5" x14ac:dyDescent="0.25">
      <c r="A89" t="s">
        <v>15710</v>
      </c>
      <c r="B89" t="s">
        <v>15711</v>
      </c>
      <c r="D89" t="str">
        <f t="array" aca="1" ref="D89" ca="1">CONCATENATE(A89,"-",MID(CELL("filename",A88),FIND("]",CELL("filename",A88))+1,255))</f>
        <v>TANK-什锦</v>
      </c>
      <c r="E89" t="s">
        <v>13</v>
      </c>
    </row>
    <row r="90" spans="1:5" x14ac:dyDescent="0.25">
      <c r="D90" t="str">
        <f t="array" aca="1" ref="D90" ca="1">CONCATENATE(A90,"-",MID(CELL("filename",A89),FIND("]",CELL("filename",A89))+1,255))</f>
        <v>-什锦</v>
      </c>
      <c r="E90" t="s">
        <v>13</v>
      </c>
    </row>
    <row r="91" spans="1:5" x14ac:dyDescent="0.25">
      <c r="D91" t="str">
        <f t="array" aca="1" ref="D91" ca="1">CONCATENATE(A91,"-",MID(CELL("filename",A90),FIND("]",CELL("filename",A90))+1,255))</f>
        <v>-什锦</v>
      </c>
      <c r="E91" t="s">
        <v>13</v>
      </c>
    </row>
    <row r="92" spans="1:5" x14ac:dyDescent="0.25">
      <c r="D92" t="str">
        <f t="array" aca="1" ref="D92" ca="1">CONCATENATE(A92,"-",MID(CELL("filename",A91),FIND("]",CELL("filename",A91))+1,255))</f>
        <v>-什锦</v>
      </c>
      <c r="E92" t="s">
        <v>13</v>
      </c>
    </row>
    <row r="93" spans="1:5" x14ac:dyDescent="0.25">
      <c r="D93" t="str">
        <f t="array" aca="1" ref="D93" ca="1">CONCATENATE(A93,"-",MID(CELL("filename",A92),FIND("]",CELL("filename",A92))+1,255))</f>
        <v>-什锦</v>
      </c>
      <c r="E93" t="s">
        <v>13</v>
      </c>
    </row>
    <row r="94" spans="1:5" x14ac:dyDescent="0.25">
      <c r="A94" t="s">
        <v>15712</v>
      </c>
      <c r="B94" t="s">
        <v>305</v>
      </c>
      <c r="D94" t="str">
        <f t="array" aca="1" ref="D94" ca="1">CONCATENATE(A94,"-",MID(CELL("filename",A93),FIND("]",CELL("filename",A93))+1,255))</f>
        <v>蔡明-什锦</v>
      </c>
      <c r="E94" t="s">
        <v>13</v>
      </c>
    </row>
    <row r="95" spans="1:5" x14ac:dyDescent="0.25">
      <c r="A95" t="s">
        <v>15713</v>
      </c>
      <c r="B95" t="s">
        <v>305</v>
      </c>
      <c r="D95" t="str">
        <f t="array" aca="1" ref="D95" ca="1">CONCATENATE(A95,"-",MID(CELL("filename",A94),FIND("]",CELL("filename",A94))+1,255))</f>
        <v>红豆 有时候-什锦</v>
      </c>
      <c r="E95" t="s">
        <v>13</v>
      </c>
    </row>
    <row r="96" spans="1:5" x14ac:dyDescent="0.25">
      <c r="A96" t="s">
        <v>15714</v>
      </c>
      <c r="B96" t="s">
        <v>305</v>
      </c>
      <c r="D96" t="str">
        <f t="array" aca="1" ref="D96" ca="1">CONCATENATE(A96,"-",MID(CELL("filename",A95),FIND("]",CELL("filename",A95))+1,255))</f>
        <v>懂你 开头-什锦</v>
      </c>
      <c r="E96" t="s">
        <v>13</v>
      </c>
    </row>
    <row r="97" spans="1:5" x14ac:dyDescent="0.25">
      <c r="A97" t="s">
        <v>15715</v>
      </c>
      <c r="B97" t="s">
        <v>305</v>
      </c>
      <c r="D97" t="str">
        <f t="array" aca="1" ref="D97" ca="1">CONCATENATE(A97,"-",MID(CELL("filename",A96),FIND("]",CELL("filename",A96))+1,255))</f>
        <v>铿锵玫瑰 主歌-什锦</v>
      </c>
      <c r="E97" t="s">
        <v>13</v>
      </c>
    </row>
  </sheetData>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I48"/>
  <sheetViews>
    <sheetView workbookViewId="0">
      <selection activeCell="A8" sqref="A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15716</v>
      </c>
      <c r="B2" t="s">
        <v>15717</v>
      </c>
      <c r="C2" s="14"/>
      <c r="D2" t="str">
        <f t="array" aca="1" ref="D2" ca="1">CONCATENATE(A2,"-",MID(CELL("filename",A13),FIND("]",CELL("filename",A13))+1,255))</f>
        <v>都是你的错-陈慧琳</v>
      </c>
      <c r="E2" t="s">
        <v>13</v>
      </c>
      <c r="F2" s="15"/>
      <c r="G2" s="15"/>
    </row>
    <row r="3" spans="1:9" x14ac:dyDescent="0.25">
      <c r="A3" t="s">
        <v>14840</v>
      </c>
      <c r="B3" t="s">
        <v>15718</v>
      </c>
      <c r="C3" s="14"/>
      <c r="D3" t="str">
        <f t="array" aca="1" ref="D3" ca="1">CONCATENATE(A3,"-",MID(CELL("filename",A14),FIND("]",CELL("filename",A14))+1,255))</f>
        <v>再见北极雪-陈慧琳</v>
      </c>
      <c r="E3" t="s">
        <v>13</v>
      </c>
      <c r="F3" s="15"/>
      <c r="G3" s="15"/>
    </row>
    <row r="4" spans="1:9" x14ac:dyDescent="0.25">
      <c r="A4" t="s">
        <v>15719</v>
      </c>
      <c r="B4" t="s">
        <v>15720</v>
      </c>
      <c r="C4" s="14"/>
      <c r="D4" t="str">
        <f t="array" aca="1" ref="D4" ca="1">CONCATENATE(A4,"-",MID(CELL("filename",A15),FIND("]",CELL("filename",A15))+1,255))</f>
        <v>我不够爱你-陈慧琳</v>
      </c>
      <c r="E4" t="s">
        <v>13</v>
      </c>
      <c r="F4" s="15"/>
      <c r="G4" s="15"/>
    </row>
    <row r="5" spans="1:9" x14ac:dyDescent="0.25">
      <c r="A5" t="s">
        <v>15721</v>
      </c>
      <c r="B5" t="s">
        <v>15722</v>
      </c>
      <c r="C5" s="14"/>
      <c r="D5" t="str">
        <f t="array" aca="1" ref="D5" ca="1">CONCATENATE(A5,"-",MID(CELL("filename",A16),FIND("]",CELL("filename",A16))+1,255))</f>
        <v>北极雪-陈慧琳</v>
      </c>
      <c r="E5" t="s">
        <v>13</v>
      </c>
      <c r="F5" s="15"/>
      <c r="G5" s="15"/>
    </row>
    <row r="6" spans="1:9" x14ac:dyDescent="0.25">
      <c r="A6" t="s">
        <v>15723</v>
      </c>
      <c r="B6" t="s">
        <v>15724</v>
      </c>
      <c r="C6" s="14"/>
      <c r="D6" t="str">
        <f t="array" aca="1" ref="D6" ca="1">CONCATENATE(A6,"-",MID(CELL("filename",A17),FIND("]",CELL("filename",A17))+1,255))</f>
        <v>不如跳舞-陈慧琳</v>
      </c>
      <c r="E6" t="s">
        <v>13</v>
      </c>
      <c r="F6" s="15"/>
      <c r="G6" s="15"/>
    </row>
    <row r="7" spans="1:9" x14ac:dyDescent="0.25">
      <c r="A7" t="s">
        <v>15725</v>
      </c>
      <c r="B7" t="s">
        <v>15726</v>
      </c>
      <c r="C7" s="14"/>
      <c r="D7" t="str">
        <f t="array" aca="1" ref="D7" ca="1">CONCATENATE(A7,"-",MID(CELL("filename",A18),FIND("]",CELL("filename",A18))+1,255))</f>
        <v>阁楼-陈慧琳</v>
      </c>
      <c r="E7" t="s">
        <v>13</v>
      </c>
      <c r="F7" s="15"/>
      <c r="G7" s="15"/>
    </row>
    <row r="8" spans="1:9" x14ac:dyDescent="0.25">
      <c r="A8" t="s">
        <v>4491</v>
      </c>
      <c r="B8" t="s">
        <v>15727</v>
      </c>
      <c r="C8" s="14"/>
      <c r="D8" t="str">
        <f t="array" aca="1" ref="D8" ca="1">CONCATENATE(A8,"-",MID(CELL("filename",A19),FIND("]",CELL("filename",A19))+1,255))</f>
        <v>希望-陈慧琳</v>
      </c>
      <c r="E8" t="s">
        <v>13</v>
      </c>
      <c r="F8" s="15"/>
      <c r="G8" s="15"/>
    </row>
    <row r="9" spans="1:9" x14ac:dyDescent="0.25">
      <c r="C9" s="14"/>
      <c r="D9" t="str">
        <f t="array" aca="1" ref="D9" ca="1">CONCATENATE(A9,"-",MID(CELL("filename",A20),FIND("]",CELL("filename",A20))+1,255))</f>
        <v>-陈慧琳</v>
      </c>
      <c r="E9" t="s">
        <v>13</v>
      </c>
      <c r="F9" s="15"/>
      <c r="G9" s="15"/>
    </row>
    <row r="10" spans="1:9" x14ac:dyDescent="0.25">
      <c r="C10" s="14"/>
      <c r="D10" t="str">
        <f t="array" aca="1" ref="D10" ca="1">CONCATENATE(A10,"-",MID(CELL("filename",A21),FIND("]",CELL("filename",A21))+1,255))</f>
        <v>-陈慧琳</v>
      </c>
      <c r="E10" t="s">
        <v>13</v>
      </c>
      <c r="F10" s="15"/>
      <c r="G10" s="15"/>
    </row>
    <row r="11" spans="1:9" x14ac:dyDescent="0.25">
      <c r="C11" s="14"/>
      <c r="D11" t="str">
        <f t="array" aca="1" ref="D11" ca="1">CONCATENATE(A11,"-",MID(CELL("filename",A22),FIND("]",CELL("filename",A22))+1,255))</f>
        <v>-陈慧琳</v>
      </c>
      <c r="E11" t="s">
        <v>13</v>
      </c>
      <c r="F11" s="15"/>
      <c r="G11" s="15"/>
    </row>
    <row r="12" spans="1:9" x14ac:dyDescent="0.25">
      <c r="A12" t="s">
        <v>15728</v>
      </c>
      <c r="B12" t="s">
        <v>15729</v>
      </c>
      <c r="C12" s="14"/>
      <c r="D12" t="str">
        <f t="array" aca="1" ref="D12" ca="1">CONCATENATE(A12,"-",MID(CELL("filename",A23),FIND("]",CELL("filename",A23))+1,255))</f>
        <v>前所未见-陈慧琳</v>
      </c>
      <c r="E12" t="s">
        <v>13</v>
      </c>
      <c r="F12" s="15"/>
      <c r="G12" s="15"/>
    </row>
    <row r="13" spans="1:9" x14ac:dyDescent="0.25">
      <c r="A13" t="s">
        <v>15730</v>
      </c>
      <c r="B13" t="s">
        <v>305</v>
      </c>
      <c r="C13" s="14"/>
      <c r="D13" t="str">
        <f t="array" aca="1" ref="D13" ca="1">CONCATENATE(A13,"-",MID(CELL("filename",A24),FIND("]",CELL("filename",A24))+1,255))</f>
        <v>超级小黑咪-陈慧琳</v>
      </c>
      <c r="E13" t="s">
        <v>13</v>
      </c>
      <c r="F13" s="15"/>
      <c r="G13" s="15"/>
    </row>
    <row r="14" spans="1:9" x14ac:dyDescent="0.25">
      <c r="A14" t="s">
        <v>15731</v>
      </c>
      <c r="B14" t="s">
        <v>15732</v>
      </c>
      <c r="C14" s="14"/>
      <c r="D14" t="str">
        <f t="array" aca="1" ref="D14" ca="1">CONCATENATE(A14,"-",MID(CELL("filename",A25),FIND("]",CELL("filename",A25))+1,255))</f>
        <v>有福气-陈慧琳</v>
      </c>
      <c r="E14" t="s">
        <v>13</v>
      </c>
      <c r="F14" s="15"/>
      <c r="G14" s="15"/>
    </row>
    <row r="15" spans="1:9" x14ac:dyDescent="0.25">
      <c r="A15" t="s">
        <v>15733</v>
      </c>
      <c r="B15" t="s">
        <v>15734</v>
      </c>
      <c r="D15" t="str">
        <f t="array" aca="1" ref="D15" ca="1">CONCATENATE(A15,"-",MID(CELL("filename",A26),FIND("]",CELL("filename",A26))+1,255))</f>
        <v>她比我丑-陈慧琳</v>
      </c>
      <c r="E15" t="s">
        <v>13</v>
      </c>
    </row>
    <row r="16" spans="1:9" x14ac:dyDescent="0.25">
      <c r="A16" t="s">
        <v>15735</v>
      </c>
      <c r="B16" t="s">
        <v>15736</v>
      </c>
      <c r="C16" s="14"/>
      <c r="D16" t="str">
        <f t="array" aca="1" ref="D16" ca="1">CONCATENATE(A16,"-",MID(CELL("filename",A27),FIND("]",CELL("filename",A27))+1,255))</f>
        <v>失忆周末-陈慧琳</v>
      </c>
      <c r="E16" t="s">
        <v>13</v>
      </c>
      <c r="F16" s="15"/>
      <c r="G16" s="15"/>
    </row>
    <row r="17" spans="3:7" x14ac:dyDescent="0.25">
      <c r="D17" t="str">
        <f t="array" aca="1" ref="D17" ca="1">CONCATENATE(A17,"-",MID(CELL("filename",A28),FIND("]",CELL("filename",A28))+1,255))</f>
        <v>-陈慧琳</v>
      </c>
      <c r="E17" t="s">
        <v>13</v>
      </c>
      <c r="F17" s="15"/>
    </row>
    <row r="18" spans="3:7" x14ac:dyDescent="0.25">
      <c r="C18" s="14"/>
      <c r="D18" t="str">
        <f t="array" aca="1" ref="D18" ca="1">CONCATENATE(A18,"-",MID(CELL("filename",A29),FIND("]",CELL("filename",A29))+1,255))</f>
        <v>-陈慧琳</v>
      </c>
      <c r="E18" t="s">
        <v>13</v>
      </c>
      <c r="F18" s="15"/>
      <c r="G18" s="15"/>
    </row>
    <row r="19" spans="3:7" x14ac:dyDescent="0.25">
      <c r="C19" s="14"/>
      <c r="D19" t="str">
        <f t="array" aca="1" ref="D19" ca="1">CONCATENATE(A19,"-",MID(CELL("filename",A30),FIND("]",CELL("filename",A30))+1,255))</f>
        <v>-陈慧琳</v>
      </c>
      <c r="E19" t="s">
        <v>13</v>
      </c>
      <c r="F19" s="15"/>
      <c r="G19" s="15"/>
    </row>
    <row r="20" spans="3:7" x14ac:dyDescent="0.25">
      <c r="C20" s="14"/>
      <c r="D20" t="str">
        <f t="array" aca="1" ref="D20" ca="1">CONCATENATE(A20,"-",MID(CELL("filename",A31),FIND("]",CELL("filename",A31))+1,255))</f>
        <v>-陈慧琳</v>
      </c>
      <c r="E20" t="s">
        <v>13</v>
      </c>
      <c r="F20" s="15"/>
      <c r="G20" s="15"/>
    </row>
    <row r="21" spans="3:7" x14ac:dyDescent="0.25">
      <c r="C21" s="14"/>
      <c r="D21" t="str">
        <f t="array" aca="1" ref="D21" ca="1">CONCATENATE(A21,"-",MID(CELL("filename",A25),FIND("]",CELL("filename",A25))+1,255))</f>
        <v>-陈慧琳</v>
      </c>
      <c r="E21" t="s">
        <v>13</v>
      </c>
      <c r="F21" s="15"/>
      <c r="G21" s="15"/>
    </row>
    <row r="22" spans="3:7" x14ac:dyDescent="0.25">
      <c r="D22" t="str">
        <f t="array" aca="1" ref="D22" ca="1">CONCATENATE(A22,"-",MID(CELL("filename",A26),FIND("]",CELL("filename",A26))+1,255))</f>
        <v>-陈慧琳</v>
      </c>
      <c r="E22" t="s">
        <v>13</v>
      </c>
    </row>
    <row r="23" spans="3:7" x14ac:dyDescent="0.25">
      <c r="C23" s="14"/>
      <c r="D23" t="str">
        <f t="array" aca="1" ref="D23" ca="1">CONCATENATE(A23,"-",MID(CELL("filename",A27),FIND("]",CELL("filename",A27))+1,255))</f>
        <v>-陈慧琳</v>
      </c>
      <c r="E23" t="s">
        <v>13</v>
      </c>
      <c r="F23" s="15"/>
      <c r="G23" s="15"/>
    </row>
    <row r="24" spans="3:7" x14ac:dyDescent="0.25">
      <c r="D24" t="str">
        <f t="array" aca="1" ref="D24" ca="1">CONCATENATE(A24,"-",MID(CELL("filename",A28),FIND("]",CELL("filename",A28))+1,255))</f>
        <v>-陈慧琳</v>
      </c>
      <c r="E24" t="s">
        <v>13</v>
      </c>
    </row>
    <row r="25" spans="3:7" x14ac:dyDescent="0.25">
      <c r="D25" t="str">
        <f t="array" aca="1" ref="D25" ca="1">CONCATENATE(A25,"-",MID(CELL("filename",A29),FIND("]",CELL("filename",A29))+1,255))</f>
        <v>-陈慧琳</v>
      </c>
      <c r="E25" t="s">
        <v>13</v>
      </c>
    </row>
    <row r="26" spans="3:7" x14ac:dyDescent="0.25">
      <c r="D26" t="str">
        <f t="array" aca="1" ref="D26" ca="1">CONCATENATE(A26,"-",MID(CELL("filename",A30),FIND("]",CELL("filename",A30))+1,255))</f>
        <v>-陈慧琳</v>
      </c>
      <c r="E26" t="s">
        <v>13</v>
      </c>
    </row>
    <row r="27" spans="3:7" x14ac:dyDescent="0.25">
      <c r="D27" t="str">
        <f t="array" aca="1" ref="D27" ca="1">CONCATENATE(A27,"-",MID(CELL("filename",A31),FIND("]",CELL("filename",A31))+1,255))</f>
        <v>-陈慧琳</v>
      </c>
      <c r="E27" t="s">
        <v>13</v>
      </c>
    </row>
    <row r="28" spans="3:7" x14ac:dyDescent="0.25">
      <c r="D28" t="str">
        <f t="array" aca="1" ref="D28" ca="1">CONCATENATE(A28,"-",MID(CELL("filename",A32),FIND("]",CELL("filename",A32))+1,255))</f>
        <v>-陈慧琳</v>
      </c>
      <c r="E28" t="s">
        <v>13</v>
      </c>
    </row>
    <row r="29" spans="3:7" x14ac:dyDescent="0.25">
      <c r="D29" t="str">
        <f t="array" aca="1" ref="D29" ca="1">CONCATENATE(A29,"-",MID(CELL("filename",A33),FIND("]",CELL("filename",A33))+1,255))</f>
        <v>-陈慧琳</v>
      </c>
      <c r="E29" t="s">
        <v>13</v>
      </c>
    </row>
    <row r="30" spans="3:7" x14ac:dyDescent="0.25">
      <c r="D30" t="str">
        <f t="array" aca="1" ref="D30" ca="1">CONCATENATE(A30,"-",MID(CELL("filename",A34),FIND("]",CELL("filename",A34))+1,255))</f>
        <v>-陈慧琳</v>
      </c>
      <c r="E30" t="s">
        <v>13</v>
      </c>
    </row>
    <row r="31" spans="3:7" x14ac:dyDescent="0.25">
      <c r="D31" t="str">
        <f t="array" aca="1" ref="D31" ca="1">CONCATENATE(A31,"-",MID(CELL("filename",A35),FIND("]",CELL("filename",A35))+1,255))</f>
        <v>-陈慧琳</v>
      </c>
      <c r="E31" t="s">
        <v>13</v>
      </c>
    </row>
    <row r="32" spans="3:7" x14ac:dyDescent="0.25">
      <c r="D32" t="str">
        <f t="array" aca="1" ref="D32" ca="1">CONCATENATE(A32,"-",MID(CELL("filename",A36),FIND("]",CELL("filename",A36))+1,255))</f>
        <v>-陈慧琳</v>
      </c>
      <c r="E32" t="s">
        <v>13</v>
      </c>
    </row>
    <row r="33" spans="4:5" x14ac:dyDescent="0.25">
      <c r="D33" t="str">
        <f t="array" aca="1" ref="D33" ca="1">CONCATENATE(A33,"-",MID(CELL("filename",A37),FIND("]",CELL("filename",A37))+1,255))</f>
        <v>-陈慧琳</v>
      </c>
      <c r="E33" t="s">
        <v>13</v>
      </c>
    </row>
    <row r="34" spans="4:5" x14ac:dyDescent="0.25">
      <c r="D34" t="str">
        <f t="array" aca="1" ref="D34" ca="1">CONCATENATE(A34,"-",MID(CELL("filename",A38),FIND("]",CELL("filename",A38))+1,255))</f>
        <v>-陈慧琳</v>
      </c>
      <c r="E34" t="s">
        <v>13</v>
      </c>
    </row>
    <row r="35" spans="4:5" x14ac:dyDescent="0.25">
      <c r="D35" t="str">
        <f t="array" aca="1" ref="D35" ca="1">CONCATENATE(A35,"-",MID(CELL("filename",A39),FIND("]",CELL("filename",A39))+1,255))</f>
        <v>-陈慧琳</v>
      </c>
      <c r="E35" t="s">
        <v>13</v>
      </c>
    </row>
    <row r="36" spans="4:5" x14ac:dyDescent="0.25">
      <c r="D36" t="str">
        <f t="array" aca="1" ref="D36" ca="1">CONCATENATE(A36,"-",MID(CELL("filename",A40),FIND("]",CELL("filename",A40))+1,255))</f>
        <v>-陈慧琳</v>
      </c>
      <c r="E36" t="s">
        <v>13</v>
      </c>
    </row>
    <row r="37" spans="4:5" x14ac:dyDescent="0.25">
      <c r="D37" t="str">
        <f t="array" aca="1" ref="D37" ca="1">CONCATENATE(A37,"-",MID(CELL("filename",A41),FIND("]",CELL("filename",A41))+1,255))</f>
        <v>-陈慧琳</v>
      </c>
      <c r="E37" t="s">
        <v>13</v>
      </c>
    </row>
    <row r="38" spans="4:5" x14ac:dyDescent="0.25">
      <c r="D38" t="str">
        <f t="array" aca="1" ref="D38" ca="1">CONCATENATE(A38,"-",MID(CELL("filename",A42),FIND("]",CELL("filename",A42))+1,255))</f>
        <v>-陈慧琳</v>
      </c>
      <c r="E38" t="s">
        <v>13</v>
      </c>
    </row>
    <row r="39" spans="4:5" x14ac:dyDescent="0.25">
      <c r="D39" t="str">
        <f t="array" aca="1" ref="D39" ca="1">CONCATENATE(A39,"-",MID(CELL("filename",A43),FIND("]",CELL("filename",A43))+1,255))</f>
        <v>-陈慧琳</v>
      </c>
      <c r="E39" t="s">
        <v>13</v>
      </c>
    </row>
    <row r="40" spans="4:5" x14ac:dyDescent="0.25">
      <c r="D40" t="str">
        <f t="array" aca="1" ref="D40" ca="1">CONCATENATE(A40,"-",MID(CELL("filename",A44),FIND("]",CELL("filename",A44))+1,255))</f>
        <v>-陈慧琳</v>
      </c>
      <c r="E40" t="s">
        <v>13</v>
      </c>
    </row>
    <row r="41" spans="4:5" x14ac:dyDescent="0.25">
      <c r="D41" t="str">
        <f t="array" aca="1" ref="D41" ca="1">CONCATENATE(A41,"-",MID(CELL("filename",A45),FIND("]",CELL("filename",A45))+1,255))</f>
        <v>-陈慧琳</v>
      </c>
      <c r="E41" t="s">
        <v>13</v>
      </c>
    </row>
    <row r="42" spans="4:5" x14ac:dyDescent="0.25">
      <c r="D42" t="str">
        <f t="array" aca="1" ref="D42" ca="1">CONCATENATE(A42,"-",MID(CELL("filename",A46),FIND("]",CELL("filename",A46))+1,255))</f>
        <v>-陈慧琳</v>
      </c>
      <c r="E42" t="s">
        <v>13</v>
      </c>
    </row>
    <row r="45" spans="4:5" x14ac:dyDescent="0.25">
      <c r="D45" t="str">
        <f t="array" aca="1" ref="D45" ca="1">CONCATENATE(A45,"-",MID(CELL("filename",A44),FIND("]",CELL("filename",A44))+1,255))</f>
        <v>-陈慧琳</v>
      </c>
      <c r="E45" t="s">
        <v>169</v>
      </c>
    </row>
    <row r="46" spans="4:5" x14ac:dyDescent="0.25">
      <c r="D46" t="str">
        <f t="array" aca="1" ref="D46" ca="1">CONCATENATE(A46,"-",MID(CELL("filename",A45),FIND("]",CELL("filename",A45))+1,255))</f>
        <v>-陈慧琳</v>
      </c>
      <c r="E46" t="s">
        <v>169</v>
      </c>
    </row>
    <row r="47" spans="4:5" x14ac:dyDescent="0.25">
      <c r="D47" t="str">
        <f t="array" aca="1" ref="D47" ca="1">CONCATENATE(A47,"-",MID(CELL("filename",A46),FIND("]",CELL("filename",A46))+1,255))</f>
        <v>-陈慧琳</v>
      </c>
      <c r="E47" t="s">
        <v>169</v>
      </c>
    </row>
    <row r="48" spans="4:5" x14ac:dyDescent="0.25">
      <c r="D48" t="str">
        <f t="array" aca="1" ref="D48" ca="1">CONCATENATE(A48,"-",MID(CELL("filename",A47),FIND("]",CELL("filename",A47))+1,255))</f>
        <v>-陈慧琳</v>
      </c>
      <c r="E48" t="s">
        <v>169</v>
      </c>
    </row>
  </sheetData>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I39"/>
  <sheetViews>
    <sheetView topLeftCell="A11" workbookViewId="0">
      <selection activeCell="B45" sqref="B4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13446</v>
      </c>
      <c r="B2" t="s">
        <v>14165</v>
      </c>
      <c r="C2" s="14"/>
      <c r="D2" t="str">
        <f t="array" aca="1" ref="D2" ca="1">CONCATENATE(A2,"-",MID(CELL("filename",A1),FIND("]",CELL("filename",A1))+1,255))</f>
        <v>如果的事-范玮琪</v>
      </c>
      <c r="E2" t="s">
        <v>13</v>
      </c>
      <c r="F2" s="15"/>
      <c r="G2" s="15"/>
    </row>
    <row r="3" spans="1:9" x14ac:dyDescent="0.25">
      <c r="A3" t="s">
        <v>15737</v>
      </c>
      <c r="B3" t="s">
        <v>15738</v>
      </c>
      <c r="C3" s="14"/>
      <c r="D3" t="str">
        <f t="array" aca="1" ref="D3" ca="1">CONCATENATE(A3,"-",MID(CELL("filename",A2),FIND("]",CELL("filename",A2))+1,255))</f>
        <v>最初的梦想-范玮琪</v>
      </c>
      <c r="E3" t="s">
        <v>13</v>
      </c>
      <c r="F3" s="15"/>
      <c r="G3" s="15"/>
    </row>
    <row r="4" spans="1:9" x14ac:dyDescent="0.25">
      <c r="A4" t="s">
        <v>8192</v>
      </c>
      <c r="B4" t="s">
        <v>15739</v>
      </c>
      <c r="C4" s="14"/>
      <c r="D4" t="str">
        <f t="array" aca="1" ref="D4" ca="1">CONCATENATE(A4,"-",MID(CELL("filename",A3),FIND("]",CELL("filename",A3))+1,255))</f>
        <v>是非题-范玮琪</v>
      </c>
      <c r="E4" t="s">
        <v>13</v>
      </c>
      <c r="F4" s="15"/>
      <c r="G4" s="15"/>
    </row>
    <row r="5" spans="1:9" x14ac:dyDescent="0.25">
      <c r="A5" t="s">
        <v>460</v>
      </c>
      <c r="B5" t="s">
        <v>15740</v>
      </c>
      <c r="C5" s="14" t="s">
        <v>15741</v>
      </c>
      <c r="D5" t="str">
        <f t="array" aca="1" ref="D5" ca="1">CONCATENATE(A5,"-",MID(CELL("filename",A4),FIND("]",CELL("filename",A4))+1,255))</f>
        <v>黑白配-范玮琪</v>
      </c>
      <c r="E5" t="s">
        <v>13</v>
      </c>
      <c r="F5" s="15">
        <v>2.4305555555555559E-2</v>
      </c>
      <c r="G5" s="15">
        <v>4.0972222222222222E-2</v>
      </c>
      <c r="I5">
        <v>1</v>
      </c>
    </row>
    <row r="6" spans="1:9" x14ac:dyDescent="0.25">
      <c r="A6" t="s">
        <v>15742</v>
      </c>
      <c r="B6" t="s">
        <v>15743</v>
      </c>
      <c r="C6" s="14"/>
      <c r="D6" t="str">
        <f t="array" aca="1" ref="D6" ca="1">CONCATENATE(A6,"-",MID(CELL("filename",A5),FIND("]",CELL("filename",A5))+1,255))</f>
        <v>一个像夏天 一个像秋天-范玮琪</v>
      </c>
      <c r="E6" t="s">
        <v>13</v>
      </c>
      <c r="F6" s="15"/>
      <c r="G6" s="15"/>
    </row>
    <row r="7" spans="1:9" x14ac:dyDescent="0.25">
      <c r="A7" t="s">
        <v>6783</v>
      </c>
      <c r="B7" t="s">
        <v>15744</v>
      </c>
      <c r="C7" s="14"/>
      <c r="D7" t="str">
        <f t="array" aca="1" ref="D7" ca="1">CONCATENATE(A7,"-",MID(CELL("filename",A6),FIND("]",CELL("filename",A6))+1,255))</f>
        <v>那些花儿-范玮琪</v>
      </c>
      <c r="E7" t="s">
        <v>13</v>
      </c>
      <c r="F7" s="15"/>
      <c r="G7" s="15"/>
    </row>
    <row r="8" spans="1:9" x14ac:dyDescent="0.25">
      <c r="A8" t="s">
        <v>2102</v>
      </c>
      <c r="B8" t="s">
        <v>15745</v>
      </c>
      <c r="C8" s="14" t="s">
        <v>15746</v>
      </c>
      <c r="D8" t="str">
        <f t="array" aca="1" ref="D8" ca="1">CONCATENATE(A8,"-",MID(CELL("filename",A7),FIND("]",CELL("filename",A7))+1,255))</f>
        <v>路-范玮琪</v>
      </c>
      <c r="E8" t="s">
        <v>13</v>
      </c>
      <c r="F8" s="15">
        <v>2.0833333333333329E-2</v>
      </c>
      <c r="G8" s="15">
        <v>4.027777777777778E-2</v>
      </c>
      <c r="I8">
        <v>1</v>
      </c>
    </row>
    <row r="9" spans="1:9" x14ac:dyDescent="0.25">
      <c r="A9" t="s">
        <v>15747</v>
      </c>
      <c r="B9" t="s">
        <v>15748</v>
      </c>
      <c r="C9" s="14" t="s">
        <v>15749</v>
      </c>
      <c r="D9" t="str">
        <f t="array" aca="1" ref="D9" ca="1">CONCATENATE(A9,"-",MID(CELL("filename",A8),FIND("]",CELL("filename",A8))+1,255))</f>
        <v>没那么爱他-范玮琪</v>
      </c>
      <c r="E9" t="s">
        <v>13</v>
      </c>
      <c r="F9" s="15">
        <v>2.4305555555555559E-2</v>
      </c>
      <c r="G9" s="15">
        <v>3.5416666666666673E-2</v>
      </c>
      <c r="I9">
        <v>1</v>
      </c>
    </row>
    <row r="10" spans="1:9" x14ac:dyDescent="0.25">
      <c r="A10" t="s">
        <v>15750</v>
      </c>
      <c r="B10" t="s">
        <v>15751</v>
      </c>
      <c r="C10" s="14" t="s">
        <v>15752</v>
      </c>
      <c r="D10" t="str">
        <f t="array" aca="1" ref="D10" ca="1">CONCATENATE(A10,"-",MID(CELL("filename",A9),FIND("]",CELL("filename",A9))+1,255))</f>
        <v>很久很久以后-范玮琪</v>
      </c>
      <c r="E10" t="s">
        <v>13</v>
      </c>
      <c r="F10" s="15">
        <v>4.5138888888888888E-2</v>
      </c>
      <c r="G10" s="15">
        <v>6.25E-2</v>
      </c>
      <c r="I10">
        <v>1</v>
      </c>
    </row>
    <row r="11" spans="1:9" x14ac:dyDescent="0.25">
      <c r="A11" t="s">
        <v>15753</v>
      </c>
      <c r="B11" t="s">
        <v>15754</v>
      </c>
      <c r="C11" s="14" t="s">
        <v>15755</v>
      </c>
      <c r="D11" t="str">
        <f t="array" aca="1" ref="D11" ca="1">CONCATENATE(A11,"-",MID(CELL("filename",A10),FIND("]",CELL("filename",A10))+1,255))</f>
        <v>最重要的决定-范玮琪</v>
      </c>
      <c r="E11" t="s">
        <v>13</v>
      </c>
      <c r="F11" s="15">
        <v>5.6944444444444443E-2</v>
      </c>
      <c r="G11" s="15">
        <v>7.5694444444444439E-2</v>
      </c>
      <c r="I11">
        <v>1</v>
      </c>
    </row>
    <row r="12" spans="1:9" x14ac:dyDescent="0.25">
      <c r="A12" t="s">
        <v>6973</v>
      </c>
      <c r="B12" t="s">
        <v>15756</v>
      </c>
      <c r="C12" s="14" t="s">
        <v>15757</v>
      </c>
      <c r="D12" t="str">
        <f t="array" aca="1" ref="D12" ca="1">CONCATENATE(A12,"-",MID(CELL("filename",A11),FIND("]",CELL("filename",A11))+1,255))</f>
        <v>到不了-范玮琪</v>
      </c>
      <c r="E12" t="s">
        <v>13</v>
      </c>
      <c r="F12" s="15">
        <v>5.5555555555555552E-2</v>
      </c>
      <c r="G12" s="15">
        <v>7.0833333333333331E-2</v>
      </c>
      <c r="I12">
        <v>1</v>
      </c>
    </row>
    <row r="13" spans="1:9" x14ac:dyDescent="0.25">
      <c r="A13" t="s">
        <v>15758</v>
      </c>
      <c r="B13" t="s">
        <v>15759</v>
      </c>
      <c r="C13" s="14" t="s">
        <v>15760</v>
      </c>
      <c r="D13" t="str">
        <f t="array" aca="1" ref="D13" ca="1">CONCATENATE(A13,"-",MID(CELL("filename",A12),FIND("]",CELL("filename",A12))+1,255))</f>
        <v>可不可以不勇敢-范玮琪</v>
      </c>
      <c r="E13" t="s">
        <v>13</v>
      </c>
      <c r="F13" s="15">
        <v>5.8333333333333327E-2</v>
      </c>
      <c r="G13" s="15">
        <v>8.1944444444444445E-2</v>
      </c>
      <c r="I13">
        <v>1</v>
      </c>
    </row>
    <row r="14" spans="1:9" x14ac:dyDescent="0.25">
      <c r="A14" t="s">
        <v>15761</v>
      </c>
      <c r="B14" t="s">
        <v>15762</v>
      </c>
      <c r="C14" s="14" t="s">
        <v>15763</v>
      </c>
      <c r="D14" t="str">
        <f t="array" aca="1" ref="D14" ca="1">CONCATENATE(A14,"-",MID(CELL("filename",A13),FIND("]",CELL("filename",A13))+1,255))</f>
        <v>千年-范玮琪</v>
      </c>
      <c r="E14" t="s">
        <v>13</v>
      </c>
      <c r="F14" s="15">
        <v>4.583333333333333E-2</v>
      </c>
      <c r="G14" s="15">
        <v>5.6944444444444443E-2</v>
      </c>
      <c r="I14">
        <v>1</v>
      </c>
    </row>
    <row r="15" spans="1:9" x14ac:dyDescent="0.25">
      <c r="A15" t="s">
        <v>15764</v>
      </c>
      <c r="B15" t="s">
        <v>15765</v>
      </c>
      <c r="C15" s="14" t="s">
        <v>15766</v>
      </c>
      <c r="D15" t="str">
        <f t="array" aca="1" ref="D15" ca="1">CONCATENATE(A15,"-",MID(CELL("filename",A14),FIND("]",CELL("filename",A14))+1,255))</f>
        <v>悄悄告诉你-范玮琪</v>
      </c>
      <c r="E15" t="s">
        <v>13</v>
      </c>
      <c r="F15" s="15">
        <v>4.7222222222222221E-2</v>
      </c>
      <c r="G15" s="15">
        <v>6.5972222222222224E-2</v>
      </c>
      <c r="I15">
        <v>1</v>
      </c>
    </row>
    <row r="16" spans="1:9" x14ac:dyDescent="0.25">
      <c r="A16" t="s">
        <v>15767</v>
      </c>
      <c r="B16" t="s">
        <v>15768</v>
      </c>
      <c r="C16" s="14" t="s">
        <v>15769</v>
      </c>
      <c r="D16" t="str">
        <f t="array" aca="1" ref="D16" ca="1">CONCATENATE(A16,"-",MID(CELL("filename",A15),FIND("]",CELL("filename",A15))+1,255))</f>
        <v>启程-范玮琪</v>
      </c>
      <c r="E16" t="s">
        <v>13</v>
      </c>
      <c r="F16" s="15">
        <v>5.347222222222222E-2</v>
      </c>
      <c r="G16" s="15">
        <v>6.9444444444444448E-2</v>
      </c>
      <c r="I16">
        <v>1</v>
      </c>
    </row>
    <row r="17" spans="1:9" x14ac:dyDescent="0.25">
      <c r="A17" t="s">
        <v>15770</v>
      </c>
      <c r="B17" t="s">
        <v>15771</v>
      </c>
      <c r="C17" s="14" t="s">
        <v>15772</v>
      </c>
      <c r="D17" t="str">
        <f t="array" aca="1" ref="D17" ca="1">CONCATENATE(A17,"-",MID(CELL("filename",A16),FIND("]",CELL("filename",A16))+1,255))</f>
        <v>一颗心的距离-范玮琪</v>
      </c>
      <c r="E17" t="s">
        <v>13</v>
      </c>
      <c r="F17" s="15">
        <v>4.8611111111111112E-2</v>
      </c>
      <c r="G17" s="15">
        <v>5.9722222222222232E-2</v>
      </c>
      <c r="I17">
        <v>1</v>
      </c>
    </row>
    <row r="18" spans="1:9" x14ac:dyDescent="0.25">
      <c r="D18" t="str">
        <f t="array" aca="1" ref="D18" ca="1">CONCATENATE(A18,"-",MID(CELL("filename",A17),FIND("]",CELL("filename",A17))+1,255))</f>
        <v>-范玮琪</v>
      </c>
      <c r="E18" t="s">
        <v>13</v>
      </c>
    </row>
    <row r="19" spans="1:9" x14ac:dyDescent="0.25">
      <c r="A19" t="s">
        <v>125</v>
      </c>
      <c r="B19" t="s">
        <v>125</v>
      </c>
      <c r="D19" t="str">
        <f t="array" aca="1" ref="D19" ca="1">CONCATENATE(A19,"-",MID(CELL("filename",A18),FIND("]",CELL("filename",A18))+1,255))</f>
        <v>未过-范玮琪</v>
      </c>
      <c r="E19" t="s">
        <v>13</v>
      </c>
    </row>
    <row r="20" spans="1:9" x14ac:dyDescent="0.25">
      <c r="D20" t="str">
        <f t="array" aca="1" ref="D20" ca="1">CONCATENATE(A20,"-",MID(CELL("filename",A19),FIND("]",CELL("filename",A19))+1,255))</f>
        <v>-范玮琪</v>
      </c>
      <c r="E20" t="s">
        <v>13</v>
      </c>
    </row>
    <row r="21" spans="1:9" x14ac:dyDescent="0.25">
      <c r="A21" t="s">
        <v>12356</v>
      </c>
      <c r="B21" t="s">
        <v>12357</v>
      </c>
      <c r="C21" s="14" t="s">
        <v>12358</v>
      </c>
      <c r="D21" t="str">
        <f t="array" aca="1" ref="D21" ca="1">CONCATENATE(A21,"-",MID(CELL("filename",A20),FIND("]",CELL("filename",A20))+1,255))</f>
        <v>有你真好-范玮琪</v>
      </c>
      <c r="E21" t="s">
        <v>13</v>
      </c>
      <c r="F21" s="15">
        <v>3.5416666666666673E-2</v>
      </c>
      <c r="G21" s="15">
        <v>6.6666666666666666E-2</v>
      </c>
      <c r="I21">
        <v>1</v>
      </c>
    </row>
    <row r="22" spans="1:9" x14ac:dyDescent="0.25">
      <c r="A22" t="s">
        <v>15773</v>
      </c>
      <c r="B22" t="s">
        <v>15774</v>
      </c>
      <c r="C22" s="14" t="s">
        <v>15775</v>
      </c>
      <c r="D22" t="str">
        <f t="array" aca="1" ref="D22" ca="1">CONCATENATE(A22,"-",MID(CELL("filename",A21),FIND("]",CELL("filename",A21))+1,255))</f>
        <v>感恩节-范玮琪</v>
      </c>
      <c r="E22" t="s">
        <v>13</v>
      </c>
      <c r="F22" s="15">
        <v>5.8333333333333327E-2</v>
      </c>
      <c r="G22" s="15">
        <v>7.3611111111111113E-2</v>
      </c>
      <c r="I22">
        <v>1</v>
      </c>
    </row>
    <row r="23" spans="1:9" x14ac:dyDescent="0.25">
      <c r="A23" t="s">
        <v>15776</v>
      </c>
      <c r="B23" t="s">
        <v>15777</v>
      </c>
      <c r="C23" s="14" t="s">
        <v>15778</v>
      </c>
      <c r="D23" t="str">
        <f t="array" aca="1" ref="D23" ca="1">CONCATENATE(A23,"-",MID(CELL("filename",A22),FIND("]",CELL("filename",A22))+1,255))</f>
        <v>我们的纪念日-范玮琪</v>
      </c>
      <c r="E23" t="s">
        <v>13</v>
      </c>
      <c r="F23" s="15">
        <v>5.4166666666666669E-2</v>
      </c>
      <c r="G23" s="15">
        <v>7.7777777777777779E-2</v>
      </c>
      <c r="I23">
        <v>1</v>
      </c>
    </row>
    <row r="24" spans="1:9" x14ac:dyDescent="0.25">
      <c r="A24" t="s">
        <v>15779</v>
      </c>
      <c r="B24" t="s">
        <v>15780</v>
      </c>
      <c r="C24" s="14" t="s">
        <v>15781</v>
      </c>
      <c r="D24" t="str">
        <f t="array" aca="1" ref="D24" ca="1">CONCATENATE(A24,"-",MID(CELL("filename",A23),FIND("]",CELL("filename",A23))+1,255))</f>
        <v>左上角的心跳-范玮琪</v>
      </c>
      <c r="E24" t="s">
        <v>13</v>
      </c>
      <c r="F24" s="15">
        <v>3.6805555555555557E-2</v>
      </c>
      <c r="G24" s="15">
        <v>5.9722222222222232E-2</v>
      </c>
      <c r="I24">
        <v>1</v>
      </c>
    </row>
    <row r="25" spans="1:9" x14ac:dyDescent="0.25">
      <c r="A25" t="s">
        <v>15782</v>
      </c>
      <c r="B25" t="s">
        <v>15783</v>
      </c>
      <c r="C25" s="14" t="s">
        <v>15784</v>
      </c>
      <c r="D25" t="str">
        <f t="array" aca="1" ref="D25" ca="1">CONCATENATE(A25,"-",MID(CELL("filename",A24),FIND("]",CELL("filename",A24))+1,255))</f>
        <v>1到10=我和你-范玮琪</v>
      </c>
      <c r="E25" t="s">
        <v>13</v>
      </c>
      <c r="F25" s="15">
        <v>3.3333333333333333E-2</v>
      </c>
      <c r="G25" s="15">
        <v>5.0694444444444438E-2</v>
      </c>
      <c r="I25">
        <v>1</v>
      </c>
    </row>
    <row r="26" spans="1:9" x14ac:dyDescent="0.25">
      <c r="A26" t="s">
        <v>15785</v>
      </c>
      <c r="B26" t="s">
        <v>15786</v>
      </c>
      <c r="D26" t="str">
        <f t="array" aca="1" ref="D26" ca="1">CONCATENATE(A26,"-",MID(CELL("filename",A25),FIND("]",CELL("filename",A25))+1,255))</f>
        <v>你是答案-范玮琪</v>
      </c>
      <c r="E26" t="s">
        <v>13</v>
      </c>
    </row>
    <row r="27" spans="1:9" x14ac:dyDescent="0.25">
      <c r="A27" t="s">
        <v>15787</v>
      </c>
      <c r="B27" t="s">
        <v>15788</v>
      </c>
      <c r="D27" t="str">
        <f t="array" aca="1" ref="D27" ca="1">CONCATENATE(A27,"-",MID(CELL("filename",A26),FIND("]",CELL("filename",A26))+1,255))</f>
        <v>不能跟情人说的话-范玮琪</v>
      </c>
      <c r="E27" t="s">
        <v>13</v>
      </c>
    </row>
    <row r="28" spans="1:9" x14ac:dyDescent="0.25">
      <c r="A28" t="s">
        <v>15789</v>
      </c>
      <c r="B28" t="s">
        <v>15790</v>
      </c>
      <c r="D28" t="str">
        <f t="array" aca="1" ref="D28" ca="1">CONCATENATE(A28,"-",MID(CELL("filename",A27),FIND("]",CELL("filename",A27))+1,255))</f>
        <v>天使的翅膀-范玮琪</v>
      </c>
      <c r="E28" t="s">
        <v>13</v>
      </c>
    </row>
    <row r="29" spans="1:9" x14ac:dyDescent="0.25">
      <c r="D29" t="str">
        <f t="array" aca="1" ref="D29" ca="1">CONCATENATE(A29,"-",MID(CELL("filename",A28),FIND("]",CELL("filename",A28))+1,255))</f>
        <v>-范玮琪</v>
      </c>
      <c r="E29" t="s">
        <v>13</v>
      </c>
    </row>
    <row r="30" spans="1:9" x14ac:dyDescent="0.25">
      <c r="D30" t="str">
        <f t="array" aca="1" ref="D30" ca="1">CONCATENATE(A30,"-",MID(CELL("filename",A29),FIND("]",CELL("filename",A29))+1,255))</f>
        <v>-范玮琪</v>
      </c>
      <c r="E30" t="s">
        <v>13</v>
      </c>
    </row>
    <row r="31" spans="1:9" x14ac:dyDescent="0.25">
      <c r="D31" t="str">
        <f t="array" aca="1" ref="D31" ca="1">CONCATENATE(A31,"-",MID(CELL("filename",A30),FIND("]",CELL("filename",A30))+1,255))</f>
        <v>-范玮琪</v>
      </c>
      <c r="E31" t="s">
        <v>13</v>
      </c>
    </row>
    <row r="32" spans="1:9" x14ac:dyDescent="0.25">
      <c r="D32" t="str">
        <f t="array" aca="1" ref="D32" ca="1">CONCATENATE(A32,"-",MID(CELL("filename",A31),FIND("]",CELL("filename",A31))+1,255))</f>
        <v>-范玮琪</v>
      </c>
      <c r="E32" t="s">
        <v>13</v>
      </c>
    </row>
    <row r="33" spans="4:5" x14ac:dyDescent="0.25">
      <c r="D33" t="str">
        <f t="array" aca="1" ref="D33" ca="1">CONCATENATE(A33,"-",MID(CELL("filename",A32),FIND("]",CELL("filename",A32))+1,255))</f>
        <v>-范玮琪</v>
      </c>
      <c r="E33" t="s">
        <v>13</v>
      </c>
    </row>
    <row r="34" spans="4:5" x14ac:dyDescent="0.25">
      <c r="D34" t="str">
        <f t="array" aca="1" ref="D34" ca="1">CONCATENATE(A34,"-",MID(CELL("filename",A33),FIND("]",CELL("filename",A33))+1,255))</f>
        <v>-范玮琪</v>
      </c>
      <c r="E34" t="s">
        <v>13</v>
      </c>
    </row>
    <row r="35" spans="4:5" x14ac:dyDescent="0.25">
      <c r="D35" t="str">
        <f t="array" aca="1" ref="D35" ca="1">CONCATENATE(A35,"-",MID(CELL("filename",A34),FIND("]",CELL("filename",A34))+1,255))</f>
        <v>-范玮琪</v>
      </c>
      <c r="E35" t="s">
        <v>13</v>
      </c>
    </row>
    <row r="36" spans="4:5" x14ac:dyDescent="0.25">
      <c r="D36" t="str">
        <f t="array" aca="1" ref="D36" ca="1">CONCATENATE(A36,"-",MID(CELL("filename",A35),FIND("]",CELL("filename",A35))+1,255))</f>
        <v>-范玮琪</v>
      </c>
      <c r="E36" t="s">
        <v>13</v>
      </c>
    </row>
    <row r="37" spans="4:5" x14ac:dyDescent="0.25">
      <c r="D37" t="str">
        <f t="array" aca="1" ref="D37" ca="1">CONCATENATE(A37,"-",MID(CELL("filename",A36),FIND("]",CELL("filename",A36))+1,255))</f>
        <v>-范玮琪</v>
      </c>
      <c r="E37" t="s">
        <v>13</v>
      </c>
    </row>
    <row r="38" spans="4:5" x14ac:dyDescent="0.25">
      <c r="D38" t="str">
        <f t="array" aca="1" ref="D38" ca="1">CONCATENATE(A38,"-",MID(CELL("filename",A37),FIND("]",CELL("filename",A37))+1,255))</f>
        <v>-范玮琪</v>
      </c>
      <c r="E38" t="s">
        <v>13</v>
      </c>
    </row>
    <row r="39" spans="4:5" x14ac:dyDescent="0.25">
      <c r="D39" t="str">
        <f t="array" aca="1" ref="D39" ca="1">CONCATENATE(A39,"-",MID(CELL("filename",A38),FIND("]",CELL("filename",A38))+1,255))</f>
        <v>-范玮琪</v>
      </c>
      <c r="E39" t="s">
        <v>13</v>
      </c>
    </row>
  </sheetData>
  <hyperlinks>
    <hyperlink ref="C5" r:id="rId1" xr:uid="{00000000-0004-0000-8D00-000000000000}"/>
    <hyperlink ref="C8" r:id="rId2" xr:uid="{00000000-0004-0000-8D00-000001000000}"/>
    <hyperlink ref="C9" r:id="rId3" xr:uid="{00000000-0004-0000-8D00-000002000000}"/>
    <hyperlink ref="C10" r:id="rId4" xr:uid="{00000000-0004-0000-8D00-000003000000}"/>
    <hyperlink ref="C11" r:id="rId5" xr:uid="{00000000-0004-0000-8D00-000004000000}"/>
    <hyperlink ref="C12" r:id="rId6" xr:uid="{00000000-0004-0000-8D00-000005000000}"/>
    <hyperlink ref="C13" r:id="rId7" xr:uid="{00000000-0004-0000-8D00-000006000000}"/>
    <hyperlink ref="C14" r:id="rId8" xr:uid="{00000000-0004-0000-8D00-000007000000}"/>
    <hyperlink ref="C15" r:id="rId9" xr:uid="{00000000-0004-0000-8D00-000008000000}"/>
    <hyperlink ref="C16" r:id="rId10" xr:uid="{00000000-0004-0000-8D00-000009000000}"/>
    <hyperlink ref="C17" r:id="rId11" xr:uid="{00000000-0004-0000-8D00-00000A000000}"/>
    <hyperlink ref="C21" r:id="rId12" xr:uid="{00000000-0004-0000-8D00-00000B000000}"/>
    <hyperlink ref="C22" r:id="rId13" xr:uid="{00000000-0004-0000-8D00-00000C000000}"/>
    <hyperlink ref="C23" r:id="rId14" xr:uid="{00000000-0004-0000-8D00-00000D000000}"/>
    <hyperlink ref="C24" r:id="rId15" xr:uid="{00000000-0004-0000-8D00-00000E000000}"/>
    <hyperlink ref="C25" r:id="rId16" xr:uid="{00000000-0004-0000-8D00-00000F000000}"/>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22"/>
  <sheetViews>
    <sheetView workbookViewId="0">
      <selection activeCell="A2" sqref="A2:XFD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5753</v>
      </c>
      <c r="B2" t="s">
        <v>5754</v>
      </c>
      <c r="C2" s="14" t="s">
        <v>5755</v>
      </c>
      <c r="D2" t="str">
        <f t="array" aca="1" ref="D2" ca="1">CONCATENATE(A2,"-",MID(CELL("filename",A1),FIND("]",CELL("filename",A1))+1,255))</f>
        <v>我以为-品冠</v>
      </c>
      <c r="E2" t="s">
        <v>13</v>
      </c>
      <c r="F2" s="15">
        <v>5.2083333333333343E-2</v>
      </c>
      <c r="G2" s="15">
        <v>6.9444444444444448E-2</v>
      </c>
      <c r="I2">
        <v>1</v>
      </c>
    </row>
    <row r="3" spans="1:9" x14ac:dyDescent="0.25">
      <c r="A3" t="s">
        <v>15791</v>
      </c>
      <c r="B3" t="s">
        <v>15792</v>
      </c>
      <c r="C3" s="14" t="s">
        <v>15793</v>
      </c>
      <c r="D3" t="str">
        <f t="array" aca="1" ref="D3" ca="1">CONCATENATE(A3,"-",MID(CELL("filename",A2),FIND("]",CELL("filename",A2))+1,255))</f>
        <v>那些女孩教我的事-品冠</v>
      </c>
      <c r="E3" t="s">
        <v>13</v>
      </c>
      <c r="F3" s="15">
        <v>1.3194444444444439E-2</v>
      </c>
      <c r="G3" s="15">
        <v>2.569444444444444E-2</v>
      </c>
      <c r="I3">
        <v>1</v>
      </c>
    </row>
    <row r="4" spans="1:9" x14ac:dyDescent="0.25">
      <c r="A4" t="s">
        <v>5909</v>
      </c>
      <c r="B4" t="s">
        <v>5910</v>
      </c>
      <c r="C4" s="14" t="s">
        <v>5911</v>
      </c>
      <c r="D4" t="str">
        <f t="array" aca="1" ref="D4" ca="1">CONCATENATE(A4,"-",MID(CELL("filename",A3),FIND("]",CELL("filename",A3))+1,255))</f>
        <v>明明很爱你-品冠</v>
      </c>
      <c r="E4" t="s">
        <v>13</v>
      </c>
      <c r="F4" s="15">
        <v>3.888888888888889E-2</v>
      </c>
      <c r="G4" s="15">
        <v>5.1388888888888887E-2</v>
      </c>
      <c r="I4">
        <v>1</v>
      </c>
    </row>
    <row r="5" spans="1:9" x14ac:dyDescent="0.25">
      <c r="A5" t="s">
        <v>12448</v>
      </c>
      <c r="B5" t="s">
        <v>12449</v>
      </c>
      <c r="C5" s="14" t="s">
        <v>15794</v>
      </c>
      <c r="D5" t="str">
        <f t="array" aca="1" ref="D5" ca="1">CONCATENATE(A5,"-",MID(CELL("filename",A4),FIND("]",CELL("filename",A4))+1,255))</f>
        <v>门没锁-品冠</v>
      </c>
      <c r="E5" t="s">
        <v>13</v>
      </c>
      <c r="F5" s="15">
        <v>3.4722222222222217E-2</v>
      </c>
      <c r="G5" s="15">
        <v>4.583333333333333E-2</v>
      </c>
      <c r="I5">
        <v>1</v>
      </c>
    </row>
    <row r="6" spans="1:9" x14ac:dyDescent="0.25">
      <c r="A6" t="s">
        <v>15795</v>
      </c>
      <c r="B6" t="s">
        <v>15796</v>
      </c>
      <c r="C6" s="14" t="s">
        <v>15797</v>
      </c>
      <c r="D6" t="str">
        <f t="array" aca="1" ref="D6" ca="1">CONCATENATE(A6,"-",MID(CELL("filename",A5),FIND("]",CELL("filename",A5))+1,255))</f>
        <v>无可救药-品冠</v>
      </c>
      <c r="E6" t="s">
        <v>13</v>
      </c>
      <c r="F6" s="15">
        <v>6.5972222222222224E-2</v>
      </c>
      <c r="G6" s="15">
        <v>8.6805555555555552E-2</v>
      </c>
      <c r="I6">
        <v>1</v>
      </c>
    </row>
    <row r="7" spans="1:9" x14ac:dyDescent="0.25">
      <c r="A7" t="s">
        <v>15798</v>
      </c>
      <c r="B7" t="s">
        <v>15799</v>
      </c>
      <c r="C7" s="14" t="s">
        <v>15800</v>
      </c>
      <c r="D7" t="str">
        <f t="array" aca="1" ref="D7" ca="1">CONCATENATE(A7,"-",MID(CELL("filename",A6),FIND("]",CELL("filename",A6))+1,255))</f>
        <v>最想念的季节-品冠</v>
      </c>
      <c r="E7" t="s">
        <v>13</v>
      </c>
      <c r="F7" s="15">
        <v>1.9444444444444441E-2</v>
      </c>
      <c r="G7" s="15">
        <v>3.5416666666666673E-2</v>
      </c>
      <c r="I7">
        <v>1</v>
      </c>
    </row>
    <row r="8" spans="1:9" x14ac:dyDescent="0.25">
      <c r="A8" t="s">
        <v>15801</v>
      </c>
      <c r="B8" t="s">
        <v>15802</v>
      </c>
      <c r="C8" s="14" t="s">
        <v>15803</v>
      </c>
      <c r="D8" t="str">
        <f t="array" aca="1" ref="D8" ca="1">CONCATENATE(A8,"-",MID(CELL("filename",A7),FIND("]",CELL("filename",A7))+1,255))</f>
        <v>疼你的责任-品冠</v>
      </c>
      <c r="E8" t="s">
        <v>13</v>
      </c>
      <c r="F8" s="15">
        <v>5.6250000000000001E-2</v>
      </c>
      <c r="G8" s="15">
        <v>6.7361111111111108E-2</v>
      </c>
      <c r="I8">
        <v>1</v>
      </c>
    </row>
    <row r="9" spans="1:9" x14ac:dyDescent="0.25">
      <c r="A9" t="s">
        <v>2082</v>
      </c>
      <c r="B9" t="s">
        <v>2083</v>
      </c>
      <c r="C9" s="14" t="s">
        <v>2084</v>
      </c>
      <c r="D9" t="str">
        <f t="array" aca="1" ref="D9" ca="1">CONCATENATE(A9,"-",MID(CELL("filename",A8),FIND("]",CELL("filename",A8))+1,255))</f>
        <v>半生熟-品冠</v>
      </c>
      <c r="E9" t="s">
        <v>13</v>
      </c>
      <c r="F9" s="15">
        <v>5.2777777777777778E-2</v>
      </c>
      <c r="G9" s="15">
        <v>6.6666666666666666E-2</v>
      </c>
      <c r="I9">
        <v>1</v>
      </c>
    </row>
    <row r="10" spans="1:9" x14ac:dyDescent="0.25">
      <c r="A10" t="s">
        <v>15804</v>
      </c>
      <c r="B10" t="s">
        <v>15805</v>
      </c>
      <c r="C10" s="14" t="s">
        <v>15806</v>
      </c>
      <c r="D10" t="str">
        <f t="array" aca="1" ref="D10" ca="1">CONCATENATE(A10,"-",MID(CELL("filename",A9),FIND("]",CELL("filename",A9))+1,255))</f>
        <v>未拆的礼物-品冠</v>
      </c>
      <c r="E10" t="s">
        <v>13</v>
      </c>
      <c r="F10" s="15">
        <v>5.2777777777777778E-2</v>
      </c>
      <c r="G10" s="15">
        <v>7.5694444444444439E-2</v>
      </c>
      <c r="I10">
        <v>1</v>
      </c>
    </row>
    <row r="11" spans="1:9" x14ac:dyDescent="0.25">
      <c r="A11" t="s">
        <v>15807</v>
      </c>
      <c r="B11" t="s">
        <v>15808</v>
      </c>
      <c r="C11" s="14" t="s">
        <v>15809</v>
      </c>
      <c r="D11" t="str">
        <f t="array" aca="1" ref="D11" ca="1">CONCATENATE(A11,"-",MID(CELL("filename",A10),FIND("]",CELL("filename",A10))+1,255))</f>
        <v>爱情不能作比较-品冠</v>
      </c>
      <c r="E11" t="s">
        <v>13</v>
      </c>
      <c r="F11" s="15">
        <v>1.7361111111111108E-2</v>
      </c>
      <c r="G11" s="15">
        <v>3.7499999999999999E-2</v>
      </c>
      <c r="I11">
        <v>1</v>
      </c>
    </row>
    <row r="12" spans="1:9" x14ac:dyDescent="0.25">
      <c r="A12" t="s">
        <v>5933</v>
      </c>
      <c r="B12" t="s">
        <v>5934</v>
      </c>
      <c r="C12" s="14" t="s">
        <v>5935</v>
      </c>
      <c r="D12" t="str">
        <f t="array" aca="1" ref="D12" ca="1">CONCATENATE(A12,"-",MID(CELL("filename",A11),FIND("]",CELL("filename",A11))+1,255))</f>
        <v>哄我入睡-品冠</v>
      </c>
      <c r="E12" t="s">
        <v>13</v>
      </c>
      <c r="F12" s="15">
        <v>2.0833333333333329E-3</v>
      </c>
      <c r="G12" s="15">
        <v>1.666666666666667E-2</v>
      </c>
      <c r="I12">
        <v>1</v>
      </c>
    </row>
    <row r="13" spans="1:9" x14ac:dyDescent="0.25">
      <c r="A13" t="s">
        <v>15810</v>
      </c>
      <c r="B13" t="s">
        <v>305</v>
      </c>
      <c r="C13" s="14"/>
      <c r="D13" t="str">
        <f t="array" aca="1" ref="D13" ca="1">CONCATENATE(A13,"-",MID(CELL("filename",A12),FIND("]",CELL("filename",A12))+1,255))</f>
        <v>陪你一起老-品冠</v>
      </c>
      <c r="E13" t="s">
        <v>13</v>
      </c>
      <c r="F13" s="15"/>
      <c r="G13" s="15"/>
      <c r="I13">
        <v>1</v>
      </c>
    </row>
    <row r="14" spans="1:9" x14ac:dyDescent="0.25">
      <c r="A14" t="s">
        <v>11151</v>
      </c>
      <c r="B14" t="s">
        <v>15811</v>
      </c>
      <c r="C14" s="14" t="s">
        <v>15812</v>
      </c>
      <c r="D14" t="str">
        <f t="array" aca="1" ref="D14" ca="1">CONCATENATE(A14,"-",MID(CELL("filename",A13),FIND("]",CELL("filename",A13))+1,255))</f>
        <v>后来的我们-品冠</v>
      </c>
      <c r="E14" t="s">
        <v>13</v>
      </c>
      <c r="F14" s="15">
        <v>1.041666666666667E-2</v>
      </c>
      <c r="G14" s="15">
        <v>2.9166666666666671E-2</v>
      </c>
      <c r="I14">
        <v>1</v>
      </c>
    </row>
    <row r="15" spans="1:9" x14ac:dyDescent="0.25">
      <c r="A15" t="s">
        <v>15813</v>
      </c>
      <c r="B15" t="s">
        <v>15814</v>
      </c>
      <c r="C15" s="14"/>
      <c r="D15" t="str">
        <f t="array" aca="1" ref="D15" ca="1">CONCATENATE(A15,"-",MID(CELL("filename",A14),FIND("]",CELL("filename",A14))+1,255))</f>
        <v>漂流-品冠</v>
      </c>
      <c r="E15" t="s">
        <v>13</v>
      </c>
      <c r="F15" s="15"/>
      <c r="G15" s="15"/>
      <c r="I15">
        <v>1</v>
      </c>
    </row>
    <row r="16" spans="1:9" x14ac:dyDescent="0.25">
      <c r="A16" t="s">
        <v>15815</v>
      </c>
      <c r="B16" t="s">
        <v>305</v>
      </c>
      <c r="C16" s="14"/>
      <c r="D16" t="str">
        <f t="array" aca="1" ref="D16" ca="1">CONCATENATE(A16,"-",MID(CELL("filename",A15),FIND("]",CELL("filename",A15))+1,255))</f>
        <v>教堂的初吻-品冠</v>
      </c>
      <c r="E16" t="s">
        <v>13</v>
      </c>
      <c r="F16" s="15"/>
      <c r="G16" s="15"/>
      <c r="I16">
        <v>1</v>
      </c>
    </row>
    <row r="17" spans="1:9" x14ac:dyDescent="0.25">
      <c r="A17" t="s">
        <v>11030</v>
      </c>
      <c r="B17" t="s">
        <v>15816</v>
      </c>
      <c r="D17" t="str">
        <f t="array" aca="1" ref="D17" ca="1">CONCATENATE(A17,"-",MID(CELL("filename",A16),FIND("]",CELL("filename",A16))+1,255))</f>
        <v>最好的朋友-品冠</v>
      </c>
      <c r="E17" t="s">
        <v>13</v>
      </c>
      <c r="I17">
        <v>1</v>
      </c>
    </row>
    <row r="18" spans="1:9" x14ac:dyDescent="0.25">
      <c r="A18" t="s">
        <v>15817</v>
      </c>
      <c r="B18" t="s">
        <v>305</v>
      </c>
      <c r="C18" s="14"/>
      <c r="D18" t="str">
        <f t="array" aca="1" ref="D18" ca="1">CONCATENATE(A18,"-",MID(CELL("filename",A17),FIND("]",CELL("filename",A17))+1,255))</f>
        <v>分不开的两个人-品冠</v>
      </c>
      <c r="E18" t="s">
        <v>13</v>
      </c>
      <c r="F18" s="15"/>
      <c r="G18" s="15"/>
      <c r="I18">
        <v>1</v>
      </c>
    </row>
    <row r="19" spans="1:9" x14ac:dyDescent="0.25">
      <c r="A19" t="s">
        <v>1687</v>
      </c>
      <c r="B19" t="s">
        <v>15818</v>
      </c>
      <c r="C19" s="14"/>
      <c r="D19" t="str">
        <f t="array" aca="1" ref="D19" ca="1">CONCATENATE(A19,"-",MID(CELL("filename",A18),FIND("]",CELL("filename",A18))+1,255))</f>
        <v>我不愿让你一个人-品冠</v>
      </c>
      <c r="E19" s="17" t="s">
        <v>13</v>
      </c>
      <c r="F19" s="15"/>
      <c r="G19" s="15"/>
      <c r="I19" s="17">
        <v>0</v>
      </c>
    </row>
    <row r="20" spans="1:9" x14ac:dyDescent="0.25">
      <c r="D20" t="str">
        <f t="array" aca="1" ref="D20" ca="1">CONCATENATE(A20,"-",MID(CELL("filename",A19),FIND("]",CELL("filename",A19))+1,255))</f>
        <v>-品冠</v>
      </c>
      <c r="E20" t="s">
        <v>13</v>
      </c>
    </row>
    <row r="21" spans="1:9" x14ac:dyDescent="0.25">
      <c r="D21" t="str">
        <f t="array" aca="1" ref="D21" ca="1">CONCATENATE(A21,"-",MID(CELL("filename",A20),FIND("]",CELL("filename",A20))+1,255))</f>
        <v>-品冠</v>
      </c>
      <c r="E21" t="s">
        <v>13</v>
      </c>
    </row>
    <row r="22" spans="1:9" x14ac:dyDescent="0.25">
      <c r="D22" t="str">
        <f t="array" aca="1" ref="D22" ca="1">CONCATENATE(A22,"-",MID(CELL("filename",A21),FIND("]",CELL("filename",A21))+1,255))</f>
        <v>-品冠</v>
      </c>
      <c r="E22" t="s">
        <v>13</v>
      </c>
    </row>
  </sheetData>
  <hyperlinks>
    <hyperlink ref="C2" r:id="rId1" xr:uid="{00000000-0004-0000-8E00-000000000000}"/>
    <hyperlink ref="C3" r:id="rId2" xr:uid="{00000000-0004-0000-8E00-000001000000}"/>
    <hyperlink ref="C4" r:id="rId3" xr:uid="{00000000-0004-0000-8E00-000002000000}"/>
    <hyperlink ref="C5" r:id="rId4" xr:uid="{00000000-0004-0000-8E00-000003000000}"/>
    <hyperlink ref="C6" r:id="rId5" xr:uid="{00000000-0004-0000-8E00-000004000000}"/>
    <hyperlink ref="C7" r:id="rId6" xr:uid="{00000000-0004-0000-8E00-000005000000}"/>
    <hyperlink ref="C8" r:id="rId7" xr:uid="{00000000-0004-0000-8E00-000006000000}"/>
    <hyperlink ref="C9" r:id="rId8" xr:uid="{00000000-0004-0000-8E00-000007000000}"/>
    <hyperlink ref="C10" r:id="rId9" xr:uid="{00000000-0004-0000-8E00-000008000000}"/>
    <hyperlink ref="C11" r:id="rId10" xr:uid="{00000000-0004-0000-8E00-000009000000}"/>
    <hyperlink ref="C12" r:id="rId11" xr:uid="{00000000-0004-0000-8E00-00000A000000}"/>
    <hyperlink ref="C14" r:id="rId12" xr:uid="{00000000-0004-0000-8E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I34"/>
  <sheetViews>
    <sheetView workbookViewId="0">
      <selection activeCell="B8" sqref="B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15819</v>
      </c>
      <c r="B2" t="s">
        <v>15820</v>
      </c>
      <c r="C2" s="14"/>
      <c r="D2" t="str">
        <f t="array" aca="1" ref="D2" ca="1">CONCATENATE(A2,"-",MID(CELL("filename",A1),FIND("]",CELL("filename",A1))+1,255))</f>
        <v>谢谢你的爱1999-谢霆锋</v>
      </c>
      <c r="E2" t="s">
        <v>13</v>
      </c>
      <c r="F2" s="15"/>
      <c r="G2" s="15"/>
    </row>
    <row r="3" spans="1:9" x14ac:dyDescent="0.25">
      <c r="A3" t="s">
        <v>15821</v>
      </c>
      <c r="B3" t="s">
        <v>15822</v>
      </c>
      <c r="C3" s="14"/>
      <c r="D3" t="str">
        <f t="array" aca="1" ref="D3" ca="1">CONCATENATE(A3,"-",MID(CELL("filename",A2),FIND("]",CELL("filename",A2))+1,255))</f>
        <v>边走边爱-谢霆锋</v>
      </c>
      <c r="E3" t="s">
        <v>13</v>
      </c>
      <c r="F3" s="15"/>
      <c r="G3" s="15"/>
    </row>
    <row r="4" spans="1:9" x14ac:dyDescent="0.25">
      <c r="A4" t="s">
        <v>13916</v>
      </c>
      <c r="B4" t="s">
        <v>15823</v>
      </c>
      <c r="C4" s="14"/>
      <c r="D4" t="str">
        <f t="array" aca="1" ref="D4" ca="1">CONCATENATE(A4,"-",MID(CELL("filename",A3),FIND("]",CELL("filename",A3))+1,255))</f>
        <v>黄种人-谢霆锋</v>
      </c>
      <c r="E4" t="s">
        <v>13</v>
      </c>
      <c r="F4" s="15"/>
      <c r="G4" s="15"/>
    </row>
    <row r="5" spans="1:9" x14ac:dyDescent="0.25">
      <c r="A5" t="s">
        <v>15824</v>
      </c>
      <c r="B5" t="s">
        <v>15825</v>
      </c>
      <c r="C5" s="14"/>
      <c r="D5" t="str">
        <f t="array" aca="1" ref="D5" ca="1">CONCATENATE(A5,"-",MID(CELL("filename",A4),FIND("]",CELL("filename",A4))+1,255))</f>
        <v>只要为你活一天-谢霆锋</v>
      </c>
      <c r="E5" t="s">
        <v>13</v>
      </c>
      <c r="F5" s="15"/>
      <c r="G5" s="15"/>
    </row>
    <row r="6" spans="1:9" x14ac:dyDescent="0.25">
      <c r="A6" t="s">
        <v>15826</v>
      </c>
      <c r="B6" t="s">
        <v>15827</v>
      </c>
      <c r="C6" s="14"/>
      <c r="D6" t="str">
        <f t="array" aca="1" ref="D6" ca="1">CONCATENATE(A6,"-",MID(CELL("filename",A5),FIND("]",CELL("filename",A5))+1,255))</f>
        <v>要我怎么忘了他-谢霆锋</v>
      </c>
      <c r="E6" t="s">
        <v>13</v>
      </c>
      <c r="F6" s="15"/>
      <c r="G6" s="15"/>
    </row>
    <row r="7" spans="1:9" x14ac:dyDescent="0.25">
      <c r="A7" t="s">
        <v>15828</v>
      </c>
      <c r="B7" t="s">
        <v>15829</v>
      </c>
      <c r="C7" s="14"/>
      <c r="D7" t="str">
        <f t="array" aca="1" ref="D7" ca="1">CONCATENATE(A7,"-",MID(CELL("filename",A6),FIND("]",CELL("filename",A6))+1,255))</f>
        <v>因为爱所以爱-谢霆锋</v>
      </c>
      <c r="E7" t="s">
        <v>13</v>
      </c>
      <c r="F7" s="15"/>
      <c r="G7" s="15"/>
    </row>
    <row r="8" spans="1:9" x14ac:dyDescent="0.25">
      <c r="A8" t="s">
        <v>15830</v>
      </c>
      <c r="B8" t="s">
        <v>15831</v>
      </c>
      <c r="C8" s="14"/>
      <c r="D8" t="str">
        <f t="array" aca="1" ref="D8" ca="1">CONCATENATE(A8,"-",MID(CELL("filename",A7),FIND("]",CELL("filename",A7))+1,255))</f>
        <v>我们这里还有鱼-谢霆锋</v>
      </c>
      <c r="E8" t="s">
        <v>13</v>
      </c>
      <c r="F8" s="15"/>
      <c r="G8" s="15"/>
    </row>
    <row r="9" spans="1:9" x14ac:dyDescent="0.25">
      <c r="A9" t="s">
        <v>15832</v>
      </c>
      <c r="B9" t="s">
        <v>15833</v>
      </c>
      <c r="C9" s="14"/>
      <c r="D9" t="str">
        <f t="array" aca="1" ref="D9" ca="1">CONCATENATE(A9,"-",MID(CELL("filename",A8),FIND("]",CELL("filename",A8))+1,255))</f>
        <v>今生共相伴-谢霆锋</v>
      </c>
      <c r="E9" t="s">
        <v>13</v>
      </c>
      <c r="F9" s="15"/>
      <c r="G9" s="15"/>
    </row>
    <row r="10" spans="1:9" x14ac:dyDescent="0.25">
      <c r="A10" t="s">
        <v>171</v>
      </c>
      <c r="B10" t="s">
        <v>15834</v>
      </c>
      <c r="C10" s="14"/>
      <c r="D10" t="str">
        <f t="array" aca="1" ref="D10" ca="1">CONCATENATE(A10,"-",MID(CELL("filename",A9),FIND("]",CELL("filename",A9))+1,255))</f>
        <v>爱-谢霆锋</v>
      </c>
      <c r="E10" t="s">
        <v>13</v>
      </c>
      <c r="F10" s="15"/>
      <c r="G10" s="15"/>
    </row>
    <row r="11" spans="1:9" x14ac:dyDescent="0.25">
      <c r="C11" s="14"/>
      <c r="D11" t="str">
        <f t="array" aca="1" ref="D11" ca="1">CONCATENATE(A11,"-",MID(CELL("filename",A10),FIND("]",CELL("filename",A10))+1,255))</f>
        <v>-谢霆锋</v>
      </c>
      <c r="E11" t="s">
        <v>13</v>
      </c>
      <c r="F11" s="15"/>
      <c r="G11" s="15"/>
    </row>
    <row r="12" spans="1:9" x14ac:dyDescent="0.25">
      <c r="C12" s="14"/>
      <c r="D12" t="str">
        <f t="array" aca="1" ref="D12" ca="1">CONCATENATE(A12,"-",MID(CELL("filename",A11),FIND("]",CELL("filename",A11))+1,255))</f>
        <v>-谢霆锋</v>
      </c>
      <c r="E12" t="s">
        <v>13</v>
      </c>
      <c r="F12" s="15"/>
      <c r="G12" s="15"/>
    </row>
    <row r="13" spans="1:9" x14ac:dyDescent="0.25">
      <c r="A13" t="s">
        <v>15835</v>
      </c>
      <c r="B13" t="s">
        <v>15836</v>
      </c>
      <c r="C13" s="14" t="s">
        <v>15837</v>
      </c>
      <c r="D13" t="str">
        <f t="array" aca="1" ref="D13" ca="1">CONCATENATE(A13,"-",MID(CELL("filename",A9),FIND("]",CELL("filename",A9))+1,255))</f>
        <v>玉蝴蝶-谢霆锋</v>
      </c>
      <c r="E13" t="s">
        <v>13</v>
      </c>
      <c r="F13" s="15">
        <v>5.347222222222222E-2</v>
      </c>
      <c r="G13" s="15">
        <v>7.7083333333333337E-2</v>
      </c>
      <c r="I13">
        <v>1</v>
      </c>
    </row>
    <row r="14" spans="1:9" x14ac:dyDescent="0.25">
      <c r="A14" t="s">
        <v>15838</v>
      </c>
      <c r="B14" t="s">
        <v>15839</v>
      </c>
      <c r="C14" s="14" t="s">
        <v>15840</v>
      </c>
      <c r="D14" t="str">
        <f t="array" aca="1" ref="D14" ca="1">CONCATENATE(A14,"-",MID(CELL("filename",A13),FIND("]",CELL("filename",A13))+1,255))</f>
        <v>活着Viva-谢霆锋</v>
      </c>
      <c r="E14" t="s">
        <v>13</v>
      </c>
      <c r="F14" s="15">
        <v>3.125E-2</v>
      </c>
      <c r="G14" s="15">
        <v>4.1666666666666657E-2</v>
      </c>
      <c r="I14">
        <v>1</v>
      </c>
    </row>
    <row r="15" spans="1:9" x14ac:dyDescent="0.25">
      <c r="A15" t="s">
        <v>15841</v>
      </c>
      <c r="B15" t="s">
        <v>15842</v>
      </c>
      <c r="C15" s="14" t="s">
        <v>15843</v>
      </c>
      <c r="D15" t="str">
        <f t="array" aca="1" ref="D15" ca="1">CONCATENATE(A15,"-",MID(CELL("filename",A14),FIND("]",CELL("filename",A14))+1,255))</f>
        <v>游乐场-谢霆锋</v>
      </c>
      <c r="E15" t="s">
        <v>13</v>
      </c>
      <c r="F15" s="15">
        <v>4.0972222222222222E-2</v>
      </c>
      <c r="G15" s="15">
        <v>6.25E-2</v>
      </c>
      <c r="I15">
        <v>1</v>
      </c>
    </row>
    <row r="16" spans="1:9" x14ac:dyDescent="0.25">
      <c r="A16" t="s">
        <v>11298</v>
      </c>
      <c r="B16" t="s">
        <v>15844</v>
      </c>
      <c r="C16" s="14" t="s">
        <v>15845</v>
      </c>
      <c r="D16" t="str">
        <f t="array" aca="1" ref="D16" ca="1">CONCATENATE(A16,"-",MID(CELL("filename",A15),FIND("]",CELL("filename",A15))+1,255))</f>
        <v>香水-谢霆锋</v>
      </c>
      <c r="E16" t="s">
        <v>13</v>
      </c>
      <c r="F16" s="15">
        <v>4.6527777777777779E-2</v>
      </c>
      <c r="G16" s="15">
        <v>6.7361111111111108E-2</v>
      </c>
      <c r="I16">
        <v>1</v>
      </c>
    </row>
    <row r="17" spans="1:9" x14ac:dyDescent="0.25">
      <c r="A17" t="s">
        <v>15846</v>
      </c>
      <c r="B17" t="s">
        <v>15847</v>
      </c>
      <c r="C17" s="14" t="s">
        <v>15848</v>
      </c>
      <c r="D17" t="str">
        <f t="array" aca="1" ref="D17" ca="1">CONCATENATE(A17,"-",MID(CELL("filename",A16),FIND("]",CELL("filename",A16))+1,255))</f>
        <v>爱最大-谢霆锋</v>
      </c>
      <c r="E17" t="s">
        <v>13</v>
      </c>
      <c r="F17" s="15">
        <v>9.375E-2</v>
      </c>
      <c r="G17" s="15">
        <v>0.1104166666666667</v>
      </c>
      <c r="I17">
        <v>1</v>
      </c>
    </row>
    <row r="18" spans="1:9" x14ac:dyDescent="0.25">
      <c r="A18" t="s">
        <v>15849</v>
      </c>
      <c r="B18" t="s">
        <v>15850</v>
      </c>
      <c r="C18" s="14"/>
      <c r="D18" t="str">
        <f t="array" aca="1" ref="D18" ca="1">CONCATENATE(A18,"-",MID(CELL("filename",A17),FIND("]",CELL("filename",A17))+1,255))</f>
        <v>非走不可-谢霆锋</v>
      </c>
      <c r="E18" t="s">
        <v>13</v>
      </c>
      <c r="F18" s="15"/>
      <c r="G18" s="15"/>
      <c r="I18">
        <v>1</v>
      </c>
    </row>
    <row r="19" spans="1:9" x14ac:dyDescent="0.25">
      <c r="A19" t="s">
        <v>8554</v>
      </c>
      <c r="B19" t="s">
        <v>15851</v>
      </c>
      <c r="D19" t="str">
        <f t="array" aca="1" ref="D19" ca="1">CONCATENATE(A19,"-",MID(CELL("filename",A18),FIND("]",CELL("filename",A18))+1,255))</f>
        <v>爱后余生-谢霆锋</v>
      </c>
      <c r="E19" t="s">
        <v>13</v>
      </c>
      <c r="I19">
        <v>1</v>
      </c>
    </row>
    <row r="20" spans="1:9" x14ac:dyDescent="0.25">
      <c r="A20" t="s">
        <v>15852</v>
      </c>
      <c r="B20" t="s">
        <v>15853</v>
      </c>
      <c r="C20" s="14"/>
      <c r="D20" t="str">
        <f t="array" aca="1" ref="D20" ca="1">CONCATENATE(A20,"-",MID(CELL("filename",A19),FIND("]",CELL("filename",A19))+1,255))</f>
        <v>无声仿有声-谢霆锋</v>
      </c>
      <c r="E20" t="s">
        <v>13</v>
      </c>
      <c r="F20" s="15"/>
      <c r="G20" s="15"/>
      <c r="I20">
        <v>1</v>
      </c>
    </row>
    <row r="21" spans="1:9" x14ac:dyDescent="0.25">
      <c r="D21" t="str">
        <f t="array" aca="1" ref="D21" ca="1">CONCATENATE(A21,"-",MID(CELL("filename",A20),FIND("]",CELL("filename",A20))+1,255))</f>
        <v>-谢霆锋</v>
      </c>
      <c r="E21" t="s">
        <v>13</v>
      </c>
    </row>
    <row r="22" spans="1:9" x14ac:dyDescent="0.25">
      <c r="D22" t="str">
        <f t="array" aca="1" ref="D22" ca="1">CONCATENATE(A22,"-",MID(CELL("filename",A21),FIND("]",CELL("filename",A21))+1,255))</f>
        <v>-谢霆锋</v>
      </c>
      <c r="E22" t="s">
        <v>13</v>
      </c>
    </row>
    <row r="23" spans="1:9" x14ac:dyDescent="0.25">
      <c r="D23" t="str">
        <f t="array" aca="1" ref="D23" ca="1">CONCATENATE(A23,"-",MID(CELL("filename",A22),FIND("]",CELL("filename",A22))+1,255))</f>
        <v>-谢霆锋</v>
      </c>
      <c r="E23" t="s">
        <v>13</v>
      </c>
    </row>
    <row r="24" spans="1:9" x14ac:dyDescent="0.25">
      <c r="D24" t="str">
        <f t="array" aca="1" ref="D24" ca="1">CONCATENATE(A24,"-",MID(CELL("filename",A23),FIND("]",CELL("filename",A23))+1,255))</f>
        <v>-谢霆锋</v>
      </c>
      <c r="E24" t="s">
        <v>13</v>
      </c>
    </row>
    <row r="25" spans="1:9" x14ac:dyDescent="0.25">
      <c r="D25" t="str">
        <f t="array" aca="1" ref="D25" ca="1">CONCATENATE(A25,"-",MID(CELL("filename",A24),FIND("]",CELL("filename",A24))+1,255))</f>
        <v>-谢霆锋</v>
      </c>
      <c r="E25" t="s">
        <v>13</v>
      </c>
    </row>
    <row r="26" spans="1:9" x14ac:dyDescent="0.25">
      <c r="D26" t="str">
        <f t="array" aca="1" ref="D26" ca="1">CONCATENATE(A26,"-",MID(CELL("filename",A25),FIND("]",CELL("filename",A25))+1,255))</f>
        <v>-谢霆锋</v>
      </c>
      <c r="E26" t="s">
        <v>13</v>
      </c>
    </row>
    <row r="27" spans="1:9" x14ac:dyDescent="0.25">
      <c r="D27" t="str">
        <f t="array" aca="1" ref="D27" ca="1">CONCATENATE(A27,"-",MID(CELL("filename",A26),FIND("]",CELL("filename",A26))+1,255))</f>
        <v>-谢霆锋</v>
      </c>
      <c r="E27" t="s">
        <v>13</v>
      </c>
    </row>
    <row r="28" spans="1:9" x14ac:dyDescent="0.25">
      <c r="D28" t="str">
        <f t="array" aca="1" ref="D28" ca="1">CONCATENATE(A28,"-",MID(CELL("filename",A27),FIND("]",CELL("filename",A27))+1,255))</f>
        <v>-谢霆锋</v>
      </c>
      <c r="E28" t="s">
        <v>13</v>
      </c>
    </row>
    <row r="29" spans="1:9" x14ac:dyDescent="0.25">
      <c r="D29" t="str">
        <f t="array" aca="1" ref="D29" ca="1">CONCATENATE(A29,"-",MID(CELL("filename",A28),FIND("]",CELL("filename",A28))+1,255))</f>
        <v>-谢霆锋</v>
      </c>
      <c r="E29" t="s">
        <v>13</v>
      </c>
    </row>
    <row r="30" spans="1:9" x14ac:dyDescent="0.25">
      <c r="D30" t="str">
        <f t="array" aca="1" ref="D30" ca="1">CONCATENATE(A30,"-",MID(CELL("filename",A29),FIND("]",CELL("filename",A29))+1,255))</f>
        <v>-谢霆锋</v>
      </c>
      <c r="E30" t="s">
        <v>13</v>
      </c>
    </row>
    <row r="31" spans="1:9" x14ac:dyDescent="0.25">
      <c r="D31" t="str">
        <f t="array" aca="1" ref="D31" ca="1">CONCATENATE(A31,"-",MID(CELL("filename",A30),FIND("]",CELL("filename",A30))+1,255))</f>
        <v>-谢霆锋</v>
      </c>
      <c r="E31" t="s">
        <v>13</v>
      </c>
    </row>
    <row r="32" spans="1:9" x14ac:dyDescent="0.25">
      <c r="D32" t="str">
        <f t="array" aca="1" ref="D32" ca="1">CONCATENATE(A32,"-",MID(CELL("filename",A31),FIND("]",CELL("filename",A31))+1,255))</f>
        <v>-谢霆锋</v>
      </c>
      <c r="E32" t="s">
        <v>13</v>
      </c>
    </row>
    <row r="33" spans="4:5" x14ac:dyDescent="0.25">
      <c r="D33" t="str">
        <f t="array" aca="1" ref="D33" ca="1">CONCATENATE(A33,"-",MID(CELL("filename",A32),FIND("]",CELL("filename",A32))+1,255))</f>
        <v>-谢霆锋</v>
      </c>
      <c r="E33" t="s">
        <v>13</v>
      </c>
    </row>
    <row r="34" spans="4:5" x14ac:dyDescent="0.25">
      <c r="D34" t="str">
        <f t="array" aca="1" ref="D34" ca="1">CONCATENATE(A34,"-",MID(CELL("filename",A33),FIND("]",CELL("filename",A33))+1,255))</f>
        <v>-谢霆锋</v>
      </c>
      <c r="E34" t="s">
        <v>13</v>
      </c>
    </row>
  </sheetData>
  <hyperlinks>
    <hyperlink ref="C13" r:id="rId1" xr:uid="{00000000-0004-0000-8F00-000000000000}"/>
    <hyperlink ref="C14" r:id="rId2" xr:uid="{00000000-0004-0000-8F00-000001000000}"/>
    <hyperlink ref="C15" r:id="rId3" xr:uid="{00000000-0004-0000-8F00-000002000000}"/>
    <hyperlink ref="C16" r:id="rId4" xr:uid="{00000000-0004-0000-8F00-000003000000}"/>
    <hyperlink ref="C17" r:id="rId5" xr:uid="{00000000-0004-0000-8F00-000004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I42"/>
  <sheetViews>
    <sheetView workbookViewId="0">
      <selection activeCell="H26" sqref="H2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15854</v>
      </c>
      <c r="B2" t="s">
        <v>15855</v>
      </c>
      <c r="C2" s="14"/>
      <c r="D2" t="str">
        <f t="array" aca="1" ref="D2" ca="1">CONCATENATE(A2,"-",MID(CELL("filename",A1),FIND("]",CELL("filename",A1))+1,255))</f>
        <v>他一定很爱你-阿杜</v>
      </c>
      <c r="E2" t="s">
        <v>13</v>
      </c>
      <c r="F2" s="15"/>
      <c r="G2" s="15"/>
      <c r="I2">
        <v>0</v>
      </c>
    </row>
    <row r="3" spans="1:9" x14ac:dyDescent="0.25">
      <c r="A3" t="s">
        <v>15856</v>
      </c>
      <c r="B3" t="s">
        <v>15857</v>
      </c>
      <c r="C3" s="14"/>
      <c r="D3" t="str">
        <f t="array" aca="1" ref="D3" ca="1">CONCATENATE(A3,"-",MID(CELL("filename",A2),FIND("]",CELL("filename",A2))+1,255))</f>
        <v>撕夜-阿杜</v>
      </c>
      <c r="E3" t="s">
        <v>13</v>
      </c>
      <c r="F3" s="15"/>
      <c r="G3" s="15"/>
      <c r="I3">
        <v>0</v>
      </c>
    </row>
    <row r="4" spans="1:9" x14ac:dyDescent="0.25">
      <c r="A4" t="s">
        <v>6193</v>
      </c>
      <c r="B4" t="s">
        <v>15858</v>
      </c>
      <c r="C4" s="14"/>
      <c r="D4" t="str">
        <f t="array" aca="1" ref="D4" ca="1">CONCATENATE(A4,"-",MID(CELL("filename",A3),FIND("]",CELL("filename",A3))+1,255))</f>
        <v>坚持到底-阿杜</v>
      </c>
      <c r="E4" t="s">
        <v>13</v>
      </c>
      <c r="F4" s="15"/>
      <c r="G4" s="15"/>
      <c r="I4">
        <v>0</v>
      </c>
    </row>
    <row r="5" spans="1:9" x14ac:dyDescent="0.25">
      <c r="A5" t="s">
        <v>15859</v>
      </c>
      <c r="B5" t="s">
        <v>15860</v>
      </c>
      <c r="C5" s="14"/>
      <c r="D5" t="str">
        <f t="array" aca="1" ref="D5" ca="1">CONCATENATE(A5,"-",MID(CELL("filename",A4),FIND("]",CELL("filename",A4))+1,255))</f>
        <v>离别-阿杜</v>
      </c>
      <c r="E5" t="s">
        <v>13</v>
      </c>
      <c r="F5" s="15"/>
      <c r="G5" s="15"/>
      <c r="I5">
        <v>0</v>
      </c>
    </row>
    <row r="6" spans="1:9" x14ac:dyDescent="0.25">
      <c r="A6" t="s">
        <v>15861</v>
      </c>
      <c r="B6" t="s">
        <v>15862</v>
      </c>
      <c r="C6" s="14"/>
      <c r="D6" t="str">
        <f t="array" aca="1" ref="D6" ca="1">CONCATENATE(A6,"-",MID(CELL("filename",A5),FIND("]",CELL("filename",A5))+1,255))</f>
        <v>天黑-阿杜</v>
      </c>
      <c r="E6" t="s">
        <v>13</v>
      </c>
      <c r="F6" s="15"/>
      <c r="G6" s="15"/>
      <c r="I6">
        <v>0</v>
      </c>
    </row>
    <row r="7" spans="1:9" x14ac:dyDescent="0.25">
      <c r="A7" t="s">
        <v>15863</v>
      </c>
      <c r="B7" t="s">
        <v>15864</v>
      </c>
      <c r="C7" s="14"/>
      <c r="D7" t="str">
        <f t="array" aca="1" ref="D7" ca="1">CONCATENATE(A7,"-",MID(CELL("filename",A6),FIND("]",CELL("filename",A6))+1,255))</f>
        <v>天天看到你-阿杜</v>
      </c>
      <c r="E7" t="s">
        <v>13</v>
      </c>
      <c r="F7" s="15"/>
      <c r="G7" s="15"/>
      <c r="I7">
        <v>0</v>
      </c>
    </row>
    <row r="8" spans="1:9" x14ac:dyDescent="0.25">
      <c r="A8" t="s">
        <v>15865</v>
      </c>
      <c r="B8" t="s">
        <v>15866</v>
      </c>
      <c r="C8" s="14" t="s">
        <v>15867</v>
      </c>
      <c r="D8" t="str">
        <f t="array" aca="1" ref="D8" ca="1">CONCATENATE(A8,"-",MID(CELL("filename",A7),FIND("]",CELL("filename",A7))+1,255))</f>
        <v>你就像个小孩-阿杜</v>
      </c>
      <c r="E8" t="s">
        <v>13</v>
      </c>
      <c r="F8" s="15">
        <v>5.6944444444444443E-2</v>
      </c>
      <c r="G8" s="15">
        <v>6.8750000000000006E-2</v>
      </c>
      <c r="I8">
        <v>1</v>
      </c>
    </row>
    <row r="9" spans="1:9" x14ac:dyDescent="0.25">
      <c r="A9" t="s">
        <v>15868</v>
      </c>
      <c r="B9" t="s">
        <v>15869</v>
      </c>
      <c r="C9" s="14"/>
      <c r="D9" t="str">
        <f t="array" aca="1" ref="D9" ca="1">CONCATENATE(A9,"-",MID(CELL("filename",A8),FIND("]",CELL("filename",A8))+1,255))</f>
        <v>andy-阿杜</v>
      </c>
      <c r="E9" t="s">
        <v>13</v>
      </c>
      <c r="F9" s="15"/>
      <c r="G9" s="15"/>
      <c r="I9">
        <v>0</v>
      </c>
    </row>
    <row r="10" spans="1:9" x14ac:dyDescent="0.25">
      <c r="A10" t="s">
        <v>15870</v>
      </c>
      <c r="B10" t="s">
        <v>15871</v>
      </c>
      <c r="C10" s="14" t="s">
        <v>15872</v>
      </c>
      <c r="D10" t="str">
        <f t="array" aca="1" ref="D10" ca="1">CONCATENATE(A10,"-",MID(CELL("filename",A9),FIND("]",CELL("filename",A9))+1,255))</f>
        <v>天蝎蝴蝶-阿杜</v>
      </c>
      <c r="E10" t="s">
        <v>13</v>
      </c>
      <c r="F10" s="15">
        <v>7.6388888888888886E-3</v>
      </c>
      <c r="G10" s="15">
        <v>3.1944444444444442E-2</v>
      </c>
      <c r="I10">
        <v>1</v>
      </c>
    </row>
    <row r="11" spans="1:9" x14ac:dyDescent="0.25">
      <c r="A11" t="s">
        <v>15873</v>
      </c>
      <c r="B11" t="s">
        <v>15874</v>
      </c>
      <c r="C11" s="14"/>
      <c r="D11" t="str">
        <f t="array" aca="1" ref="D11" ca="1">CONCATENATE(A11,"-",MID(CELL("filename",A10),FIND("]",CELL("filename",A10))+1,255))</f>
        <v>哈喽-阿杜</v>
      </c>
      <c r="E11" t="s">
        <v>13</v>
      </c>
      <c r="F11" s="15"/>
      <c r="G11" s="15"/>
      <c r="I11">
        <v>0</v>
      </c>
    </row>
    <row r="12" spans="1:9" x14ac:dyDescent="0.25">
      <c r="A12" t="s">
        <v>15875</v>
      </c>
      <c r="B12" t="s">
        <v>15876</v>
      </c>
      <c r="C12" s="14"/>
      <c r="D12" t="str">
        <f t="array" aca="1" ref="D12" ca="1">CONCATENATE(A12,"-",MID(CELL("filename",A11),FIND("]",CELL("filename",A11))+1,255))</f>
        <v>无法阻挡-阿杜</v>
      </c>
      <c r="E12" t="s">
        <v>13</v>
      </c>
      <c r="F12" s="15"/>
      <c r="G12" s="15"/>
      <c r="I12">
        <v>0</v>
      </c>
    </row>
    <row r="13" spans="1:9" x14ac:dyDescent="0.25">
      <c r="A13" t="s">
        <v>7049</v>
      </c>
      <c r="B13" t="s">
        <v>7050</v>
      </c>
      <c r="C13" s="14"/>
      <c r="D13" t="str">
        <f t="array" aca="1" ref="D13" ca="1">CONCATENATE(A13,"-",MID(CELL("filename",A12),FIND("]",CELL("filename",A12))+1,255))</f>
        <v>放手-阿杜</v>
      </c>
      <c r="E13" t="s">
        <v>13</v>
      </c>
      <c r="F13" s="15"/>
      <c r="G13" s="15"/>
      <c r="I13">
        <v>0</v>
      </c>
    </row>
    <row r="14" spans="1:9" x14ac:dyDescent="0.25">
      <c r="A14" t="s">
        <v>6167</v>
      </c>
      <c r="B14" t="s">
        <v>15877</v>
      </c>
      <c r="C14" s="14"/>
      <c r="D14" t="str">
        <f t="array" aca="1" ref="D14" ca="1">CONCATENATE(A14,"-",MID(CELL("filename",A13),FIND("]",CELL("filename",A13))+1,255))</f>
        <v>我很好-阿杜</v>
      </c>
      <c r="E14" t="s">
        <v>13</v>
      </c>
      <c r="F14" s="15"/>
      <c r="G14" s="15"/>
      <c r="I14">
        <v>0</v>
      </c>
    </row>
    <row r="15" spans="1:9" x14ac:dyDescent="0.25">
      <c r="A15" t="s">
        <v>15878</v>
      </c>
      <c r="B15" t="s">
        <v>15879</v>
      </c>
      <c r="D15" t="str">
        <f t="array" aca="1" ref="D15" ca="1">CONCATENATE(A15,"-",MID(CELL("filename",A14),FIND("]",CELL("filename",A14))+1,255))</f>
        <v>一个人住-阿杜</v>
      </c>
      <c r="E15" t="s">
        <v>13</v>
      </c>
      <c r="I15">
        <v>0</v>
      </c>
    </row>
    <row r="16" spans="1:9" x14ac:dyDescent="0.25">
      <c r="A16" t="s">
        <v>15549</v>
      </c>
      <c r="B16" t="s">
        <v>15880</v>
      </c>
      <c r="C16" s="14" t="s">
        <v>15881</v>
      </c>
      <c r="D16" t="str">
        <f t="array" aca="1" ref="D16" ca="1">CONCATENATE(A16,"-",MID(CELL("filename",A15),FIND("]",CELL("filename",A15))+1,255))</f>
        <v>差一点-阿杜</v>
      </c>
      <c r="E16" t="s">
        <v>13</v>
      </c>
      <c r="F16" s="15">
        <v>1.458333333333333E-2</v>
      </c>
      <c r="G16" s="15">
        <v>3.125E-2</v>
      </c>
      <c r="I16">
        <v>1</v>
      </c>
    </row>
    <row r="17" spans="1:9" x14ac:dyDescent="0.25">
      <c r="D17" t="str">
        <f t="array" aca="1" ref="D17" ca="1">CONCATENATE(A17,"-",MID(CELL("filename",A16),FIND("]",CELL("filename",A16))+1,255))</f>
        <v>-阿杜</v>
      </c>
      <c r="E17" t="s">
        <v>13</v>
      </c>
      <c r="I17">
        <v>0</v>
      </c>
    </row>
    <row r="18" spans="1:9" x14ac:dyDescent="0.25">
      <c r="A18" t="s">
        <v>15882</v>
      </c>
      <c r="B18" t="s">
        <v>15883</v>
      </c>
      <c r="C18" s="14" t="s">
        <v>15884</v>
      </c>
      <c r="D18" t="str">
        <f t="array" aca="1" ref="D18" ca="1">CONCATENATE(A18,"-",MID(CELL("filename",A17),FIND("]",CELL("filename",A17))+1,255))</f>
        <v>雨衣-阿杜</v>
      </c>
      <c r="E18" t="s">
        <v>13</v>
      </c>
      <c r="F18" s="15">
        <v>4.027777777777778E-2</v>
      </c>
      <c r="G18" s="15">
        <v>5.2777777777777778E-2</v>
      </c>
      <c r="I18">
        <v>1</v>
      </c>
    </row>
    <row r="19" spans="1:9" x14ac:dyDescent="0.25">
      <c r="A19" t="s">
        <v>15885</v>
      </c>
      <c r="B19" t="s">
        <v>15886</v>
      </c>
      <c r="C19" s="14" t="s">
        <v>15887</v>
      </c>
      <c r="D19" t="str">
        <f t="array" aca="1" ref="D19" ca="1">CONCATENATE(A19,"-",MID(CELL("filename",A25),FIND("]",CELL("filename",A25))+1,255))</f>
        <v>惩罚-阿杜</v>
      </c>
      <c r="E19" t="s">
        <v>13</v>
      </c>
      <c r="F19" s="15">
        <v>8.6805555555555552E-2</v>
      </c>
      <c r="G19" s="15">
        <v>0.1027777777777778</v>
      </c>
      <c r="I19">
        <v>1</v>
      </c>
    </row>
    <row r="20" spans="1:9" x14ac:dyDescent="0.25">
      <c r="A20" t="s">
        <v>8054</v>
      </c>
      <c r="B20" t="s">
        <v>15888</v>
      </c>
      <c r="C20" s="14" t="s">
        <v>15889</v>
      </c>
      <c r="D20" t="str">
        <f t="array" aca="1" ref="D20" ca="1">CONCATENATE(A20,"-",MID(CELL("filename",A29),FIND("]",CELL("filename",A29))+1,255))</f>
        <v>I Do-阿杜</v>
      </c>
      <c r="E20" t="s">
        <v>13</v>
      </c>
      <c r="F20" s="15">
        <v>5.2083333333333343E-2</v>
      </c>
      <c r="G20" s="15">
        <v>7.0833333333333331E-2</v>
      </c>
      <c r="I20">
        <v>1</v>
      </c>
    </row>
    <row r="21" spans="1:9" x14ac:dyDescent="0.25">
      <c r="A21" t="s">
        <v>15890</v>
      </c>
      <c r="B21" t="s">
        <v>15891</v>
      </c>
      <c r="C21" s="14" t="s">
        <v>15892</v>
      </c>
      <c r="D21" t="str">
        <f t="array" aca="1" ref="D21" ca="1">CONCATENATE(A21,"-",MID(CELL("filename",A30),FIND("]",CELL("filename",A30))+1,255))</f>
        <v>下雨的时候会想你-阿杜</v>
      </c>
      <c r="E21" t="s">
        <v>13</v>
      </c>
      <c r="F21" s="15">
        <v>4.3055555555555562E-2</v>
      </c>
      <c r="G21" s="15">
        <v>6.1805555555555558E-2</v>
      </c>
      <c r="I21">
        <v>1</v>
      </c>
    </row>
    <row r="22" spans="1:9" x14ac:dyDescent="0.25">
      <c r="A22" t="s">
        <v>556</v>
      </c>
      <c r="B22" t="s">
        <v>557</v>
      </c>
      <c r="C22" s="14" t="s">
        <v>558</v>
      </c>
      <c r="D22" t="str">
        <f t="array" aca="1" ref="D22" ca="1">CONCATENATE(A22,"-",MID(CELL("filename",A31),FIND("]",CELL("filename",A31))+1,255))</f>
        <v>感动每一刻-阿杜</v>
      </c>
      <c r="E22" t="s">
        <v>13</v>
      </c>
      <c r="F22" s="15">
        <v>2.2916666666666669E-2</v>
      </c>
      <c r="G22" s="15">
        <v>4.4444444444444453E-2</v>
      </c>
      <c r="I22">
        <v>1</v>
      </c>
    </row>
    <row r="23" spans="1:9" x14ac:dyDescent="0.25">
      <c r="A23" t="s">
        <v>15893</v>
      </c>
      <c r="B23" t="s">
        <v>15894</v>
      </c>
      <c r="D23" t="str">
        <f t="array" aca="1" ref="D23" ca="1">CONCATENATE(A23,"-",MID(CELL("filename",A32),FIND("]",CELL("filename",A32))+1,255))</f>
        <v>小说-阿杜</v>
      </c>
      <c r="E23" t="s">
        <v>13</v>
      </c>
      <c r="I23">
        <v>1</v>
      </c>
    </row>
    <row r="24" spans="1:9" x14ac:dyDescent="0.25">
      <c r="A24" t="s">
        <v>15895</v>
      </c>
      <c r="B24" t="s">
        <v>15896</v>
      </c>
      <c r="D24" t="str">
        <f t="array" aca="1" ref="D24" ca="1">CONCATENATE(A24,"-",MID(CELL("filename",A33),FIND("]",CELL("filename",A33))+1,255))</f>
        <v>天涯海角-阿杜</v>
      </c>
      <c r="E24" t="s">
        <v>13</v>
      </c>
      <c r="I24">
        <v>1</v>
      </c>
    </row>
    <row r="25" spans="1:9" x14ac:dyDescent="0.25">
      <c r="A25" t="s">
        <v>15897</v>
      </c>
      <c r="B25" t="s">
        <v>15898</v>
      </c>
      <c r="D25" t="str">
        <f t="array" aca="1" ref="D25" ca="1">CONCATENATE(A25,"-",MID(CELL("filename",A34),FIND("]",CELL("filename",A34))+1,255))</f>
        <v>没什么好怕-阿杜</v>
      </c>
      <c r="E25" t="s">
        <v>13</v>
      </c>
      <c r="I25">
        <v>1</v>
      </c>
    </row>
    <row r="26" spans="1:9" x14ac:dyDescent="0.25">
      <c r="A26" t="s">
        <v>15899</v>
      </c>
      <c r="B26" t="s">
        <v>305</v>
      </c>
      <c r="D26" t="str">
        <f t="array" aca="1" ref="D26" ca="1">CONCATENATE(A26,"-",MID(CELL("filename",A35),FIND("]",CELL("filename",A35))+1,255))</f>
        <v>走向前-阿杜</v>
      </c>
      <c r="E26" t="s">
        <v>13</v>
      </c>
      <c r="I26">
        <v>1</v>
      </c>
    </row>
    <row r="27" spans="1:9" x14ac:dyDescent="0.25">
      <c r="A27" t="s">
        <v>15900</v>
      </c>
      <c r="B27" t="s">
        <v>15901</v>
      </c>
      <c r="D27" t="str">
        <f t="array" aca="1" ref="D27" ca="1">CONCATENATE(A27,"-",MID(CELL("filename",A35),FIND("]",CELL("filename",A35))+1,255))</f>
        <v>一天天一点点-阿杜</v>
      </c>
      <c r="E27" t="s">
        <v>13</v>
      </c>
      <c r="I27">
        <v>1</v>
      </c>
    </row>
    <row r="28" spans="1:9" x14ac:dyDescent="0.25">
      <c r="A28" t="s">
        <v>15902</v>
      </c>
      <c r="B28" t="s">
        <v>15903</v>
      </c>
      <c r="D28" t="str">
        <f t="array" aca="1" ref="D28" ca="1">CONCATENATE(A28,"-",MID(CELL("filename",A36),FIND("]",CELL("filename",A36))+1,255))</f>
        <v>认真-阿杜</v>
      </c>
      <c r="E28" t="s">
        <v>13</v>
      </c>
      <c r="I28">
        <v>1</v>
      </c>
    </row>
    <row r="29" spans="1:9" x14ac:dyDescent="0.25">
      <c r="A29" t="s">
        <v>15904</v>
      </c>
      <c r="B29" t="s">
        <v>15905</v>
      </c>
      <c r="C29" s="14" t="s">
        <v>15906</v>
      </c>
      <c r="D29" t="str">
        <f t="array" aca="1" ref="D29" ca="1">CONCATENATE(A29,"-",MID(CELL("filename",A37),FIND("]",CELL("filename",A37))+1,255))</f>
        <v>一首情歌-阿杜</v>
      </c>
      <c r="E29" t="s">
        <v>13</v>
      </c>
      <c r="F29" s="15">
        <v>0.05</v>
      </c>
      <c r="G29" s="15">
        <v>6.5972222222222224E-2</v>
      </c>
      <c r="I29">
        <v>1</v>
      </c>
    </row>
    <row r="30" spans="1:9" x14ac:dyDescent="0.25">
      <c r="A30" t="s">
        <v>15907</v>
      </c>
      <c r="B30" t="s">
        <v>15908</v>
      </c>
      <c r="D30" t="str">
        <f t="array" aca="1" ref="D30" ca="1">CONCATENATE(A30,"-",MID(CELL("filename",A38),FIND("]",CELL("filename",A38))+1,255))</f>
        <v>聆听世界-阿杜</v>
      </c>
      <c r="E30" t="s">
        <v>13</v>
      </c>
    </row>
    <row r="31" spans="1:9" x14ac:dyDescent="0.25">
      <c r="D31" t="str">
        <f t="array" aca="1" ref="D31" ca="1">CONCATENATE(A31,"-",MID(CELL("filename",A39),FIND("]",CELL("filename",A39))+1,255))</f>
        <v>-阿杜</v>
      </c>
      <c r="E31" t="s">
        <v>13</v>
      </c>
    </row>
    <row r="32" spans="1:9" x14ac:dyDescent="0.25">
      <c r="D32" t="str">
        <f t="array" aca="1" ref="D32" ca="1">CONCATENATE(A32,"-",MID(CELL("filename",A40),FIND("]",CELL("filename",A40))+1,255))</f>
        <v>-阿杜</v>
      </c>
      <c r="E32" t="s">
        <v>13</v>
      </c>
    </row>
    <row r="33" spans="1:7" x14ac:dyDescent="0.25">
      <c r="D33" t="str">
        <f t="array" aca="1" ref="D33" ca="1">CONCATENATE(A33,"-",MID(CELL("filename",A32),FIND("]",CELL("filename",A32))+1,255))</f>
        <v>-阿杜</v>
      </c>
      <c r="E33" t="s">
        <v>13</v>
      </c>
    </row>
    <row r="34" spans="1:7" x14ac:dyDescent="0.25">
      <c r="D34" t="str">
        <f t="array" aca="1" ref="D34" ca="1">CONCATENATE(A34,"-",MID(CELL("filename",A33),FIND("]",CELL("filename",A33))+1,255))</f>
        <v>-阿杜</v>
      </c>
      <c r="E34" t="s">
        <v>13</v>
      </c>
    </row>
    <row r="35" spans="1:7" x14ac:dyDescent="0.25">
      <c r="D35" t="str">
        <f t="array" aca="1" ref="D35" ca="1">CONCATENATE(A35,"-",MID(CELL("filename",A34),FIND("]",CELL("filename",A34))+1,255))</f>
        <v>-阿杜</v>
      </c>
      <c r="E35" t="s">
        <v>13</v>
      </c>
    </row>
    <row r="36" spans="1:7" x14ac:dyDescent="0.25">
      <c r="D36" t="str">
        <f t="array" aca="1" ref="D36" ca="1">CONCATENATE(A36,"-",MID(CELL("filename",A35),FIND("]",CELL("filename",A35))+1,255))</f>
        <v>-阿杜</v>
      </c>
      <c r="E36" t="s">
        <v>13</v>
      </c>
    </row>
    <row r="37" spans="1:7" x14ac:dyDescent="0.25">
      <c r="D37" t="str">
        <f t="array" aca="1" ref="D37" ca="1">CONCATENATE(A37,"-",MID(CELL("filename",A36),FIND("]",CELL("filename",A36))+1,255))</f>
        <v>-阿杜</v>
      </c>
      <c r="E37" t="s">
        <v>13</v>
      </c>
    </row>
    <row r="38" spans="1:7" x14ac:dyDescent="0.25">
      <c r="D38" t="str">
        <f t="array" aca="1" ref="D38" ca="1">CONCATENATE(A38,"-",MID(CELL("filename",A37),FIND("]",CELL("filename",A37))+1,255))</f>
        <v>-阿杜</v>
      </c>
      <c r="E38" t="s">
        <v>13</v>
      </c>
    </row>
    <row r="39" spans="1:7" x14ac:dyDescent="0.25">
      <c r="D39" t="str">
        <f t="array" aca="1" ref="D39" ca="1">CONCATENATE(A39,"-",MID(CELL("filename",A38),FIND("]",CELL("filename",A38))+1,255))</f>
        <v>-阿杜</v>
      </c>
      <c r="E39" t="s">
        <v>13</v>
      </c>
    </row>
    <row r="40" spans="1:7" x14ac:dyDescent="0.25">
      <c r="D40" t="str">
        <f t="array" aca="1" ref="D40" ca="1">CONCATENATE(A40,"-",MID(CELL("filename",A39),FIND("]",CELL("filename",A39))+1,255))</f>
        <v>-阿杜</v>
      </c>
      <c r="E40" t="s">
        <v>13</v>
      </c>
    </row>
    <row r="41" spans="1:7" x14ac:dyDescent="0.25">
      <c r="A41" t="s">
        <v>15909</v>
      </c>
      <c r="B41" t="s">
        <v>15910</v>
      </c>
      <c r="C41" s="14"/>
      <c r="D41" t="str">
        <f t="array" aca="1" ref="D41" ca="1">CONCATENATE(A41,"-",MID(CELL("filename",A40),FIND("]",CELL("filename",A40))+1,255))</f>
        <v>爱字怎么写-阿杜</v>
      </c>
      <c r="E41" t="s">
        <v>13</v>
      </c>
      <c r="F41" s="15"/>
      <c r="G41" s="15"/>
    </row>
    <row r="42" spans="1:7" x14ac:dyDescent="0.25">
      <c r="A42" t="s">
        <v>15911</v>
      </c>
      <c r="B42" t="s">
        <v>15912</v>
      </c>
      <c r="C42" s="14"/>
      <c r="D42" t="str">
        <f t="array" aca="1" ref="D42" ca="1">CONCATENATE(A42,"-",MID(CELL("filename",A41),FIND("]",CELL("filename",A41))+1,255))</f>
        <v>Right here waiting-阿杜</v>
      </c>
      <c r="E42" t="s">
        <v>13</v>
      </c>
      <c r="F42" s="15"/>
      <c r="G42" s="15"/>
    </row>
  </sheetData>
  <hyperlinks>
    <hyperlink ref="C8" r:id="rId1" xr:uid="{00000000-0004-0000-9000-000000000000}"/>
    <hyperlink ref="C10" r:id="rId2" xr:uid="{00000000-0004-0000-9000-000001000000}"/>
    <hyperlink ref="C16" r:id="rId3" xr:uid="{00000000-0004-0000-9000-000002000000}"/>
    <hyperlink ref="C18" r:id="rId4" xr:uid="{00000000-0004-0000-9000-000003000000}"/>
    <hyperlink ref="C19" r:id="rId5" xr:uid="{00000000-0004-0000-9000-000004000000}"/>
    <hyperlink ref="C20" r:id="rId6" xr:uid="{00000000-0004-0000-9000-000005000000}"/>
    <hyperlink ref="C21" r:id="rId7" xr:uid="{00000000-0004-0000-9000-000006000000}"/>
    <hyperlink ref="C22" r:id="rId8" xr:uid="{00000000-0004-0000-9000-000007000000}"/>
    <hyperlink ref="C29" r:id="rId9" xr:uid="{00000000-0004-0000-9000-000008000000}"/>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I45"/>
  <sheetViews>
    <sheetView workbookViewId="0">
      <selection activeCell="B26" sqref="B2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15913</v>
      </c>
      <c r="B2" t="s">
        <v>15914</v>
      </c>
      <c r="C2" s="14"/>
      <c r="D2" t="str">
        <f t="array" aca="1" ref="D2" ca="1">CONCATENATE(A2,"-",MID(CELL("filename",A42),FIND("]",CELL("filename",A42))+1,255))</f>
        <v>天意-刘德华</v>
      </c>
      <c r="E2" t="s">
        <v>13</v>
      </c>
      <c r="F2" s="15"/>
      <c r="G2" s="15"/>
    </row>
    <row r="3" spans="1:9" x14ac:dyDescent="0.25">
      <c r="A3" t="s">
        <v>9536</v>
      </c>
      <c r="B3" t="s">
        <v>15915</v>
      </c>
      <c r="C3" s="14"/>
      <c r="D3" t="str">
        <f t="array" aca="1" ref="D3" ca="1">CONCATENATE(A3,"-",MID(CELL("filename",A43),FIND("]",CELL("filename",A43))+1,255))</f>
        <v>练习-刘德华</v>
      </c>
      <c r="E3" t="s">
        <v>13</v>
      </c>
      <c r="F3" s="15"/>
      <c r="G3" s="15"/>
    </row>
    <row r="4" spans="1:9" x14ac:dyDescent="0.25">
      <c r="A4" t="s">
        <v>1792</v>
      </c>
      <c r="B4" t="s">
        <v>15916</v>
      </c>
      <c r="C4" s="14"/>
      <c r="D4" t="str">
        <f t="array" aca="1" ref="D4" ca="1">CONCATENATE(A4,"-",MID(CELL("filename",A44),FIND("]",CELL("filename",A44))+1,255))</f>
        <v>笨小孩-刘德华</v>
      </c>
      <c r="E4" t="s">
        <v>13</v>
      </c>
      <c r="F4" s="15"/>
      <c r="G4" s="15"/>
    </row>
    <row r="5" spans="1:9" x14ac:dyDescent="0.25">
      <c r="A5" t="s">
        <v>15917</v>
      </c>
      <c r="B5" t="s">
        <v>15918</v>
      </c>
      <c r="C5" s="14"/>
      <c r="D5" t="str">
        <f t="array" aca="1" ref="D5" ca="1">CONCATENATE(A5,"-",MID(CELL("filename",A45),FIND("]",CELL("filename",A45))+1,255))</f>
        <v>冰雨-刘德华</v>
      </c>
      <c r="E5" t="s">
        <v>13</v>
      </c>
      <c r="F5" s="15"/>
      <c r="G5" s="15"/>
    </row>
    <row r="6" spans="1:9" x14ac:dyDescent="0.25">
      <c r="A6" t="s">
        <v>15919</v>
      </c>
      <c r="B6" t="s">
        <v>15920</v>
      </c>
      <c r="C6" s="14"/>
      <c r="D6" t="str">
        <f t="array" aca="1" ref="D6" ca="1">CONCATENATE(A6,"-",MID(CELL("filename",A46),FIND("]",CELL("filename",A46))+1,255))</f>
        <v>男人哭吧不是罪-刘德华</v>
      </c>
      <c r="E6" t="s">
        <v>13</v>
      </c>
      <c r="F6" s="15"/>
      <c r="G6" s="15"/>
    </row>
    <row r="7" spans="1:9" x14ac:dyDescent="0.25">
      <c r="A7" t="s">
        <v>5820</v>
      </c>
      <c r="B7" t="s">
        <v>12938</v>
      </c>
      <c r="C7" s="14"/>
      <c r="D7" t="str">
        <f t="array" aca="1" ref="D7" ca="1">CONCATENATE(A7,"-",MID(CELL("filename",A47),FIND("]",CELL("filename",A47))+1,255))</f>
        <v>今天-刘德华</v>
      </c>
      <c r="E7" t="s">
        <v>13</v>
      </c>
      <c r="F7" s="15"/>
      <c r="G7" s="15"/>
    </row>
    <row r="8" spans="1:9" x14ac:dyDescent="0.25">
      <c r="A8" t="s">
        <v>9770</v>
      </c>
      <c r="B8" t="s">
        <v>15921</v>
      </c>
      <c r="C8" s="14"/>
      <c r="D8" t="str">
        <f t="array" aca="1" ref="D8" ca="1">CONCATENATE(A8,"-",MID(CELL("filename",A48),FIND("]",CELL("filename",A48))+1,255))</f>
        <v>一起走过的日子-刘德华</v>
      </c>
      <c r="E8" t="s">
        <v>13</v>
      </c>
      <c r="F8" s="15"/>
      <c r="G8" s="15"/>
    </row>
    <row r="9" spans="1:9" x14ac:dyDescent="0.25">
      <c r="A9" t="s">
        <v>1259</v>
      </c>
      <c r="B9" t="s">
        <v>15922</v>
      </c>
      <c r="C9" s="14"/>
      <c r="D9" t="str">
        <f t="array" aca="1" ref="D9" ca="1">CONCATENATE(A9,"-",MID(CELL("filename",A49),FIND("]",CELL("filename",A49))+1,255))</f>
        <v>谢谢你的爱-刘德华</v>
      </c>
      <c r="E9" t="s">
        <v>13</v>
      </c>
      <c r="F9" s="15"/>
      <c r="G9" s="15"/>
    </row>
    <row r="10" spans="1:9" x14ac:dyDescent="0.25">
      <c r="A10" t="s">
        <v>15923</v>
      </c>
      <c r="B10" t="s">
        <v>15924</v>
      </c>
      <c r="D10" t="str">
        <f t="array" aca="1" ref="D10" ca="1">CONCATENATE(A10,"-",MID(CELL("filename",A50),FIND("]",CELL("filename",A50))+1,255))</f>
        <v>世界第一等-刘德华</v>
      </c>
      <c r="E10" t="s">
        <v>13</v>
      </c>
      <c r="F10" s="15"/>
    </row>
    <row r="11" spans="1:9" x14ac:dyDescent="0.25">
      <c r="A11" t="s">
        <v>963</v>
      </c>
      <c r="B11" t="s">
        <v>15925</v>
      </c>
      <c r="C11" s="14"/>
      <c r="D11" t="str">
        <f t="array" aca="1" ref="D11" ca="1">CONCATENATE(A11,"-",MID(CELL("filename",A51),FIND("]",CELL("filename",A51))+1,255))</f>
        <v>来生缘-刘德华</v>
      </c>
      <c r="E11" t="s">
        <v>13</v>
      </c>
      <c r="F11" s="15"/>
      <c r="G11" s="15"/>
    </row>
    <row r="12" spans="1:9" x14ac:dyDescent="0.25">
      <c r="A12" t="s">
        <v>15926</v>
      </c>
      <c r="B12" t="s">
        <v>15927</v>
      </c>
      <c r="C12" s="14"/>
      <c r="D12" t="str">
        <f t="array" aca="1" ref="D12" ca="1">CONCATENATE(A12,"-",MID(CELL("filename",A52),FIND("]",CELL("filename",A52))+1,255))</f>
        <v>中国人-刘德华</v>
      </c>
      <c r="E12" t="s">
        <v>13</v>
      </c>
      <c r="F12" s="15"/>
      <c r="G12" s="15"/>
    </row>
    <row r="13" spans="1:9" x14ac:dyDescent="0.25">
      <c r="A13" t="s">
        <v>1679</v>
      </c>
      <c r="B13" t="s">
        <v>15928</v>
      </c>
      <c r="C13" s="14" t="s">
        <v>15929</v>
      </c>
      <c r="D13" t="str">
        <f t="array" aca="1" ref="D13" ca="1">CONCATENATE(A13,"-",MID(CELL("filename",A53),FIND("]",CELL("filename",A53))+1,255))</f>
        <v>十七岁-刘德华</v>
      </c>
      <c r="E13" t="s">
        <v>13</v>
      </c>
      <c r="F13" s="15">
        <v>4.3749999999999997E-2</v>
      </c>
      <c r="G13" s="15">
        <v>5.347222222222222E-2</v>
      </c>
      <c r="I13">
        <v>1</v>
      </c>
    </row>
    <row r="14" spans="1:9" x14ac:dyDescent="0.25">
      <c r="A14" t="s">
        <v>15930</v>
      </c>
      <c r="B14" t="s">
        <v>15931</v>
      </c>
      <c r="C14" s="14" t="s">
        <v>15932</v>
      </c>
      <c r="D14" t="str">
        <f t="array" aca="1" ref="D14" ca="1">CONCATENATE(A14,"-",MID(CELL("filename",A54),FIND("]",CELL("filename",A54))+1,255))</f>
        <v>暗里着迷-刘德华</v>
      </c>
      <c r="E14" t="s">
        <v>13</v>
      </c>
      <c r="F14" s="15">
        <v>4.9305555555555547E-2</v>
      </c>
      <c r="G14" s="15">
        <v>5.9722222222222232E-2</v>
      </c>
      <c r="I14">
        <v>1</v>
      </c>
    </row>
    <row r="15" spans="1:9" x14ac:dyDescent="0.25">
      <c r="A15" t="s">
        <v>7710</v>
      </c>
      <c r="B15" t="s">
        <v>9748</v>
      </c>
      <c r="D15" t="str">
        <f t="array" aca="1" ref="D15" ca="1">CONCATENATE(A15,"-",MID(CELL("filename",A55),FIND("]",CELL("filename",A55))+1,255))</f>
        <v>恭喜发财-刘德华</v>
      </c>
      <c r="E15" t="s">
        <v>13</v>
      </c>
    </row>
    <row r="16" spans="1:9" x14ac:dyDescent="0.25">
      <c r="A16" t="s">
        <v>4999</v>
      </c>
      <c r="B16" t="s">
        <v>15933</v>
      </c>
      <c r="C16" s="14"/>
      <c r="D16" t="str">
        <f t="array" aca="1" ref="D16" ca="1">CONCATENATE(A16,"-",MID(CELL("filename",A56),FIND("]",CELL("filename",A56))+1,255))</f>
        <v>无间道-刘德华</v>
      </c>
      <c r="E16" t="s">
        <v>13</v>
      </c>
      <c r="F16" s="15"/>
      <c r="G16" s="15"/>
    </row>
    <row r="17" spans="1:9" x14ac:dyDescent="0.25">
      <c r="A17" t="s">
        <v>15934</v>
      </c>
      <c r="B17" t="s">
        <v>15935</v>
      </c>
      <c r="C17" s="14" t="s">
        <v>15936</v>
      </c>
      <c r="D17" t="str">
        <f t="array" aca="1" ref="D17" ca="1">CONCATENATE(A17,"-",MID(CELL("filename",A57),FIND("]",CELL("filename",A57))+1,255))</f>
        <v>孤星泪-刘德华</v>
      </c>
      <c r="E17" t="s">
        <v>13</v>
      </c>
      <c r="F17" s="15">
        <v>2.4305555555555559E-2</v>
      </c>
      <c r="G17" s="15">
        <v>4.3055555555555562E-2</v>
      </c>
      <c r="I17">
        <v>1</v>
      </c>
    </row>
    <row r="18" spans="1:9" x14ac:dyDescent="0.25">
      <c r="A18" t="s">
        <v>15937</v>
      </c>
      <c r="B18" t="s">
        <v>15938</v>
      </c>
      <c r="C18" s="14" t="s">
        <v>15939</v>
      </c>
      <c r="D18" t="str">
        <f t="array" aca="1" ref="D18" ca="1">CONCATENATE(A18,"-",MID(CELL("filename",A58),FIND("]",CELL("filename",A58))+1,255))</f>
        <v>缠绵-刘德华</v>
      </c>
      <c r="E18" t="s">
        <v>13</v>
      </c>
      <c r="F18" s="15">
        <v>5.0694444444444438E-2</v>
      </c>
      <c r="G18" s="15">
        <v>6.1111111111111109E-2</v>
      </c>
      <c r="I18">
        <v>1</v>
      </c>
    </row>
    <row r="19" spans="1:9" x14ac:dyDescent="0.25">
      <c r="A19" t="s">
        <v>15940</v>
      </c>
      <c r="B19" t="s">
        <v>15941</v>
      </c>
      <c r="D19" t="str">
        <f t="array" aca="1" ref="D19" ca="1">CONCATENATE(A19,"-",MID(CELL("filename",A59),FIND("]",CELL("filename",A59))+1,255))</f>
        <v>都怪我-刘德华</v>
      </c>
      <c r="E19" t="s">
        <v>13</v>
      </c>
    </row>
    <row r="20" spans="1:9" x14ac:dyDescent="0.25">
      <c r="A20" t="s">
        <v>3443</v>
      </c>
      <c r="B20" t="s">
        <v>15942</v>
      </c>
      <c r="D20" t="str">
        <f t="array" aca="1" ref="D20" ca="1">CONCATENATE(A20,"-",MID(CELL("filename",A60),FIND("]",CELL("filename",A60))+1,255))</f>
        <v>亲爱的小孩-刘德华</v>
      </c>
      <c r="E20" t="s">
        <v>13</v>
      </c>
      <c r="F20" s="15">
        <v>5.6250000000000001E-2</v>
      </c>
      <c r="G20" s="15">
        <v>7.7777777777777779E-2</v>
      </c>
      <c r="I20">
        <v>1</v>
      </c>
    </row>
    <row r="21" spans="1:9" x14ac:dyDescent="0.25">
      <c r="A21" t="s">
        <v>7339</v>
      </c>
      <c r="B21" t="s">
        <v>15943</v>
      </c>
      <c r="D21" t="str">
        <f t="array" aca="1" ref="D21" ca="1">CONCATENATE(A21,"-",MID(CELL("filename",A61),FIND("]",CELL("filename",A61))+1,255))</f>
        <v>爱你一万年-刘德华</v>
      </c>
      <c r="E21" t="s">
        <v>13</v>
      </c>
    </row>
    <row r="22" spans="1:9" x14ac:dyDescent="0.25">
      <c r="A22" t="s">
        <v>15719</v>
      </c>
      <c r="B22" t="s">
        <v>15944</v>
      </c>
      <c r="D22" t="str">
        <f t="array" aca="1" ref="D22" ca="1">CONCATENATE(A22,"-",MID(CELL("filename",A62),FIND("]",CELL("filename",A62))+1,255))</f>
        <v>我不够爱你-刘德华</v>
      </c>
      <c r="E22" t="s">
        <v>13</v>
      </c>
    </row>
    <row r="23" spans="1:9" x14ac:dyDescent="0.25">
      <c r="A23" t="s">
        <v>15945</v>
      </c>
      <c r="B23" t="s">
        <v>15946</v>
      </c>
      <c r="C23" s="14" t="s">
        <v>15947</v>
      </c>
      <c r="D23" t="str">
        <f t="array" aca="1" ref="D23" ca="1">CONCATENATE(A23,"-",MID(CELL("filename",A63),FIND("]",CELL("filename",A63))+1,255))</f>
        <v>牧笛-刘德华</v>
      </c>
      <c r="E23" t="s">
        <v>13</v>
      </c>
      <c r="F23" s="15">
        <v>4.3749999999999997E-2</v>
      </c>
      <c r="G23" s="15">
        <v>5.6944444444444443E-2</v>
      </c>
      <c r="I23">
        <v>1</v>
      </c>
    </row>
    <row r="24" spans="1:9" x14ac:dyDescent="0.25">
      <c r="A24" t="s">
        <v>1842</v>
      </c>
      <c r="B24" t="s">
        <v>15948</v>
      </c>
      <c r="D24" t="str">
        <f t="array" aca="1" ref="D24" ca="1">CONCATENATE(A24,"-",MID(CELL("filename",A64),FIND("]",CELL("filename",A64))+1,255))</f>
        <v>兄弟-刘德华</v>
      </c>
      <c r="E24" t="s">
        <v>13</v>
      </c>
    </row>
    <row r="25" spans="1:9" x14ac:dyDescent="0.25">
      <c r="A25" t="s">
        <v>15949</v>
      </c>
      <c r="B25" t="s">
        <v>15950</v>
      </c>
      <c r="C25" s="14" t="s">
        <v>15951</v>
      </c>
      <c r="D25" t="str">
        <f t="array" aca="1" ref="D25" ca="1">CONCATENATE(A25,"-",MID(CELL("filename",A65),FIND("]",CELL("filename",A65))+1,255))</f>
        <v>我恨我痴心-刘德华</v>
      </c>
      <c r="E25" t="s">
        <v>13</v>
      </c>
      <c r="F25" s="15">
        <v>4.2361111111111113E-2</v>
      </c>
      <c r="G25" s="15">
        <v>5.4166666666666669E-2</v>
      </c>
      <c r="I25">
        <v>1</v>
      </c>
    </row>
    <row r="26" spans="1:9" x14ac:dyDescent="0.25">
      <c r="A26" t="s">
        <v>15952</v>
      </c>
      <c r="B26" t="s">
        <v>15953</v>
      </c>
      <c r="C26" s="14" t="s">
        <v>15954</v>
      </c>
      <c r="D26" t="str">
        <f t="array" aca="1" ref="D26" ca="1">CONCATENATE(A26,"-",MID(CELL("filename",A66),FIND("]",CELL("filename",A66))+1,255))</f>
        <v>黑蝙蝠中队-刘德华</v>
      </c>
      <c r="E26" t="s">
        <v>13</v>
      </c>
      <c r="F26" s="15">
        <v>2.9861111111111109E-2</v>
      </c>
      <c r="G26" s="15">
        <v>6.5277777777777782E-2</v>
      </c>
      <c r="I26">
        <v>1</v>
      </c>
    </row>
    <row r="27" spans="1:9" x14ac:dyDescent="0.25">
      <c r="C27" s="14"/>
      <c r="D27" t="str">
        <f t="array" aca="1" ref="D27" ca="1">CONCATENATE(A27,"-",MID(CELL("filename",A67),FIND("]",CELL("filename",A67))+1,255))</f>
        <v>-刘德华</v>
      </c>
      <c r="E27" t="s">
        <v>13</v>
      </c>
      <c r="F27" s="15"/>
      <c r="G27" s="15"/>
    </row>
    <row r="28" spans="1:9" x14ac:dyDescent="0.25">
      <c r="C28" s="14"/>
      <c r="D28" t="str">
        <f t="array" aca="1" ref="D28" ca="1">CONCATENATE(A28,"-",MID(CELL("filename",A68),FIND("]",CELL("filename",A68))+1,255))</f>
        <v>-刘德华</v>
      </c>
      <c r="E28" t="s">
        <v>13</v>
      </c>
      <c r="F28" s="15"/>
      <c r="G28" s="15"/>
    </row>
    <row r="29" spans="1:9" x14ac:dyDescent="0.25">
      <c r="A29" t="s">
        <v>15955</v>
      </c>
      <c r="B29" t="s">
        <v>15956</v>
      </c>
      <c r="D29" t="str">
        <f t="array" aca="1" ref="D29" ca="1">CONCATENATE(A29,"-",MID(CELL("filename",A69),FIND("]",CELL("filename",A69))+1,255))</f>
        <v>如果你是我的传说-刘德华</v>
      </c>
      <c r="E29" t="s">
        <v>13</v>
      </c>
    </row>
    <row r="30" spans="1:9" x14ac:dyDescent="0.25">
      <c r="A30" t="s">
        <v>15957</v>
      </c>
      <c r="B30" t="s">
        <v>15958</v>
      </c>
      <c r="D30" t="str">
        <f t="array" aca="1" ref="D30" ca="1">CONCATENATE(A30,"-",MID(CELL("filename",A68),FIND("]",CELL("filename",A68))+1,255))</f>
        <v>悟-刘德华</v>
      </c>
      <c r="E30" t="s">
        <v>13</v>
      </c>
    </row>
    <row r="31" spans="1:9" x14ac:dyDescent="0.25">
      <c r="A31" t="s">
        <v>15959</v>
      </c>
      <c r="B31" t="s">
        <v>15960</v>
      </c>
      <c r="D31" t="str">
        <f t="array" aca="1" ref="D31" ca="1">CONCATENATE(A31,"-",MID(CELL("filename",A69),FIND("]",CELL("filename",A69))+1,255))</f>
        <v>绝望的笑容-刘德华</v>
      </c>
      <c r="E31" t="s">
        <v>13</v>
      </c>
    </row>
    <row r="32" spans="1:9" x14ac:dyDescent="0.25">
      <c r="A32" t="s">
        <v>15961</v>
      </c>
      <c r="B32" t="s">
        <v>15962</v>
      </c>
      <c r="D32" t="str">
        <f t="array" aca="1" ref="D32" ca="1">CONCATENATE(A32,"-",MID(CELL("filename",A70),FIND("]",CELL("filename",A70))+1,255))</f>
        <v>缘尽-刘德华</v>
      </c>
      <c r="E32" t="s">
        <v>13</v>
      </c>
    </row>
    <row r="33" spans="1:7" x14ac:dyDescent="0.25">
      <c r="A33" t="s">
        <v>15963</v>
      </c>
      <c r="B33" t="s">
        <v>15964</v>
      </c>
      <c r="D33" t="str">
        <f t="array" aca="1" ref="D33" ca="1">CONCATENATE(A33,"-",MID(CELL("filename",A71),FIND("]",CELL("filename",A71))+1,255))</f>
        <v>爱不完-刘德华</v>
      </c>
      <c r="E33" t="s">
        <v>13</v>
      </c>
    </row>
    <row r="34" spans="1:7" x14ac:dyDescent="0.25">
      <c r="A34" t="s">
        <v>15965</v>
      </c>
      <c r="B34" t="s">
        <v>15966</v>
      </c>
      <c r="D34" t="str">
        <f t="array" aca="1" ref="D34" ca="1">CONCATENATE(A34,"-",MID(CELL("filename",A72),FIND("]",CELL("filename",A72))+1,255))</f>
        <v>情深的一句-刘德华</v>
      </c>
      <c r="E34" t="s">
        <v>13</v>
      </c>
    </row>
    <row r="35" spans="1:7" x14ac:dyDescent="0.25">
      <c r="A35" t="s">
        <v>15967</v>
      </c>
      <c r="B35" t="s">
        <v>305</v>
      </c>
      <c r="D35" t="str">
        <f t="array" aca="1" ref="D35" ca="1">CONCATENATE(A35,"-",MID(CELL("filename",A73),FIND("]",CELL("filename",A73))+1,255))</f>
        <v>独自去偷换-刘德华</v>
      </c>
      <c r="E35" t="s">
        <v>13</v>
      </c>
    </row>
    <row r="36" spans="1:7" x14ac:dyDescent="0.25">
      <c r="A36" t="s">
        <v>15968</v>
      </c>
      <c r="B36" t="s">
        <v>15969</v>
      </c>
      <c r="D36" t="str">
        <f t="array" aca="1" ref="D36" ca="1">CONCATENATE(A36,"-",MID(CELL("filename",A74),FIND("]",CELL("filename",A74))+1,255))</f>
        <v>真我的风采-刘德华</v>
      </c>
      <c r="E36" t="s">
        <v>13</v>
      </c>
    </row>
    <row r="37" spans="1:7" x14ac:dyDescent="0.25">
      <c r="A37" t="s">
        <v>15970</v>
      </c>
      <c r="B37" t="s">
        <v>305</v>
      </c>
      <c r="D37" t="str">
        <f t="array" aca="1" ref="D37" ca="1">CONCATENATE(A37,"-",MID(CELL("filename",A75),FIND("]",CELL("filename",A75))+1,255))</f>
        <v>木鱼与金鱼-刘德华</v>
      </c>
      <c r="E37" t="s">
        <v>13</v>
      </c>
    </row>
    <row r="38" spans="1:7" x14ac:dyDescent="0.25">
      <c r="A38" t="s">
        <v>15971</v>
      </c>
      <c r="B38" t="s">
        <v>15972</v>
      </c>
      <c r="D38" t="str">
        <f t="array" aca="1" ref="D38" ca="1">CONCATENATE(A38,"-",MID(CELL("filename",A76),FIND("]",CELL("filename",A76))+1,255))</f>
        <v>肉麻情歌-刘德华</v>
      </c>
      <c r="E38" t="s">
        <v>13</v>
      </c>
    </row>
    <row r="39" spans="1:7" x14ac:dyDescent="0.25">
      <c r="D39" t="str">
        <f t="array" aca="1" ref="D39" ca="1">CONCATENATE(A39,"-",MID(CELL("filename",A77),FIND("]",CELL("filename",A77))+1,255))</f>
        <v>-刘德华</v>
      </c>
      <c r="E39" t="s">
        <v>13</v>
      </c>
    </row>
    <row r="40" spans="1:7" x14ac:dyDescent="0.25">
      <c r="D40" t="str">
        <f t="array" aca="1" ref="D40" ca="1">CONCATENATE(A40,"-",MID(CELL("filename",A78),FIND("]",CELL("filename",A78))+1,255))</f>
        <v>-刘德华</v>
      </c>
      <c r="E40" t="s">
        <v>13</v>
      </c>
    </row>
    <row r="41" spans="1:7" x14ac:dyDescent="0.25">
      <c r="D41" t="str">
        <f t="array" aca="1" ref="D41" ca="1">CONCATENATE(A41,"-",MID(CELL("filename",A79),FIND("]",CELL("filename",A79))+1,255))</f>
        <v>-刘德华</v>
      </c>
      <c r="E41" t="s">
        <v>13</v>
      </c>
    </row>
    <row r="42" spans="1:7" x14ac:dyDescent="0.25">
      <c r="A42" t="s">
        <v>15973</v>
      </c>
      <c r="B42" t="s">
        <v>15974</v>
      </c>
      <c r="C42" s="14"/>
      <c r="D42" t="str">
        <f t="array" aca="1" ref="D42" ca="1">CONCATENATE(A42,"-",MID(CELL("filename",A80),FIND("]",CELL("filename",A80))+1,255))</f>
        <v>忘情水-刘德华</v>
      </c>
      <c r="E42" t="s">
        <v>13</v>
      </c>
      <c r="F42" s="15"/>
      <c r="G42" s="15"/>
    </row>
    <row r="43" spans="1:7" x14ac:dyDescent="0.25">
      <c r="D43" t="str">
        <f t="array" aca="1" ref="D43" ca="1">CONCATENATE(A43,"-",MID(CELL("filename",A81),FIND("]",CELL("filename",A81))+1,255))</f>
        <v>-刘德华</v>
      </c>
      <c r="E43" t="s">
        <v>13</v>
      </c>
    </row>
    <row r="44" spans="1:7" x14ac:dyDescent="0.25">
      <c r="D44" t="str">
        <f t="array" aca="1" ref="D44" ca="1">CONCATENATE(A44,"-",MID(CELL("filename",A82),FIND("]",CELL("filename",A82))+1,255))</f>
        <v>-刘德华</v>
      </c>
      <c r="E44" t="s">
        <v>13</v>
      </c>
    </row>
    <row r="45" spans="1:7" x14ac:dyDescent="0.25">
      <c r="D45" t="str">
        <f t="array" aca="1" ref="D45" ca="1">CONCATENATE(A45,"-",MID(CELL("filename",A83),FIND("]",CELL("filename",A83))+1,255))</f>
        <v>-刘德华</v>
      </c>
      <c r="E45" t="s">
        <v>13</v>
      </c>
    </row>
  </sheetData>
  <hyperlinks>
    <hyperlink ref="C13" r:id="rId1" xr:uid="{00000000-0004-0000-9100-000000000000}"/>
    <hyperlink ref="C14" r:id="rId2" xr:uid="{00000000-0004-0000-9100-000001000000}"/>
    <hyperlink ref="C17" r:id="rId3" xr:uid="{00000000-0004-0000-9100-000002000000}"/>
    <hyperlink ref="C18" r:id="rId4" xr:uid="{00000000-0004-0000-9100-000003000000}"/>
    <hyperlink ref="C23" r:id="rId5" xr:uid="{00000000-0004-0000-9100-000004000000}"/>
    <hyperlink ref="C25" r:id="rId6" xr:uid="{00000000-0004-0000-9100-000005000000}"/>
    <hyperlink ref="C26" r:id="rId7" xr:uid="{00000000-0004-0000-9100-000006000000}"/>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28"/>
  <sheetViews>
    <sheetView workbookViewId="0">
      <selection activeCell="A12" sqref="A12:XFD1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15975</v>
      </c>
      <c r="B2" t="s">
        <v>15976</v>
      </c>
      <c r="C2" s="14" t="s">
        <v>15977</v>
      </c>
      <c r="D2" t="str">
        <f t="array" aca="1" ref="D2" ca="1">CONCATENATE(A2,"-",MID(CELL("filename",A1),FIND("]",CELL("filename",A1))+1,255))</f>
        <v>糖不甩-薛凯琪</v>
      </c>
      <c r="E2" t="s">
        <v>13</v>
      </c>
      <c r="F2" s="15">
        <v>1.5277777777777781E-2</v>
      </c>
      <c r="G2" s="15">
        <v>2.569444444444444E-2</v>
      </c>
      <c r="I2">
        <v>1</v>
      </c>
    </row>
    <row r="3" spans="1:9" x14ac:dyDescent="0.25">
      <c r="A3" t="s">
        <v>5467</v>
      </c>
      <c r="B3" t="s">
        <v>15978</v>
      </c>
      <c r="C3" s="14"/>
      <c r="D3" t="str">
        <f t="array" aca="1" ref="D3" ca="1">CONCATENATE(A3,"-",MID(CELL("filename",A2),FIND("]",CELL("filename",A2))+1,255))</f>
        <v>苏州河-薛凯琪</v>
      </c>
      <c r="E3" t="s">
        <v>13</v>
      </c>
      <c r="F3" s="15"/>
      <c r="G3" s="15"/>
      <c r="I3">
        <v>0</v>
      </c>
    </row>
    <row r="4" spans="1:9" x14ac:dyDescent="0.25">
      <c r="A4" t="s">
        <v>14253</v>
      </c>
      <c r="B4" t="s">
        <v>15979</v>
      </c>
      <c r="C4" s="14"/>
      <c r="D4" t="str">
        <f t="array" aca="1" ref="D4" ca="1">CONCATENATE(A4,"-",MID(CELL("filename",A3),FIND("]",CELL("filename",A3))+1,255))</f>
        <v>复刻回忆-薛凯琪</v>
      </c>
      <c r="E4" t="s">
        <v>13</v>
      </c>
      <c r="F4" s="15"/>
      <c r="G4" s="15"/>
      <c r="I4">
        <v>0</v>
      </c>
    </row>
    <row r="5" spans="1:9" x14ac:dyDescent="0.25">
      <c r="A5" t="s">
        <v>2854</v>
      </c>
      <c r="B5" t="s">
        <v>2855</v>
      </c>
      <c r="D5" t="str">
        <f t="array" aca="1" ref="D5" ca="1">CONCATENATE(A5,"-",MID(CELL("filename",A4),FIND("]",CELL("filename",A4))+1,255))</f>
        <v>四人游-薛凯琪</v>
      </c>
      <c r="E5" t="s">
        <v>13</v>
      </c>
      <c r="I5">
        <v>0</v>
      </c>
    </row>
    <row r="6" spans="1:9" x14ac:dyDescent="0.25">
      <c r="A6" t="s">
        <v>15980</v>
      </c>
      <c r="B6" t="s">
        <v>15981</v>
      </c>
      <c r="C6" s="14" t="s">
        <v>15982</v>
      </c>
      <c r="D6" t="str">
        <f t="array" aca="1" ref="D6" ca="1">CONCATENATE(A6,"-",MID(CELL("filename",A5),FIND("]",CELL("filename",A5))+1,255))</f>
        <v>天国的微笑-薛凯琪</v>
      </c>
      <c r="E6" t="s">
        <v>13</v>
      </c>
      <c r="F6" s="15">
        <v>4.3749999999999997E-2</v>
      </c>
      <c r="G6" s="15">
        <v>5.5555555555555552E-2</v>
      </c>
      <c r="I6">
        <v>1</v>
      </c>
    </row>
    <row r="7" spans="1:9" x14ac:dyDescent="0.25">
      <c r="A7" t="s">
        <v>15062</v>
      </c>
      <c r="B7" t="s">
        <v>15983</v>
      </c>
      <c r="C7" s="14" t="s">
        <v>15984</v>
      </c>
      <c r="D7" t="str">
        <f t="array" aca="1" ref="D7" ca="1">CONCATENATE(A7,"-",MID(CELL("filename",A6),FIND("]",CELL("filename",A6))+1,255))</f>
        <v>甜蜜蜜-薛凯琪</v>
      </c>
      <c r="E7" t="s">
        <v>13</v>
      </c>
      <c r="F7" s="15">
        <v>2.4305555555555559E-2</v>
      </c>
      <c r="G7" s="15">
        <v>4.1666666666666657E-2</v>
      </c>
      <c r="I7">
        <v>1</v>
      </c>
    </row>
    <row r="8" spans="1:9" x14ac:dyDescent="0.25">
      <c r="A8" t="s">
        <v>15985</v>
      </c>
      <c r="B8" t="s">
        <v>15986</v>
      </c>
      <c r="C8" s="14" t="s">
        <v>15987</v>
      </c>
      <c r="D8" t="str">
        <f t="array" aca="1" ref="D8" ca="1">CONCATENATE(A8,"-",MID(CELL("filename",A7),FIND("]",CELL("filename",A7))+1,255))</f>
        <v>除下吊带前-薛凯琪</v>
      </c>
      <c r="E8" t="s">
        <v>13</v>
      </c>
      <c r="F8" s="15">
        <v>3.4722222222222217E-2</v>
      </c>
      <c r="G8" s="15">
        <v>5.486111111111111E-2</v>
      </c>
      <c r="I8">
        <v>1</v>
      </c>
    </row>
    <row r="9" spans="1:9" x14ac:dyDescent="0.25">
      <c r="A9" t="s">
        <v>15988</v>
      </c>
      <c r="B9" t="s">
        <v>15989</v>
      </c>
      <c r="C9" s="14" t="s">
        <v>15990</v>
      </c>
      <c r="D9" t="str">
        <f t="array" aca="1" ref="D9" ca="1">CONCATENATE(A9,"-",MID(CELL("filename",A8),FIND("]",CELL("filename",A8))+1,255))</f>
        <v>不呼不吸几多秒-薛凯琪</v>
      </c>
      <c r="E9" t="s">
        <v>13</v>
      </c>
      <c r="F9" s="15">
        <v>2.777777777777778E-2</v>
      </c>
      <c r="G9" s="15">
        <v>4.3055555555555562E-2</v>
      </c>
      <c r="I9">
        <v>1</v>
      </c>
    </row>
    <row r="10" spans="1:9" x14ac:dyDescent="0.25">
      <c r="A10" t="s">
        <v>15991</v>
      </c>
      <c r="B10" t="s">
        <v>15992</v>
      </c>
      <c r="C10" s="14" t="s">
        <v>15993</v>
      </c>
      <c r="D10" t="str">
        <f t="array" aca="1" ref="D10" ca="1">CONCATENATE(A10,"-",MID(CELL("filename",A9),FIND("]",CELL("filename",A9))+1,255))</f>
        <v>一生无求-薛凯琪</v>
      </c>
      <c r="E10" t="s">
        <v>13</v>
      </c>
      <c r="F10" s="15">
        <v>6.5277777777777782E-2</v>
      </c>
      <c r="G10" s="15">
        <v>9.0277777777777776E-2</v>
      </c>
      <c r="I10">
        <v>1</v>
      </c>
    </row>
    <row r="11" spans="1:9" x14ac:dyDescent="0.25">
      <c r="A11" t="s">
        <v>15994</v>
      </c>
      <c r="B11" t="s">
        <v>15995</v>
      </c>
      <c r="C11" s="14" t="s">
        <v>15996</v>
      </c>
      <c r="D11" t="str">
        <f t="array" aca="1" ref="D11" ca="1">CONCATENATE(A11,"-",MID(CELL("filename",A10),FIND("]",CELL("filename",A10))+1,255))</f>
        <v>我不需要Tiffany-薛凯琪</v>
      </c>
      <c r="E11" t="s">
        <v>13</v>
      </c>
      <c r="F11" s="15">
        <v>3.6111111111111108E-2</v>
      </c>
      <c r="G11" s="15">
        <v>6.0416666666666667E-2</v>
      </c>
      <c r="I11">
        <v>1</v>
      </c>
    </row>
    <row r="12" spans="1:9" x14ac:dyDescent="0.25">
      <c r="A12" t="s">
        <v>15997</v>
      </c>
      <c r="B12" t="s">
        <v>15998</v>
      </c>
      <c r="C12" s="14" t="s">
        <v>15999</v>
      </c>
      <c r="D12" t="str">
        <f t="array" aca="1" ref="D12" ca="1">CONCATENATE(A12,"-",MID(CELL("filename",A11),FIND("]",CELL("filename",A11))+1,255))</f>
        <v>天生一对-薛凯琪</v>
      </c>
      <c r="E12" t="s">
        <v>13</v>
      </c>
      <c r="F12" s="15">
        <v>5.486111111111111E-2</v>
      </c>
      <c r="G12" s="15">
        <v>7.9861111111111105E-2</v>
      </c>
      <c r="I12">
        <v>1</v>
      </c>
    </row>
    <row r="13" spans="1:9" x14ac:dyDescent="0.25">
      <c r="A13" t="s">
        <v>16000</v>
      </c>
      <c r="B13" t="s">
        <v>16001</v>
      </c>
      <c r="C13" s="14" t="s">
        <v>16002</v>
      </c>
      <c r="D13" t="str">
        <f t="array" aca="1" ref="D13" ca="1">CONCATENATE(A13,"-",MID(CELL("filename",A12),FIND("]",CELL("filename",A12))+1,255))</f>
        <v>雪花飘-薛凯琪</v>
      </c>
      <c r="E13" t="s">
        <v>13</v>
      </c>
      <c r="F13" s="15">
        <v>1.111111111111111E-2</v>
      </c>
      <c r="G13" s="15">
        <v>3.0555555555555551E-2</v>
      </c>
      <c r="I13">
        <v>1</v>
      </c>
    </row>
    <row r="14" spans="1:9" x14ac:dyDescent="0.25">
      <c r="A14" t="s">
        <v>16003</v>
      </c>
      <c r="B14" t="s">
        <v>16004</v>
      </c>
      <c r="C14" s="14" t="s">
        <v>16005</v>
      </c>
      <c r="D14" t="str">
        <f t="array" aca="1" ref="D14" ca="1">CONCATENATE(A14,"-",MID(CELL("filename",A13),FIND("]",CELL("filename",A13))+1,255))</f>
        <v>周末画报-薛凯琪</v>
      </c>
      <c r="E14" t="s">
        <v>13</v>
      </c>
      <c r="F14" s="15">
        <v>3.4722222222222217E-2</v>
      </c>
      <c r="G14" s="15">
        <v>4.583333333333333E-2</v>
      </c>
      <c r="I14">
        <v>1</v>
      </c>
    </row>
    <row r="15" spans="1:9" x14ac:dyDescent="0.25">
      <c r="C15" s="14"/>
      <c r="D15" t="str">
        <f t="array" aca="1" ref="D15" ca="1">CONCATENATE(A15,"-",MID(CELL("filename",A14),FIND("]",CELL("filename",A14))+1,255))</f>
        <v>-薛凯琪</v>
      </c>
      <c r="E15" t="s">
        <v>13</v>
      </c>
      <c r="F15" s="15"/>
      <c r="G15" s="15"/>
      <c r="I15">
        <v>1</v>
      </c>
    </row>
    <row r="16" spans="1:9" x14ac:dyDescent="0.25">
      <c r="A16" t="s">
        <v>16006</v>
      </c>
      <c r="B16" t="s">
        <v>16007</v>
      </c>
      <c r="C16" s="14" t="s">
        <v>16008</v>
      </c>
      <c r="D16" t="str">
        <f t="array" aca="1" ref="D16" ca="1">CONCATENATE(A16,"-",MID(CELL("filename",A15),FIND("]",CELL("filename",A15))+1,255))</f>
        <v>All you need is me-薛凯琪</v>
      </c>
      <c r="E16" t="s">
        <v>13</v>
      </c>
      <c r="F16" s="15">
        <v>5.6250000000000001E-2</v>
      </c>
      <c r="G16" s="15">
        <v>6.805555555555555E-2</v>
      </c>
      <c r="I16">
        <v>1</v>
      </c>
    </row>
    <row r="17" spans="1:9" x14ac:dyDescent="0.25">
      <c r="A17" t="s">
        <v>16009</v>
      </c>
      <c r="B17" t="s">
        <v>16010</v>
      </c>
      <c r="C17" s="14" t="s">
        <v>16011</v>
      </c>
      <c r="D17" t="str">
        <f t="array" aca="1" ref="D17" ca="1">CONCATENATE(A17,"-",MID(CELL("filename",A16),FIND("]",CELL("filename",A16))+1,255))</f>
        <v>下次下次-薛凯琪</v>
      </c>
      <c r="E17" t="s">
        <v>13</v>
      </c>
      <c r="F17" s="15">
        <v>5.0694444444444438E-2</v>
      </c>
      <c r="G17" s="15">
        <v>6.7361111111111108E-2</v>
      </c>
      <c r="I17">
        <v>1</v>
      </c>
    </row>
    <row r="18" spans="1:9" x14ac:dyDescent="0.25">
      <c r="A18" t="s">
        <v>16012</v>
      </c>
      <c r="B18" t="s">
        <v>16013</v>
      </c>
      <c r="C18" s="14" t="s">
        <v>16014</v>
      </c>
      <c r="D18" t="str">
        <f t="array" aca="1" ref="D18" ca="1">CONCATENATE(A18,"-",MID(CELL("filename",A17),FIND("]",CELL("filename",A17))+1,255))</f>
        <v>半路-薛凯琪</v>
      </c>
      <c r="E18" t="s">
        <v>13</v>
      </c>
      <c r="F18" s="15">
        <v>5.5555555555555552E-2</v>
      </c>
      <c r="G18" s="15">
        <v>8.6805555555555552E-2</v>
      </c>
      <c r="I18">
        <v>1</v>
      </c>
    </row>
    <row r="19" spans="1:9" x14ac:dyDescent="0.25">
      <c r="A19" t="s">
        <v>16015</v>
      </c>
      <c r="B19" t="s">
        <v>16016</v>
      </c>
      <c r="C19" s="14" t="s">
        <v>16017</v>
      </c>
      <c r="D19" t="str">
        <f t="array" aca="1" ref="D19" ca="1">CONCATENATE(A19,"-",MID(CELL("filename",A18),FIND("]",CELL("filename",A18))+1,255))</f>
        <v>955 pm-薛凯琪</v>
      </c>
      <c r="E19" t="s">
        <v>13</v>
      </c>
      <c r="F19" s="15">
        <v>3.0555555555555551E-2</v>
      </c>
      <c r="G19" s="15">
        <v>4.4444444444444453E-2</v>
      </c>
      <c r="I19">
        <v>1</v>
      </c>
    </row>
    <row r="20" spans="1:9" x14ac:dyDescent="0.25">
      <c r="A20" t="s">
        <v>16018</v>
      </c>
      <c r="B20" t="s">
        <v>16019</v>
      </c>
      <c r="C20" s="14" t="s">
        <v>16020</v>
      </c>
      <c r="D20" t="str">
        <f t="array" aca="1" ref="D20" ca="1">CONCATENATE(A20,"-",MID(CELL("filename",A19),FIND("]",CELL("filename",A19))+1,255))</f>
        <v>剑龙在草地散步-薛凯琪</v>
      </c>
      <c r="E20" t="s">
        <v>13</v>
      </c>
      <c r="F20" s="15">
        <v>1.458333333333333E-2</v>
      </c>
      <c r="G20" s="15">
        <v>4.1666666666666657E-2</v>
      </c>
      <c r="I20">
        <v>1</v>
      </c>
    </row>
    <row r="21" spans="1:9" x14ac:dyDescent="0.25">
      <c r="A21" t="s">
        <v>16021</v>
      </c>
      <c r="B21" t="s">
        <v>16022</v>
      </c>
      <c r="D21" t="str">
        <f t="array" aca="1" ref="D21" ca="1">CONCATENATE(A21,"-",MID(CELL("filename",A20),FIND("]",CELL("filename",A20))+1,255))</f>
        <v>告别我-薛凯琪</v>
      </c>
      <c r="E21" t="s">
        <v>13</v>
      </c>
    </row>
    <row r="22" spans="1:9" x14ac:dyDescent="0.25">
      <c r="D22" t="str">
        <f t="array" aca="1" ref="D22" ca="1">CONCATENATE(A22,"-",MID(CELL("filename",A21),FIND("]",CELL("filename",A21))+1,255))</f>
        <v>-薛凯琪</v>
      </c>
      <c r="E22" t="s">
        <v>13</v>
      </c>
    </row>
    <row r="23" spans="1:9" x14ac:dyDescent="0.25">
      <c r="D23" t="str">
        <f t="array" aca="1" ref="D23" ca="1">CONCATENATE(A23,"-",MID(CELL("filename",A22),FIND("]",CELL("filename",A22))+1,255))</f>
        <v>-薛凯琪</v>
      </c>
      <c r="E23" t="s">
        <v>13</v>
      </c>
    </row>
    <row r="24" spans="1:9" x14ac:dyDescent="0.25">
      <c r="D24" t="str">
        <f t="array" aca="1" ref="D24" ca="1">CONCATENATE(A24,"-",MID(CELL("filename",A23),FIND("]",CELL("filename",A23))+1,255))</f>
        <v>-薛凯琪</v>
      </c>
      <c r="E24" t="s">
        <v>13</v>
      </c>
    </row>
    <row r="25" spans="1:9" x14ac:dyDescent="0.25">
      <c r="D25" t="str">
        <f t="array" aca="1" ref="D25" ca="1">CONCATENATE(A25,"-",MID(CELL("filename",A24),FIND("]",CELL("filename",A24))+1,255))</f>
        <v>-薛凯琪</v>
      </c>
      <c r="E25" t="s">
        <v>13</v>
      </c>
    </row>
    <row r="26" spans="1:9" x14ac:dyDescent="0.25">
      <c r="D26" t="str">
        <f t="array" aca="1" ref="D26" ca="1">CONCATENATE(A26,"-",MID(CELL("filename",A25),FIND("]",CELL("filename",A25))+1,255))</f>
        <v>-薛凯琪</v>
      </c>
      <c r="E26" t="s">
        <v>13</v>
      </c>
    </row>
    <row r="27" spans="1:9" x14ac:dyDescent="0.25">
      <c r="D27" t="str">
        <f t="array" aca="1" ref="D27" ca="1">CONCATENATE(A27,"-",MID(CELL("filename",A26),FIND("]",CELL("filename",A26))+1,255))</f>
        <v>-薛凯琪</v>
      </c>
      <c r="E27" t="s">
        <v>13</v>
      </c>
    </row>
    <row r="28" spans="1:9" x14ac:dyDescent="0.25">
      <c r="D28" t="str">
        <f t="array" aca="1" ref="D28" ca="1">CONCATENATE(A28,"-",MID(CELL("filename",A27),FIND("]",CELL("filename",A27))+1,255))</f>
        <v>-薛凯琪</v>
      </c>
      <c r="E28" t="s">
        <v>13</v>
      </c>
    </row>
  </sheetData>
  <hyperlinks>
    <hyperlink ref="C2" r:id="rId1" xr:uid="{00000000-0004-0000-9200-000000000000}"/>
    <hyperlink ref="C6" r:id="rId2" xr:uid="{00000000-0004-0000-9200-000001000000}"/>
    <hyperlink ref="C7" r:id="rId3" xr:uid="{00000000-0004-0000-9200-000002000000}"/>
    <hyperlink ref="C8" r:id="rId4" xr:uid="{00000000-0004-0000-9200-000003000000}"/>
    <hyperlink ref="C9" r:id="rId5" xr:uid="{00000000-0004-0000-9200-000004000000}"/>
    <hyperlink ref="C10" r:id="rId6" xr:uid="{00000000-0004-0000-9200-000005000000}"/>
    <hyperlink ref="C11" r:id="rId7" xr:uid="{00000000-0004-0000-9200-000006000000}"/>
    <hyperlink ref="C12" r:id="rId8" xr:uid="{00000000-0004-0000-9200-000007000000}"/>
    <hyperlink ref="C13" r:id="rId9" xr:uid="{00000000-0004-0000-9200-000008000000}"/>
    <hyperlink ref="C14" r:id="rId10" xr:uid="{00000000-0004-0000-9200-000009000000}"/>
    <hyperlink ref="C16" r:id="rId11" xr:uid="{00000000-0004-0000-9200-00000A000000}"/>
    <hyperlink ref="C17" r:id="rId12" xr:uid="{00000000-0004-0000-9200-00000B000000}"/>
    <hyperlink ref="C18" r:id="rId13" xr:uid="{00000000-0004-0000-9200-00000C000000}"/>
    <hyperlink ref="C19" r:id="rId14" xr:uid="{00000000-0004-0000-9200-00000D000000}"/>
    <hyperlink ref="C20" r:id="rId15" xr:uid="{00000000-0004-0000-9200-00000E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30"/>
  <sheetViews>
    <sheetView workbookViewId="0">
      <selection activeCell="B1" sqref="B1:B104857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16023</v>
      </c>
      <c r="B2" t="s">
        <v>16024</v>
      </c>
      <c r="C2" s="14" t="s">
        <v>16025</v>
      </c>
      <c r="D2" t="str">
        <f t="array" aca="1" ref="D2" ca="1">CONCATENATE(A2,"-",MID(CELL("filename",A17),FIND("]",CELL("filename",A17))+1,255))</f>
        <v>我想我不够好-单色凌</v>
      </c>
      <c r="E2" t="s">
        <v>13</v>
      </c>
      <c r="F2" s="15">
        <v>3.4722222222222217E-2</v>
      </c>
      <c r="G2" s="15">
        <v>4.6527777777777779E-2</v>
      </c>
      <c r="I2">
        <v>1</v>
      </c>
    </row>
    <row r="3" spans="1:9" x14ac:dyDescent="0.25">
      <c r="A3" t="s">
        <v>16026</v>
      </c>
      <c r="B3" t="s">
        <v>16027</v>
      </c>
      <c r="C3" s="14" t="s">
        <v>16028</v>
      </c>
      <c r="D3" t="str">
        <f t="array" aca="1" ref="D3" ca="1">CONCATENATE(A3,"-",MID(CELL("filename",A16),FIND("]",CELL("filename",A16))+1,255))</f>
        <v>变成回忆-单色凌</v>
      </c>
      <c r="E3" t="s">
        <v>13</v>
      </c>
      <c r="F3" s="15">
        <v>1.180555555555556E-2</v>
      </c>
      <c r="G3" s="15">
        <v>2.4305555555555559E-2</v>
      </c>
      <c r="H3" t="s">
        <v>16029</v>
      </c>
      <c r="I3">
        <v>1</v>
      </c>
    </row>
    <row r="4" spans="1:9" x14ac:dyDescent="0.25">
      <c r="A4" t="s">
        <v>16030</v>
      </c>
      <c r="B4" t="s">
        <v>16031</v>
      </c>
      <c r="D4" t="str">
        <f t="array" aca="1" ref="D4" ca="1">CONCATENATE(A4,"-",MID(CELL("filename",A17),FIND("]",CELL("filename",A17))+1,255))</f>
        <v>凌乱的华丽-单色凌</v>
      </c>
      <c r="E4" t="s">
        <v>13</v>
      </c>
    </row>
    <row r="5" spans="1:9" x14ac:dyDescent="0.25">
      <c r="A5" t="s">
        <v>16032</v>
      </c>
      <c r="B5" t="s">
        <v>16033</v>
      </c>
      <c r="D5" t="str">
        <f t="array" aca="1" ref="D5" ca="1">CONCATENATE(A5,"-",MID(CELL("filename",A18),FIND("]",CELL("filename",A18))+1,255))</f>
        <v>错位节拍-单色凌</v>
      </c>
      <c r="E5" t="s">
        <v>13</v>
      </c>
    </row>
    <row r="6" spans="1:9" x14ac:dyDescent="0.25">
      <c r="D6" t="str">
        <f t="array" aca="1" ref="D6" ca="1">CONCATENATE(A6,"-",MID(CELL("filename",A19),FIND("]",CELL("filename",A19))+1,255))</f>
        <v>-单色凌</v>
      </c>
      <c r="E6" t="s">
        <v>13</v>
      </c>
    </row>
    <row r="7" spans="1:9" x14ac:dyDescent="0.25">
      <c r="D7" t="str">
        <f t="array" aca="1" ref="D7" ca="1">CONCATENATE(A7,"-",MID(CELL("filename",A20),FIND("]",CELL("filename",A20))+1,255))</f>
        <v>-单色凌</v>
      </c>
      <c r="E7" t="s">
        <v>13</v>
      </c>
    </row>
    <row r="8" spans="1:9" x14ac:dyDescent="0.25">
      <c r="D8" t="str">
        <f t="array" aca="1" ref="D8" ca="1">CONCATENATE(A8,"-",MID(CELL("filename",A21),FIND("]",CELL("filename",A21))+1,255))</f>
        <v>-单色凌</v>
      </c>
      <c r="E8" t="s">
        <v>13</v>
      </c>
    </row>
    <row r="9" spans="1:9" x14ac:dyDescent="0.25">
      <c r="A9" t="s">
        <v>16034</v>
      </c>
      <c r="B9" t="s">
        <v>16035</v>
      </c>
      <c r="C9" s="14" t="s">
        <v>16036</v>
      </c>
      <c r="D9" t="str">
        <f t="array" aca="1" ref="D9" ca="1">CONCATENATE(A9,"-",MID(CELL("filename",A22),FIND("]",CELL("filename",A22))+1,255))</f>
        <v>单色戒指-单色凌</v>
      </c>
      <c r="E9" t="s">
        <v>13</v>
      </c>
      <c r="F9" s="15">
        <v>1.5277777777777781E-2</v>
      </c>
      <c r="G9" s="15">
        <v>2.569444444444444E-2</v>
      </c>
      <c r="I9">
        <v>1</v>
      </c>
    </row>
    <row r="10" spans="1:9" x14ac:dyDescent="0.25">
      <c r="A10" t="s">
        <v>16037</v>
      </c>
      <c r="B10" t="s">
        <v>16038</v>
      </c>
      <c r="C10" s="14" t="s">
        <v>16039</v>
      </c>
      <c r="D10" t="str">
        <f t="array" aca="1" ref="D10" ca="1">CONCATENATE(A10,"-",MID(CELL("filename",A23),FIND("]",CELL("filename",A23))+1,255))</f>
        <v>试探你的温柔-单色凌</v>
      </c>
      <c r="E10" t="s">
        <v>13</v>
      </c>
      <c r="F10" s="15">
        <v>2.6388888888888889E-2</v>
      </c>
      <c r="G10" s="15">
        <v>3.8194444444444448E-2</v>
      </c>
      <c r="I10">
        <v>1</v>
      </c>
    </row>
    <row r="11" spans="1:9" x14ac:dyDescent="0.25">
      <c r="A11" t="s">
        <v>16040</v>
      </c>
      <c r="B11" t="s">
        <v>16041</v>
      </c>
      <c r="C11" s="14" t="s">
        <v>16042</v>
      </c>
      <c r="D11" t="str">
        <f t="array" aca="1" ref="D11" ca="1">CONCATENATE(A11,"-",MID(CELL("filename",A24),FIND("]",CELL("filename",A24))+1,255))</f>
        <v>单色冰激凌-单色凌</v>
      </c>
      <c r="E11" t="s">
        <v>13</v>
      </c>
      <c r="F11" s="15">
        <v>8.3333333333333332E-3</v>
      </c>
      <c r="G11" s="15">
        <v>2.361111111111111E-2</v>
      </c>
      <c r="I11">
        <v>1</v>
      </c>
    </row>
    <row r="12" spans="1:9" x14ac:dyDescent="0.25">
      <c r="A12" t="s">
        <v>16043</v>
      </c>
      <c r="B12" t="s">
        <v>16044</v>
      </c>
      <c r="C12" s="14" t="s">
        <v>16045</v>
      </c>
      <c r="D12" t="str">
        <f t="array" aca="1" ref="D12" ca="1">CONCATENATE(A12,"-",MID(CELL("filename",A25),FIND("]",CELL("filename",A25))+1,255))</f>
        <v>违心爱情-单色凌</v>
      </c>
      <c r="E12" t="s">
        <v>13</v>
      </c>
      <c r="F12" s="15">
        <v>6.9444444444444447E-4</v>
      </c>
      <c r="G12" s="15">
        <v>2.1527777777777781E-2</v>
      </c>
      <c r="I12">
        <v>1</v>
      </c>
    </row>
    <row r="13" spans="1:9" x14ac:dyDescent="0.25">
      <c r="A13" t="s">
        <v>16046</v>
      </c>
      <c r="B13" t="s">
        <v>16047</v>
      </c>
      <c r="C13" s="14" t="s">
        <v>16048</v>
      </c>
      <c r="D13" t="str">
        <f t="array" aca="1" ref="D13" ca="1">CONCATENATE(A13,"-",MID(CELL("filename",A26),FIND("]",CELL("filename",A26))+1,255))</f>
        <v>别怪我太神经-单色凌</v>
      </c>
      <c r="E13" t="s">
        <v>13</v>
      </c>
      <c r="F13" s="15">
        <v>2.5000000000000001E-2</v>
      </c>
      <c r="G13" s="15">
        <v>4.2361111111111113E-2</v>
      </c>
      <c r="I13">
        <v>1</v>
      </c>
    </row>
    <row r="14" spans="1:9" x14ac:dyDescent="0.25">
      <c r="A14" t="s">
        <v>16049</v>
      </c>
      <c r="B14" t="s">
        <v>16050</v>
      </c>
      <c r="C14" s="14" t="s">
        <v>16051</v>
      </c>
      <c r="D14" t="str">
        <f t="array" aca="1" ref="D14" ca="1">CONCATENATE(A14,"-",MID(CELL("filename",A13),FIND("]",CELL("filename",A13))+1,255))</f>
        <v>抱着你看着你-单色凌</v>
      </c>
      <c r="E14" t="s">
        <v>13</v>
      </c>
      <c r="F14" s="15">
        <v>4.3055555555555562E-2</v>
      </c>
      <c r="G14" s="15">
        <v>6.458333333333334E-2</v>
      </c>
      <c r="I14">
        <v>1</v>
      </c>
    </row>
    <row r="15" spans="1:9" x14ac:dyDescent="0.25">
      <c r="A15" t="s">
        <v>16052</v>
      </c>
      <c r="B15" t="s">
        <v>16053</v>
      </c>
      <c r="C15" s="14" t="s">
        <v>16054</v>
      </c>
      <c r="D15" t="str">
        <f t="array" aca="1" ref="D15" ca="1">CONCATENATE(A15,"-",MID(CELL("filename",A14),FIND("]",CELL("filename",A14))+1,255))</f>
        <v>惯性温柔-单色凌</v>
      </c>
      <c r="E15" t="s">
        <v>13</v>
      </c>
      <c r="F15" s="15">
        <v>3.2638888888888891E-2</v>
      </c>
      <c r="G15" s="15">
        <v>4.3055555555555562E-2</v>
      </c>
      <c r="H15" t="s">
        <v>16029</v>
      </c>
      <c r="I15">
        <v>1</v>
      </c>
    </row>
    <row r="16" spans="1:9" x14ac:dyDescent="0.25">
      <c r="A16" t="s">
        <v>16055</v>
      </c>
      <c r="B16" t="s">
        <v>16056</v>
      </c>
      <c r="C16" s="14" t="s">
        <v>16057</v>
      </c>
      <c r="D16" t="str">
        <f t="array" aca="1" ref="D16" ca="1">CONCATENATE(A16,"-",MID(CELL("filename",A15),FIND("]",CELL("filename",A15))+1,255))</f>
        <v>蝶变-单色凌</v>
      </c>
      <c r="E16" t="s">
        <v>13</v>
      </c>
      <c r="F16" s="15">
        <v>5.2083333333333343E-2</v>
      </c>
      <c r="G16" s="15">
        <v>6.25E-2</v>
      </c>
      <c r="I16">
        <v>1</v>
      </c>
    </row>
    <row r="17" spans="1:9" x14ac:dyDescent="0.25">
      <c r="A17" t="s">
        <v>16058</v>
      </c>
      <c r="B17" t="s">
        <v>16059</v>
      </c>
      <c r="C17" s="14" t="s">
        <v>16060</v>
      </c>
      <c r="D17" t="str">
        <f t="array" aca="1" ref="D17" ca="1">CONCATENATE(A17,"-",MID(CELL("filename",A3),FIND("]",CELL("filename",A3))+1,255))</f>
        <v>分不清的伤-单色凌</v>
      </c>
      <c r="E17" t="s">
        <v>13</v>
      </c>
      <c r="F17" s="15">
        <v>2.0833333333333329E-2</v>
      </c>
      <c r="G17" s="15">
        <v>4.1666666666666657E-2</v>
      </c>
      <c r="I17">
        <v>1</v>
      </c>
    </row>
    <row r="18" spans="1:9" x14ac:dyDescent="0.25">
      <c r="A18" t="s">
        <v>16061</v>
      </c>
      <c r="B18" t="s">
        <v>16062</v>
      </c>
      <c r="D18" t="str">
        <f t="array" aca="1" ref="D18" ca="1">CONCATENATE(A18,"-",MID(CELL("filename",A4),FIND("]",CELL("filename",A4))+1,255))</f>
        <v>触碰纯白-单色凌</v>
      </c>
      <c r="E18" t="s">
        <v>13</v>
      </c>
    </row>
    <row r="19" spans="1:9" x14ac:dyDescent="0.25">
      <c r="C19" s="14"/>
      <c r="D19" t="str">
        <f t="array" aca="1" ref="D19" ca="1">CONCATENATE(A19,"-",MID(CELL("filename",A8),FIND("]",CELL("filename",A8))+1,255))</f>
        <v>-单色凌</v>
      </c>
      <c r="E19" t="s">
        <v>13</v>
      </c>
      <c r="F19" s="15"/>
      <c r="G19" s="15"/>
    </row>
    <row r="20" spans="1:9" x14ac:dyDescent="0.25">
      <c r="C20" s="14"/>
      <c r="D20" t="str">
        <f t="array" aca="1" ref="D20" ca="1">CONCATENATE(A20,"-",MID(CELL("filename",A9),FIND("]",CELL("filename",A9))+1,255))</f>
        <v>-单色凌</v>
      </c>
      <c r="E20" t="s">
        <v>13</v>
      </c>
      <c r="F20" s="15"/>
      <c r="G20" s="15"/>
    </row>
    <row r="21" spans="1:9" x14ac:dyDescent="0.25">
      <c r="C21" s="14"/>
      <c r="D21" t="str">
        <f t="array" aca="1" ref="D21" ca="1">CONCATENATE(A21,"-",MID(CELL("filename",A10),FIND("]",CELL("filename",A10))+1,255))</f>
        <v>-单色凌</v>
      </c>
      <c r="E21" t="s">
        <v>13</v>
      </c>
      <c r="F21" s="15"/>
      <c r="G21" s="15"/>
    </row>
    <row r="22" spans="1:9" x14ac:dyDescent="0.25">
      <c r="D22" t="str">
        <f t="array" aca="1" ref="D22" ca="1">CONCATENATE(A22,"-",MID(CELL("filename",A11),FIND("]",CELL("filename",A11))+1,255))</f>
        <v>-单色凌</v>
      </c>
      <c r="E22" t="s">
        <v>13</v>
      </c>
    </row>
    <row r="23" spans="1:9" x14ac:dyDescent="0.25">
      <c r="C23" s="14"/>
      <c r="D23" t="str">
        <f t="array" aca="1" ref="D23" ca="1">CONCATENATE(A23,"-",MID(CELL("filename",A12),FIND("]",CELL("filename",A12))+1,255))</f>
        <v>-单色凌</v>
      </c>
      <c r="E23" t="s">
        <v>13</v>
      </c>
      <c r="F23" s="15"/>
      <c r="G23" s="15"/>
    </row>
    <row r="24" spans="1:9" x14ac:dyDescent="0.25">
      <c r="D24" t="str">
        <f t="array" aca="1" ref="D24" ca="1">CONCATENATE(A24,"-",MID(CELL("filename",A13),FIND("]",CELL("filename",A13))+1,255))</f>
        <v>-单色凌</v>
      </c>
      <c r="E24" t="s">
        <v>13</v>
      </c>
    </row>
    <row r="25" spans="1:9" x14ac:dyDescent="0.25">
      <c r="D25" t="str">
        <f t="array" aca="1" ref="D25" ca="1">CONCATENATE(A25,"-",MID(CELL("filename",A14),FIND("]",CELL("filename",A14))+1,255))</f>
        <v>-单色凌</v>
      </c>
      <c r="E25" t="s">
        <v>13</v>
      </c>
    </row>
    <row r="26" spans="1:9" x14ac:dyDescent="0.25">
      <c r="D26" t="str">
        <f t="array" aca="1" ref="D26" ca="1">CONCATENATE(A26,"-",MID(CELL("filename",A15),FIND("]",CELL("filename",A15))+1,255))</f>
        <v>-单色凌</v>
      </c>
      <c r="E26" t="s">
        <v>13</v>
      </c>
    </row>
    <row r="27" spans="1:9" x14ac:dyDescent="0.25">
      <c r="D27" t="str">
        <f t="array" aca="1" ref="D27" ca="1">CONCATENATE(A27,"-",MID(CELL("filename",A16),FIND("]",CELL("filename",A16))+1,255))</f>
        <v>-单色凌</v>
      </c>
      <c r="E27" t="s">
        <v>13</v>
      </c>
    </row>
    <row r="28" spans="1:9" x14ac:dyDescent="0.25">
      <c r="D28" t="str">
        <f t="array" aca="1" ref="D28" ca="1">CONCATENATE(A28,"-",MID(CELL("filename",A17),FIND("]",CELL("filename",A17))+1,255))</f>
        <v>-单色凌</v>
      </c>
      <c r="E28" t="s">
        <v>13</v>
      </c>
    </row>
    <row r="29" spans="1:9" x14ac:dyDescent="0.25">
      <c r="D29" t="str">
        <f t="array" aca="1" ref="D29" ca="1">CONCATENATE(A29,"-",MID(CELL("filename",A18),FIND("]",CELL("filename",A18))+1,255))</f>
        <v>-单色凌</v>
      </c>
      <c r="E29" t="s">
        <v>13</v>
      </c>
    </row>
    <row r="30" spans="1:9" x14ac:dyDescent="0.25">
      <c r="D30" t="str">
        <f t="array" aca="1" ref="D30" ca="1">CONCATENATE(A30,"-",MID(CELL("filename",A19),FIND("]",CELL("filename",A19))+1,255))</f>
        <v>-单色凌</v>
      </c>
      <c r="E30" t="s">
        <v>13</v>
      </c>
    </row>
  </sheetData>
  <hyperlinks>
    <hyperlink ref="C2" r:id="rId1" xr:uid="{00000000-0004-0000-9300-000000000000}"/>
    <hyperlink ref="C3" r:id="rId2" xr:uid="{00000000-0004-0000-9300-000001000000}"/>
    <hyperlink ref="C9" r:id="rId3" xr:uid="{00000000-0004-0000-9300-000002000000}"/>
    <hyperlink ref="C10" r:id="rId4" xr:uid="{00000000-0004-0000-9300-000003000000}"/>
    <hyperlink ref="C11" r:id="rId5" xr:uid="{00000000-0004-0000-9300-000004000000}"/>
    <hyperlink ref="C12" r:id="rId6" xr:uid="{00000000-0004-0000-9300-000005000000}"/>
    <hyperlink ref="C13" r:id="rId7" xr:uid="{00000000-0004-0000-9300-000006000000}"/>
    <hyperlink ref="C14" r:id="rId8" xr:uid="{00000000-0004-0000-9300-000007000000}"/>
    <hyperlink ref="C15" r:id="rId9" xr:uid="{00000000-0004-0000-9300-000008000000}"/>
    <hyperlink ref="C16" r:id="rId10" xr:uid="{00000000-0004-0000-9300-000009000000}"/>
    <hyperlink ref="C17" r:id="rId11" xr:uid="{00000000-0004-0000-9300-00000A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27"/>
  <sheetViews>
    <sheetView workbookViewId="0">
      <selection activeCell="A2" sqref="A2:XFD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5715</v>
      </c>
      <c r="B2" t="s">
        <v>5716</v>
      </c>
      <c r="C2" s="14" t="s">
        <v>5717</v>
      </c>
      <c r="D2" t="str">
        <f t="array" aca="1" ref="D2" ca="1">CONCATENATE(A2,"-",MID(CELL("filename",A1),FIND("]",CELL("filename",A1))+1,255))</f>
        <v>解脱-李玖哲</v>
      </c>
      <c r="E2" t="s">
        <v>13</v>
      </c>
      <c r="F2" s="15">
        <v>4.4444444444444453E-2</v>
      </c>
      <c r="G2" s="15">
        <v>6.3194444444444442E-2</v>
      </c>
      <c r="I2">
        <v>1</v>
      </c>
    </row>
    <row r="3" spans="1:9" x14ac:dyDescent="0.25">
      <c r="A3" t="s">
        <v>3141</v>
      </c>
      <c r="B3" t="s">
        <v>14153</v>
      </c>
      <c r="C3" s="14" t="s">
        <v>14154</v>
      </c>
      <c r="D3" t="str">
        <f t="array" aca="1" ref="D3" ca="1">CONCATENATE(A3,"-",MID(CELL("filename",A2),FIND("]",CELL("filename",A2))+1,255))</f>
        <v>想太多-李玖哲</v>
      </c>
      <c r="E3" t="s">
        <v>13</v>
      </c>
      <c r="F3" s="15">
        <v>8.3333333333333332E-3</v>
      </c>
      <c r="G3" s="15">
        <v>4.1666666666666657E-2</v>
      </c>
      <c r="I3">
        <v>1</v>
      </c>
    </row>
    <row r="4" spans="1:9" x14ac:dyDescent="0.25">
      <c r="A4" t="s">
        <v>16063</v>
      </c>
      <c r="B4" t="s">
        <v>16064</v>
      </c>
      <c r="C4" s="14" t="s">
        <v>16065</v>
      </c>
      <c r="D4" t="str">
        <f t="array" aca="1" ref="D4" ca="1">CONCATENATE(A4,"-",MID(CELL("filename",A3),FIND("]",CELL("filename",A3))+1,255))</f>
        <v>围墙-李玖哲</v>
      </c>
      <c r="E4" t="s">
        <v>13</v>
      </c>
      <c r="F4" s="15">
        <v>4.3749999999999997E-2</v>
      </c>
      <c r="G4" s="15">
        <v>6.5972222222222224E-2</v>
      </c>
      <c r="I4">
        <v>1</v>
      </c>
    </row>
    <row r="5" spans="1:9" x14ac:dyDescent="0.25">
      <c r="A5" t="s">
        <v>16066</v>
      </c>
      <c r="B5" t="s">
        <v>16067</v>
      </c>
      <c r="C5" s="14" t="s">
        <v>16068</v>
      </c>
      <c r="D5" t="str">
        <f t="array" aca="1" ref="D5" ca="1">CONCATENATE(A5,"-",MID(CELL("filename",A4),FIND("]",CELL("filename",A4))+1,255))</f>
        <v>不完美-李玖哲</v>
      </c>
      <c r="E5" t="s">
        <v>13</v>
      </c>
      <c r="F5" s="15">
        <v>2.9166666666666671E-2</v>
      </c>
      <c r="G5" s="15">
        <v>4.583333333333333E-2</v>
      </c>
      <c r="I5">
        <v>1</v>
      </c>
    </row>
    <row r="6" spans="1:9" x14ac:dyDescent="0.25">
      <c r="A6" t="s">
        <v>16069</v>
      </c>
      <c r="B6" t="s">
        <v>16070</v>
      </c>
      <c r="C6" s="14" t="s">
        <v>16071</v>
      </c>
      <c r="D6" t="str">
        <f t="array" aca="1" ref="D6" ca="1">CONCATENATE(A6,"-",MID(CELL("filename",A5),FIND("]",CELL("filename",A5))+1,255))</f>
        <v>死结-李玖哲</v>
      </c>
      <c r="E6" t="s">
        <v>13</v>
      </c>
      <c r="F6" s="15">
        <v>4.9305555555555547E-2</v>
      </c>
      <c r="G6" s="15">
        <v>6.6666666666666666E-2</v>
      </c>
      <c r="I6">
        <v>1</v>
      </c>
    </row>
    <row r="7" spans="1:9" x14ac:dyDescent="0.25">
      <c r="A7" t="s">
        <v>14657</v>
      </c>
      <c r="B7" t="s">
        <v>14744</v>
      </c>
      <c r="C7" s="14" t="s">
        <v>16072</v>
      </c>
      <c r="D7" t="str">
        <f t="array" aca="1" ref="D7" ca="1">CONCATENATE(A7,"-",MID(CELL("filename",A6),FIND("]",CELL("filename",A6))+1,255))</f>
        <v>夏天-李玖哲</v>
      </c>
      <c r="E7" t="s">
        <v>13</v>
      </c>
      <c r="F7" s="15">
        <v>4.6527777777777779E-2</v>
      </c>
      <c r="G7" s="15">
        <v>6.0416666666666667E-2</v>
      </c>
      <c r="I7">
        <v>1</v>
      </c>
    </row>
    <row r="8" spans="1:9" x14ac:dyDescent="0.25">
      <c r="A8" t="s">
        <v>16073</v>
      </c>
      <c r="B8" t="s">
        <v>16074</v>
      </c>
      <c r="C8" s="14" t="s">
        <v>16075</v>
      </c>
      <c r="D8" t="str">
        <f t="array" aca="1" ref="D8" ca="1">CONCATENATE(A8,"-",MID(CELL("filename",A7),FIND("]",CELL("filename",A7))+1,255))</f>
        <v>不只是场梦-李玖哲</v>
      </c>
      <c r="E8" t="s">
        <v>13</v>
      </c>
      <c r="F8" s="15">
        <v>2.8472222222222222E-2</v>
      </c>
      <c r="G8" s="15">
        <v>3.8194444444444448E-2</v>
      </c>
      <c r="I8">
        <v>1</v>
      </c>
    </row>
    <row r="9" spans="1:9" x14ac:dyDescent="0.25">
      <c r="A9" t="s">
        <v>16076</v>
      </c>
      <c r="B9" t="s">
        <v>16077</v>
      </c>
      <c r="C9" s="14" t="s">
        <v>16078</v>
      </c>
      <c r="D9" t="str">
        <f t="array" aca="1" ref="D9" ca="1">CONCATENATE(A9,"-",MID(CELL("filename",A14),FIND("]",CELL("filename",A14))+1,255))</f>
        <v>洗牌-李玖哲</v>
      </c>
      <c r="E9" t="s">
        <v>13</v>
      </c>
      <c r="F9" s="15">
        <v>1.180555555555556E-2</v>
      </c>
      <c r="G9" s="15">
        <v>2.8472222222222222E-2</v>
      </c>
      <c r="I9">
        <v>1</v>
      </c>
    </row>
    <row r="10" spans="1:9" x14ac:dyDescent="0.25">
      <c r="C10" s="14"/>
      <c r="D10" t="str">
        <f t="array" aca="1" ref="D10" ca="1">CONCATENATE(A10,"-",MID(CELL("filename",A15),FIND("]",CELL("filename",A15))+1,255))</f>
        <v>-李玖哲</v>
      </c>
      <c r="E10" t="s">
        <v>13</v>
      </c>
      <c r="F10" s="15"/>
      <c r="G10" s="15"/>
    </row>
    <row r="11" spans="1:9" x14ac:dyDescent="0.25">
      <c r="C11" s="14"/>
      <c r="D11" t="str">
        <f t="array" aca="1" ref="D11" ca="1">CONCATENATE(A11,"-",MID(CELL("filename",A16),FIND("]",CELL("filename",A16))+1,255))</f>
        <v>-李玖哲</v>
      </c>
      <c r="E11" t="s">
        <v>13</v>
      </c>
      <c r="F11" s="15"/>
      <c r="G11" s="15"/>
    </row>
    <row r="12" spans="1:9" x14ac:dyDescent="0.25">
      <c r="C12" s="14"/>
      <c r="D12" t="str">
        <f t="array" aca="1" ref="D12" ca="1">CONCATENATE(A12,"-",MID(CELL("filename",A17),FIND("]",CELL("filename",A17))+1,255))</f>
        <v>-李玖哲</v>
      </c>
      <c r="E12" t="s">
        <v>13</v>
      </c>
      <c r="F12" s="15"/>
      <c r="G12" s="15"/>
    </row>
    <row r="13" spans="1:9" x14ac:dyDescent="0.25">
      <c r="A13" t="s">
        <v>14502</v>
      </c>
      <c r="B13" t="s">
        <v>16079</v>
      </c>
      <c r="C13" s="14" t="s">
        <v>16080</v>
      </c>
      <c r="D13" t="str">
        <f t="array" aca="1" ref="D13" ca="1">CONCATENATE(A13,"-",MID(CELL("filename",A18),FIND("]",CELL("filename",A18))+1,255))</f>
        <v>我会好好过-李玖哲</v>
      </c>
      <c r="E13" t="s">
        <v>13</v>
      </c>
      <c r="F13" s="15">
        <v>4.1666666666666657E-2</v>
      </c>
      <c r="G13" s="15">
        <v>6.25E-2</v>
      </c>
      <c r="I13">
        <v>1</v>
      </c>
    </row>
    <row r="14" spans="1:9" x14ac:dyDescent="0.25">
      <c r="A14" t="s">
        <v>9699</v>
      </c>
      <c r="B14" t="s">
        <v>16081</v>
      </c>
      <c r="C14" s="14" t="s">
        <v>16082</v>
      </c>
      <c r="D14" t="str">
        <f t="array" aca="1" ref="D14" ca="1">CONCATENATE(A14,"-",MID(CELL("filename",A19),FIND("]",CELL("filename",A19))+1,255))</f>
        <v>影子-李玖哲</v>
      </c>
      <c r="E14" t="s">
        <v>13</v>
      </c>
      <c r="F14" s="15">
        <v>5.2083333333333343E-2</v>
      </c>
      <c r="G14" s="15">
        <v>7.2222222222222215E-2</v>
      </c>
      <c r="I14">
        <v>1</v>
      </c>
    </row>
    <row r="15" spans="1:9" x14ac:dyDescent="0.25">
      <c r="D15" t="str">
        <f t="array" aca="1" ref="D15" ca="1">CONCATENATE(A15,"-",MID(CELL("filename",A20),FIND("]",CELL("filename",A20))+1,255))</f>
        <v>-李玖哲</v>
      </c>
      <c r="E15" t="s">
        <v>13</v>
      </c>
    </row>
    <row r="16" spans="1:9" x14ac:dyDescent="0.25">
      <c r="A16" t="s">
        <v>16083</v>
      </c>
      <c r="B16" t="s">
        <v>16084</v>
      </c>
      <c r="C16" s="14" t="s">
        <v>16085</v>
      </c>
      <c r="D16" t="str">
        <f t="array" aca="1" ref="D16" ca="1">CONCATENATE(A16,"-",MID(CELL("filename",A21),FIND("]",CELL("filename",A21))+1,255))</f>
        <v>柏拉图式想念-李玖哲</v>
      </c>
      <c r="E16" t="s">
        <v>13</v>
      </c>
      <c r="F16" s="15">
        <v>4.1666666666666657E-2</v>
      </c>
      <c r="G16" s="15">
        <v>5.6250000000000001E-2</v>
      </c>
      <c r="I16">
        <v>1</v>
      </c>
    </row>
    <row r="17" spans="1:7" x14ac:dyDescent="0.25">
      <c r="A17" t="s">
        <v>16086</v>
      </c>
      <c r="B17" t="s">
        <v>16087</v>
      </c>
      <c r="C17" s="14"/>
      <c r="D17" t="str">
        <f t="array" aca="1" ref="D17" ca="1">CONCATENATE(A17,"-",MID(CELL("filename",A16),FIND("]",CELL("filename",A16))+1,255))</f>
        <v>依赖-李玖哲</v>
      </c>
      <c r="E17" t="s">
        <v>13</v>
      </c>
      <c r="F17" s="15"/>
      <c r="G17" s="15"/>
    </row>
    <row r="18" spans="1:7" x14ac:dyDescent="0.25">
      <c r="A18" t="s">
        <v>516</v>
      </c>
      <c r="B18" t="s">
        <v>16088</v>
      </c>
      <c r="C18" s="14"/>
      <c r="D18" t="str">
        <f t="array" aca="1" ref="D18" ca="1">CONCATENATE(A18,"-",MID(CELL("filename",A17),FIND("]",CELL("filename",A17))+1,255))</f>
        <v>失物招领-李玖哲</v>
      </c>
      <c r="E18" t="s">
        <v>13</v>
      </c>
      <c r="F18" s="15"/>
      <c r="G18" s="15"/>
    </row>
    <row r="19" spans="1:7" x14ac:dyDescent="0.25">
      <c r="C19" s="14"/>
      <c r="D19" t="str">
        <f t="array" aca="1" ref="D19" ca="1">CONCATENATE(A19,"-",MID(CELL("filename",A18),FIND("]",CELL("filename",A18))+1,255))</f>
        <v>-李玖哲</v>
      </c>
      <c r="E19" t="s">
        <v>13</v>
      </c>
      <c r="F19" s="15"/>
      <c r="G19" s="15"/>
    </row>
    <row r="20" spans="1:7" x14ac:dyDescent="0.25">
      <c r="D20" t="str">
        <f t="array" aca="1" ref="D20" ca="1">CONCATENATE(A20,"-",MID(CELL("filename",A19),FIND("]",CELL("filename",A19))+1,255))</f>
        <v>-李玖哲</v>
      </c>
      <c r="E20" t="s">
        <v>13</v>
      </c>
    </row>
    <row r="21" spans="1:7" x14ac:dyDescent="0.25">
      <c r="A21" t="s">
        <v>15940</v>
      </c>
      <c r="B21" t="s">
        <v>16089</v>
      </c>
      <c r="C21" s="14"/>
      <c r="D21" t="str">
        <f t="array" aca="1" ref="D21" ca="1">CONCATENATE(A21,"-",MID(CELL("filename",A20),FIND("]",CELL("filename",A20))+1,255))</f>
        <v>都怪我-李玖哲</v>
      </c>
      <c r="E21" t="s">
        <v>13</v>
      </c>
      <c r="F21" s="15"/>
      <c r="G21" s="15"/>
    </row>
    <row r="22" spans="1:7" x14ac:dyDescent="0.25">
      <c r="A22" t="s">
        <v>16090</v>
      </c>
      <c r="B22" t="s">
        <v>16091</v>
      </c>
      <c r="D22" t="str">
        <f t="array" aca="1" ref="D22" ca="1">CONCATENATE(A22,"-",MID(CELL("filename",A21),FIND("]",CELL("filename",A21))+1,255))</f>
        <v>做你的天-李玖哲</v>
      </c>
      <c r="E22" t="s">
        <v>13</v>
      </c>
    </row>
    <row r="23" spans="1:7" x14ac:dyDescent="0.25">
      <c r="D23" t="str">
        <f t="array" aca="1" ref="D23" ca="1">CONCATENATE(A23,"-",MID(CELL("filename",A22),FIND("]",CELL("filename",A22))+1,255))</f>
        <v>-李玖哲</v>
      </c>
      <c r="E23" t="s">
        <v>13</v>
      </c>
    </row>
    <row r="24" spans="1:7" x14ac:dyDescent="0.25">
      <c r="D24" t="str">
        <f t="array" aca="1" ref="D24" ca="1">CONCATENATE(A24,"-",MID(CELL("filename",A23),FIND("]",CELL("filename",A23))+1,255))</f>
        <v>-李玖哲</v>
      </c>
      <c r="E24" t="s">
        <v>13</v>
      </c>
    </row>
    <row r="25" spans="1:7" x14ac:dyDescent="0.25">
      <c r="D25" t="str">
        <f t="array" aca="1" ref="D25" ca="1">CONCATENATE(A25,"-",MID(CELL("filename",A24),FIND("]",CELL("filename",A24))+1,255))</f>
        <v>-李玖哲</v>
      </c>
      <c r="E25" t="s">
        <v>13</v>
      </c>
    </row>
    <row r="26" spans="1:7" x14ac:dyDescent="0.25">
      <c r="D26" t="str">
        <f t="array" aca="1" ref="D26" ca="1">CONCATENATE(A26,"-",MID(CELL("filename",A25),FIND("]",CELL("filename",A25))+1,255))</f>
        <v>-李玖哲</v>
      </c>
      <c r="E26" t="s">
        <v>13</v>
      </c>
    </row>
    <row r="27" spans="1:7" x14ac:dyDescent="0.25">
      <c r="D27" t="str">
        <f t="array" aca="1" ref="D27" ca="1">CONCATENATE(A27,"-",MID(CELL("filename",A26),FIND("]",CELL("filename",A26))+1,255))</f>
        <v>-李玖哲</v>
      </c>
      <c r="E27" t="s">
        <v>13</v>
      </c>
    </row>
  </sheetData>
  <hyperlinks>
    <hyperlink ref="C2" r:id="rId1" xr:uid="{00000000-0004-0000-9400-000000000000}"/>
    <hyperlink ref="C3" r:id="rId2" xr:uid="{00000000-0004-0000-9400-000001000000}"/>
    <hyperlink ref="C4" r:id="rId3" xr:uid="{00000000-0004-0000-9400-000002000000}"/>
    <hyperlink ref="C5" r:id="rId4" xr:uid="{00000000-0004-0000-9400-000003000000}"/>
    <hyperlink ref="C6" r:id="rId5" xr:uid="{00000000-0004-0000-9400-000004000000}"/>
    <hyperlink ref="C7" r:id="rId6" xr:uid="{00000000-0004-0000-9400-000005000000}"/>
    <hyperlink ref="C8" r:id="rId7" xr:uid="{00000000-0004-0000-9400-000006000000}"/>
    <hyperlink ref="C9" r:id="rId8" xr:uid="{00000000-0004-0000-9400-000007000000}"/>
    <hyperlink ref="C13" r:id="rId9" xr:uid="{00000000-0004-0000-9400-000008000000}"/>
    <hyperlink ref="C14" r:id="rId10" xr:uid="{00000000-0004-0000-9400-000009000000}"/>
    <hyperlink ref="C16" r:id="rId11" xr:uid="{00000000-0004-0000-9400-00000A000000}"/>
  </hyperlinks>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42"/>
  <sheetViews>
    <sheetView workbookViewId="0">
      <selection activeCell="D10" sqref="D10:E2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1268</v>
      </c>
      <c r="B2" t="s">
        <v>1269</v>
      </c>
      <c r="C2" s="14" t="s">
        <v>1270</v>
      </c>
      <c r="D2" t="str">
        <f t="array" aca="1" ref="D2" ca="1">CONCATENATE(A2,"-",MID(CELL("filename",A1),FIND("]",CELL("filename",A1))+1,255))</f>
        <v>故梦-双笙</v>
      </c>
      <c r="E2" t="s">
        <v>13</v>
      </c>
      <c r="F2" s="15">
        <v>3.5416666666666673E-2</v>
      </c>
      <c r="G2" s="15">
        <v>5.4166666666666669E-2</v>
      </c>
      <c r="I2">
        <v>1</v>
      </c>
    </row>
    <row r="3" spans="1:9" x14ac:dyDescent="0.25">
      <c r="A3" t="s">
        <v>16092</v>
      </c>
      <c r="B3" t="s">
        <v>16093</v>
      </c>
      <c r="C3" s="14" t="s">
        <v>16094</v>
      </c>
      <c r="D3" t="str">
        <f t="array" aca="1" ref="D3" ca="1">CONCATENATE(A3,"-",MID(CELL("filename",A13),FIND("]",CELL("filename",A13))+1,255))</f>
        <v>长安忆-双笙</v>
      </c>
      <c r="E3" t="s">
        <v>13</v>
      </c>
      <c r="F3" s="15">
        <v>1.458333333333333E-2</v>
      </c>
      <c r="G3" s="15">
        <v>3.0555555555555551E-2</v>
      </c>
      <c r="I3">
        <v>1</v>
      </c>
    </row>
    <row r="4" spans="1:9" x14ac:dyDescent="0.25">
      <c r="A4" t="s">
        <v>16095</v>
      </c>
      <c r="B4" t="s">
        <v>16096</v>
      </c>
      <c r="C4" s="14" t="s">
        <v>16097</v>
      </c>
      <c r="D4" t="str">
        <f t="array" aca="1" ref="D4" ca="1">CONCATENATE(A4,"-",MID(CELL("filename",A2),FIND("]",CELL("filename",A2))+1,255))</f>
        <v>心做-双笙</v>
      </c>
      <c r="E4" t="s">
        <v>13</v>
      </c>
      <c r="F4" s="15">
        <v>3.2638888888888891E-2</v>
      </c>
      <c r="G4" s="15">
        <v>4.6527777777777779E-2</v>
      </c>
      <c r="I4">
        <v>1</v>
      </c>
    </row>
    <row r="5" spans="1:9" x14ac:dyDescent="0.25">
      <c r="A5" t="s">
        <v>16098</v>
      </c>
      <c r="B5" t="s">
        <v>16099</v>
      </c>
      <c r="C5" s="14" t="s">
        <v>16100</v>
      </c>
      <c r="D5" t="str">
        <f t="array" aca="1" ref="D5" ca="1">CONCATENATE(A5,"-",MID(CELL("filename",A3),FIND("]",CELL("filename",A3))+1,255))</f>
        <v>琴师-双笙</v>
      </c>
      <c r="E5" t="s">
        <v>13</v>
      </c>
      <c r="F5" s="15">
        <v>3.888888888888889E-2</v>
      </c>
      <c r="G5" s="15">
        <v>7.013888888888889E-2</v>
      </c>
      <c r="I5">
        <v>1</v>
      </c>
    </row>
    <row r="6" spans="1:9" x14ac:dyDescent="0.25">
      <c r="A6" t="s">
        <v>16101</v>
      </c>
      <c r="B6" t="s">
        <v>16102</v>
      </c>
      <c r="C6" s="14" t="s">
        <v>16103</v>
      </c>
      <c r="D6" t="str">
        <f t="array" aca="1" ref="D6" ca="1">CONCATENATE(A6,"-",MID(CELL("filename",A4),FIND("]",CELL("filename",A4))+1,255))</f>
        <v>世末歌者-双笙</v>
      </c>
      <c r="E6" t="s">
        <v>13</v>
      </c>
      <c r="F6" s="15">
        <v>3.8194444444444448E-2</v>
      </c>
      <c r="G6" s="15">
        <v>5.2777777777777778E-2</v>
      </c>
      <c r="I6">
        <v>1</v>
      </c>
    </row>
    <row r="7" spans="1:9" x14ac:dyDescent="0.25">
      <c r="A7" t="s">
        <v>16104</v>
      </c>
      <c r="B7" t="s">
        <v>16105</v>
      </c>
      <c r="C7" s="14" t="s">
        <v>16106</v>
      </c>
      <c r="D7" t="str">
        <f t="array" aca="1" ref="D7" ca="1">CONCATENATE(A7,"-",MID(CELL("filename",A5),FIND("]",CELL("filename",A5))+1,255))</f>
        <v>漫长的告白-双笙</v>
      </c>
      <c r="E7" t="s">
        <v>13</v>
      </c>
      <c r="F7" s="15">
        <v>2.0833333333333329E-2</v>
      </c>
      <c r="G7" s="15">
        <v>4.3749999999999997E-2</v>
      </c>
      <c r="I7">
        <v>1</v>
      </c>
    </row>
    <row r="8" spans="1:9" x14ac:dyDescent="0.25">
      <c r="A8" t="s">
        <v>15639</v>
      </c>
      <c r="B8" t="s">
        <v>16107</v>
      </c>
      <c r="C8" s="14" t="s">
        <v>16108</v>
      </c>
      <c r="D8" t="str">
        <f t="array" aca="1" ref="D8" ca="1">CONCATENATE(A8,"-",MID(CELL("filename",A6),FIND("]",CELL("filename",A6))+1,255))</f>
        <v>九九八十一-双笙</v>
      </c>
      <c r="E8" t="s">
        <v>13</v>
      </c>
      <c r="F8" s="15">
        <v>6.5972222222222224E-2</v>
      </c>
      <c r="G8" s="15">
        <v>7.5694444444444439E-2</v>
      </c>
      <c r="I8">
        <v>1</v>
      </c>
    </row>
    <row r="9" spans="1:9" x14ac:dyDescent="0.25">
      <c r="A9" t="s">
        <v>9411</v>
      </c>
      <c r="B9" t="s">
        <v>16109</v>
      </c>
      <c r="C9" s="14" t="s">
        <v>16110</v>
      </c>
      <c r="D9" t="str">
        <f t="array" aca="1" ref="D9" ca="1">CONCATENATE(A9,"-",MID(CELL("filename",A7),FIND("]",CELL("filename",A7))+1,255))</f>
        <v>终于-双笙</v>
      </c>
      <c r="E9" t="s">
        <v>13</v>
      </c>
      <c r="F9" s="15">
        <v>9.0277777777777769E-3</v>
      </c>
      <c r="G9" s="15">
        <v>2.777777777777778E-2</v>
      </c>
      <c r="I9">
        <v>1</v>
      </c>
    </row>
    <row r="10" spans="1:9" x14ac:dyDescent="0.25">
      <c r="A10" t="s">
        <v>16111</v>
      </c>
      <c r="B10" t="s">
        <v>16112</v>
      </c>
      <c r="C10" s="14" t="s">
        <v>16113</v>
      </c>
      <c r="D10" t="str">
        <f t="array" aca="1" ref="D10" ca="1">CONCATENATE(A10,"-",MID(CELL("filename",A8),FIND("]",CELL("filename",A8))+1,255))</f>
        <v>白石溪-双笙</v>
      </c>
      <c r="E10" t="s">
        <v>13</v>
      </c>
      <c r="F10" s="15">
        <v>6.458333333333334E-2</v>
      </c>
      <c r="G10" s="15">
        <v>9.583333333333334E-2</v>
      </c>
      <c r="I10">
        <v>1</v>
      </c>
    </row>
    <row r="11" spans="1:9" x14ac:dyDescent="0.25">
      <c r="A11" t="s">
        <v>5150</v>
      </c>
      <c r="B11" t="s">
        <v>5151</v>
      </c>
      <c r="C11" s="14"/>
      <c r="D11" t="str">
        <f t="array" aca="1" ref="D11" ca="1">CONCATENATE(A11,"-",MID(CELL("filename",A9),FIND("]",CELL("filename",A9))+1,255))</f>
        <v>牵丝戏-双笙</v>
      </c>
      <c r="E11" t="s">
        <v>13</v>
      </c>
      <c r="F11" s="15"/>
      <c r="G11" s="15"/>
    </row>
    <row r="12" spans="1:9" x14ac:dyDescent="0.25">
      <c r="A12" t="s">
        <v>16114</v>
      </c>
      <c r="B12" t="s">
        <v>16115</v>
      </c>
      <c r="C12" s="14" t="s">
        <v>16116</v>
      </c>
      <c r="D12" t="str">
        <f t="array" aca="1" ref="D12" ca="1">CONCATENATE(A12,"-",MID(CELL("filename",A10),FIND("]",CELL("filename",A10))+1,255))</f>
        <v>我的一个道姑朋友-双笙</v>
      </c>
      <c r="E12" t="s">
        <v>13</v>
      </c>
      <c r="F12" s="15">
        <v>4.5138888888888888E-2</v>
      </c>
      <c r="G12" s="15">
        <v>6.5277777777777782E-2</v>
      </c>
      <c r="I12">
        <v>1</v>
      </c>
    </row>
    <row r="13" spans="1:9" x14ac:dyDescent="0.25">
      <c r="A13" t="s">
        <v>16117</v>
      </c>
      <c r="B13" t="s">
        <v>16118</v>
      </c>
      <c r="C13" s="14" t="s">
        <v>15587</v>
      </c>
      <c r="D13" t="str">
        <f t="array" aca="1" ref="D13" ca="1">CONCATENATE(A13,"-",MID(CELL("filename",A11),FIND("]",CELL("filename",A11))+1,255))</f>
        <v>女孩你为何踮脚尖-双笙</v>
      </c>
      <c r="E13" t="s">
        <v>13</v>
      </c>
      <c r="F13" s="15">
        <v>5.486111111111111E-2</v>
      </c>
      <c r="G13" s="15">
        <v>6.805555555555555E-2</v>
      </c>
      <c r="I13">
        <v>1</v>
      </c>
    </row>
    <row r="14" spans="1:9" s="3" customFormat="1" x14ac:dyDescent="0.25">
      <c r="A14" s="3" t="s">
        <v>14101</v>
      </c>
      <c r="B14" t="s">
        <v>15336</v>
      </c>
      <c r="C14" s="1" t="s">
        <v>15337</v>
      </c>
      <c r="D14" t="str">
        <f t="array" aca="1" ref="D14" ca="1">CONCATENATE(A14,"-",MID(CELL("filename",A12),FIND("]",CELL("filename",A12))+1,255))</f>
        <v>浮生未歇-双笙</v>
      </c>
      <c r="E14" t="s">
        <v>13</v>
      </c>
      <c r="F14" s="6">
        <v>7.6388888888888886E-3</v>
      </c>
      <c r="G14" s="6">
        <v>3.9583333333333331E-2</v>
      </c>
      <c r="I14" s="3">
        <v>1</v>
      </c>
    </row>
    <row r="15" spans="1:9" x14ac:dyDescent="0.25">
      <c r="A15" t="s">
        <v>16119</v>
      </c>
      <c r="B15" t="s">
        <v>16120</v>
      </c>
      <c r="C15" s="14"/>
      <c r="D15" t="str">
        <f t="array" aca="1" ref="D15" ca="1">CONCATENATE(A15,"-",MID(CELL("filename",A13),FIND("]",CELL("filename",A13))+1,255))</f>
        <v>天府-双笙</v>
      </c>
      <c r="E15" t="s">
        <v>13</v>
      </c>
      <c r="F15" s="15"/>
      <c r="G15" s="15"/>
    </row>
    <row r="16" spans="1:9" x14ac:dyDescent="0.25">
      <c r="A16" t="s">
        <v>16121</v>
      </c>
      <c r="B16" t="s">
        <v>16122</v>
      </c>
      <c r="C16" s="14"/>
      <c r="D16" t="str">
        <f t="array" aca="1" ref="D16" ca="1">CONCATENATE(A16,"-",MID(CELL("filename",A14),FIND("]",CELL("filename",A14))+1,255))</f>
        <v>谓风-双笙</v>
      </c>
      <c r="E16" t="s">
        <v>13</v>
      </c>
      <c r="F16" s="15"/>
      <c r="G16" s="15"/>
    </row>
    <row r="17" spans="1:9" x14ac:dyDescent="0.25">
      <c r="A17" t="s">
        <v>16123</v>
      </c>
      <c r="B17" t="s">
        <v>16124</v>
      </c>
      <c r="C17" s="14"/>
      <c r="D17" t="str">
        <f t="array" aca="1" ref="D17" ca="1">CONCATENATE(A17,"-",MID(CELL("filename",A15),FIND("]",CELL("filename",A15))+1,255))</f>
        <v>鸟语林-双笙</v>
      </c>
      <c r="E17" t="s">
        <v>13</v>
      </c>
      <c r="F17" s="15"/>
      <c r="G17" s="15"/>
    </row>
    <row r="18" spans="1:9" x14ac:dyDescent="0.25">
      <c r="C18" s="14"/>
      <c r="D18" t="str">
        <f t="array" aca="1" ref="D18" ca="1">CONCATENATE(A18,"-",MID(CELL("filename",A16),FIND("]",CELL("filename",A16))+1,255))</f>
        <v>-双笙</v>
      </c>
      <c r="E18" t="s">
        <v>13</v>
      </c>
      <c r="F18" s="15"/>
      <c r="G18" s="15"/>
    </row>
    <row r="19" spans="1:9" x14ac:dyDescent="0.25">
      <c r="C19" s="14"/>
      <c r="D19" t="str">
        <f t="array" aca="1" ref="D19" ca="1">CONCATENATE(A19,"-",MID(CELL("filename",A17),FIND("]",CELL("filename",A17))+1,255))</f>
        <v>-双笙</v>
      </c>
      <c r="E19" t="s">
        <v>13</v>
      </c>
      <c r="F19" s="15"/>
      <c r="G19" s="15"/>
    </row>
    <row r="20" spans="1:9" x14ac:dyDescent="0.25">
      <c r="C20" s="14"/>
      <c r="D20" t="str">
        <f t="array" aca="1" ref="D20" ca="1">CONCATENATE(A20,"-",MID(CELL("filename",A18),FIND("]",CELL("filename",A18))+1,255))</f>
        <v>-双笙</v>
      </c>
      <c r="E20" t="s">
        <v>13</v>
      </c>
      <c r="F20" s="15"/>
      <c r="G20" s="15"/>
    </row>
    <row r="21" spans="1:9" x14ac:dyDescent="0.25">
      <c r="C21" s="14"/>
      <c r="D21" t="str">
        <f t="array" aca="1" ref="D21" ca="1">CONCATENATE(A21,"-",MID(CELL("filename",A19),FIND("]",CELL("filename",A19))+1,255))</f>
        <v>-双笙</v>
      </c>
      <c r="E21" t="s">
        <v>13</v>
      </c>
      <c r="F21" s="15"/>
      <c r="G21" s="15"/>
    </row>
    <row r="22" spans="1:9" x14ac:dyDescent="0.25">
      <c r="C22" s="14"/>
      <c r="D22" t="str">
        <f t="array" aca="1" ref="D22" ca="1">CONCATENATE(A22,"-",MID(CELL("filename",A20),FIND("]",CELL("filename",A20))+1,255))</f>
        <v>-双笙</v>
      </c>
      <c r="E22" t="s">
        <v>13</v>
      </c>
      <c r="F22" s="15"/>
      <c r="G22" s="15"/>
    </row>
    <row r="23" spans="1:9" x14ac:dyDescent="0.25">
      <c r="C23" s="14"/>
      <c r="D23" t="str">
        <f t="array" aca="1" ref="D23" ca="1">CONCATENATE(A23,"-",MID(CELL("filename",A21),FIND("]",CELL("filename",A21))+1,255))</f>
        <v>-双笙</v>
      </c>
      <c r="E23" t="s">
        <v>13</v>
      </c>
      <c r="F23" s="15"/>
      <c r="G23" s="15"/>
    </row>
    <row r="24" spans="1:9" x14ac:dyDescent="0.25">
      <c r="A24" t="s">
        <v>125</v>
      </c>
      <c r="B24" t="s">
        <v>125</v>
      </c>
      <c r="C24" s="14"/>
      <c r="D24" t="str">
        <f t="array" aca="1" ref="D24" ca="1">CONCATENATE(A24,"-",MID(CELL("filename",A22),FIND("]",CELL("filename",A22))+1,255))</f>
        <v>未过-双笙</v>
      </c>
      <c r="E24" t="s">
        <v>13</v>
      </c>
      <c r="F24" s="15"/>
      <c r="G24" s="15"/>
    </row>
    <row r="25" spans="1:9" x14ac:dyDescent="0.25">
      <c r="C25" s="14"/>
      <c r="D25" t="str">
        <f t="array" aca="1" ref="D25" ca="1">CONCATENATE(A25,"-",MID(CELL("filename",A23),FIND("]",CELL("filename",A23))+1,255))</f>
        <v>-双笙</v>
      </c>
      <c r="E25" t="s">
        <v>13</v>
      </c>
      <c r="F25" s="15"/>
      <c r="G25" s="15"/>
    </row>
    <row r="26" spans="1:9" x14ac:dyDescent="0.25">
      <c r="D26" t="str">
        <f t="array" aca="1" ref="D26" ca="1">CONCATENATE(A26,"-",MID(CELL("filename",A24),FIND("]",CELL("filename",A24))+1,255))</f>
        <v>-双笙</v>
      </c>
      <c r="E26" t="s">
        <v>13</v>
      </c>
    </row>
    <row r="27" spans="1:9" x14ac:dyDescent="0.25">
      <c r="D27" t="str">
        <f t="array" aca="1" ref="D27" ca="1">CONCATENATE(A27,"-",MID(CELL("filename",A25),FIND("]",CELL("filename",A25))+1,255))</f>
        <v>-双笙</v>
      </c>
      <c r="E27" t="s">
        <v>13</v>
      </c>
    </row>
    <row r="28" spans="1:9" x14ac:dyDescent="0.25">
      <c r="A28" t="s">
        <v>16125</v>
      </c>
      <c r="B28" t="s">
        <v>16126</v>
      </c>
      <c r="C28" s="14" t="s">
        <v>16127</v>
      </c>
      <c r="D28" t="str">
        <f t="array" aca="1" ref="D28" ca="1">CONCATENATE(A28,"-",MID(CELL("filename",A26),FIND("]",CELL("filename",A26))+1,255))</f>
        <v>不成诗-双笙</v>
      </c>
      <c r="E28" t="s">
        <v>13</v>
      </c>
      <c r="F28" s="15">
        <v>5.5555555555555552E-2</v>
      </c>
      <c r="G28" s="15">
        <v>7.013888888888889E-2</v>
      </c>
      <c r="I28">
        <v>1</v>
      </c>
    </row>
    <row r="29" spans="1:9" x14ac:dyDescent="0.25">
      <c r="A29" t="s">
        <v>16128</v>
      </c>
      <c r="B29" t="s">
        <v>16129</v>
      </c>
      <c r="C29" s="14" t="s">
        <v>16130</v>
      </c>
      <c r="D29" t="str">
        <f t="array" aca="1" ref="D29" ca="1">CONCATENATE(A29,"-",MID(CELL("filename",A27),FIND("]",CELL("filename",A27))+1,255))</f>
        <v>桃夭-双笙</v>
      </c>
      <c r="E29" t="s">
        <v>13</v>
      </c>
      <c r="F29" s="15">
        <v>5.9722222222222232E-2</v>
      </c>
      <c r="G29" s="15">
        <v>8.2638888888888887E-2</v>
      </c>
      <c r="I29">
        <v>1</v>
      </c>
    </row>
    <row r="30" spans="1:9" x14ac:dyDescent="0.25">
      <c r="A30" t="s">
        <v>16131</v>
      </c>
      <c r="B30" t="s">
        <v>16132</v>
      </c>
      <c r="C30" s="14" t="s">
        <v>16133</v>
      </c>
      <c r="D30" t="str">
        <f t="array" aca="1" ref="D30" ca="1">CONCATENATE(A30,"-",MID(CELL("filename",A28),FIND("]",CELL("filename",A28))+1,255))</f>
        <v>千梦-双笙</v>
      </c>
      <c r="E30" t="s">
        <v>13</v>
      </c>
      <c r="F30" s="15">
        <v>3.4027777777777768E-2</v>
      </c>
      <c r="G30" s="15">
        <v>0.05</v>
      </c>
      <c r="I30">
        <v>1</v>
      </c>
    </row>
    <row r="31" spans="1:9" x14ac:dyDescent="0.25">
      <c r="D31" t="str">
        <f t="array" aca="1" ref="D31" ca="1">CONCATENATE(A31,"-",MID(CELL("filename",A29),FIND("]",CELL("filename",A29))+1,255))</f>
        <v>-双笙</v>
      </c>
      <c r="E31" t="s">
        <v>13</v>
      </c>
    </row>
    <row r="32" spans="1:9" x14ac:dyDescent="0.25">
      <c r="D32" t="str">
        <f t="array" aca="1" ref="D32" ca="1">CONCATENATE(A32,"-",MID(CELL("filename",A30),FIND("]",CELL("filename",A30))+1,255))</f>
        <v>-双笙</v>
      </c>
      <c r="E32" t="s">
        <v>13</v>
      </c>
    </row>
    <row r="33" spans="1:9" x14ac:dyDescent="0.25">
      <c r="D33" t="str">
        <f t="array" aca="1" ref="D33" ca="1">CONCATENATE(A33,"-",MID(CELL("filename",A31),FIND("]",CELL("filename",A31))+1,255))</f>
        <v>-双笙</v>
      </c>
      <c r="E33" t="s">
        <v>13</v>
      </c>
    </row>
    <row r="34" spans="1:9" x14ac:dyDescent="0.25">
      <c r="A34" t="s">
        <v>16134</v>
      </c>
      <c r="B34" t="s">
        <v>16135</v>
      </c>
      <c r="C34" s="14" t="s">
        <v>16136</v>
      </c>
      <c r="D34" t="str">
        <f t="array" aca="1" ref="D34" ca="1">CONCATENATE(A34,"-",MID(CELL("filename",A32),FIND("]",CELL("filename",A32))+1,255))</f>
        <v>马步谣-双笙</v>
      </c>
      <c r="E34" t="s">
        <v>13</v>
      </c>
      <c r="F34" s="15">
        <v>1.8749999999999999E-2</v>
      </c>
      <c r="G34" s="15">
        <v>3.6111111111111108E-2</v>
      </c>
      <c r="I34">
        <v>1</v>
      </c>
    </row>
    <row r="35" spans="1:9" x14ac:dyDescent="0.25">
      <c r="A35" t="s">
        <v>16137</v>
      </c>
      <c r="B35" t="s">
        <v>16138</v>
      </c>
      <c r="C35" s="14" t="s">
        <v>16139</v>
      </c>
      <c r="D35" t="str">
        <f t="array" aca="1" ref="D35" ca="1">CONCATENATE(A35,"-",MID(CELL("filename",A33),FIND("]",CELL("filename",A33))+1,255))</f>
        <v>霜雪千年-双笙</v>
      </c>
      <c r="E35" t="s">
        <v>13</v>
      </c>
      <c r="F35" s="15">
        <v>4.4444444444444453E-2</v>
      </c>
      <c r="G35" s="15">
        <v>5.4166666666666669E-2</v>
      </c>
      <c r="I35">
        <v>1</v>
      </c>
    </row>
    <row r="36" spans="1:9" x14ac:dyDescent="0.25">
      <c r="D36" t="str">
        <f t="array" aca="1" ref="D36" ca="1">CONCATENATE(A36,"-",MID(CELL("filename",A34),FIND("]",CELL("filename",A34))+1,255))</f>
        <v>-双笙</v>
      </c>
      <c r="E36" t="s">
        <v>13</v>
      </c>
    </row>
    <row r="37" spans="1:9" x14ac:dyDescent="0.25">
      <c r="C37" s="14"/>
      <c r="D37" t="str">
        <f t="array" aca="1" ref="D37" ca="1">CONCATENATE(A37,"-",MID(CELL("filename",A35),FIND("]",CELL("filename",A35))+1,255))</f>
        <v>-双笙</v>
      </c>
      <c r="E37" t="s">
        <v>13</v>
      </c>
      <c r="F37" s="15"/>
      <c r="G37" s="15"/>
      <c r="I37">
        <v>0</v>
      </c>
    </row>
    <row r="38" spans="1:9" x14ac:dyDescent="0.25">
      <c r="C38" s="14"/>
      <c r="F38" s="15"/>
      <c r="G38" s="15"/>
    </row>
    <row r="39" spans="1:9" x14ac:dyDescent="0.25">
      <c r="C39" s="14"/>
      <c r="F39" s="15"/>
      <c r="G39" s="15"/>
    </row>
    <row r="40" spans="1:9" x14ac:dyDescent="0.25">
      <c r="C40" s="14"/>
      <c r="F40" s="15"/>
      <c r="G40" s="15"/>
    </row>
    <row r="42" spans="1:9" x14ac:dyDescent="0.25">
      <c r="C42" s="14"/>
      <c r="F42" s="15"/>
      <c r="G42" s="15"/>
    </row>
  </sheetData>
  <hyperlinks>
    <hyperlink ref="C2" r:id="rId1" xr:uid="{00000000-0004-0000-9500-000000000000}"/>
    <hyperlink ref="C3" r:id="rId2" xr:uid="{00000000-0004-0000-9500-000001000000}"/>
    <hyperlink ref="C4" r:id="rId3" xr:uid="{00000000-0004-0000-9500-000002000000}"/>
    <hyperlink ref="C5" r:id="rId4" xr:uid="{00000000-0004-0000-9500-000003000000}"/>
    <hyperlink ref="C6" r:id="rId5" xr:uid="{00000000-0004-0000-9500-000004000000}"/>
    <hyperlink ref="C7" r:id="rId6" xr:uid="{00000000-0004-0000-9500-000005000000}"/>
    <hyperlink ref="C8" r:id="rId7" xr:uid="{00000000-0004-0000-9500-000006000000}"/>
    <hyperlink ref="C9" r:id="rId8" xr:uid="{00000000-0004-0000-9500-000007000000}"/>
    <hyperlink ref="C10" r:id="rId9" xr:uid="{00000000-0004-0000-9500-000008000000}"/>
    <hyperlink ref="C12" r:id="rId10" xr:uid="{00000000-0004-0000-9500-000009000000}"/>
    <hyperlink ref="C13" r:id="rId11" xr:uid="{00000000-0004-0000-9500-00000A000000}"/>
    <hyperlink ref="C14" r:id="rId12" xr:uid="{00000000-0004-0000-9500-00000B000000}"/>
    <hyperlink ref="C28" r:id="rId13" xr:uid="{00000000-0004-0000-9500-00000C000000}"/>
    <hyperlink ref="C29" r:id="rId14" xr:uid="{00000000-0004-0000-9500-00000D000000}"/>
    <hyperlink ref="C30" r:id="rId15" xr:uid="{00000000-0004-0000-9500-00000E000000}"/>
    <hyperlink ref="C34" r:id="rId16" xr:uid="{00000000-0004-0000-9500-00000F000000}"/>
    <hyperlink ref="C35" r:id="rId17" xr:uid="{00000000-0004-0000-9500-000010000000}"/>
  </hyperlinks>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22"/>
  <sheetViews>
    <sheetView workbookViewId="0">
      <selection activeCell="A6" sqref="A6:XFD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16140</v>
      </c>
      <c r="B2" t="s">
        <v>16141</v>
      </c>
      <c r="C2" s="14" t="s">
        <v>16142</v>
      </c>
      <c r="D2" t="str">
        <f t="array" aca="1" ref="D2" ca="1">CONCATENATE(A2,"-",MID(CELL("filename",A18),FIND("]",CELL("filename",A18))+1,255))</f>
        <v>鹿港小镇-罗大佑</v>
      </c>
      <c r="E2" t="s">
        <v>13</v>
      </c>
      <c r="F2" s="15">
        <v>3.9583333333333331E-2</v>
      </c>
      <c r="G2" s="15">
        <v>5.6250000000000001E-2</v>
      </c>
      <c r="I2">
        <v>1</v>
      </c>
    </row>
    <row r="3" spans="1:9" x14ac:dyDescent="0.25">
      <c r="A3" t="s">
        <v>16143</v>
      </c>
      <c r="B3" t="s">
        <v>16144</v>
      </c>
      <c r="C3" s="14" t="s">
        <v>16145</v>
      </c>
      <c r="D3" t="str">
        <f t="array" aca="1" ref="D3" ca="1">CONCATENATE(A3,"-",MID(CELL("filename",A2),FIND("]",CELL("filename",A2))+1,255))</f>
        <v>之乎者也-罗大佑</v>
      </c>
      <c r="E3" t="s">
        <v>13</v>
      </c>
      <c r="F3" s="15">
        <v>8.5416666666666669E-2</v>
      </c>
      <c r="G3" s="15">
        <v>0.1020833333333333</v>
      </c>
      <c r="I3">
        <v>1</v>
      </c>
    </row>
    <row r="4" spans="1:9" x14ac:dyDescent="0.25">
      <c r="A4" t="s">
        <v>4990</v>
      </c>
      <c r="B4" t="s">
        <v>16146</v>
      </c>
      <c r="C4" s="14"/>
      <c r="D4" t="str">
        <f t="array" aca="1" ref="D4" ca="1">CONCATENATE(A4,"-",MID(CELL("filename",A3),FIND("]",CELL("filename",A3))+1,255))</f>
        <v>童年-罗大佑</v>
      </c>
      <c r="E4" t="s">
        <v>13</v>
      </c>
      <c r="F4" s="15"/>
      <c r="G4" s="15"/>
    </row>
    <row r="5" spans="1:9" x14ac:dyDescent="0.25">
      <c r="A5" t="s">
        <v>1247</v>
      </c>
      <c r="B5" t="s">
        <v>16147</v>
      </c>
      <c r="C5" s="14"/>
      <c r="D5" t="str">
        <f t="array" aca="1" ref="D5" ca="1">CONCATENATE(A5,"-",MID(CELL("filename",A4),FIND("]",CELL("filename",A4))+1,255))</f>
        <v>光阴的故事-罗大佑</v>
      </c>
      <c r="E5" t="s">
        <v>13</v>
      </c>
      <c r="F5" s="15"/>
      <c r="G5" s="15"/>
    </row>
    <row r="6" spans="1:9" x14ac:dyDescent="0.25">
      <c r="A6" t="s">
        <v>11314</v>
      </c>
      <c r="B6" t="s">
        <v>11315</v>
      </c>
      <c r="C6" s="14" t="s">
        <v>11316</v>
      </c>
      <c r="D6" t="str">
        <f t="array" aca="1" ref="D6" ca="1">CONCATENATE(A6,"-",MID(CELL("filename",A11),FIND("]",CELL("filename",A11))+1,255))</f>
        <v>恋曲1980-罗大佑</v>
      </c>
      <c r="E6" t="s">
        <v>13</v>
      </c>
      <c r="F6" s="15">
        <v>1.180555555555556E-2</v>
      </c>
      <c r="G6" s="15">
        <v>3.0555555555555551E-2</v>
      </c>
      <c r="I6">
        <v>1</v>
      </c>
    </row>
    <row r="7" spans="1:9" x14ac:dyDescent="0.25">
      <c r="A7" t="s">
        <v>4943</v>
      </c>
      <c r="B7" t="s">
        <v>16148</v>
      </c>
      <c r="C7" s="14"/>
      <c r="D7" t="str">
        <f t="array" aca="1" ref="D7" ca="1">CONCATENATE(A7,"-",MID(CELL("filename",A12),FIND("]",CELL("filename",A12))+1,255))</f>
        <v>东方之珠-罗大佑</v>
      </c>
      <c r="E7" t="s">
        <v>13</v>
      </c>
      <c r="F7" s="15"/>
      <c r="G7" s="15"/>
    </row>
    <row r="8" spans="1:9" x14ac:dyDescent="0.25">
      <c r="C8" s="14"/>
      <c r="D8" t="str">
        <f t="array" aca="1" ref="D8" ca="1">CONCATENATE(A8,"-",MID(CELL("filename",A13),FIND("]",CELL("filename",A13))+1,255))</f>
        <v>-罗大佑</v>
      </c>
      <c r="E8" t="s">
        <v>13</v>
      </c>
      <c r="F8" s="15"/>
      <c r="G8" s="15"/>
    </row>
    <row r="9" spans="1:9" x14ac:dyDescent="0.25">
      <c r="C9" s="14"/>
      <c r="D9" t="str">
        <f t="array" aca="1" ref="D9" ca="1">CONCATENATE(A9,"-",MID(CELL("filename",A14),FIND("]",CELL("filename",A14))+1,255))</f>
        <v>-罗大佑</v>
      </c>
      <c r="E9" t="s">
        <v>13</v>
      </c>
      <c r="F9" s="15"/>
      <c r="G9" s="15"/>
    </row>
    <row r="10" spans="1:9" x14ac:dyDescent="0.25">
      <c r="C10" s="14"/>
      <c r="D10" t="str">
        <f t="array" aca="1" ref="D10" ca="1">CONCATENATE(A10,"-",MID(CELL("filename",A15),FIND("]",CELL("filename",A15))+1,255))</f>
        <v>-罗大佑</v>
      </c>
      <c r="E10" t="s">
        <v>13</v>
      </c>
      <c r="F10" s="15"/>
      <c r="G10" s="15"/>
    </row>
    <row r="11" spans="1:9" x14ac:dyDescent="0.25">
      <c r="A11" t="s">
        <v>16149</v>
      </c>
      <c r="B11" t="s">
        <v>16150</v>
      </c>
      <c r="C11" s="14"/>
      <c r="D11" t="str">
        <f t="array" aca="1" ref="D11" ca="1">CONCATENATE(A11,"-",MID(CELL("filename",A16),FIND("]",CELL("filename",A16))+1,255))</f>
        <v>恋曲1990-罗大佑</v>
      </c>
      <c r="E11" t="s">
        <v>13</v>
      </c>
      <c r="F11" s="15"/>
      <c r="G11" s="15"/>
    </row>
    <row r="12" spans="1:9" x14ac:dyDescent="0.25">
      <c r="A12" t="s">
        <v>6215</v>
      </c>
      <c r="B12" t="s">
        <v>15478</v>
      </c>
      <c r="C12" s="14"/>
      <c r="D12" t="str">
        <f t="array" aca="1" ref="D12" ca="1">CONCATENATE(A12,"-",MID(CELL("filename",A17),FIND("]",CELL("filename",A17))+1,255))</f>
        <v>追梦人-罗大佑</v>
      </c>
      <c r="E12" t="s">
        <v>13</v>
      </c>
      <c r="F12" s="15"/>
      <c r="G12" s="15"/>
    </row>
    <row r="13" spans="1:9" x14ac:dyDescent="0.25">
      <c r="A13" t="s">
        <v>16151</v>
      </c>
      <c r="B13" t="s">
        <v>16152</v>
      </c>
      <c r="C13" s="14"/>
      <c r="D13" t="str">
        <f t="array" aca="1" ref="D13" ca="1">CONCATENATE(A13,"-",MID(CELL("filename",A12),FIND("]",CELL("filename",A12))+1,255))</f>
        <v>野百合也有春天-罗大佑</v>
      </c>
      <c r="E13" t="s">
        <v>13</v>
      </c>
      <c r="F13" s="15"/>
      <c r="G13" s="15"/>
    </row>
    <row r="14" spans="1:9" x14ac:dyDescent="0.25">
      <c r="A14" t="s">
        <v>7066</v>
      </c>
      <c r="B14" t="s">
        <v>16153</v>
      </c>
      <c r="C14" s="14"/>
      <c r="D14" t="str">
        <f t="array" aca="1" ref="D14" ca="1">CONCATENATE(A14,"-",MID(CELL("filename",A13),FIND("]",CELL("filename",A13))+1,255))</f>
        <v>你的样子-罗大佑</v>
      </c>
      <c r="E14" t="s">
        <v>13</v>
      </c>
      <c r="F14" s="15"/>
      <c r="G14" s="15"/>
    </row>
    <row r="15" spans="1:9" x14ac:dyDescent="0.25">
      <c r="A15" t="s">
        <v>6011</v>
      </c>
      <c r="B15" t="s">
        <v>16154</v>
      </c>
      <c r="C15" s="14"/>
      <c r="D15" t="str">
        <f t="array" aca="1" ref="D15" ca="1">CONCATENATE(A15,"-",MID(CELL("filename",A14),FIND("]",CELL("filename",A14))+1,255))</f>
        <v>滚滚红尘-罗大佑</v>
      </c>
      <c r="E15" t="s">
        <v>13</v>
      </c>
      <c r="F15" s="15"/>
      <c r="G15" s="15"/>
    </row>
    <row r="16" spans="1:9" x14ac:dyDescent="0.25">
      <c r="A16" t="s">
        <v>4116</v>
      </c>
      <c r="B16" t="s">
        <v>16155</v>
      </c>
      <c r="C16" s="14"/>
      <c r="D16" t="str">
        <f t="array" aca="1" ref="D16" ca="1">CONCATENATE(A16,"-",MID(CELL("filename",A15),FIND("]",CELL("filename",A15))+1,255))</f>
        <v>明天会更好-罗大佑</v>
      </c>
      <c r="E16" t="s">
        <v>13</v>
      </c>
      <c r="F16" s="15"/>
      <c r="G16" s="15"/>
    </row>
    <row r="17" spans="1:7" x14ac:dyDescent="0.25">
      <c r="A17" t="s">
        <v>16156</v>
      </c>
      <c r="B17" t="s">
        <v>16157</v>
      </c>
      <c r="C17" s="14"/>
      <c r="D17" t="str">
        <f t="array" aca="1" ref="D17" ca="1">CONCATENATE(A17,"-",MID(CELL("filename",A16),FIND("]",CELL("filename",A16))+1,255))</f>
        <v>皇后大道东-罗大佑</v>
      </c>
      <c r="E17" t="s">
        <v>13</v>
      </c>
      <c r="F17" s="15"/>
      <c r="G17" s="15"/>
    </row>
    <row r="18" spans="1:7" x14ac:dyDescent="0.25">
      <c r="A18" t="s">
        <v>16158</v>
      </c>
      <c r="B18" t="s">
        <v>16159</v>
      </c>
      <c r="C18" s="14"/>
      <c r="D18" t="str">
        <f t="array" aca="1" ref="D18" ca="1">CONCATENATE(A18,"-",MID(CELL("filename",A17),FIND("]",CELL("filename",A17))+1,255))</f>
        <v>青春舞曲2000-罗大佑</v>
      </c>
      <c r="E18" t="s">
        <v>13</v>
      </c>
      <c r="F18" s="15"/>
      <c r="G18" s="15"/>
    </row>
    <row r="22" spans="1:7" x14ac:dyDescent="0.25">
      <c r="C22" s="14"/>
      <c r="F22" s="15"/>
      <c r="G22" s="15"/>
    </row>
  </sheetData>
  <hyperlinks>
    <hyperlink ref="C2" r:id="rId1" xr:uid="{00000000-0004-0000-9600-000000000000}"/>
    <hyperlink ref="C3" r:id="rId2" xr:uid="{00000000-0004-0000-9600-000001000000}"/>
    <hyperlink ref="C6" r:id="rId3" xr:uid="{00000000-0004-0000-9600-000002000000}"/>
  </hyperlinks>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I38"/>
  <sheetViews>
    <sheetView workbookViewId="0">
      <selection activeCell="A4" sqref="A4:XFD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16160</v>
      </c>
      <c r="B2" t="s">
        <v>16161</v>
      </c>
      <c r="C2" s="14"/>
      <c r="D2" t="str">
        <f t="array" aca="1" ref="D2" ca="1">CONCATENATE(A2,"-",MID(CELL("filename",A1),FIND("]",CELL("filename",A1))+1,255))</f>
        <v>两个人的烟火-黎明</v>
      </c>
      <c r="E2" t="s">
        <v>13</v>
      </c>
      <c r="F2" s="15"/>
      <c r="G2" s="15"/>
      <c r="I2">
        <v>0</v>
      </c>
    </row>
    <row r="3" spans="1:9" x14ac:dyDescent="0.25">
      <c r="A3" t="s">
        <v>1789</v>
      </c>
      <c r="B3" t="s">
        <v>1790</v>
      </c>
      <c r="C3" s="14" t="s">
        <v>1791</v>
      </c>
      <c r="D3" t="str">
        <f t="array" aca="1" ref="D3" ca="1">CONCATENATE(A3,"-",MID(CELL("filename",A2),FIND("]",CELL("filename",A2))+1,255))</f>
        <v>今夜你会不会来-黎明</v>
      </c>
      <c r="E3" t="s">
        <v>13</v>
      </c>
      <c r="F3" s="15">
        <v>5.9027777777777783E-2</v>
      </c>
      <c r="G3" s="15">
        <v>7.9166666666666663E-2</v>
      </c>
      <c r="I3">
        <v>1</v>
      </c>
    </row>
    <row r="4" spans="1:9" x14ac:dyDescent="0.25">
      <c r="A4" t="s">
        <v>11006</v>
      </c>
      <c r="B4" t="s">
        <v>11007</v>
      </c>
      <c r="C4" s="14" t="s">
        <v>11008</v>
      </c>
      <c r="D4" t="str">
        <f t="array" aca="1" ref="D4" ca="1">CONCATENATE(A4,"-",MID(CELL("filename",A3),FIND("]",CELL("filename",A3))+1,255))</f>
        <v>夏日倾情-黎明</v>
      </c>
      <c r="E4" t="s">
        <v>13</v>
      </c>
      <c r="F4" s="15">
        <v>5.1388888888888887E-2</v>
      </c>
      <c r="G4" s="15">
        <v>6.8750000000000006E-2</v>
      </c>
      <c r="I4">
        <v>1</v>
      </c>
    </row>
    <row r="5" spans="1:9" x14ac:dyDescent="0.25">
      <c r="A5" t="s">
        <v>16162</v>
      </c>
      <c r="B5" t="s">
        <v>16163</v>
      </c>
      <c r="C5" s="14" t="s">
        <v>16164</v>
      </c>
      <c r="D5" t="str">
        <f t="array" aca="1" ref="D5" ca="1">CONCATENATE(A5,"-",MID(CELL("filename",A4),FIND("]",CELL("filename",A4))+1,255))</f>
        <v>我的亲爱-黎明</v>
      </c>
      <c r="E5" t="s">
        <v>13</v>
      </c>
      <c r="F5" s="15">
        <v>5.6250000000000001E-2</v>
      </c>
      <c r="G5" s="15">
        <v>6.8750000000000006E-2</v>
      </c>
      <c r="I5">
        <v>1</v>
      </c>
    </row>
    <row r="6" spans="1:9" x14ac:dyDescent="0.25">
      <c r="A6" t="s">
        <v>16165</v>
      </c>
      <c r="B6" t="s">
        <v>16166</v>
      </c>
      <c r="C6" s="14" t="s">
        <v>16167</v>
      </c>
      <c r="D6" t="str">
        <f t="array" aca="1" ref="D6" ca="1">CONCATENATE(A6,"-",MID(CELL("filename",A5),FIND("]",CELL("filename",A5))+1,255))</f>
        <v>声音的回响-黎明</v>
      </c>
      <c r="E6" t="s">
        <v>13</v>
      </c>
      <c r="F6" s="15">
        <v>2.8472222222222222E-2</v>
      </c>
      <c r="G6" s="15">
        <v>3.888888888888889E-2</v>
      </c>
      <c r="I6">
        <v>1</v>
      </c>
    </row>
    <row r="7" spans="1:9" x14ac:dyDescent="0.25">
      <c r="A7" t="s">
        <v>16168</v>
      </c>
      <c r="B7" t="s">
        <v>16169</v>
      </c>
      <c r="C7" s="14" t="s">
        <v>16170</v>
      </c>
      <c r="D7" t="str">
        <f t="array" aca="1" ref="D7" ca="1">CONCATENATE(A7,"-",MID(CELL("filename",A6),FIND("]",CELL("filename",A6))+1,255))</f>
        <v>说再见以前-黎明</v>
      </c>
      <c r="E7" t="s">
        <v>13</v>
      </c>
      <c r="F7" s="15">
        <v>5.5555555555555552E-2</v>
      </c>
      <c r="G7" s="15">
        <v>7.9166666666666663E-2</v>
      </c>
      <c r="I7">
        <v>1</v>
      </c>
    </row>
    <row r="8" spans="1:9" x14ac:dyDescent="0.25">
      <c r="A8" t="s">
        <v>16171</v>
      </c>
      <c r="B8" t="s">
        <v>16172</v>
      </c>
      <c r="C8" s="14" t="s">
        <v>16173</v>
      </c>
      <c r="D8" t="str">
        <f t="array" aca="1" ref="D8" ca="1">CONCATENATE(A8,"-",MID(CELL("filename",A7),FIND("]",CELL("filename",A7))+1,255))</f>
        <v>明白我的爱-黎明</v>
      </c>
      <c r="E8" t="s">
        <v>13</v>
      </c>
      <c r="F8" s="15">
        <v>5.347222222222222E-2</v>
      </c>
      <c r="G8" s="15">
        <v>7.0833333333333331E-2</v>
      </c>
      <c r="I8">
        <v>1</v>
      </c>
    </row>
    <row r="9" spans="1:9" x14ac:dyDescent="0.25">
      <c r="A9" t="s">
        <v>16174</v>
      </c>
      <c r="B9" t="s">
        <v>16175</v>
      </c>
      <c r="C9" s="14" t="s">
        <v>16176</v>
      </c>
      <c r="D9" t="str">
        <f t="array" aca="1" ref="D9" ca="1">CONCATENATE(A9,"-",MID(CELL("filename",A8),FIND("]",CELL("filename",A8))+1,255))</f>
        <v>大城小事-黎明</v>
      </c>
      <c r="E9" t="s">
        <v>13</v>
      </c>
      <c r="F9" s="15">
        <v>4.4444444444444453E-2</v>
      </c>
      <c r="G9" s="15">
        <v>6.5277777777777782E-2</v>
      </c>
      <c r="I9">
        <v>1</v>
      </c>
    </row>
    <row r="10" spans="1:9" x14ac:dyDescent="0.25">
      <c r="A10" t="s">
        <v>16177</v>
      </c>
      <c r="B10" t="s">
        <v>16178</v>
      </c>
      <c r="C10" s="14" t="s">
        <v>16179</v>
      </c>
      <c r="D10" t="str">
        <f t="array" aca="1" ref="D10" ca="1">CONCATENATE(A10,"-",MID(CELL("filename",A18),FIND("]",CELL("filename",A18))+1,255))</f>
        <v>全日爱-黎明</v>
      </c>
      <c r="E10" t="s">
        <v>13</v>
      </c>
      <c r="F10" s="15">
        <v>2.2916666666666669E-2</v>
      </c>
      <c r="G10" s="15">
        <v>6.1805555555555558E-2</v>
      </c>
      <c r="I10">
        <v>1</v>
      </c>
    </row>
    <row r="11" spans="1:9" x14ac:dyDescent="0.25">
      <c r="C11" s="14"/>
      <c r="D11" t="str">
        <f t="array" aca="1" ref="D11" ca="1">CONCATENATE(A11,"-",MID(CELL("filename",A19),FIND("]",CELL("filename",A19))+1,255))</f>
        <v>-黎明</v>
      </c>
      <c r="E11" t="s">
        <v>13</v>
      </c>
      <c r="F11" s="15"/>
      <c r="G11" s="15"/>
    </row>
    <row r="12" spans="1:9" x14ac:dyDescent="0.25">
      <c r="C12" s="14"/>
      <c r="D12" t="str">
        <f t="array" aca="1" ref="D12" ca="1">CONCATENATE(A12,"-",MID(CELL("filename",A20),FIND("]",CELL("filename",A20))+1,255))</f>
        <v>-黎明</v>
      </c>
      <c r="E12" t="s">
        <v>13</v>
      </c>
      <c r="F12" s="15"/>
      <c r="G12" s="15"/>
    </row>
    <row r="13" spans="1:9" x14ac:dyDescent="0.25">
      <c r="C13" s="14"/>
      <c r="D13" t="str">
        <f t="array" aca="1" ref="D13" ca="1">CONCATENATE(A13,"-",MID(CELL("filename",A21),FIND("]",CELL("filename",A21))+1,255))</f>
        <v>-黎明</v>
      </c>
      <c r="E13" t="s">
        <v>13</v>
      </c>
      <c r="F13" s="15"/>
      <c r="G13" s="15"/>
    </row>
    <row r="14" spans="1:9" x14ac:dyDescent="0.25">
      <c r="C14" s="14"/>
      <c r="D14" t="str">
        <f t="array" aca="1" ref="D14" ca="1">CONCATENATE(A14,"-",MID(CELL("filename",A22),FIND("]",CELL("filename",A22))+1,255))</f>
        <v>-黎明</v>
      </c>
      <c r="E14" t="s">
        <v>13</v>
      </c>
      <c r="F14" s="15"/>
      <c r="G14" s="15"/>
    </row>
    <row r="15" spans="1:9" x14ac:dyDescent="0.25">
      <c r="C15" s="14"/>
      <c r="D15" t="str">
        <f t="array" aca="1" ref="D15" ca="1">CONCATENATE(A15,"-",MID(CELL("filename",A23),FIND("]",CELL("filename",A23))+1,255))</f>
        <v>-黎明</v>
      </c>
      <c r="E15" t="s">
        <v>13</v>
      </c>
      <c r="F15" s="15"/>
      <c r="G15" s="15"/>
    </row>
    <row r="16" spans="1:9" x14ac:dyDescent="0.25">
      <c r="A16" t="s">
        <v>16180</v>
      </c>
      <c r="B16" t="s">
        <v>16181</v>
      </c>
      <c r="C16" s="14"/>
      <c r="D16" t="str">
        <f t="array" aca="1" ref="D16" ca="1">CONCATENATE(A16,"-",MID(CELL("filename",A24),FIND("]",CELL("filename",A24))+1,255))</f>
        <v>眼睛想旅行-黎明</v>
      </c>
      <c r="E16" t="s">
        <v>13</v>
      </c>
      <c r="F16" s="15"/>
      <c r="G16" s="15"/>
    </row>
    <row r="17" spans="1:9" x14ac:dyDescent="0.25">
      <c r="A17" t="s">
        <v>16182</v>
      </c>
      <c r="B17" t="s">
        <v>16183</v>
      </c>
      <c r="C17" s="14"/>
      <c r="D17" t="str">
        <f t="array" aca="1" ref="D17" ca="1">CONCATENATE(A17,"-",MID(CELL("filename",A25),FIND("]",CELL("filename",A25))+1,255))</f>
        <v>哪有一天不想你-黎明</v>
      </c>
      <c r="E17" t="s">
        <v>13</v>
      </c>
      <c r="F17" s="15"/>
      <c r="G17" s="15"/>
    </row>
    <row r="18" spans="1:9" x14ac:dyDescent="0.25">
      <c r="A18" t="s">
        <v>16184</v>
      </c>
      <c r="B18" t="s">
        <v>16185</v>
      </c>
      <c r="C18" s="14"/>
      <c r="D18" t="str">
        <f t="array" aca="1" ref="D18" ca="1">CONCATENATE(A18,"-",MID(CELL("filename",A26),FIND("]",CELL("filename",A26))+1,255))</f>
        <v>越夜越有机-黎明</v>
      </c>
      <c r="E18" t="s">
        <v>13</v>
      </c>
      <c r="F18" s="15"/>
      <c r="G18" s="15"/>
    </row>
    <row r="19" spans="1:9" x14ac:dyDescent="0.25">
      <c r="A19" t="s">
        <v>16186</v>
      </c>
      <c r="B19" t="s">
        <v>305</v>
      </c>
      <c r="C19" s="14"/>
      <c r="D19" t="str">
        <f t="array" aca="1" ref="D19" ca="1">CONCATENATE(A19,"-",MID(CELL("filename",A27),FIND("]",CELL("filename",A27))+1,255))</f>
        <v>我的亲爱还是你-黎明</v>
      </c>
      <c r="E19" t="s">
        <v>13</v>
      </c>
      <c r="F19" s="15"/>
      <c r="G19" s="15"/>
    </row>
    <row r="20" spans="1:9" x14ac:dyDescent="0.25">
      <c r="A20" t="s">
        <v>16187</v>
      </c>
      <c r="B20" t="s">
        <v>16188</v>
      </c>
      <c r="C20" s="14"/>
      <c r="D20" t="str">
        <f t="array" aca="1" ref="D20" ca="1">CONCATENATE(A20,"-",MID(CELL("filename",A19),FIND("]",CELL("filename",A19))+1,255))</f>
        <v>看上她-黎明</v>
      </c>
      <c r="E20" t="s">
        <v>13</v>
      </c>
      <c r="F20" s="15"/>
      <c r="G20" s="15"/>
    </row>
    <row r="21" spans="1:9" x14ac:dyDescent="0.25">
      <c r="A21" t="s">
        <v>13330</v>
      </c>
      <c r="B21" t="s">
        <v>16189</v>
      </c>
      <c r="C21" s="14"/>
      <c r="D21" t="str">
        <f t="array" aca="1" ref="D21" ca="1">CONCATENATE(A21,"-",MID(CELL("filename",A20),FIND("]",CELL("filename",A20))+1,255))</f>
        <v>我可以忘记你-黎明</v>
      </c>
      <c r="E21" t="s">
        <v>13</v>
      </c>
      <c r="F21" s="15"/>
      <c r="G21" s="15"/>
    </row>
    <row r="22" spans="1:9" x14ac:dyDescent="0.25">
      <c r="A22" t="s">
        <v>16190</v>
      </c>
      <c r="B22" t="s">
        <v>16191</v>
      </c>
      <c r="C22" s="14"/>
      <c r="D22" t="str">
        <f t="array" aca="1" ref="D22" ca="1">CONCATENATE(A22,"-",MID(CELL("filename",A21),FIND("]",CELL("filename",A21))+1,255))</f>
        <v>相逢在雨中-黎明</v>
      </c>
      <c r="E22" t="s">
        <v>13</v>
      </c>
      <c r="F22" s="15"/>
      <c r="G22" s="15"/>
    </row>
    <row r="23" spans="1:9" x14ac:dyDescent="0.25">
      <c r="A23" t="s">
        <v>16192</v>
      </c>
      <c r="B23" t="s">
        <v>16193</v>
      </c>
      <c r="C23" s="14"/>
      <c r="D23" t="str">
        <f t="array" aca="1" ref="D23" ca="1">CONCATENATE(A23,"-",MID(CELL("filename",A22),FIND("]",CELL("filename",A22))+1,255))</f>
        <v>Happy 2000-黎明</v>
      </c>
      <c r="E23" t="s">
        <v>13</v>
      </c>
      <c r="F23" s="15"/>
      <c r="G23" s="15"/>
    </row>
    <row r="24" spans="1:9" x14ac:dyDescent="0.25">
      <c r="A24" t="s">
        <v>16194</v>
      </c>
      <c r="B24" t="s">
        <v>16195</v>
      </c>
      <c r="C24" s="14"/>
      <c r="D24" t="str">
        <f t="array" aca="1" ref="D24" ca="1">CONCATENATE(A24,"-",MID(CELL("filename",A23),FIND("]",CELL("filename",A23))+1,255))</f>
        <v>堆积情感-黎明</v>
      </c>
      <c r="E24" t="s">
        <v>13</v>
      </c>
      <c r="F24" s="15"/>
      <c r="G24" s="15"/>
    </row>
    <row r="25" spans="1:9" x14ac:dyDescent="0.25">
      <c r="A25" t="s">
        <v>9759</v>
      </c>
      <c r="B25" t="s">
        <v>16196</v>
      </c>
      <c r="C25" s="14"/>
      <c r="D25" t="str">
        <f t="array" aca="1" ref="D25" ca="1">CONCATENATE(A25,"-",MID(CELL("filename",A24),FIND("]",CELL("filename",A24))+1,255))</f>
        <v>特别的爱给特别的你-黎明</v>
      </c>
      <c r="E25" t="s">
        <v>13</v>
      </c>
      <c r="F25" s="15"/>
      <c r="G25" s="15"/>
    </row>
    <row r="26" spans="1:9" x14ac:dyDescent="0.25">
      <c r="C26" s="14"/>
      <c r="D26" t="str">
        <f t="array" aca="1" ref="D26" ca="1">CONCATENATE(A26,"-",MID(CELL("filename",A25),FIND("]",CELL("filename",A25))+1,255))</f>
        <v>-黎明</v>
      </c>
      <c r="E26" t="s">
        <v>13</v>
      </c>
      <c r="F26" s="15"/>
      <c r="G26" s="15"/>
    </row>
    <row r="27" spans="1:9" x14ac:dyDescent="0.25">
      <c r="C27" s="14"/>
      <c r="D27" t="str">
        <f t="array" aca="1" ref="D27" ca="1">CONCATENATE(A27,"-",MID(CELL("filename",A26),FIND("]",CELL("filename",A26))+1,255))</f>
        <v>-黎明</v>
      </c>
      <c r="E27" t="s">
        <v>13</v>
      </c>
      <c r="F27" s="15"/>
      <c r="G27" s="15"/>
    </row>
    <row r="28" spans="1:9" x14ac:dyDescent="0.25">
      <c r="C28" s="14"/>
      <c r="D28" t="str">
        <f t="array" aca="1" ref="D28" ca="1">CONCATENATE(A28,"-",MID(CELL("filename",A27),FIND("]",CELL("filename",A27))+1,255))</f>
        <v>-黎明</v>
      </c>
      <c r="E28" t="s">
        <v>13</v>
      </c>
      <c r="F28" s="15"/>
      <c r="G28" s="15"/>
    </row>
    <row r="29" spans="1:9" x14ac:dyDescent="0.25">
      <c r="C29" s="14"/>
      <c r="D29" t="str">
        <f t="array" aca="1" ref="D29" ca="1">CONCATENATE(A29,"-",MID(CELL("filename",A28),FIND("]",CELL("filename",A28))+1,255))</f>
        <v>-黎明</v>
      </c>
      <c r="E29" t="s">
        <v>13</v>
      </c>
      <c r="F29" s="15"/>
      <c r="G29" s="15"/>
    </row>
    <row r="30" spans="1:9" x14ac:dyDescent="0.25">
      <c r="C30" s="14"/>
      <c r="D30" t="str">
        <f t="array" aca="1" ref="D30" ca="1">CONCATENATE(A30,"-",MID(CELL("filename",A29),FIND("]",CELL("filename",A29))+1,255))</f>
        <v>-黎明</v>
      </c>
      <c r="E30" t="s">
        <v>13</v>
      </c>
      <c r="F30" s="15"/>
      <c r="G30" s="15"/>
    </row>
    <row r="31" spans="1:9" x14ac:dyDescent="0.25">
      <c r="C31" s="14"/>
      <c r="D31" t="str">
        <f t="array" aca="1" ref="D31" ca="1">CONCATENATE(A31,"-",MID(CELL("filename",A30),FIND("]",CELL("filename",A30))+1,255))</f>
        <v>-黎明</v>
      </c>
      <c r="E31" t="s">
        <v>13</v>
      </c>
      <c r="F31" s="15"/>
      <c r="G31" s="15"/>
    </row>
    <row r="32" spans="1:9" x14ac:dyDescent="0.25">
      <c r="A32" t="s">
        <v>16197</v>
      </c>
      <c r="B32" t="s">
        <v>16198</v>
      </c>
      <c r="C32" s="14" t="s">
        <v>16199</v>
      </c>
      <c r="D32" t="str">
        <f t="array" aca="1" ref="D32" ca="1">CONCATENATE(A32,"-",MID(CELL("filename",A31),FIND("]",CELL("filename",A31))+1,255))</f>
        <v>我是不是该安静的走开-黎明</v>
      </c>
      <c r="E32" t="s">
        <v>13</v>
      </c>
      <c r="F32" s="15">
        <v>4.027777777777778E-2</v>
      </c>
      <c r="G32" s="15">
        <v>5.347222222222222E-2</v>
      </c>
      <c r="I32">
        <v>1</v>
      </c>
    </row>
    <row r="33" spans="1:9" x14ac:dyDescent="0.25">
      <c r="A33" t="s">
        <v>16200</v>
      </c>
      <c r="B33" t="s">
        <v>16201</v>
      </c>
      <c r="C33" s="14" t="s">
        <v>16202</v>
      </c>
      <c r="D33" t="str">
        <f t="array" aca="1" ref="D33" ca="1">CONCATENATE(A33,"-",MID(CELL("filename",A32),FIND("]",CELL("filename",A32))+1,255))</f>
        <v>一生幸福-黎明</v>
      </c>
      <c r="E33" t="s">
        <v>13</v>
      </c>
      <c r="F33" s="15">
        <v>4.583333333333333E-2</v>
      </c>
      <c r="G33" s="15">
        <v>6.1111111111111109E-2</v>
      </c>
      <c r="I33">
        <v>1</v>
      </c>
    </row>
    <row r="34" spans="1:9" x14ac:dyDescent="0.25">
      <c r="C34" s="14"/>
      <c r="F34" s="15"/>
      <c r="G34" s="15"/>
    </row>
    <row r="35" spans="1:9" x14ac:dyDescent="0.25">
      <c r="C35" s="14"/>
      <c r="F35" s="15"/>
      <c r="G35" s="15"/>
    </row>
    <row r="36" spans="1:9" x14ac:dyDescent="0.25">
      <c r="C36" s="14"/>
      <c r="F36" s="15"/>
      <c r="G36" s="15"/>
    </row>
    <row r="38" spans="1:9" x14ac:dyDescent="0.25">
      <c r="C38" s="14"/>
      <c r="F38" s="15"/>
      <c r="G38" s="15"/>
    </row>
  </sheetData>
  <hyperlinks>
    <hyperlink ref="C3" r:id="rId1" xr:uid="{00000000-0004-0000-9700-000000000000}"/>
    <hyperlink ref="C4" r:id="rId2" xr:uid="{00000000-0004-0000-9700-000001000000}"/>
    <hyperlink ref="C5" r:id="rId3" xr:uid="{00000000-0004-0000-9700-000002000000}"/>
    <hyperlink ref="C6" r:id="rId4" xr:uid="{00000000-0004-0000-9700-000003000000}"/>
    <hyperlink ref="C7" r:id="rId5" xr:uid="{00000000-0004-0000-9700-000004000000}"/>
    <hyperlink ref="C8" r:id="rId6" xr:uid="{00000000-0004-0000-9700-000005000000}"/>
    <hyperlink ref="C9" r:id="rId7" xr:uid="{00000000-0004-0000-9700-000006000000}"/>
    <hyperlink ref="C10" r:id="rId8" xr:uid="{00000000-0004-0000-9700-000007000000}"/>
    <hyperlink ref="C32" r:id="rId9" xr:uid="{00000000-0004-0000-9700-000008000000}"/>
    <hyperlink ref="C33" r:id="rId10" xr:uid="{00000000-0004-0000-9700-000009000000}"/>
  </hyperlinks>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18"/>
  <sheetViews>
    <sheetView workbookViewId="0">
      <selection activeCell="B20" sqref="B2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16203</v>
      </c>
      <c r="B2" t="s">
        <v>16204</v>
      </c>
      <c r="C2" s="14"/>
      <c r="D2" t="str">
        <f t="array" aca="1" ref="D2" ca="1">CONCATENATE(A2,"-",MID(CELL("filename",A1),FIND("]",CELL("filename",A1))+1,255))</f>
        <v>化蝶飞-花儿乐队</v>
      </c>
      <c r="E2" t="s">
        <v>13</v>
      </c>
      <c r="F2" s="15"/>
      <c r="G2" s="15"/>
      <c r="I2">
        <v>0</v>
      </c>
    </row>
    <row r="3" spans="1:9" x14ac:dyDescent="0.25">
      <c r="A3" t="s">
        <v>2458</v>
      </c>
      <c r="B3" t="s">
        <v>16205</v>
      </c>
      <c r="C3" s="14"/>
      <c r="D3" t="str">
        <f t="array" aca="1" ref="D3" ca="1">CONCATENATE(A3,"-",MID(CELL("filename",A2),FIND("]",CELL("filename",A2))+1,255))</f>
        <v>嘻唰唰-花儿乐队</v>
      </c>
      <c r="E3" t="s">
        <v>13</v>
      </c>
      <c r="F3" s="15"/>
      <c r="G3" s="15"/>
      <c r="I3">
        <v>0</v>
      </c>
    </row>
    <row r="4" spans="1:9" x14ac:dyDescent="0.25">
      <c r="A4" t="s">
        <v>2450</v>
      </c>
      <c r="B4" t="s">
        <v>2451</v>
      </c>
      <c r="C4" s="14"/>
      <c r="D4" t="str">
        <f t="array" aca="1" ref="D4" ca="1">CONCATENATE(A4,"-",MID(CELL("filename",A3),FIND("]",CELL("filename",A3))+1,255))</f>
        <v>我们能不能不分手-花儿乐队</v>
      </c>
      <c r="E4" t="s">
        <v>13</v>
      </c>
      <c r="F4" s="15"/>
      <c r="G4" s="15"/>
      <c r="I4">
        <v>0</v>
      </c>
    </row>
    <row r="5" spans="1:9" x14ac:dyDescent="0.25">
      <c r="A5" t="s">
        <v>2478</v>
      </c>
      <c r="B5" t="s">
        <v>16206</v>
      </c>
      <c r="C5" s="14" t="s">
        <v>16207</v>
      </c>
      <c r="D5" t="str">
        <f t="array" aca="1" ref="D5" ca="1">CONCATENATE(A5,"-",MID(CELL("filename",A4),FIND("]",CELL("filename",A4))+1,255))</f>
        <v>我的果汁分你一半-花儿乐队</v>
      </c>
      <c r="E5" t="s">
        <v>13</v>
      </c>
      <c r="F5" s="15">
        <v>4.5138888888888888E-2</v>
      </c>
      <c r="G5" s="15">
        <v>5.8333333333333327E-2</v>
      </c>
      <c r="I5">
        <v>1</v>
      </c>
    </row>
    <row r="6" spans="1:9" x14ac:dyDescent="0.25">
      <c r="A6" t="s">
        <v>16208</v>
      </c>
      <c r="B6" t="s">
        <v>16209</v>
      </c>
      <c r="C6" s="14" t="s">
        <v>16210</v>
      </c>
      <c r="D6" t="str">
        <f t="array" aca="1" ref="D6" ca="1">CONCATENATE(A6,"-",MID(CELL("filename",A5),FIND("]",CELL("filename",A5))+1,255))</f>
        <v>吻痕-花儿乐队</v>
      </c>
      <c r="E6" t="s">
        <v>13</v>
      </c>
      <c r="F6" s="15">
        <v>3.4027777777777768E-2</v>
      </c>
      <c r="G6" s="15">
        <v>5.347222222222222E-2</v>
      </c>
      <c r="I6">
        <v>1</v>
      </c>
    </row>
    <row r="7" spans="1:9" x14ac:dyDescent="0.25">
      <c r="A7" t="s">
        <v>16211</v>
      </c>
      <c r="B7" t="s">
        <v>16212</v>
      </c>
      <c r="C7" s="14" t="s">
        <v>16213</v>
      </c>
      <c r="D7" t="str">
        <f t="array" aca="1" ref="D7" ca="1">CONCATENATE(A7,"-",MID(CELL("filename",A6),FIND("]",CELL("filename",A6))+1,255))</f>
        <v>天子第一宠-花儿乐队</v>
      </c>
      <c r="E7" t="s">
        <v>13</v>
      </c>
      <c r="F7" s="15">
        <v>1.8749999999999999E-2</v>
      </c>
      <c r="G7" s="15">
        <v>3.125E-2</v>
      </c>
      <c r="I7">
        <v>1</v>
      </c>
    </row>
    <row r="8" spans="1:9" x14ac:dyDescent="0.25">
      <c r="A8" t="s">
        <v>16214</v>
      </c>
      <c r="B8" t="s">
        <v>16215</v>
      </c>
      <c r="C8" s="14" t="s">
        <v>16216</v>
      </c>
      <c r="D8" t="str">
        <f t="array" aca="1" ref="D8" ca="1">CONCATENATE(A8,"-",MID(CELL("filename",A7),FIND("]",CELL("filename",A7))+1,255))</f>
        <v>红线-花儿乐队</v>
      </c>
      <c r="E8" t="s">
        <v>13</v>
      </c>
      <c r="F8" s="15">
        <v>2.9861111111111109E-2</v>
      </c>
      <c r="G8" s="15">
        <v>4.4444444444444453E-2</v>
      </c>
      <c r="I8">
        <v>1</v>
      </c>
    </row>
    <row r="9" spans="1:9" x14ac:dyDescent="0.25">
      <c r="A9" t="s">
        <v>16217</v>
      </c>
      <c r="B9" t="s">
        <v>16218</v>
      </c>
      <c r="C9" s="14" t="s">
        <v>16219</v>
      </c>
      <c r="D9" t="str">
        <f t="array" aca="1" ref="D9" ca="1">CONCATENATE(A9,"-",MID(CELL("filename",A8),FIND("]",CELL("filename",A8))+1,255))</f>
        <v>你愿意做我女朋友吗-花儿乐队</v>
      </c>
      <c r="E9" t="s">
        <v>13</v>
      </c>
      <c r="F9" s="15">
        <v>2.6388888888888889E-2</v>
      </c>
      <c r="G9" s="15">
        <v>3.6805555555555557E-2</v>
      </c>
      <c r="I9">
        <v>1</v>
      </c>
    </row>
    <row r="10" spans="1:9" x14ac:dyDescent="0.25">
      <c r="A10" t="s">
        <v>2427</v>
      </c>
      <c r="B10" t="s">
        <v>16220</v>
      </c>
      <c r="C10" s="14"/>
      <c r="D10" t="str">
        <f t="array" aca="1" ref="D10" ca="1">CONCATENATE(A10,"-",MID(CELL("filename",A9),FIND("]",CELL("filename",A9))+1,255))</f>
        <v>穷开心-花儿乐队</v>
      </c>
      <c r="E10" t="s">
        <v>13</v>
      </c>
      <c r="F10" s="15"/>
      <c r="G10" s="15"/>
      <c r="I10">
        <v>0</v>
      </c>
    </row>
    <row r="11" spans="1:9" x14ac:dyDescent="0.25">
      <c r="A11" t="s">
        <v>16221</v>
      </c>
      <c r="B11" t="s">
        <v>16222</v>
      </c>
      <c r="C11" s="14" t="s">
        <v>16223</v>
      </c>
      <c r="D11" t="str">
        <f t="array" aca="1" ref="D11" ca="1">CONCATENATE(A11,"-",MID(CELL("filename",A10),FIND("]",CELL("filename",A10))+1,255))</f>
        <v>大喜宙-花儿乐队</v>
      </c>
      <c r="E11" t="s">
        <v>13</v>
      </c>
      <c r="F11" s="15">
        <v>2.569444444444444E-2</v>
      </c>
      <c r="G11" s="15">
        <v>4.3749999999999997E-2</v>
      </c>
      <c r="I11">
        <v>1</v>
      </c>
    </row>
    <row r="12" spans="1:9" x14ac:dyDescent="0.25">
      <c r="A12" t="s">
        <v>16224</v>
      </c>
      <c r="B12" t="s">
        <v>16225</v>
      </c>
      <c r="C12" s="14" t="s">
        <v>16226</v>
      </c>
      <c r="D12" t="str">
        <f t="array" aca="1" ref="D12" ca="1">CONCATENATE(A12,"-",MID(CELL("filename",A11),FIND("]",CELL("filename",A11))+1,255))</f>
        <v>童话生死恋-花儿乐队</v>
      </c>
      <c r="E12" t="s">
        <v>13</v>
      </c>
      <c r="F12" s="15">
        <v>3.7499999999999999E-2</v>
      </c>
      <c r="G12" s="15">
        <v>4.6527777777777779E-2</v>
      </c>
      <c r="I12">
        <v>1</v>
      </c>
    </row>
    <row r="13" spans="1:9" x14ac:dyDescent="0.25">
      <c r="A13" t="s">
        <v>16227</v>
      </c>
      <c r="B13" t="s">
        <v>16228</v>
      </c>
      <c r="C13" s="14" t="s">
        <v>16229</v>
      </c>
      <c r="D13" t="str">
        <f t="array" aca="1" ref="D13" ca="1">CONCATENATE(A13,"-",MID(CELL("filename",A12),FIND("]",CELL("filename",A12))+1,255))</f>
        <v>星囚歌剧-花儿乐队</v>
      </c>
      <c r="E13" t="s">
        <v>13</v>
      </c>
      <c r="F13" s="15">
        <v>9.7222222222222224E-3</v>
      </c>
      <c r="G13" s="15">
        <v>2.8472222222222222E-2</v>
      </c>
      <c r="I13">
        <v>1</v>
      </c>
    </row>
    <row r="14" spans="1:9" x14ac:dyDescent="0.25">
      <c r="A14" t="s">
        <v>16230</v>
      </c>
      <c r="B14" t="s">
        <v>16231</v>
      </c>
      <c r="C14" s="14" t="s">
        <v>16232</v>
      </c>
      <c r="D14" t="str">
        <f t="array" aca="1" ref="D14" ca="1">CONCATENATE(A14,"-",MID(CELL("filename",A13),FIND("]",CELL("filename",A13))+1,255))</f>
        <v>好开始-花儿乐队</v>
      </c>
      <c r="E14" t="s">
        <v>13</v>
      </c>
      <c r="F14" s="15">
        <v>3.6111111111111108E-2</v>
      </c>
      <c r="G14" s="15">
        <v>4.5138888888888888E-2</v>
      </c>
      <c r="I14">
        <v>1</v>
      </c>
    </row>
    <row r="15" spans="1:9" x14ac:dyDescent="0.25">
      <c r="A15" t="s">
        <v>16233</v>
      </c>
      <c r="B15" t="s">
        <v>16234</v>
      </c>
      <c r="C15" s="14" t="s">
        <v>16235</v>
      </c>
      <c r="D15" t="str">
        <f t="array" aca="1" ref="D15" ca="1">CONCATENATE(A15,"-",MID(CELL("filename",A14),FIND("]",CELL("filename",A14))+1,255))</f>
        <v>静止-花儿乐队</v>
      </c>
      <c r="E15" t="s">
        <v>13</v>
      </c>
      <c r="F15" s="15">
        <v>1.5277777777777781E-2</v>
      </c>
      <c r="G15" s="15">
        <v>2.4305555555555559E-2</v>
      </c>
      <c r="I15">
        <v>1</v>
      </c>
    </row>
    <row r="16" spans="1:9" x14ac:dyDescent="0.25">
      <c r="D16" t="str">
        <f t="array" aca="1" ref="D16" ca="1">CONCATENATE(A16,"-",MID(CELL("filename",A15),FIND("]",CELL("filename",A15))+1,255))</f>
        <v>-花儿乐队</v>
      </c>
      <c r="E16" t="s">
        <v>13</v>
      </c>
    </row>
    <row r="17" spans="3:7" x14ac:dyDescent="0.25">
      <c r="C17" s="14"/>
      <c r="D17" t="str">
        <f t="array" aca="1" ref="D17" ca="1">CONCATENATE(A17,"-",MID(CELL("filename",A16),FIND("]",CELL("filename",A16))+1,255))</f>
        <v>-花儿乐队</v>
      </c>
      <c r="E17" t="s">
        <v>13</v>
      </c>
      <c r="F17" s="15"/>
      <c r="G17" s="15"/>
    </row>
    <row r="18" spans="3:7" x14ac:dyDescent="0.25">
      <c r="D18" t="str">
        <f t="array" aca="1" ref="D18" ca="1">CONCATENATE(A18,"-",MID(CELL("filename",A17),FIND("]",CELL("filename",A17))+1,255))</f>
        <v>-花儿乐队</v>
      </c>
      <c r="E18" t="s">
        <v>13</v>
      </c>
    </row>
  </sheetData>
  <hyperlinks>
    <hyperlink ref="C5" r:id="rId1" xr:uid="{00000000-0004-0000-9800-000000000000}"/>
    <hyperlink ref="C6" r:id="rId2" xr:uid="{00000000-0004-0000-9800-000001000000}"/>
    <hyperlink ref="C7" r:id="rId3" xr:uid="{00000000-0004-0000-9800-000002000000}"/>
    <hyperlink ref="C8" r:id="rId4" xr:uid="{00000000-0004-0000-9800-000003000000}"/>
    <hyperlink ref="C9" r:id="rId5" xr:uid="{00000000-0004-0000-9800-000004000000}"/>
    <hyperlink ref="C11" r:id="rId6" xr:uid="{00000000-0004-0000-9800-000005000000}"/>
    <hyperlink ref="C12" r:id="rId7" xr:uid="{00000000-0004-0000-9800-000006000000}"/>
    <hyperlink ref="C13" r:id="rId8" xr:uid="{00000000-0004-0000-9800-000007000000}"/>
    <hyperlink ref="C14" r:id="rId9" xr:uid="{00000000-0004-0000-9800-000008000000}"/>
    <hyperlink ref="C15" r:id="rId10" xr:uid="{00000000-0004-0000-9800-000009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17"/>
  <sheetViews>
    <sheetView workbookViewId="0">
      <selection activeCell="B27" sqref="B2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16236</v>
      </c>
      <c r="B2" t="s">
        <v>12829</v>
      </c>
      <c r="C2" s="14" t="s">
        <v>16237</v>
      </c>
      <c r="D2" t="str">
        <f t="array" aca="1" ref="D2" ca="1">CONCATENATE(A2,"-",MID(CELL("filename",A1),FIND("]",CELL("filename",A1))+1,255))</f>
        <v>若是月亮还没来-宝石Gem</v>
      </c>
      <c r="E2" t="s">
        <v>13</v>
      </c>
      <c r="F2" s="15">
        <v>3.8194444444444448E-2</v>
      </c>
      <c r="G2" s="15">
        <v>5.7638888888888892E-2</v>
      </c>
      <c r="I2">
        <v>1</v>
      </c>
    </row>
    <row r="3" spans="1:9" x14ac:dyDescent="0.25">
      <c r="A3" t="s">
        <v>16238</v>
      </c>
      <c r="B3" t="s">
        <v>16239</v>
      </c>
      <c r="C3" s="14"/>
      <c r="D3" t="str">
        <f t="array" aca="1" ref="D3" ca="1">CONCATENATE(A3,"-",MID(CELL("filename",A2),FIND("]",CELL("filename",A2))+1,255))</f>
        <v>野狼disco-宝石Gem</v>
      </c>
      <c r="E3" t="s">
        <v>13</v>
      </c>
      <c r="F3" s="15"/>
      <c r="G3" s="15"/>
    </row>
    <row r="4" spans="1:9" x14ac:dyDescent="0.25">
      <c r="A4" t="s">
        <v>1098</v>
      </c>
      <c r="B4" t="s">
        <v>16240</v>
      </c>
      <c r="C4" s="14" t="s">
        <v>16241</v>
      </c>
      <c r="D4" t="str">
        <f t="array" aca="1" ref="D4" ca="1">CONCATENATE(A4,"-",MID(CELL("filename",A3),FIND("]",CELL("filename",A3))+1,255))</f>
        <v>那个女孩-宝石Gem</v>
      </c>
      <c r="E4" t="s">
        <v>13</v>
      </c>
      <c r="F4" s="15">
        <v>4.6527777777777779E-2</v>
      </c>
      <c r="G4" s="15">
        <v>6.25E-2</v>
      </c>
      <c r="I4">
        <v>1</v>
      </c>
    </row>
    <row r="5" spans="1:9" x14ac:dyDescent="0.25">
      <c r="A5" t="s">
        <v>16242</v>
      </c>
      <c r="B5" t="s">
        <v>16243</v>
      </c>
      <c r="C5" s="14" t="s">
        <v>16244</v>
      </c>
      <c r="D5" t="str">
        <f t="array" aca="1" ref="D5" ca="1">CONCATENATE(A5,"-",MID(CELL("filename",A4),FIND("]",CELL("filename",A4))+1,255))</f>
        <v>执子之手-宝石Gem</v>
      </c>
      <c r="E5" t="s">
        <v>13</v>
      </c>
      <c r="F5" s="15">
        <v>7.6388888888888886E-3</v>
      </c>
      <c r="G5" s="15">
        <v>2.4305555555555559E-2</v>
      </c>
      <c r="I5">
        <v>1</v>
      </c>
    </row>
    <row r="6" spans="1:9" x14ac:dyDescent="0.25">
      <c r="A6" t="s">
        <v>16245</v>
      </c>
      <c r="B6" t="s">
        <v>16246</v>
      </c>
      <c r="C6" s="14"/>
      <c r="D6" t="str">
        <f t="array" aca="1" ref="D6" ca="1">CONCATENATE(A6,"-",MID(CELL("filename",A5),FIND("]",CELL("filename",A5))+1,255))</f>
        <v>小宝-宝石Gem</v>
      </c>
      <c r="E6" t="s">
        <v>13</v>
      </c>
      <c r="F6" s="15"/>
      <c r="G6" s="15"/>
    </row>
    <row r="7" spans="1:9" x14ac:dyDescent="0.25">
      <c r="A7" t="s">
        <v>16247</v>
      </c>
      <c r="B7" t="s">
        <v>16248</v>
      </c>
      <c r="C7" s="14"/>
      <c r="D7" t="str">
        <f t="array" aca="1" ref="D7" ca="1">CONCATENATE(A7,"-",MID(CELL("filename",A6),FIND("]",CELL("filename",A6))+1,255))</f>
        <v>爱的恰恰-宝石Gem</v>
      </c>
      <c r="E7" t="s">
        <v>13</v>
      </c>
      <c r="F7" s="15"/>
      <c r="G7" s="15"/>
    </row>
    <row r="8" spans="1:9" x14ac:dyDescent="0.25">
      <c r="A8" t="s">
        <v>16249</v>
      </c>
      <c r="B8" t="s">
        <v>16250</v>
      </c>
      <c r="C8" s="14"/>
      <c r="D8" t="str">
        <f t="array" aca="1" ref="D8" ca="1">CONCATENATE(A8,"-",MID(CELL("filename",A7),FIND("]",CELL("filename",A7))+1,255))</f>
        <v>这世界我来过-宝石Gem</v>
      </c>
      <c r="E8" t="s">
        <v>13</v>
      </c>
      <c r="F8" s="15"/>
      <c r="G8" s="15"/>
    </row>
    <row r="9" spans="1:9" x14ac:dyDescent="0.25">
      <c r="A9" t="s">
        <v>16251</v>
      </c>
      <c r="B9" t="s">
        <v>16252</v>
      </c>
      <c r="C9" s="14"/>
      <c r="D9" t="str">
        <f t="array" aca="1" ref="D9" ca="1">CONCATENATE(A9,"-",MID(CELL("filename",A8),FIND("]",CELL("filename",A8))+1,255))</f>
        <v>往往-宝石Gem</v>
      </c>
      <c r="E9" t="s">
        <v>13</v>
      </c>
      <c r="F9" s="15"/>
      <c r="G9" s="15"/>
    </row>
    <row r="10" spans="1:9" x14ac:dyDescent="0.25">
      <c r="C10" s="14"/>
      <c r="D10" t="str">
        <f t="array" aca="1" ref="D10" ca="1">CONCATENATE(A10,"-",MID(CELL("filename",A9),FIND("]",CELL("filename",A9))+1,255))</f>
        <v>-宝石Gem</v>
      </c>
      <c r="E10" t="s">
        <v>13</v>
      </c>
      <c r="F10" s="15"/>
      <c r="G10" s="15"/>
    </row>
    <row r="11" spans="1:9" x14ac:dyDescent="0.25">
      <c r="C11" s="14"/>
      <c r="D11" t="str">
        <f t="array" aca="1" ref="D11" ca="1">CONCATENATE(A11,"-",MID(CELL("filename",A10),FIND("]",CELL("filename",A10))+1,255))</f>
        <v>-宝石Gem</v>
      </c>
      <c r="E11" t="s">
        <v>13</v>
      </c>
      <c r="F11" s="15"/>
      <c r="G11" s="15"/>
    </row>
    <row r="12" spans="1:9" x14ac:dyDescent="0.25">
      <c r="C12" s="14"/>
      <c r="D12" t="str">
        <f t="array" aca="1" ref="D12" ca="1">CONCATENATE(A12,"-",MID(CELL("filename",A11),FIND("]",CELL("filename",A11))+1,255))</f>
        <v>-宝石Gem</v>
      </c>
      <c r="E12" t="s">
        <v>13</v>
      </c>
      <c r="F12" s="15"/>
      <c r="G12" s="15"/>
    </row>
    <row r="13" spans="1:9" x14ac:dyDescent="0.25">
      <c r="C13" s="14"/>
      <c r="F13" s="15"/>
      <c r="G13" s="15"/>
    </row>
    <row r="14" spans="1:9" x14ac:dyDescent="0.25">
      <c r="C14" s="14"/>
      <c r="F14" s="15"/>
      <c r="G14" s="15"/>
    </row>
    <row r="15" spans="1:9" x14ac:dyDescent="0.25">
      <c r="C15" s="14"/>
      <c r="F15" s="15"/>
      <c r="G15" s="15"/>
    </row>
    <row r="17" spans="3:7" x14ac:dyDescent="0.25">
      <c r="C17" s="14"/>
      <c r="F17" s="15"/>
      <c r="G17" s="15"/>
    </row>
  </sheetData>
  <hyperlinks>
    <hyperlink ref="C2" r:id="rId1" xr:uid="{00000000-0004-0000-9900-000000000000}"/>
    <hyperlink ref="C4" r:id="rId2" xr:uid="{00000000-0004-0000-9900-000001000000}"/>
    <hyperlink ref="C5" r:id="rId3" xr:uid="{00000000-0004-0000-9900-000002000000}"/>
    <hyperlink ref="B6" r:id="rId4" display="https://www.youtube.com/watch?v=x_BtCZnAa44" xr:uid="{00000000-0004-0000-9900-000003000000}"/>
  </hyperlinks>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J17"/>
  <sheetViews>
    <sheetView workbookViewId="0">
      <selection activeCell="D23" sqref="D2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10" x14ac:dyDescent="0.25">
      <c r="A1" t="s">
        <v>0</v>
      </c>
      <c r="B1" t="s">
        <v>1</v>
      </c>
      <c r="C1" t="s">
        <v>2</v>
      </c>
      <c r="D1" t="s">
        <v>3</v>
      </c>
      <c r="E1" t="s">
        <v>4</v>
      </c>
      <c r="F1" t="s">
        <v>5</v>
      </c>
      <c r="G1" t="s">
        <v>6</v>
      </c>
      <c r="H1" t="s">
        <v>7</v>
      </c>
      <c r="I1" t="s">
        <v>8</v>
      </c>
      <c r="J1" t="s">
        <v>9</v>
      </c>
    </row>
    <row r="2" spans="1:10" x14ac:dyDescent="0.25">
      <c r="A2" t="s">
        <v>16253</v>
      </c>
      <c r="B2" t="s">
        <v>16254</v>
      </c>
      <c r="C2" s="14" t="s">
        <v>16255</v>
      </c>
      <c r="D2" t="str">
        <f t="array" aca="1" ref="D2" ca="1">CONCATENATE(A2,"-",MID(CELL("filename",A1),FIND("]",CELL("filename",A1))+1,255))</f>
        <v>想你的365天-李玟</v>
      </c>
      <c r="E2" t="s">
        <v>13</v>
      </c>
      <c r="F2" s="15">
        <v>2.9166666666666671E-2</v>
      </c>
      <c r="G2" s="15">
        <v>5.4166666666666669E-2</v>
      </c>
      <c r="I2">
        <v>1</v>
      </c>
    </row>
    <row r="3" spans="1:10" x14ac:dyDescent="0.25">
      <c r="A3" t="s">
        <v>16256</v>
      </c>
      <c r="B3" t="s">
        <v>16257</v>
      </c>
      <c r="C3" s="14" t="s">
        <v>16258</v>
      </c>
      <c r="D3" t="str">
        <f t="array" aca="1" ref="D3" ca="1">CONCATENATE(A3,"-",MID(CELL("filename",A2),FIND("]",CELL("filename",A2))+1,255))</f>
        <v>Di Da Di-李玟</v>
      </c>
      <c r="E3" t="s">
        <v>13</v>
      </c>
      <c r="F3" s="15">
        <v>6.25E-2</v>
      </c>
      <c r="G3" s="15">
        <v>7.2222222222222215E-2</v>
      </c>
      <c r="I3">
        <v>1</v>
      </c>
    </row>
    <row r="4" spans="1:10" x14ac:dyDescent="0.25">
      <c r="A4" t="s">
        <v>16259</v>
      </c>
      <c r="B4" t="s">
        <v>16260</v>
      </c>
      <c r="C4" s="14" t="s">
        <v>16261</v>
      </c>
      <c r="D4" t="str">
        <f t="array" aca="1" ref="D4" ca="1">CONCATENATE(A4,"-",MID(CELL("filename",A3),FIND("]",CELL("filename",A3))+1,255))</f>
        <v>真情人-李玟</v>
      </c>
      <c r="E4" t="s">
        <v>13</v>
      </c>
      <c r="F4" s="15">
        <v>3.472222222222222E-3</v>
      </c>
      <c r="G4" s="15">
        <v>1.5277777777777781E-2</v>
      </c>
      <c r="I4">
        <v>1</v>
      </c>
    </row>
    <row r="5" spans="1:10" x14ac:dyDescent="0.25">
      <c r="A5" t="s">
        <v>16262</v>
      </c>
      <c r="B5" t="s">
        <v>16263</v>
      </c>
      <c r="C5" s="14" t="s">
        <v>16264</v>
      </c>
      <c r="D5" t="str">
        <f t="array" aca="1" ref="D5" ca="1">CONCATENATE(A5,"-",MID(CELL("filename",A4),FIND("]",CELL("filename",A4))+1,255))</f>
        <v>美丽笨女人-李玟</v>
      </c>
      <c r="E5" t="s">
        <v>13</v>
      </c>
      <c r="F5" s="15">
        <v>4.5138888888888888E-2</v>
      </c>
      <c r="G5" s="15">
        <v>6.9444444444444448E-2</v>
      </c>
      <c r="I5">
        <v>1</v>
      </c>
      <c r="J5">
        <v>1.2</v>
      </c>
    </row>
    <row r="6" spans="1:10" x14ac:dyDescent="0.25">
      <c r="A6" t="s">
        <v>5119</v>
      </c>
      <c r="B6" t="s">
        <v>5120</v>
      </c>
      <c r="C6" s="14" t="s">
        <v>5121</v>
      </c>
      <c r="D6" t="str">
        <f t="array" aca="1" ref="D6" ca="1">CONCATENATE(A6,"-",MID(CELL("filename",A5),FIND("]",CELL("filename",A5))+1,255))</f>
        <v>刀马旦-李玟</v>
      </c>
      <c r="E6" t="s">
        <v>13</v>
      </c>
      <c r="F6" s="15">
        <v>4.4444444444444453E-2</v>
      </c>
      <c r="G6" s="15">
        <v>6.3194444444444442E-2</v>
      </c>
      <c r="I6">
        <v>1</v>
      </c>
    </row>
    <row r="7" spans="1:10" x14ac:dyDescent="0.25">
      <c r="A7" t="s">
        <v>16265</v>
      </c>
      <c r="B7" t="s">
        <v>16266</v>
      </c>
      <c r="C7" s="14" t="s">
        <v>16267</v>
      </c>
      <c r="D7" t="str">
        <f t="array" aca="1" ref="D7" ca="1">CONCATENATE(A7,"-",MID(CELL("filename",A6),FIND("]",CELL("filename",A6))+1,255))</f>
        <v>亮亮的承诺-李玟</v>
      </c>
      <c r="E7" t="s">
        <v>13</v>
      </c>
      <c r="F7" s="15">
        <v>3.1944444444444442E-2</v>
      </c>
      <c r="G7" s="15">
        <v>4.6527777777777779E-2</v>
      </c>
      <c r="I7">
        <v>1</v>
      </c>
      <c r="J7">
        <v>1.2</v>
      </c>
    </row>
    <row r="8" spans="1:10" x14ac:dyDescent="0.25">
      <c r="A8" t="s">
        <v>16268</v>
      </c>
      <c r="B8" t="s">
        <v>16269</v>
      </c>
      <c r="C8" s="14" t="s">
        <v>16270</v>
      </c>
      <c r="D8" t="str">
        <f t="array" aca="1" ref="D8" ca="1">CONCATENATE(A8,"-",MID(CELL("filename",A7),FIND("]",CELL("filename",A7))+1,255))</f>
        <v>好心情-李玟</v>
      </c>
      <c r="E8" t="s">
        <v>13</v>
      </c>
      <c r="F8" s="15">
        <v>5.5555555555555558E-3</v>
      </c>
      <c r="G8" s="15">
        <v>2.8472222222222222E-2</v>
      </c>
      <c r="I8">
        <v>1</v>
      </c>
    </row>
    <row r="9" spans="1:10" x14ac:dyDescent="0.25">
      <c r="A9" t="s">
        <v>16271</v>
      </c>
      <c r="B9" t="s">
        <v>16272</v>
      </c>
      <c r="C9" s="14" t="s">
        <v>16273</v>
      </c>
      <c r="D9" t="str">
        <f t="array" aca="1" ref="D9" ca="1">CONCATENATE(A9,"-",MID(CELL("filename",A8),FIND("]",CELL("filename",A8))+1,255))</f>
        <v>爱我久一点-李玟</v>
      </c>
      <c r="E9" t="s">
        <v>13</v>
      </c>
      <c r="F9" s="15">
        <v>5.5555555555555552E-2</v>
      </c>
      <c r="G9" s="15">
        <v>7.013888888888889E-2</v>
      </c>
      <c r="I9">
        <v>1</v>
      </c>
    </row>
    <row r="10" spans="1:10" x14ac:dyDescent="0.25">
      <c r="A10" t="s">
        <v>16274</v>
      </c>
      <c r="B10" t="s">
        <v>16275</v>
      </c>
      <c r="C10" s="14" t="s">
        <v>16276</v>
      </c>
      <c r="D10" t="str">
        <f t="array" aca="1" ref="D10" ca="1">CONCATENATE(A10,"-",MID(CELL("filename",A9),FIND("]",CELL("filename",A9))+1,255))</f>
        <v>往日情-李玟</v>
      </c>
      <c r="E10" t="s">
        <v>13</v>
      </c>
      <c r="F10" s="15">
        <v>5.6250000000000001E-2</v>
      </c>
      <c r="G10" s="15">
        <v>8.3333333333333329E-2</v>
      </c>
      <c r="I10">
        <v>1</v>
      </c>
    </row>
    <row r="11" spans="1:10" x14ac:dyDescent="0.25">
      <c r="A11" t="s">
        <v>16277</v>
      </c>
      <c r="B11" t="s">
        <v>16278</v>
      </c>
      <c r="C11" s="14" t="s">
        <v>16279</v>
      </c>
      <c r="D11" t="str">
        <f t="array" aca="1" ref="D11" ca="1">CONCATENATE(A11,"-",MID(CELL("filename",A10),FIND("]",CELL("filename",A10))+1,255))</f>
        <v>三角心-李玟</v>
      </c>
      <c r="E11" t="s">
        <v>13</v>
      </c>
      <c r="F11" s="15">
        <v>3.9583333333333331E-2</v>
      </c>
      <c r="G11" s="15">
        <v>5.9027777777777783E-2</v>
      </c>
      <c r="I11">
        <v>1</v>
      </c>
    </row>
    <row r="12" spans="1:10" x14ac:dyDescent="0.25">
      <c r="A12" s="5">
        <v>18</v>
      </c>
      <c r="B12" t="s">
        <v>16280</v>
      </c>
      <c r="C12" s="14" t="s">
        <v>16281</v>
      </c>
      <c r="D12" t="str">
        <f t="array" aca="1" ref="D12" ca="1">CONCATENATE(A12,"-",MID(CELL("filename",A11),FIND("]",CELL("filename",A11))+1,255))</f>
        <v>18-李玟</v>
      </c>
      <c r="E12" t="s">
        <v>13</v>
      </c>
      <c r="F12" s="15">
        <v>4.583333333333333E-2</v>
      </c>
      <c r="G12" s="15">
        <v>5.6250000000000001E-2</v>
      </c>
      <c r="I12">
        <v>1</v>
      </c>
    </row>
    <row r="13" spans="1:10" x14ac:dyDescent="0.25">
      <c r="A13" t="s">
        <v>16282</v>
      </c>
      <c r="B13" t="s">
        <v>16283</v>
      </c>
      <c r="C13" s="14"/>
      <c r="D13" t="str">
        <f t="array" aca="1" ref="D13" ca="1">CONCATENATE(A13,"-",MID(CELL("filename",A12),FIND("]",CELL("filename",A12))+1,255))</f>
        <v>流转-李玟</v>
      </c>
      <c r="E13" t="s">
        <v>13</v>
      </c>
      <c r="F13" s="15"/>
      <c r="G13" s="15"/>
    </row>
    <row r="14" spans="1:10" x14ac:dyDescent="0.25">
      <c r="C14" s="14"/>
      <c r="D14" t="str">
        <f t="array" aca="1" ref="D14" ca="1">CONCATENATE(A14,"-",MID(CELL("filename",A13),FIND("]",CELL("filename",A13))+1,255))</f>
        <v>-李玟</v>
      </c>
      <c r="E14" t="s">
        <v>13</v>
      </c>
      <c r="F14" s="15"/>
      <c r="G14" s="15"/>
    </row>
    <row r="15" spans="1:10" x14ac:dyDescent="0.25">
      <c r="D15" t="str">
        <f t="array" aca="1" ref="D15" ca="1">CONCATENATE(A15,"-",MID(CELL("filename",A14),FIND("]",CELL("filename",A14))+1,255))</f>
        <v>-李玟</v>
      </c>
      <c r="E15" t="s">
        <v>13</v>
      </c>
    </row>
    <row r="16" spans="1:10" x14ac:dyDescent="0.25">
      <c r="C16" s="14"/>
      <c r="D16" t="str">
        <f t="array" aca="1" ref="D16" ca="1">CONCATENATE(A16,"-",MID(CELL("filename",A15),FIND("]",CELL("filename",A15))+1,255))</f>
        <v>-李玟</v>
      </c>
      <c r="E16" t="s">
        <v>13</v>
      </c>
      <c r="F16" s="15"/>
      <c r="G16" s="15"/>
    </row>
    <row r="17" spans="4:5" x14ac:dyDescent="0.25">
      <c r="D17" t="str">
        <f t="array" aca="1" ref="D17" ca="1">CONCATENATE(A17,"-",MID(CELL("filename",A16),FIND("]",CELL("filename",A16))+1,255))</f>
        <v>-李玟</v>
      </c>
      <c r="E17" t="s">
        <v>13</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s>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17"/>
  <sheetViews>
    <sheetView workbookViewId="0">
      <selection activeCell="A5" sqref="A5:XFD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10075</v>
      </c>
      <c r="B2" t="s">
        <v>16284</v>
      </c>
      <c r="C2" s="14"/>
      <c r="D2" t="str">
        <f t="array" aca="1" ref="D2" ca="1">CONCATENATE(A2,"-",MID(CELL("filename",A1),FIND("]",CELL("filename",A1))+1,255))</f>
        <v>雪人-范晓萱</v>
      </c>
      <c r="E2" t="s">
        <v>13</v>
      </c>
      <c r="F2" s="15"/>
      <c r="G2" s="15"/>
    </row>
    <row r="3" spans="1:9" x14ac:dyDescent="0.25">
      <c r="A3" t="s">
        <v>5764</v>
      </c>
      <c r="B3" t="s">
        <v>5765</v>
      </c>
      <c r="C3" s="14" t="s">
        <v>5766</v>
      </c>
      <c r="D3" t="str">
        <f t="array" aca="1" ref="D3" ca="1">CONCATENATE(A3,"-",MID(CELL("filename",A2),FIND("]",CELL("filename",A2))+1,255))</f>
        <v>眼泪-范晓萱</v>
      </c>
      <c r="E3" t="s">
        <v>13</v>
      </c>
      <c r="F3" s="15">
        <v>4.791666666666667E-2</v>
      </c>
      <c r="G3" s="15">
        <v>7.2916666666666671E-2</v>
      </c>
      <c r="I3">
        <v>1</v>
      </c>
    </row>
    <row r="4" spans="1:9" x14ac:dyDescent="0.25">
      <c r="A4" t="s">
        <v>4235</v>
      </c>
      <c r="B4" t="s">
        <v>16285</v>
      </c>
      <c r="C4" s="14" t="s">
        <v>16286</v>
      </c>
      <c r="D4" t="str">
        <f t="array" aca="1" ref="D4" ca="1">CONCATENATE(A4,"-",MID(CELL("filename",A3),FIND("]",CELL("filename",A3))+1,255))</f>
        <v>氧气-范晓萱</v>
      </c>
      <c r="E4" t="s">
        <v>13</v>
      </c>
      <c r="F4" s="15">
        <v>4.583333333333333E-2</v>
      </c>
      <c r="G4" s="15">
        <v>7.3611111111111113E-2</v>
      </c>
      <c r="I4">
        <v>1</v>
      </c>
    </row>
    <row r="5" spans="1:9" x14ac:dyDescent="0.25">
      <c r="A5" t="s">
        <v>7735</v>
      </c>
      <c r="B5" t="s">
        <v>12846</v>
      </c>
      <c r="C5" s="14" t="s">
        <v>12847</v>
      </c>
      <c r="D5" t="str">
        <f t="array" aca="1" ref="D5" ca="1">CONCATENATE(A5,"-",MID(CELL("filename",A4),FIND("]",CELL("filename",A4))+1,255))</f>
        <v>我要我们在一起-范晓萱</v>
      </c>
      <c r="E5" t="s">
        <v>13</v>
      </c>
      <c r="F5" s="15">
        <v>4.9305555555555547E-2</v>
      </c>
      <c r="G5" s="15">
        <v>6.9444444444444448E-2</v>
      </c>
      <c r="I5">
        <v>1</v>
      </c>
    </row>
    <row r="6" spans="1:9" x14ac:dyDescent="0.25">
      <c r="A6" t="s">
        <v>16287</v>
      </c>
      <c r="B6" t="s">
        <v>16288</v>
      </c>
      <c r="C6" s="14" t="s">
        <v>16289</v>
      </c>
      <c r="D6" t="str">
        <f t="array" aca="1" ref="D6" ca="1">CONCATENATE(A6,"-",MID(CELL("filename",A5),FIND("]",CELL("filename",A5))+1,255))</f>
        <v>男人-范晓萱</v>
      </c>
      <c r="E6" t="s">
        <v>13</v>
      </c>
      <c r="F6" s="15">
        <v>1.3888888888888889E-3</v>
      </c>
      <c r="G6" s="15">
        <v>1.5972222222222221E-2</v>
      </c>
      <c r="I6">
        <v>1</v>
      </c>
    </row>
    <row r="7" spans="1:9" x14ac:dyDescent="0.25">
      <c r="A7" t="s">
        <v>15059</v>
      </c>
      <c r="B7" t="s">
        <v>16290</v>
      </c>
      <c r="C7" s="14" t="s">
        <v>16291</v>
      </c>
      <c r="D7" t="str">
        <f t="array" aca="1" ref="D7" ca="1">CONCATENATE(A7,"-",MID(CELL("filename",A6),FIND("]",CELL("filename",A6))+1,255))</f>
        <v>深呼吸-范晓萱</v>
      </c>
      <c r="E7" t="s">
        <v>13</v>
      </c>
      <c r="F7" s="15">
        <v>3.3333333333333333E-2</v>
      </c>
      <c r="G7" s="15">
        <v>5.4166666666666669E-2</v>
      </c>
      <c r="I7">
        <v>1</v>
      </c>
    </row>
    <row r="8" spans="1:9" x14ac:dyDescent="0.25">
      <c r="A8" t="s">
        <v>16292</v>
      </c>
      <c r="B8" t="s">
        <v>16293</v>
      </c>
      <c r="C8" s="14" t="s">
        <v>16294</v>
      </c>
      <c r="D8" t="str">
        <f t="array" aca="1" ref="D8" ca="1">CONCATENATE(A8,"-",MID(CELL("filename",A7),FIND("]",CELL("filename",A7))+1,255))</f>
        <v>独上c楼-范晓萱</v>
      </c>
      <c r="E8" t="s">
        <v>13</v>
      </c>
      <c r="F8" s="15">
        <v>0.1034722222222222</v>
      </c>
      <c r="G8" s="15">
        <v>0.11805555555555559</v>
      </c>
      <c r="I8">
        <v>1</v>
      </c>
    </row>
    <row r="9" spans="1:9" x14ac:dyDescent="0.25">
      <c r="A9" t="s">
        <v>16295</v>
      </c>
      <c r="B9" t="s">
        <v>16296</v>
      </c>
      <c r="C9" s="14" t="s">
        <v>16297</v>
      </c>
      <c r="D9" t="str">
        <f t="array" aca="1" ref="D9" ca="1">CONCATENATE(A9,"-",MID(CELL("filename",A8),FIND("]",CELL("filename",A8))+1,255))</f>
        <v>Darling-范晓萱</v>
      </c>
      <c r="E9" t="s">
        <v>13</v>
      </c>
      <c r="F9" s="15">
        <v>3.2638888888888891E-2</v>
      </c>
      <c r="G9" s="15">
        <v>4.4444444444444453E-2</v>
      </c>
      <c r="I9">
        <v>1</v>
      </c>
    </row>
    <row r="10" spans="1:9" x14ac:dyDescent="0.25">
      <c r="C10" s="14"/>
      <c r="D10" t="str">
        <f t="array" aca="1" ref="D10" ca="1">CONCATENATE(A10,"-",MID(CELL("filename",A9),FIND("]",CELL("filename",A9))+1,255))</f>
        <v>-范晓萱</v>
      </c>
      <c r="E10" t="s">
        <v>13</v>
      </c>
      <c r="F10" s="15"/>
      <c r="G10" s="15"/>
    </row>
    <row r="11" spans="1:9" x14ac:dyDescent="0.25">
      <c r="A11" t="s">
        <v>16298</v>
      </c>
      <c r="B11" t="s">
        <v>16299</v>
      </c>
      <c r="C11" s="14"/>
      <c r="D11" t="str">
        <f t="array" aca="1" ref="D11" ca="1">CONCATENATE(A11,"-",MID(CELL("filename",A10),FIND("]",CELL("filename",A10))+1,255))</f>
        <v>健康歌-范晓萱</v>
      </c>
      <c r="E11" t="s">
        <v>13</v>
      </c>
      <c r="F11" s="15"/>
      <c r="G11" s="15"/>
    </row>
    <row r="12" spans="1:9" x14ac:dyDescent="0.25">
      <c r="A12" t="s">
        <v>2504</v>
      </c>
      <c r="B12" t="s">
        <v>2505</v>
      </c>
      <c r="C12" s="14"/>
      <c r="D12" t="str">
        <f t="array" aca="1" ref="D12" ca="1">CONCATENATE(A12,"-",MID(CELL("filename",A11),FIND("]",CELL("filename",A11))+1,255))</f>
        <v>我爱洗澡-范晓萱</v>
      </c>
      <c r="E12" t="s">
        <v>13</v>
      </c>
      <c r="F12" s="15"/>
      <c r="G12" s="15"/>
    </row>
    <row r="13" spans="1:9" x14ac:dyDescent="0.25">
      <c r="A13" t="s">
        <v>16300</v>
      </c>
      <c r="B13" t="s">
        <v>16301</v>
      </c>
      <c r="C13" s="14"/>
      <c r="D13" t="str">
        <f t="array" aca="1" ref="D13" ca="1">CONCATENATE(A13,"-",MID(CELL("filename",A12),FIND("]",CELL("filename",A12))+1,255))</f>
        <v>稍息立正站好-范晓萱</v>
      </c>
      <c r="E13" t="s">
        <v>13</v>
      </c>
      <c r="F13" s="15"/>
      <c r="G13" s="15"/>
    </row>
    <row r="14" spans="1:9" x14ac:dyDescent="0.25">
      <c r="C14" s="14"/>
      <c r="D14" t="str">
        <f t="array" aca="1" ref="D14" ca="1">CONCATENATE(A14,"-",MID(CELL("filename",A13),FIND("]",CELL("filename",A13))+1,255))</f>
        <v>-范晓萱</v>
      </c>
      <c r="E14" t="s">
        <v>13</v>
      </c>
      <c r="F14" s="15"/>
      <c r="G14" s="15"/>
    </row>
    <row r="15" spans="1:9" x14ac:dyDescent="0.25">
      <c r="C15" s="14"/>
      <c r="D15" t="str">
        <f t="array" aca="1" ref="D15" ca="1">CONCATENATE(A15,"-",MID(CELL("filename",A14),FIND("]",CELL("filename",A14))+1,255))</f>
        <v>-范晓萱</v>
      </c>
      <c r="E15" t="s">
        <v>13</v>
      </c>
      <c r="F15" s="15"/>
      <c r="G15" s="15"/>
    </row>
    <row r="16" spans="1:9" x14ac:dyDescent="0.25">
      <c r="D16" t="str">
        <f t="array" aca="1" ref="D16" ca="1">CONCATENATE(A16,"-",MID(CELL("filename",A15),FIND("]",CELL("filename",A15))+1,255))</f>
        <v>-范晓萱</v>
      </c>
      <c r="E16" t="s">
        <v>13</v>
      </c>
    </row>
    <row r="17" spans="3:7" x14ac:dyDescent="0.25">
      <c r="C17" s="14"/>
      <c r="D17" t="str">
        <f t="array" aca="1" ref="D17" ca="1">CONCATENATE(A17,"-",MID(CELL("filename",A16),FIND("]",CELL("filename",A16))+1,255))</f>
        <v>-范晓萱</v>
      </c>
      <c r="E17" t="s">
        <v>13</v>
      </c>
      <c r="F17" s="15"/>
      <c r="G17" s="15"/>
    </row>
  </sheetData>
  <hyperlinks>
    <hyperlink ref="C3" r:id="rId1" xr:uid="{00000000-0004-0000-9B00-000000000000}"/>
    <hyperlink ref="C4" r:id="rId2" xr:uid="{00000000-0004-0000-9B00-000001000000}"/>
    <hyperlink ref="C5" r:id="rId3" xr:uid="{00000000-0004-0000-9B00-000002000000}"/>
    <hyperlink ref="C6" r:id="rId4" xr:uid="{00000000-0004-0000-9B00-000003000000}"/>
    <hyperlink ref="C7" r:id="rId5" xr:uid="{00000000-0004-0000-9B00-000004000000}"/>
    <hyperlink ref="C8" r:id="rId6" xr:uid="{00000000-0004-0000-9B00-000005000000}"/>
    <hyperlink ref="C9" r:id="rId7" xr:uid="{00000000-0004-0000-9B00-000006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I18"/>
  <sheetViews>
    <sheetView workbookViewId="0">
      <selection activeCell="A9" sqref="A9:XFD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16302</v>
      </c>
      <c r="B2" t="s">
        <v>16303</v>
      </c>
      <c r="C2" s="14"/>
      <c r="D2" t="str">
        <f t="array" aca="1" ref="D2" ca="1">CONCATENATE(A2,"-",MID(CELL("filename",A1),FIND("]",CELL("filename",A1))+1,255))</f>
        <v>小宇-张震岳</v>
      </c>
      <c r="E2" t="s">
        <v>13</v>
      </c>
      <c r="F2" s="15"/>
      <c r="G2" s="15"/>
      <c r="I2">
        <v>0</v>
      </c>
    </row>
    <row r="3" spans="1:9" x14ac:dyDescent="0.25">
      <c r="A3" t="s">
        <v>634</v>
      </c>
      <c r="B3" t="s">
        <v>635</v>
      </c>
      <c r="C3" s="14"/>
      <c r="D3" t="str">
        <f t="array" aca="1" ref="D3" ca="1">CONCATENATE(A3,"-",MID(CELL("filename",A2),FIND("]",CELL("filename",A2))+1,255))</f>
        <v>再见-张震岳</v>
      </c>
      <c r="E3" t="s">
        <v>13</v>
      </c>
      <c r="F3" s="15"/>
      <c r="G3" s="15"/>
      <c r="I3">
        <v>0</v>
      </c>
    </row>
    <row r="4" spans="1:9" x14ac:dyDescent="0.25">
      <c r="A4" t="s">
        <v>3109</v>
      </c>
      <c r="B4" t="s">
        <v>16304</v>
      </c>
      <c r="C4" s="14"/>
      <c r="D4" t="str">
        <f t="array" aca="1" ref="D4" ca="1">CONCATENATE(A4,"-",MID(CELL("filename",A3),FIND("]",CELL("filename",A3))+1,255))</f>
        <v>爱我别走-张震岳</v>
      </c>
      <c r="E4" t="s">
        <v>13</v>
      </c>
      <c r="F4" s="15"/>
      <c r="G4" s="15"/>
      <c r="I4">
        <v>0</v>
      </c>
    </row>
    <row r="5" spans="1:9" x14ac:dyDescent="0.25">
      <c r="A5" t="s">
        <v>3107</v>
      </c>
      <c r="B5" t="s">
        <v>16305</v>
      </c>
      <c r="C5" s="14"/>
      <c r="D5" t="str">
        <f t="array" aca="1" ref="D5" ca="1">CONCATENATE(A5,"-",MID(CELL("filename",A4),FIND("]",CELL("filename",A4))+1,255))</f>
        <v>爱的初体验-张震岳</v>
      </c>
      <c r="E5" t="s">
        <v>13</v>
      </c>
      <c r="F5" s="15"/>
      <c r="G5" s="15"/>
      <c r="I5">
        <v>0</v>
      </c>
    </row>
    <row r="6" spans="1:9" x14ac:dyDescent="0.25">
      <c r="A6" t="s">
        <v>2341</v>
      </c>
      <c r="B6" t="s">
        <v>16306</v>
      </c>
      <c r="C6" s="14"/>
      <c r="D6" t="str">
        <f t="array" aca="1" ref="D6" ca="1">CONCATENATE(A6,"-",MID(CELL("filename",A5),FIND("]",CELL("filename",A5))+1,255))</f>
        <v>自由-张震岳</v>
      </c>
      <c r="E6" t="s">
        <v>13</v>
      </c>
      <c r="F6" s="15"/>
      <c r="G6" s="15"/>
      <c r="I6">
        <v>0</v>
      </c>
    </row>
    <row r="7" spans="1:9" x14ac:dyDescent="0.25">
      <c r="A7" t="s">
        <v>624</v>
      </c>
      <c r="B7" t="s">
        <v>903</v>
      </c>
      <c r="C7" s="14"/>
      <c r="D7" t="str">
        <f t="array" aca="1" ref="D7" ca="1">CONCATENATE(A7,"-",MID(CELL("filename",A6),FIND("]",CELL("filename",A6))+1,255))</f>
        <v>思念是一种病-张震岳</v>
      </c>
      <c r="E7" t="s">
        <v>13</v>
      </c>
      <c r="F7" s="15"/>
      <c r="G7" s="15"/>
      <c r="I7">
        <v>0</v>
      </c>
    </row>
    <row r="8" spans="1:9" x14ac:dyDescent="0.25">
      <c r="A8" t="s">
        <v>16307</v>
      </c>
      <c r="B8" t="s">
        <v>16308</v>
      </c>
      <c r="C8" s="14" t="s">
        <v>16309</v>
      </c>
      <c r="D8" t="str">
        <f t="array" aca="1" ref="D8" ca="1">CONCATENATE(A8,"-",MID(CELL("filename",A7),FIND("]",CELL("filename",A7))+1,255))</f>
        <v>就让这首歌-张震岳</v>
      </c>
      <c r="E8" t="s">
        <v>13</v>
      </c>
      <c r="F8" s="15">
        <v>2.6388888888888889E-2</v>
      </c>
      <c r="G8" s="15">
        <v>4.583333333333333E-2</v>
      </c>
      <c r="I8">
        <v>1</v>
      </c>
    </row>
    <row r="9" spans="1:9" x14ac:dyDescent="0.25">
      <c r="A9" t="s">
        <v>11592</v>
      </c>
      <c r="B9" t="s">
        <v>11593</v>
      </c>
      <c r="C9" s="14" t="s">
        <v>11594</v>
      </c>
      <c r="D9" t="str">
        <f t="array" aca="1" ref="D9" ca="1">CONCATENATE(A9,"-",MID(CELL("filename",A8),FIND("]",CELL("filename",A8))+1,255))</f>
        <v>秘密-张震岳</v>
      </c>
      <c r="E9" t="s">
        <v>13</v>
      </c>
      <c r="F9" s="15">
        <v>5.486111111111111E-2</v>
      </c>
      <c r="G9" s="15">
        <v>6.8750000000000006E-2</v>
      </c>
      <c r="I9">
        <v>1</v>
      </c>
    </row>
    <row r="10" spans="1:9" x14ac:dyDescent="0.25">
      <c r="A10" t="s">
        <v>1689</v>
      </c>
      <c r="B10" t="s">
        <v>16310</v>
      </c>
      <c r="C10" s="14" t="s">
        <v>16311</v>
      </c>
      <c r="D10" t="str">
        <f t="array" aca="1" ref="D10" ca="1">CONCATENATE(A10,"-",MID(CELL("filename",A9),FIND("]",CELL("filename",A9))+1,255))</f>
        <v>勇气-张震岳</v>
      </c>
      <c r="E10" t="s">
        <v>13</v>
      </c>
      <c r="F10" s="15">
        <v>4.9305555555555547E-2</v>
      </c>
      <c r="G10" s="15">
        <v>5.9027777777777783E-2</v>
      </c>
      <c r="I10">
        <v>1</v>
      </c>
    </row>
    <row r="11" spans="1:9" x14ac:dyDescent="0.25">
      <c r="A11" t="s">
        <v>2734</v>
      </c>
      <c r="B11" t="s">
        <v>16312</v>
      </c>
      <c r="C11" s="14" t="s">
        <v>16313</v>
      </c>
      <c r="D11" t="str">
        <f t="array" aca="1" ref="D11" ca="1">CONCATENATE(A11,"-",MID(CELL("filename",A10),FIND("]",CELL("filename",A10))+1,255))</f>
        <v>分手吧-张震岳</v>
      </c>
      <c r="E11" t="s">
        <v>13</v>
      </c>
      <c r="F11" s="15">
        <v>4.791666666666667E-2</v>
      </c>
      <c r="G11" s="15">
        <v>6.25E-2</v>
      </c>
      <c r="I11">
        <v>1</v>
      </c>
    </row>
    <row r="12" spans="1:9" x14ac:dyDescent="0.25">
      <c r="A12" t="s">
        <v>16314</v>
      </c>
      <c r="B12" t="s">
        <v>16315</v>
      </c>
      <c r="C12" s="14" t="s">
        <v>16316</v>
      </c>
      <c r="D12" t="str">
        <f t="array" aca="1" ref="D12" ca="1">CONCATENATE(A12,"-",MID(CELL("filename",A11),FIND("]",CELL("filename",A11))+1,255))</f>
        <v>我爱台妹-张震岳</v>
      </c>
      <c r="E12" t="s">
        <v>13</v>
      </c>
      <c r="F12" s="15">
        <v>3.8194444444444448E-2</v>
      </c>
      <c r="G12" s="15">
        <v>5.0694444444444438E-2</v>
      </c>
      <c r="I12">
        <v>1</v>
      </c>
    </row>
    <row r="13" spans="1:9" x14ac:dyDescent="0.25">
      <c r="A13" t="s">
        <v>16317</v>
      </c>
      <c r="B13" t="s">
        <v>16318</v>
      </c>
      <c r="C13" s="14" t="s">
        <v>16319</v>
      </c>
      <c r="D13" t="str">
        <f t="array" aca="1" ref="D13" ca="1">CONCATENATE(A13,"-",MID(CELL("filename",A12),FIND("]",CELL("filename",A12))+1,255))</f>
        <v>在凌晨-张震岳</v>
      </c>
      <c r="E13" t="s">
        <v>13</v>
      </c>
      <c r="F13" s="15">
        <v>5.7638888888888892E-2</v>
      </c>
      <c r="G13" s="15">
        <v>7.6388888888888895E-2</v>
      </c>
      <c r="I13">
        <v>1</v>
      </c>
    </row>
    <row r="14" spans="1:9" x14ac:dyDescent="0.25">
      <c r="A14" t="s">
        <v>16320</v>
      </c>
      <c r="B14" t="s">
        <v>16321</v>
      </c>
      <c r="C14" s="14" t="s">
        <v>16322</v>
      </c>
      <c r="D14" t="str">
        <f t="array" aca="1" ref="D14" ca="1">CONCATENATE(A14,"-",MID(CELL("filename",A13),FIND("]",CELL("filename",A13))+1,255))</f>
        <v>迷途羔羊-张震岳</v>
      </c>
      <c r="E14" t="s">
        <v>13</v>
      </c>
      <c r="F14" s="15">
        <v>7.0833333333333331E-2</v>
      </c>
      <c r="G14" s="15">
        <v>8.2638888888888887E-2</v>
      </c>
      <c r="I14">
        <v>1</v>
      </c>
    </row>
    <row r="15" spans="1:9" x14ac:dyDescent="0.25">
      <c r="A15" t="s">
        <v>16323</v>
      </c>
      <c r="B15" t="s">
        <v>16324</v>
      </c>
      <c r="C15" s="14"/>
      <c r="D15" t="str">
        <f t="array" aca="1" ref="D15" ca="1">CONCATENATE(A15,"-",MID(CELL("filename",A14),FIND("]",CELL("filename",A14))+1,255))</f>
        <v>浪人的…-张震岳</v>
      </c>
      <c r="E15" t="s">
        <v>13</v>
      </c>
      <c r="F15" s="15"/>
      <c r="G15" s="15"/>
      <c r="I15">
        <v>1</v>
      </c>
    </row>
    <row r="16" spans="1:9" x14ac:dyDescent="0.25">
      <c r="A16" t="s">
        <v>16325</v>
      </c>
      <c r="B16" t="s">
        <v>16326</v>
      </c>
      <c r="D16" t="str">
        <f t="array" aca="1" ref="D16" ca="1">CONCATENATE(A16,"-",MID(CELL("filename",A15),FIND("]",CELL("filename",A15))+1,255))</f>
        <v>我会想念你-张震岳</v>
      </c>
      <c r="E16" t="s">
        <v>13</v>
      </c>
    </row>
    <row r="17" spans="3:7" x14ac:dyDescent="0.25">
      <c r="C17" s="14"/>
      <c r="D17" t="str">
        <f t="array" aca="1" ref="D17" ca="1">CONCATENATE(A17,"-",MID(CELL("filename",A16),FIND("]",CELL("filename",A16))+1,255))</f>
        <v>-张震岳</v>
      </c>
      <c r="E17" t="s">
        <v>13</v>
      </c>
      <c r="F17" s="15"/>
      <c r="G17" s="15"/>
    </row>
    <row r="18" spans="3:7" x14ac:dyDescent="0.25">
      <c r="D18" t="str">
        <f t="array" aca="1" ref="D18" ca="1">CONCATENATE(A18,"-",MID(CELL("filename",A17),FIND("]",CELL("filename",A17))+1,255))</f>
        <v>-张震岳</v>
      </c>
      <c r="E18" t="s">
        <v>13</v>
      </c>
    </row>
  </sheetData>
  <hyperlinks>
    <hyperlink ref="C8" r:id="rId1" xr:uid="{00000000-0004-0000-9C00-000000000000}"/>
    <hyperlink ref="C9" r:id="rId2" xr:uid="{00000000-0004-0000-9C00-000001000000}"/>
    <hyperlink ref="C10" r:id="rId3" xr:uid="{00000000-0004-0000-9C00-000002000000}"/>
    <hyperlink ref="C11" r:id="rId4" xr:uid="{00000000-0004-0000-9C00-000003000000}"/>
    <hyperlink ref="C12" r:id="rId5" xr:uid="{00000000-0004-0000-9C00-000004000000}"/>
    <hyperlink ref="C13" r:id="rId6" xr:uid="{00000000-0004-0000-9C00-000005000000}"/>
    <hyperlink ref="C14" r:id="rId7" xr:uid="{00000000-0004-0000-9C00-000006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28"/>
  <sheetViews>
    <sheetView workbookViewId="0">
      <selection activeCell="A12" sqref="A1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15557</v>
      </c>
      <c r="B2" t="s">
        <v>16327</v>
      </c>
      <c r="C2" s="14"/>
      <c r="D2" t="str">
        <f t="array" aca="1" ref="D2" ca="1">CONCATENATE(A2,"-",MID(CELL("filename",A1),FIND("]",CELL("filename",A1))+1,255))</f>
        <v>夏天的风-温岚</v>
      </c>
      <c r="E2" t="s">
        <v>13</v>
      </c>
      <c r="F2" s="15"/>
      <c r="G2" s="15"/>
    </row>
    <row r="3" spans="1:9" x14ac:dyDescent="0.25">
      <c r="A3" t="s">
        <v>16328</v>
      </c>
      <c r="B3" t="s">
        <v>16329</v>
      </c>
      <c r="C3" s="14" t="s">
        <v>16330</v>
      </c>
      <c r="D3" t="str">
        <f t="array" aca="1" ref="D3" ca="1">CONCATENATE(A3,"-",MID(CELL("filename",A2),FIND("]",CELL("filename",A2))+1,255))</f>
        <v>刺猬-温岚</v>
      </c>
      <c r="E3" t="s">
        <v>13</v>
      </c>
      <c r="F3" s="15">
        <v>5.486111111111111E-2</v>
      </c>
      <c r="G3" s="15">
        <v>7.7777777777777779E-2</v>
      </c>
    </row>
    <row r="4" spans="1:9" x14ac:dyDescent="0.25">
      <c r="A4" t="s">
        <v>6034</v>
      </c>
      <c r="B4" t="s">
        <v>16331</v>
      </c>
      <c r="C4" s="14" t="s">
        <v>16332</v>
      </c>
      <c r="D4" t="str">
        <f t="array" aca="1" ref="D4" ca="1">CONCATENATE(A4,"-",MID(CELL("filename",A3),FIND("]",CELL("filename",A3))+1,255))</f>
        <v>屋顶-温岚</v>
      </c>
      <c r="E4" t="s">
        <v>13</v>
      </c>
      <c r="F4" s="15">
        <v>1.5972222222222221E-2</v>
      </c>
      <c r="G4" s="15">
        <v>4.9305555555555547E-2</v>
      </c>
    </row>
    <row r="5" spans="1:9" x14ac:dyDescent="0.25">
      <c r="A5" t="s">
        <v>16333</v>
      </c>
      <c r="B5" t="s">
        <v>16334</v>
      </c>
      <c r="C5" s="14" t="s">
        <v>16335</v>
      </c>
      <c r="D5" t="str">
        <f t="array" aca="1" ref="D5" ca="1">CONCATENATE(A5,"-",MID(CELL("filename",A4),FIND("]",CELL("filename",A4))+1,255))</f>
        <v>同手同脚-温岚</v>
      </c>
      <c r="E5" t="s">
        <v>13</v>
      </c>
      <c r="F5" s="15">
        <v>4.7222222222222221E-2</v>
      </c>
      <c r="G5" s="15">
        <v>7.013888888888889E-2</v>
      </c>
    </row>
    <row r="6" spans="1:9" x14ac:dyDescent="0.25">
      <c r="A6" t="s">
        <v>16336</v>
      </c>
      <c r="B6" t="s">
        <v>16337</v>
      </c>
      <c r="C6" s="14" t="s">
        <v>16338</v>
      </c>
      <c r="D6" t="str">
        <f t="array" aca="1" ref="D6" ca="1">CONCATENATE(A6,"-",MID(CELL("filename",A5),FIND("]",CELL("filename",A5))+1,255))</f>
        <v>眼泪知道-温岚</v>
      </c>
      <c r="E6" t="s">
        <v>13</v>
      </c>
      <c r="F6" s="15">
        <v>5.2777777777777778E-2</v>
      </c>
      <c r="G6" s="15">
        <v>6.3888888888888884E-2</v>
      </c>
    </row>
    <row r="7" spans="1:9" x14ac:dyDescent="0.25">
      <c r="A7" t="s">
        <v>16339</v>
      </c>
      <c r="B7" t="s">
        <v>16340</v>
      </c>
      <c r="C7" s="14" t="s">
        <v>16341</v>
      </c>
      <c r="D7" t="str">
        <f t="array" aca="1" ref="D7" ca="1">CONCATENATE(A7,"-",MID(CELL("filename",A6),FIND("]",CELL("filename",A6))+1,255))</f>
        <v>祝我生日快乐-温岚</v>
      </c>
      <c r="E7" t="s">
        <v>13</v>
      </c>
      <c r="F7" s="15">
        <v>4.4444444444444453E-2</v>
      </c>
      <c r="G7" s="15">
        <v>6.3194444444444442E-2</v>
      </c>
    </row>
    <row r="8" spans="1:9" x14ac:dyDescent="0.25">
      <c r="A8" t="s">
        <v>16342</v>
      </c>
      <c r="B8" t="s">
        <v>16343</v>
      </c>
      <c r="C8" s="14" t="s">
        <v>16344</v>
      </c>
      <c r="D8" t="str">
        <f t="array" aca="1" ref="D8" ca="1">CONCATENATE(A8,"-",MID(CELL("filename",A7),FIND("]",CELL("filename",A7))+1,255))</f>
        <v>傻瓜-温岚</v>
      </c>
      <c r="E8" t="s">
        <v>13</v>
      </c>
      <c r="F8" s="15">
        <v>5.486111111111111E-2</v>
      </c>
      <c r="G8" s="15">
        <v>6.5972222222222224E-2</v>
      </c>
    </row>
    <row r="9" spans="1:9" x14ac:dyDescent="0.25">
      <c r="A9" t="s">
        <v>16345</v>
      </c>
      <c r="B9" t="s">
        <v>16346</v>
      </c>
      <c r="C9" s="14" t="s">
        <v>16347</v>
      </c>
      <c r="D9" t="str">
        <f t="array" aca="1" ref="D9" ca="1">CONCATENATE(A9,"-",MID(CELL("filename",A8),FIND("]",CELL("filename",A8))+1,255))</f>
        <v>蓝色雨-温岚</v>
      </c>
      <c r="E9" t="s">
        <v>13</v>
      </c>
      <c r="F9" s="15">
        <v>7.7777777777777779E-2</v>
      </c>
      <c r="G9" s="15">
        <v>9.6527777777777782E-2</v>
      </c>
    </row>
    <row r="10" spans="1:9" x14ac:dyDescent="0.25">
      <c r="A10" t="s">
        <v>16348</v>
      </c>
      <c r="B10" t="s">
        <v>16349</v>
      </c>
      <c r="C10" s="14" t="s">
        <v>16350</v>
      </c>
      <c r="D10" t="str">
        <f t="array" aca="1" ref="D10" ca="1">CONCATENATE(A10,"-",MID(CELL("filename",A9),FIND("]",CELL("filename",A9))+1,255))</f>
        <v>北斗星-温岚</v>
      </c>
      <c r="E10" t="s">
        <v>13</v>
      </c>
      <c r="F10" s="15">
        <v>6.0416666666666667E-2</v>
      </c>
      <c r="G10" s="15">
        <v>7.1527777777777773E-2</v>
      </c>
    </row>
    <row r="11" spans="1:9" x14ac:dyDescent="0.25">
      <c r="A11" t="s">
        <v>16351</v>
      </c>
      <c r="B11" t="s">
        <v>16352</v>
      </c>
      <c r="D11" t="str">
        <f t="array" aca="1" ref="D11" ca="1">CONCATENATE(A11,"-",MID(CELL("filename",A10),FIND("]",CELL("filename",A10))+1,255))</f>
        <v>能不能-温岚</v>
      </c>
      <c r="E11" t="s">
        <v>13</v>
      </c>
    </row>
    <row r="12" spans="1:9" x14ac:dyDescent="0.25">
      <c r="D12" t="str">
        <f t="array" aca="1" ref="D12" ca="1">CONCATENATE(A12,"-",MID(CELL("filename",A11),FIND("]",CELL("filename",A11))+1,255))</f>
        <v>-温岚</v>
      </c>
      <c r="E12" t="s">
        <v>13</v>
      </c>
    </row>
    <row r="13" spans="1:9" x14ac:dyDescent="0.25">
      <c r="D13" t="str">
        <f t="array" aca="1" ref="D13" ca="1">CONCATENATE(A13,"-",MID(CELL("filename",A12),FIND("]",CELL("filename",A12))+1,255))</f>
        <v>-温岚</v>
      </c>
      <c r="E13" t="s">
        <v>13</v>
      </c>
    </row>
    <row r="14" spans="1:9" x14ac:dyDescent="0.25">
      <c r="D14" t="str">
        <f t="array" aca="1" ref="D14" ca="1">CONCATENATE(A14,"-",MID(CELL("filename",A13),FIND("]",CELL("filename",A13))+1,255))</f>
        <v>-温岚</v>
      </c>
      <c r="E14" t="s">
        <v>13</v>
      </c>
    </row>
    <row r="15" spans="1:9" x14ac:dyDescent="0.25">
      <c r="D15" t="str">
        <f t="array" aca="1" ref="D15" ca="1">CONCATENATE(A15,"-",MID(CELL("filename",A14),FIND("]",CELL("filename",A14))+1,255))</f>
        <v>-温岚</v>
      </c>
      <c r="E15" t="s">
        <v>13</v>
      </c>
    </row>
    <row r="16" spans="1:9" x14ac:dyDescent="0.25">
      <c r="D16" t="str">
        <f t="array" aca="1" ref="D16" ca="1">CONCATENATE(A16,"-",MID(CELL("filename",A15),FIND("]",CELL("filename",A15))+1,255))</f>
        <v>-温岚</v>
      </c>
      <c r="E16" t="s">
        <v>13</v>
      </c>
    </row>
    <row r="17" spans="4:5" x14ac:dyDescent="0.25">
      <c r="D17" t="str">
        <f t="array" aca="1" ref="D17" ca="1">CONCATENATE(A17,"-",MID(CELL("filename",A16),FIND("]",CELL("filename",A16))+1,255))</f>
        <v>-温岚</v>
      </c>
      <c r="E17" t="s">
        <v>13</v>
      </c>
    </row>
    <row r="18" spans="4:5" x14ac:dyDescent="0.25">
      <c r="D18" t="str">
        <f t="array" aca="1" ref="D18" ca="1">CONCATENATE(A18,"-",MID(CELL("filename",A17),FIND("]",CELL("filename",A17))+1,255))</f>
        <v>-温岚</v>
      </c>
      <c r="E18" t="s">
        <v>13</v>
      </c>
    </row>
    <row r="19" spans="4:5" x14ac:dyDescent="0.25">
      <c r="D19" t="str">
        <f t="array" aca="1" ref="D19" ca="1">CONCATENATE(A19,"-",MID(CELL("filename",A18),FIND("]",CELL("filename",A18))+1,255))</f>
        <v>-温岚</v>
      </c>
      <c r="E19" t="s">
        <v>13</v>
      </c>
    </row>
    <row r="20" spans="4:5" x14ac:dyDescent="0.25">
      <c r="D20" t="str">
        <f t="array" aca="1" ref="D20" ca="1">CONCATENATE(A20,"-",MID(CELL("filename",A19),FIND("]",CELL("filename",A19))+1,255))</f>
        <v>-温岚</v>
      </c>
      <c r="E20" t="s">
        <v>13</v>
      </c>
    </row>
    <row r="21" spans="4:5" x14ac:dyDescent="0.25">
      <c r="D21" t="str">
        <f t="array" aca="1" ref="D21" ca="1">CONCATENATE(A21,"-",MID(CELL("filename",A20),FIND("]",CELL("filename",A20))+1,255))</f>
        <v>-温岚</v>
      </c>
      <c r="E21" t="s">
        <v>13</v>
      </c>
    </row>
    <row r="22" spans="4:5" x14ac:dyDescent="0.25">
      <c r="D22" t="str">
        <f t="array" aca="1" ref="D22" ca="1">CONCATENATE(A22,"-",MID(CELL("filename",A21),FIND("]",CELL("filename",A21))+1,255))</f>
        <v>-温岚</v>
      </c>
      <c r="E22" t="s">
        <v>13</v>
      </c>
    </row>
    <row r="23" spans="4:5" x14ac:dyDescent="0.25">
      <c r="D23" t="str">
        <f t="array" aca="1" ref="D23" ca="1">CONCATENATE(A23,"-",MID(CELL("filename",A22),FIND("]",CELL("filename",A22))+1,255))</f>
        <v>-温岚</v>
      </c>
      <c r="E23" t="s">
        <v>13</v>
      </c>
    </row>
    <row r="24" spans="4:5" x14ac:dyDescent="0.25">
      <c r="D24" t="str">
        <f t="array" aca="1" ref="D24" ca="1">CONCATENATE(A24,"-",MID(CELL("filename",A23),FIND("]",CELL("filename",A23))+1,255))</f>
        <v>-温岚</v>
      </c>
      <c r="E24" t="s">
        <v>13</v>
      </c>
    </row>
    <row r="25" spans="4:5" x14ac:dyDescent="0.25">
      <c r="D25" t="str">
        <f t="array" aca="1" ref="D25" ca="1">CONCATENATE(A25,"-",MID(CELL("filename",A24),FIND("]",CELL("filename",A24))+1,255))</f>
        <v>-温岚</v>
      </c>
      <c r="E25" t="s">
        <v>13</v>
      </c>
    </row>
    <row r="26" spans="4:5" x14ac:dyDescent="0.25">
      <c r="D26" t="str">
        <f t="array" aca="1" ref="D26" ca="1">CONCATENATE(A26,"-",MID(CELL("filename",A25),FIND("]",CELL("filename",A25))+1,255))</f>
        <v>-温岚</v>
      </c>
      <c r="E26" t="s">
        <v>13</v>
      </c>
    </row>
    <row r="27" spans="4:5" x14ac:dyDescent="0.25">
      <c r="D27" t="str">
        <f t="array" aca="1" ref="D27" ca="1">CONCATENATE(A27,"-",MID(CELL("filename",A26),FIND("]",CELL("filename",A26))+1,255))</f>
        <v>-温岚</v>
      </c>
      <c r="E27" t="s">
        <v>13</v>
      </c>
    </row>
    <row r="28" spans="4:5" x14ac:dyDescent="0.25">
      <c r="D28" t="str">
        <f t="array" aca="1" ref="D28" ca="1">CONCATENATE(A28,"-",MID(CELL("filename",A27),FIND("]",CELL("filename",A27))+1,255))</f>
        <v>-温岚</v>
      </c>
      <c r="E28" t="s">
        <v>13</v>
      </c>
    </row>
  </sheetData>
  <hyperlinks>
    <hyperlink ref="C3" r:id="rId1" xr:uid="{00000000-0004-0000-9D00-000000000000}"/>
    <hyperlink ref="C4" r:id="rId2" xr:uid="{00000000-0004-0000-9D00-000001000000}"/>
    <hyperlink ref="C5" r:id="rId3" xr:uid="{00000000-0004-0000-9D00-000002000000}"/>
    <hyperlink ref="C6" r:id="rId4" xr:uid="{00000000-0004-0000-9D00-000003000000}"/>
    <hyperlink ref="C7" r:id="rId5" xr:uid="{00000000-0004-0000-9D00-000004000000}"/>
    <hyperlink ref="C8" r:id="rId6" xr:uid="{00000000-0004-0000-9D00-000005000000}"/>
    <hyperlink ref="C9" r:id="rId7" xr:uid="{00000000-0004-0000-9D00-000006000000}"/>
    <hyperlink ref="C10" r:id="rId8" xr:uid="{00000000-0004-0000-9D00-000007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7"/>
  <sheetViews>
    <sheetView workbookViewId="0">
      <selection activeCell="D27" sqref="D2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16353</v>
      </c>
      <c r="B2" t="s">
        <v>16354</v>
      </c>
      <c r="C2" s="14" t="s">
        <v>16355</v>
      </c>
      <c r="D2" t="str">
        <f t="array" aca="1" ref="D2" ca="1">CONCATENATE(A2,"-",MID(CELL("filename",A1),FIND("]",CELL("filename",A1))+1,255))</f>
        <v>灰色空间-罗志祥</v>
      </c>
      <c r="E2" t="s">
        <v>13</v>
      </c>
      <c r="F2" s="15">
        <v>5.7638888888888892E-2</v>
      </c>
      <c r="G2" s="15">
        <v>7.6388888888888895E-2</v>
      </c>
    </row>
    <row r="3" spans="1:9" x14ac:dyDescent="0.25">
      <c r="A3" t="s">
        <v>16356</v>
      </c>
      <c r="B3" t="s">
        <v>16357</v>
      </c>
      <c r="D3" t="str">
        <f t="array" aca="1" ref="D3" ca="1">CONCATENATE(A3,"-",MID(CELL("filename",A2),FIND("]",CELL("filename",A2))+1,255))</f>
        <v>恋爱达人-罗志祥</v>
      </c>
      <c r="E3" t="s">
        <v>13</v>
      </c>
    </row>
    <row r="4" spans="1:9" x14ac:dyDescent="0.25">
      <c r="A4" t="s">
        <v>16358</v>
      </c>
      <c r="B4" t="s">
        <v>16359</v>
      </c>
      <c r="C4" s="14" t="s">
        <v>16360</v>
      </c>
      <c r="D4" t="str">
        <f t="array" aca="1" ref="D4" ca="1">CONCATENATE(A4,"-",MID(CELL("filename",A3),FIND("]",CELL("filename",A3))+1,255))</f>
        <v>狐狸精-罗志祥</v>
      </c>
      <c r="E4" t="s">
        <v>13</v>
      </c>
      <c r="F4" s="15">
        <v>3.5416666666666673E-2</v>
      </c>
      <c r="G4" s="15">
        <v>5.7638888888888892E-2</v>
      </c>
    </row>
    <row r="5" spans="1:9" x14ac:dyDescent="0.25">
      <c r="A5" t="s">
        <v>16361</v>
      </c>
      <c r="B5" t="s">
        <v>16362</v>
      </c>
      <c r="C5" s="14" t="s">
        <v>16363</v>
      </c>
      <c r="D5" t="str">
        <f t="array" aca="1" ref="D5" ca="1">CONCATENATE(A5,"-",MID(CELL("filename",A4),FIND("]",CELL("filename",A4))+1,255))</f>
        <v>爱转角-罗志祥</v>
      </c>
      <c r="E5" t="s">
        <v>13</v>
      </c>
      <c r="F5" s="15">
        <v>7.1527777777777773E-2</v>
      </c>
      <c r="G5" s="15">
        <v>8.1250000000000003E-2</v>
      </c>
    </row>
    <row r="6" spans="1:9" x14ac:dyDescent="0.25">
      <c r="A6" t="s">
        <v>16364</v>
      </c>
      <c r="B6" t="s">
        <v>16365</v>
      </c>
      <c r="C6" s="14" t="s">
        <v>16366</v>
      </c>
      <c r="D6" t="str">
        <f t="array" aca="1" ref="D6" ca="1">CONCATENATE(A6,"-",MID(CELL("filename",A5),FIND("]",CELL("filename",A5))+1,255))</f>
        <v>爱不单行-罗志祥</v>
      </c>
      <c r="E6" t="s">
        <v>13</v>
      </c>
      <c r="F6" s="15">
        <v>4.3749999999999997E-2</v>
      </c>
      <c r="G6" s="15">
        <v>5.9722222222222232E-2</v>
      </c>
    </row>
    <row r="7" spans="1:9" x14ac:dyDescent="0.25">
      <c r="A7" t="s">
        <v>16367</v>
      </c>
      <c r="B7" t="s">
        <v>16368</v>
      </c>
      <c r="C7" s="14" t="s">
        <v>16369</v>
      </c>
      <c r="D7" t="str">
        <f t="array" aca="1" ref="D7" ca="1">CONCATENATE(A7,"-",MID(CELL("filename",A6),FIND("]",CELL("filename",A6))+1,255))</f>
        <v>自我催眠-罗志祥</v>
      </c>
      <c r="E7" t="s">
        <v>13</v>
      </c>
      <c r="F7" s="15">
        <v>4.8611111111111112E-2</v>
      </c>
      <c r="G7" s="15">
        <v>7.013888888888889E-2</v>
      </c>
    </row>
    <row r="8" spans="1:9" x14ac:dyDescent="0.25">
      <c r="A8" t="s">
        <v>16370</v>
      </c>
      <c r="B8" t="s">
        <v>16371</v>
      </c>
      <c r="C8" s="14" t="s">
        <v>16372</v>
      </c>
      <c r="D8" t="str">
        <f t="array" aca="1" ref="D8" ca="1">CONCATENATE(A8,"-",MID(CELL("filename",A7),FIND("]",CELL("filename",A7))+1,255))</f>
        <v>全城热爱-罗志祥</v>
      </c>
      <c r="E8" t="s">
        <v>13</v>
      </c>
      <c r="F8" s="15">
        <v>5.6250000000000001E-2</v>
      </c>
      <c r="G8" s="15">
        <v>8.1250000000000003E-2</v>
      </c>
    </row>
    <row r="9" spans="1:9" x14ac:dyDescent="0.25">
      <c r="A9" t="s">
        <v>16373</v>
      </c>
      <c r="B9" t="s">
        <v>16374</v>
      </c>
      <c r="C9" s="14" t="s">
        <v>16375</v>
      </c>
      <c r="D9" t="str">
        <f t="array" aca="1" ref="D9" ca="1">CONCATENATE(A9,"-",MID(CELL("filename",A8),FIND("]",CELL("filename",A8))+1,255))</f>
        <v>精武门-罗志祥</v>
      </c>
      <c r="E9" t="s">
        <v>13</v>
      </c>
      <c r="F9" s="15">
        <v>4.4444444444444453E-2</v>
      </c>
      <c r="G9" s="15">
        <v>5.5555555555555552E-2</v>
      </c>
    </row>
    <row r="10" spans="1:9" x14ac:dyDescent="0.25">
      <c r="A10" t="s">
        <v>16376</v>
      </c>
      <c r="B10" t="s">
        <v>16377</v>
      </c>
      <c r="C10" s="14" t="s">
        <v>16378</v>
      </c>
      <c r="D10" t="str">
        <f t="array" aca="1" ref="D10" ca="1">CONCATENATE(A10,"-",MID(CELL("filename",A9),FIND("]",CELL("filename",A9))+1,255))</f>
        <v>小丑鱼-罗志祥</v>
      </c>
      <c r="E10" t="s">
        <v>13</v>
      </c>
      <c r="F10" s="15">
        <v>1.5972222222222221E-2</v>
      </c>
      <c r="G10" s="15">
        <v>3.5416666666666673E-2</v>
      </c>
    </row>
    <row r="11" spans="1:9" x14ac:dyDescent="0.25">
      <c r="A11" t="s">
        <v>9782</v>
      </c>
      <c r="B11" t="s">
        <v>16379</v>
      </c>
      <c r="C11" s="14" t="s">
        <v>16380</v>
      </c>
      <c r="D11" t="str">
        <f t="array" aca="1" ref="D11" ca="1">CONCATENATE(A11,"-",MID(CELL("filename",A10),FIND("]",CELL("filename",A10))+1,255))</f>
        <v>独一无二-罗志祥</v>
      </c>
      <c r="E11" t="s">
        <v>13</v>
      </c>
      <c r="F11" s="15">
        <v>4.3749999999999997E-2</v>
      </c>
      <c r="G11" s="15">
        <v>6.6666666666666666E-2</v>
      </c>
    </row>
    <row r="12" spans="1:9" x14ac:dyDescent="0.25">
      <c r="A12" t="s">
        <v>16381</v>
      </c>
      <c r="B12" t="s">
        <v>16382</v>
      </c>
      <c r="C12" s="14" t="s">
        <v>16383</v>
      </c>
      <c r="D12" t="str">
        <f t="array" aca="1" ref="D12" ca="1">CONCATENATE(A12,"-",MID(CELL("filename",A11),FIND("]",CELL("filename",A11))+1,255))</f>
        <v>我不会唱歌-罗志祥</v>
      </c>
      <c r="E12" t="s">
        <v>13</v>
      </c>
      <c r="F12" s="15">
        <v>0.05</v>
      </c>
      <c r="G12" s="15">
        <v>7.1527777777777773E-2</v>
      </c>
    </row>
    <row r="13" spans="1:9" x14ac:dyDescent="0.25">
      <c r="A13" t="s">
        <v>12344</v>
      </c>
      <c r="B13" t="s">
        <v>12345</v>
      </c>
      <c r="C13" s="14" t="s">
        <v>12346</v>
      </c>
      <c r="D13" t="str">
        <f t="array" aca="1" ref="D13" ca="1">CONCATENATE(A13,"-",MID(CELL("filename",A12),FIND("]",CELL("filename",A12))+1,255))</f>
        <v>王见王-罗志祥</v>
      </c>
      <c r="E13" t="s">
        <v>13</v>
      </c>
      <c r="F13" s="15">
        <v>3.6805555555555557E-2</v>
      </c>
      <c r="G13" s="15">
        <v>4.7222222222222221E-2</v>
      </c>
      <c r="I13">
        <v>1</v>
      </c>
    </row>
    <row r="14" spans="1:9" x14ac:dyDescent="0.25">
      <c r="A14" t="s">
        <v>16384</v>
      </c>
      <c r="B14" t="s">
        <v>16385</v>
      </c>
      <c r="C14" s="14" t="s">
        <v>16386</v>
      </c>
      <c r="D14" t="str">
        <f t="array" aca="1" ref="D14" ca="1">CONCATENATE(A14,"-",MID(CELL("filename",A13),FIND("]",CELL("filename",A13))+1,255))</f>
        <v>有我在-罗志祥</v>
      </c>
      <c r="E14" t="s">
        <v>13</v>
      </c>
      <c r="F14" s="15">
        <v>5.7638888888888892E-2</v>
      </c>
      <c r="G14" s="15">
        <v>7.7777777777777779E-2</v>
      </c>
      <c r="I14">
        <v>1</v>
      </c>
    </row>
    <row r="15" spans="1:9" x14ac:dyDescent="0.25">
      <c r="A15" t="s">
        <v>16387</v>
      </c>
      <c r="B15" t="s">
        <v>16388</v>
      </c>
      <c r="D15" t="str">
        <f t="array" aca="1" ref="D15" ca="1">CONCATENATE(A15,"-",MID(CELL("filename",A14),FIND("]",CELL("filename",A14))+1,255))</f>
        <v>In your eyes-罗志祥</v>
      </c>
      <c r="E15" t="s">
        <v>13</v>
      </c>
    </row>
    <row r="16" spans="1:9" x14ac:dyDescent="0.25">
      <c r="A16" t="s">
        <v>16389</v>
      </c>
      <c r="B16" t="s">
        <v>16390</v>
      </c>
      <c r="D16" t="str">
        <f t="array" aca="1" ref="D16" ca="1">CONCATENATE(A16,"-",MID(CELL("filename",A15),FIND("]",CELL("filename",A15))+1,255))</f>
        <v>陪我到以后-罗志祥</v>
      </c>
      <c r="E16" t="s">
        <v>13</v>
      </c>
    </row>
    <row r="17" spans="1:5" x14ac:dyDescent="0.25">
      <c r="A17" t="s">
        <v>16391</v>
      </c>
      <c r="B17" t="s">
        <v>16392</v>
      </c>
      <c r="D17" t="str">
        <f t="array" aca="1" ref="D17" ca="1">CONCATENATE(A17,"-",MID(CELL("filename",A16),FIND("]",CELL("filename",A16))+1,255))</f>
        <v>生理时钟-罗志祥</v>
      </c>
      <c r="E17" t="s">
        <v>13</v>
      </c>
    </row>
    <row r="18" spans="1:5" x14ac:dyDescent="0.25">
      <c r="A18" t="s">
        <v>16393</v>
      </c>
      <c r="B18" t="s">
        <v>16394</v>
      </c>
      <c r="D18" t="str">
        <f t="array" aca="1" ref="D18" ca="1">CONCATENATE(A18,"-",MID(CELL("filename",A17),FIND("]",CELL("filename",A17))+1,255))</f>
        <v>爱的主场秀-罗志祥</v>
      </c>
      <c r="E18" t="s">
        <v>13</v>
      </c>
    </row>
    <row r="19" spans="1:5" x14ac:dyDescent="0.25">
      <c r="A19" t="s">
        <v>16395</v>
      </c>
      <c r="B19" t="s">
        <v>16396</v>
      </c>
      <c r="D19" t="str">
        <f t="array" aca="1" ref="D19" ca="1">CONCATENATE(A19,"-",MID(CELL("filename",A18),FIND("]",CELL("filename",A18))+1,255))</f>
        <v>搞笑-罗志祥</v>
      </c>
      <c r="E19" t="s">
        <v>13</v>
      </c>
    </row>
    <row r="20" spans="1:5" x14ac:dyDescent="0.25">
      <c r="A20" t="s">
        <v>16397</v>
      </c>
      <c r="B20" t="s">
        <v>16398</v>
      </c>
      <c r="D20" t="str">
        <f t="array" aca="1" ref="D20" ca="1">CONCATENATE(A20,"-",MID(CELL("filename",A19),FIND("]",CELL("filename",A19))+1,255))</f>
        <v>致命伤-罗志祥</v>
      </c>
      <c r="E20" t="s">
        <v>13</v>
      </c>
    </row>
    <row r="21" spans="1:5" x14ac:dyDescent="0.25">
      <c r="D21" t="str">
        <f t="array" aca="1" ref="D21" ca="1">CONCATENATE(A21,"-",MID(CELL("filename",A20),FIND("]",CELL("filename",A20))+1,255))</f>
        <v>-罗志祥</v>
      </c>
      <c r="E21" t="s">
        <v>13</v>
      </c>
    </row>
    <row r="22" spans="1:5" x14ac:dyDescent="0.25">
      <c r="D22" t="str">
        <f t="array" aca="1" ref="D22" ca="1">CONCATENATE(A22,"-",MID(CELL("filename",A21),FIND("]",CELL("filename",A21))+1,255))</f>
        <v>-罗志祥</v>
      </c>
      <c r="E22" t="s">
        <v>13</v>
      </c>
    </row>
    <row r="23" spans="1:5" x14ac:dyDescent="0.25">
      <c r="D23" t="str">
        <f t="array" aca="1" ref="D23" ca="1">CONCATENATE(A23,"-",MID(CELL("filename",A22),FIND("]",CELL("filename",A22))+1,255))</f>
        <v>-罗志祥</v>
      </c>
      <c r="E23" t="s">
        <v>13</v>
      </c>
    </row>
    <row r="24" spans="1:5" x14ac:dyDescent="0.25">
      <c r="D24" t="str">
        <f t="array" aca="1" ref="D24" ca="1">CONCATENATE(A24,"-",MID(CELL("filename",A23),FIND("]",CELL("filename",A23))+1,255))</f>
        <v>-罗志祥</v>
      </c>
      <c r="E24" t="s">
        <v>13</v>
      </c>
    </row>
    <row r="25" spans="1:5" x14ac:dyDescent="0.25">
      <c r="D25" t="str">
        <f t="array" aca="1" ref="D25" ca="1">CONCATENATE(A25,"-",MID(CELL("filename",A24),FIND("]",CELL("filename",A24))+1,255))</f>
        <v>-罗志祥</v>
      </c>
      <c r="E25" t="s">
        <v>13</v>
      </c>
    </row>
    <row r="26" spans="1:5" x14ac:dyDescent="0.25">
      <c r="D26" t="str">
        <f t="array" aca="1" ref="D26" ca="1">CONCATENATE(A26,"-",MID(CELL("filename",A25),FIND("]",CELL("filename",A25))+1,255))</f>
        <v>-罗志祥</v>
      </c>
      <c r="E26" t="s">
        <v>13</v>
      </c>
    </row>
    <row r="27" spans="1:5" x14ac:dyDescent="0.25">
      <c r="D27" t="str">
        <f t="array" aca="1" ref="D27" ca="1">CONCATENATE(A27,"-",MID(CELL("filename",A26),FIND("]",CELL("filename",A26))+1,255))</f>
        <v>-罗志祥</v>
      </c>
      <c r="E27" t="s">
        <v>13</v>
      </c>
    </row>
  </sheetData>
  <hyperlinks>
    <hyperlink ref="C2" r:id="rId1" xr:uid="{00000000-0004-0000-9E00-000000000000}"/>
    <hyperlink ref="C4" r:id="rId2" xr:uid="{00000000-0004-0000-9E00-000001000000}"/>
    <hyperlink ref="C5" r:id="rId3" xr:uid="{00000000-0004-0000-9E00-000002000000}"/>
    <hyperlink ref="C6" r:id="rId4" xr:uid="{00000000-0004-0000-9E00-000003000000}"/>
    <hyperlink ref="C7" r:id="rId5" xr:uid="{00000000-0004-0000-9E00-000004000000}"/>
    <hyperlink ref="C8" r:id="rId6" xr:uid="{00000000-0004-0000-9E00-000005000000}"/>
    <hyperlink ref="C9" r:id="rId7" xr:uid="{00000000-0004-0000-9E00-000006000000}"/>
    <hyperlink ref="C10" r:id="rId8" xr:uid="{00000000-0004-0000-9E00-000007000000}"/>
    <hyperlink ref="C11" r:id="rId9" xr:uid="{00000000-0004-0000-9E00-000008000000}"/>
    <hyperlink ref="C12" r:id="rId10" xr:uid="{00000000-0004-0000-9E00-000009000000}"/>
    <hyperlink ref="C13" r:id="rId11" xr:uid="{00000000-0004-0000-9E00-00000A000000}"/>
    <hyperlink ref="C14" r:id="rId12" xr:uid="{00000000-0004-0000-9E00-00000B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48"/>
  <sheetViews>
    <sheetView workbookViewId="0">
      <selection activeCell="B19" sqref="B1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16399</v>
      </c>
      <c r="B2" t="s">
        <v>16400</v>
      </c>
      <c r="C2" s="14"/>
      <c r="D2" t="str">
        <f t="array" aca="1" ref="D2" ca="1">CONCATENATE(A2,"-",MID(CELL("filename",A16),FIND("]",CELL("filename",A16))+1,255))</f>
        <v>轻舞飞扬-水木年华</v>
      </c>
      <c r="E2" t="s">
        <v>13</v>
      </c>
      <c r="F2" s="15"/>
      <c r="G2" s="15"/>
      <c r="I2">
        <v>0</v>
      </c>
    </row>
    <row r="3" spans="1:9" x14ac:dyDescent="0.25">
      <c r="A3" t="s">
        <v>16401</v>
      </c>
      <c r="B3" t="s">
        <v>16402</v>
      </c>
      <c r="C3" s="14" t="s">
        <v>16403</v>
      </c>
      <c r="D3" t="str">
        <f t="array" aca="1" ref="D3" ca="1">CONCATENATE(A3,"-",MID(CELL("filename",A2),FIND("]",CELL("filename",A2))+1,255))</f>
        <v>美丽人生-水木年华</v>
      </c>
      <c r="E3" t="s">
        <v>13</v>
      </c>
      <c r="F3" s="15">
        <v>3.4027777777777768E-2</v>
      </c>
      <c r="G3" s="15">
        <v>5.347222222222222E-2</v>
      </c>
      <c r="I3">
        <v>1</v>
      </c>
    </row>
    <row r="4" spans="1:9" x14ac:dyDescent="0.25">
      <c r="A4" t="s">
        <v>16404</v>
      </c>
      <c r="B4" t="s">
        <v>16405</v>
      </c>
      <c r="C4" s="14"/>
      <c r="D4" t="str">
        <f t="array" aca="1" ref="D4" ca="1">CONCATENATE(A4,"-",MID(CELL("filename",A3),FIND("]",CELL("filename",A3))+1,255))</f>
        <v>墓志铭-水木年华</v>
      </c>
      <c r="E4" t="s">
        <v>13</v>
      </c>
      <c r="F4" s="15"/>
      <c r="G4" s="15"/>
      <c r="I4">
        <v>0</v>
      </c>
    </row>
    <row r="5" spans="1:9" x14ac:dyDescent="0.25">
      <c r="A5" t="s">
        <v>16406</v>
      </c>
      <c r="B5" t="s">
        <v>16407</v>
      </c>
      <c r="C5" s="14" t="s">
        <v>16408</v>
      </c>
      <c r="D5" t="str">
        <f t="array" aca="1" ref="D5" ca="1">CONCATENATE(A5,"-",MID(CELL("filename",A4),FIND("]",CELL("filename",A4))+1,255))</f>
        <v>中学时代-水木年华</v>
      </c>
      <c r="E5" t="s">
        <v>13</v>
      </c>
      <c r="F5" s="15">
        <v>1.7361111111111108E-2</v>
      </c>
      <c r="G5" s="15">
        <v>2.7083333333333331E-2</v>
      </c>
      <c r="I5">
        <v>1</v>
      </c>
    </row>
    <row r="6" spans="1:9" x14ac:dyDescent="0.25">
      <c r="A6" t="s">
        <v>16409</v>
      </c>
      <c r="B6" t="s">
        <v>16410</v>
      </c>
      <c r="D6" t="str">
        <f t="array" aca="1" ref="D6" ca="1">CONCATENATE(A6,"-",MID(CELL("filename",A24),FIND("]",CELL("filename",A24))+1,255))</f>
        <v>蝴蝶花-水木年华</v>
      </c>
      <c r="E6" t="s">
        <v>13</v>
      </c>
      <c r="I6">
        <v>0</v>
      </c>
    </row>
    <row r="7" spans="1:9" x14ac:dyDescent="0.25">
      <c r="A7" t="s">
        <v>16411</v>
      </c>
      <c r="B7" t="s">
        <v>16412</v>
      </c>
      <c r="C7" s="14" t="s">
        <v>16413</v>
      </c>
      <c r="D7" t="str">
        <f t="array" aca="1" ref="D7" ca="1">CONCATENATE(A7,"-",MID(CELL("filename",A25),FIND("]",CELL("filename",A25))+1,255))</f>
        <v>给我一双翅膀-水木年华</v>
      </c>
      <c r="E7" t="s">
        <v>13</v>
      </c>
      <c r="F7" s="15">
        <v>1.805555555555555E-2</v>
      </c>
      <c r="G7" s="15">
        <v>7.4305555555555555E-2</v>
      </c>
      <c r="I7">
        <v>1</v>
      </c>
    </row>
    <row r="8" spans="1:9" x14ac:dyDescent="0.25">
      <c r="A8" t="s">
        <v>15767</v>
      </c>
      <c r="B8" t="s">
        <v>16414</v>
      </c>
      <c r="C8" s="14" t="s">
        <v>16415</v>
      </c>
      <c r="D8" t="str">
        <f t="array" aca="1" ref="D8" ca="1">CONCATENATE(A8,"-",MID(CELL("filename",A26),FIND("]",CELL("filename",A26))+1,255))</f>
        <v>启程-水木年华</v>
      </c>
      <c r="E8" t="s">
        <v>13</v>
      </c>
      <c r="F8" s="15">
        <v>0</v>
      </c>
      <c r="G8" s="15">
        <v>2.222222222222222E-2</v>
      </c>
      <c r="I8">
        <v>1</v>
      </c>
    </row>
    <row r="9" spans="1:9" x14ac:dyDescent="0.25">
      <c r="A9" t="s">
        <v>16416</v>
      </c>
      <c r="B9" t="s">
        <v>16417</v>
      </c>
      <c r="D9" t="str">
        <f t="array" aca="1" ref="D9" ca="1">CONCATENATE(A9,"-",MID(CELL("filename",A27),FIND("]",CELL("filename",A27))+1,255))</f>
        <v>小爱人-水木年华</v>
      </c>
      <c r="E9" t="s">
        <v>13</v>
      </c>
      <c r="I9">
        <v>0</v>
      </c>
    </row>
    <row r="10" spans="1:9" x14ac:dyDescent="0.25">
      <c r="A10" t="s">
        <v>16418</v>
      </c>
      <c r="B10" t="s">
        <v>16419</v>
      </c>
      <c r="C10" s="14" t="s">
        <v>16420</v>
      </c>
      <c r="D10" t="str">
        <f t="array" aca="1" ref="D10" ca="1">CONCATENATE(A10,"-",MID(CELL("filename",A28),FIND("]",CELL("filename",A28))+1,255))</f>
        <v>秋日恋歌-水木年华</v>
      </c>
      <c r="E10" t="s">
        <v>13</v>
      </c>
      <c r="F10" s="15">
        <v>1.7361111111111108E-2</v>
      </c>
      <c r="G10" s="15">
        <v>4.791666666666667E-2</v>
      </c>
      <c r="I10">
        <v>1</v>
      </c>
    </row>
    <row r="11" spans="1:9" x14ac:dyDescent="0.25">
      <c r="A11" t="s">
        <v>16421</v>
      </c>
      <c r="B11" t="s">
        <v>16422</v>
      </c>
      <c r="D11" t="str">
        <f t="array" aca="1" ref="D11" ca="1">CONCATENATE(A11,"-",MID(CELL("filename",A29),FIND("]",CELL("filename",A29))+1,255))</f>
        <v>琥珀-水木年华</v>
      </c>
      <c r="E11" t="s">
        <v>13</v>
      </c>
      <c r="I11">
        <v>0</v>
      </c>
    </row>
    <row r="12" spans="1:9" x14ac:dyDescent="0.25">
      <c r="A12" t="s">
        <v>16423</v>
      </c>
      <c r="B12" t="s">
        <v>16424</v>
      </c>
      <c r="C12" s="14" t="s">
        <v>16425</v>
      </c>
      <c r="D12" t="str">
        <f t="array" aca="1" ref="D12" ca="1">CONCATENATE(A12,"-",MID(CELL("filename",A30),FIND("]",CELL("filename",A30))+1,255))</f>
        <v>新年快乐-水木年华</v>
      </c>
      <c r="E12" t="s">
        <v>13</v>
      </c>
      <c r="F12" s="15">
        <v>2.7083333333333331E-2</v>
      </c>
      <c r="G12" s="15">
        <v>4.0972222222222222E-2</v>
      </c>
      <c r="I12">
        <v>1</v>
      </c>
    </row>
    <row r="13" spans="1:9" x14ac:dyDescent="0.25">
      <c r="A13" t="s">
        <v>16426</v>
      </c>
      <c r="B13" t="s">
        <v>16427</v>
      </c>
      <c r="C13" s="14" t="s">
        <v>16428</v>
      </c>
      <c r="D13" t="str">
        <f t="array" aca="1" ref="D13" ca="1">CONCATENATE(A13,"-",MID(CELL("filename",A31),FIND("]",CELL("filename",A31))+1,255))</f>
        <v>借我一生-水木年华</v>
      </c>
      <c r="E13" t="s">
        <v>13</v>
      </c>
      <c r="F13" s="15">
        <v>7.4999999999999997E-2</v>
      </c>
      <c r="G13" s="15">
        <v>9.5138888888888884E-2</v>
      </c>
      <c r="I13">
        <v>1</v>
      </c>
    </row>
    <row r="14" spans="1:9" x14ac:dyDescent="0.25">
      <c r="A14" t="s">
        <v>16429</v>
      </c>
      <c r="B14" t="s">
        <v>16430</v>
      </c>
      <c r="D14" t="str">
        <f t="array" aca="1" ref="D14" ca="1">CONCATENATE(A14,"-",MID(CELL("filename",A32),FIND("]",CELL("filename",A32))+1,255))</f>
        <v>别哭，我最爱的人-水木年华</v>
      </c>
      <c r="E14" t="s">
        <v>13</v>
      </c>
      <c r="I14">
        <v>0</v>
      </c>
    </row>
    <row r="15" spans="1:9" x14ac:dyDescent="0.25">
      <c r="A15" t="s">
        <v>16431</v>
      </c>
      <c r="B15" t="s">
        <v>16432</v>
      </c>
      <c r="D15" t="str">
        <f t="array" aca="1" ref="D15" ca="1">CONCATENATE(A15,"-",MID(CELL("filename",A33),FIND("]",CELL("filename",A33))+1,255))</f>
        <v>完美世界-水木年华</v>
      </c>
      <c r="E15" t="s">
        <v>13</v>
      </c>
      <c r="I15">
        <v>0</v>
      </c>
    </row>
    <row r="16" spans="1:9" x14ac:dyDescent="0.25">
      <c r="A16" t="s">
        <v>5258</v>
      </c>
      <c r="B16" t="s">
        <v>16433</v>
      </c>
      <c r="C16" s="14"/>
      <c r="D16" t="str">
        <f t="array" aca="1" ref="D16" ca="1">CONCATENATE(A16,"-",MID(CELL("filename",A34),FIND("]",CELL("filename",A34))+1,255))</f>
        <v>一生有你-水木年华</v>
      </c>
      <c r="E16" t="s">
        <v>13</v>
      </c>
      <c r="F16" s="15"/>
      <c r="G16" s="15"/>
      <c r="I16">
        <v>0</v>
      </c>
    </row>
    <row r="17" spans="1:9" x14ac:dyDescent="0.25">
      <c r="A17" t="s">
        <v>1092</v>
      </c>
      <c r="B17" t="s">
        <v>16434</v>
      </c>
      <c r="D17" t="str">
        <f t="array" aca="1" ref="D17" ca="1">CONCATENATE(A17,"-",MID(CELL("filename",A35),FIND("]",CELL("filename",A35))+1,255))</f>
        <v>在他乡-水木年华</v>
      </c>
      <c r="E17" t="s">
        <v>13</v>
      </c>
      <c r="I17">
        <v>0</v>
      </c>
    </row>
    <row r="18" spans="1:9" x14ac:dyDescent="0.25">
      <c r="A18" t="s">
        <v>16435</v>
      </c>
      <c r="B18" t="s">
        <v>16436</v>
      </c>
      <c r="D18" t="str">
        <f t="array" aca="1" ref="D18" ca="1">CONCATENATE(A18,"-",MID(CELL("filename",A36),FIND("]",CELL("filename",A36))+1,255))</f>
        <v>再见了最爱的人-水木年华</v>
      </c>
      <c r="E18" t="s">
        <v>13</v>
      </c>
      <c r="I18">
        <v>0</v>
      </c>
    </row>
    <row r="19" spans="1:9" x14ac:dyDescent="0.25">
      <c r="A19" t="s">
        <v>16437</v>
      </c>
      <c r="B19" t="s">
        <v>16438</v>
      </c>
      <c r="C19" s="14" t="s">
        <v>16439</v>
      </c>
      <c r="D19" t="str">
        <f t="array" aca="1" ref="D19" ca="1">CONCATENATE(A19,"-",MID(CELL("filename",A20),FIND("]",CELL("filename",A20))+1,255))</f>
        <v>今天我们要走了-水木年华</v>
      </c>
      <c r="E19" t="s">
        <v>13</v>
      </c>
      <c r="F19" s="15">
        <v>7.6388888888888886E-3</v>
      </c>
      <c r="G19" s="15">
        <v>2.361111111111111E-2</v>
      </c>
      <c r="I19">
        <v>1</v>
      </c>
    </row>
    <row r="20" spans="1:9" x14ac:dyDescent="0.25">
      <c r="A20" t="s">
        <v>16440</v>
      </c>
      <c r="B20" t="s">
        <v>16441</v>
      </c>
      <c r="D20" t="str">
        <f t="array" aca="1" ref="D20" ca="1">CONCATENATE(A20,"-",MID(CELL("filename",A55),FIND("]",CELL("filename",A55))+1,255))</f>
        <v>爱上你我很快乐-水木年华</v>
      </c>
      <c r="E20" t="s">
        <v>13</v>
      </c>
      <c r="I20">
        <v>0</v>
      </c>
    </row>
    <row r="21" spans="1:9" x14ac:dyDescent="0.25">
      <c r="A21" t="s">
        <v>16442</v>
      </c>
      <c r="B21" t="s">
        <v>16443</v>
      </c>
      <c r="C21" s="14"/>
      <c r="D21" t="str">
        <f t="array" aca="1" ref="D21" ca="1">CONCATENATE(A21,"-",MID(CELL("filename",A38),FIND("]",CELL("filename",A38))+1,255))</f>
        <v>老屋-水木年华</v>
      </c>
      <c r="E21" t="s">
        <v>13</v>
      </c>
      <c r="F21" s="15"/>
      <c r="G21" s="15"/>
    </row>
    <row r="22" spans="1:9" x14ac:dyDescent="0.25">
      <c r="A22" t="s">
        <v>16444</v>
      </c>
      <c r="B22" t="s">
        <v>16445</v>
      </c>
      <c r="C22" s="14"/>
      <c r="D22" t="str">
        <f t="array" aca="1" ref="D22" ca="1">CONCATENATE(A22,"-",MID(CELL("filename",A39),FIND("]",CELL("filename",A39))+1,255))</f>
        <v>水-水木年华</v>
      </c>
      <c r="E22" t="s">
        <v>13</v>
      </c>
      <c r="F22" s="15"/>
      <c r="G22" s="15"/>
    </row>
    <row r="23" spans="1:9" x14ac:dyDescent="0.25">
      <c r="A23" t="s">
        <v>16446</v>
      </c>
      <c r="B23" t="s">
        <v>16447</v>
      </c>
      <c r="D23" t="str">
        <f t="array" aca="1" ref="D23" ca="1">CONCATENATE(A23,"-",MID(CELL("filename",A40),FIND("]",CELL("filename",A40))+1,255))</f>
        <v>快乐园-水木年华</v>
      </c>
      <c r="E23" t="s">
        <v>13</v>
      </c>
    </row>
    <row r="24" spans="1:9" x14ac:dyDescent="0.25">
      <c r="A24" t="s">
        <v>16448</v>
      </c>
      <c r="B24" t="s">
        <v>16449</v>
      </c>
      <c r="D24" t="str">
        <f t="array" aca="1" ref="D24" ca="1">CONCATENATE(A24,"-",MID(CELL("filename",A41),FIND("]",CELL("filename",A41))+1,255))</f>
        <v>四月物语-水木年华</v>
      </c>
      <c r="E24" t="s">
        <v>13</v>
      </c>
    </row>
    <row r="25" spans="1:9" x14ac:dyDescent="0.25">
      <c r="A25" t="s">
        <v>16450</v>
      </c>
      <c r="B25" t="s">
        <v>305</v>
      </c>
      <c r="D25" t="str">
        <f t="array" aca="1" ref="D25" ca="1">CONCATENATE(A25,"-",MID(CELL("filename",A42),FIND("]",CELL("filename",A42))+1,255))</f>
        <v>单车岁月-水木年华</v>
      </c>
      <c r="E25" t="s">
        <v>13</v>
      </c>
    </row>
    <row r="26" spans="1:9" x14ac:dyDescent="0.25">
      <c r="A26" t="s">
        <v>7799</v>
      </c>
      <c r="B26" t="s">
        <v>16451</v>
      </c>
      <c r="D26" t="str">
        <f t="array" aca="1" ref="D26" ca="1">CONCATENATE(A26,"-",MID(CELL("filename",A43),FIND("]",CELL("filename",A43))+1,255))</f>
        <v>你们-水木年华</v>
      </c>
      <c r="E26" t="s">
        <v>13</v>
      </c>
    </row>
    <row r="27" spans="1:9" x14ac:dyDescent="0.25">
      <c r="A27" t="s">
        <v>16452</v>
      </c>
      <c r="B27" t="s">
        <v>305</v>
      </c>
      <c r="D27" t="str">
        <f t="array" aca="1" ref="D27" ca="1">CONCATENATE(A27,"-",MID(CELL("filename",A44),FIND("]",CELL("filename",A44))+1,255))</f>
        <v>冒险小子-水木年华</v>
      </c>
      <c r="E27" t="s">
        <v>13</v>
      </c>
    </row>
    <row r="28" spans="1:9" x14ac:dyDescent="0.25">
      <c r="A28" t="s">
        <v>16453</v>
      </c>
      <c r="B28" t="s">
        <v>305</v>
      </c>
      <c r="D28" t="str">
        <f t="array" aca="1" ref="D28" ca="1">CONCATENATE(A28,"-",MID(CELL("filename",A45),FIND("]",CELL("filename",A45))+1,255))</f>
        <v>天使街-水木年华</v>
      </c>
      <c r="E28" t="s">
        <v>13</v>
      </c>
    </row>
    <row r="29" spans="1:9" x14ac:dyDescent="0.25">
      <c r="A29" t="s">
        <v>16454</v>
      </c>
      <c r="B29" t="s">
        <v>305</v>
      </c>
      <c r="D29" t="str">
        <f t="array" aca="1" ref="D29" ca="1">CONCATENATE(A29,"-",MID(CELL("filename",A46),FIND("]",CELL("filename",A46))+1,255))</f>
        <v>迷乡-水木年华</v>
      </c>
      <c r="E29" t="s">
        <v>13</v>
      </c>
    </row>
    <row r="30" spans="1:9" x14ac:dyDescent="0.25">
      <c r="A30" t="s">
        <v>16455</v>
      </c>
      <c r="B30" t="s">
        <v>305</v>
      </c>
      <c r="D30" t="str">
        <f t="array" aca="1" ref="D30" ca="1">CONCATENATE(A30,"-",MID(CELL("filename",A47),FIND("]",CELL("filename",A47))+1,255))</f>
        <v>青春正传-水木年华</v>
      </c>
      <c r="E30" t="s">
        <v>13</v>
      </c>
    </row>
    <row r="31" spans="1:9" x14ac:dyDescent="0.25">
      <c r="A31" t="s">
        <v>16456</v>
      </c>
      <c r="B31" t="s">
        <v>305</v>
      </c>
      <c r="D31" t="str">
        <f t="array" aca="1" ref="D31" ca="1">CONCATENATE(A31,"-",MID(CELL("filename",A48),FIND("]",CELL("filename",A48))+1,255))</f>
        <v>风.花.树-水木年华</v>
      </c>
      <c r="E31" t="s">
        <v>13</v>
      </c>
    </row>
    <row r="32" spans="1:9" x14ac:dyDescent="0.25">
      <c r="A32" t="s">
        <v>16457</v>
      </c>
      <c r="B32" t="s">
        <v>305</v>
      </c>
      <c r="D32" t="str">
        <f t="array" aca="1" ref="D32" ca="1">CONCATENATE(A32,"-",MID(CELL("filename",A49),FIND("]",CELL("filename",A49))+1,255))</f>
        <v>我们去远方-水木年华</v>
      </c>
      <c r="E32" t="s">
        <v>13</v>
      </c>
    </row>
    <row r="33" spans="1:5" x14ac:dyDescent="0.25">
      <c r="A33" t="s">
        <v>16458</v>
      </c>
      <c r="B33" t="s">
        <v>16459</v>
      </c>
      <c r="D33" t="str">
        <f t="array" aca="1" ref="D33" ca="1">CONCATENATE(A33,"-",MID(CELL("filename",A50),FIND("]",CELL("filename",A50))+1,255))</f>
        <v>当我老了-水木年华</v>
      </c>
      <c r="E33" t="s">
        <v>13</v>
      </c>
    </row>
    <row r="34" spans="1:5" x14ac:dyDescent="0.25">
      <c r="A34" t="s">
        <v>16460</v>
      </c>
      <c r="B34" t="s">
        <v>16461</v>
      </c>
      <c r="D34" t="str">
        <f t="array" aca="1" ref="D34" ca="1">CONCATENATE(A34,"-",MID(CELL("filename",A51),FIND("]",CELL("filename",A51))+1,255))</f>
        <v>失恋日记-水木年华</v>
      </c>
      <c r="E34" t="s">
        <v>13</v>
      </c>
    </row>
    <row r="35" spans="1:5" x14ac:dyDescent="0.25">
      <c r="A35" t="s">
        <v>16462</v>
      </c>
      <c r="B35" t="s">
        <v>305</v>
      </c>
      <c r="D35" t="str">
        <f t="array" aca="1" ref="D35" ca="1">CONCATENATE(A35,"-",MID(CELL("filename",A52),FIND("]",CELL("filename",A52))+1,255))</f>
        <v>恋爱十日谈-水木年华</v>
      </c>
      <c r="E35" t="s">
        <v>13</v>
      </c>
    </row>
    <row r="36" spans="1:5" x14ac:dyDescent="0.25">
      <c r="A36" t="s">
        <v>16463</v>
      </c>
      <c r="B36" t="s">
        <v>16464</v>
      </c>
      <c r="D36" t="str">
        <f t="array" aca="1" ref="D36" ca="1">CONCATENATE(A36,"-",MID(CELL("filename",A53),FIND("]",CELL("filename",A53))+1,255))</f>
        <v>垮掉的一代-水木年华</v>
      </c>
      <c r="E36" t="s">
        <v>13</v>
      </c>
    </row>
    <row r="37" spans="1:5" x14ac:dyDescent="0.25">
      <c r="A37" t="s">
        <v>16465</v>
      </c>
      <c r="B37" t="s">
        <v>305</v>
      </c>
      <c r="D37" t="str">
        <f t="array" aca="1" ref="D37" ca="1">CONCATENATE(A37,"-",MID(CELL("filename",A55),FIND("]",CELL("filename",A55))+1,255))</f>
        <v>二十二条军规-水木年华</v>
      </c>
      <c r="E37" t="s">
        <v>13</v>
      </c>
    </row>
    <row r="38" spans="1:5" x14ac:dyDescent="0.25">
      <c r="A38" t="s">
        <v>12368</v>
      </c>
      <c r="B38" t="s">
        <v>16466</v>
      </c>
      <c r="D38" t="str">
        <f t="array" aca="1" ref="D38" ca="1">CONCATENATE(A38,"-",MID(CELL("filename",A56),FIND("]",CELL("filename",A56))+1,255))</f>
        <v>少年维特的烦恼-水木年华</v>
      </c>
      <c r="E38" t="s">
        <v>13</v>
      </c>
    </row>
    <row r="39" spans="1:5" x14ac:dyDescent="0.25">
      <c r="D39" t="str">
        <f t="array" aca="1" ref="D39" ca="1">CONCATENATE(A39,"-",MID(CELL("filename",A57),FIND("]",CELL("filename",A57))+1,255))</f>
        <v>-水木年华</v>
      </c>
      <c r="E39" t="s">
        <v>13</v>
      </c>
    </row>
    <row r="40" spans="1:5" x14ac:dyDescent="0.25">
      <c r="D40" t="str">
        <f t="array" aca="1" ref="D40" ca="1">CONCATENATE(A40,"-",MID(CELL("filename",A58),FIND("]",CELL("filename",A58))+1,255))</f>
        <v>-水木年华</v>
      </c>
      <c r="E40" t="s">
        <v>13</v>
      </c>
    </row>
    <row r="41" spans="1:5" x14ac:dyDescent="0.25">
      <c r="D41" t="str">
        <f t="array" aca="1" ref="D41" ca="1">CONCATENATE(A41,"-",MID(CELL("filename",A59),FIND("]",CELL("filename",A59))+1,255))</f>
        <v>-水木年华</v>
      </c>
      <c r="E41" t="s">
        <v>13</v>
      </c>
    </row>
    <row r="42" spans="1:5" x14ac:dyDescent="0.25">
      <c r="D42" t="str">
        <f t="array" aca="1" ref="D42" ca="1">CONCATENATE(A42,"-",MID(CELL("filename",A60),FIND("]",CELL("filename",A60))+1,255))</f>
        <v>-水木年华</v>
      </c>
      <c r="E42" t="s">
        <v>13</v>
      </c>
    </row>
    <row r="43" spans="1:5" x14ac:dyDescent="0.25">
      <c r="D43" t="str">
        <f t="array" aca="1" ref="D43" ca="1">CONCATENATE(A43,"-",MID(CELL("filename",A61),FIND("]",CELL("filename",A61))+1,255))</f>
        <v>-水木年华</v>
      </c>
      <c r="E43" t="s">
        <v>13</v>
      </c>
    </row>
    <row r="44" spans="1:5" x14ac:dyDescent="0.25">
      <c r="D44" t="str">
        <f t="array" aca="1" ref="D44" ca="1">CONCATENATE(A44,"-",MID(CELL("filename",A14),FIND("]",CELL("filename",A14))+1,255))</f>
        <v>-水木年华</v>
      </c>
      <c r="E44" t="s">
        <v>13</v>
      </c>
    </row>
    <row r="45" spans="1:5" x14ac:dyDescent="0.25">
      <c r="D45" t="str">
        <f t="array" aca="1" ref="D45" ca="1">CONCATENATE(A45,"-",MID(CELL("filename",A44),FIND("]",CELL("filename",A44))+1,255))</f>
        <v>-水木年华</v>
      </c>
      <c r="E45" t="s">
        <v>13</v>
      </c>
    </row>
    <row r="46" spans="1:5" x14ac:dyDescent="0.25">
      <c r="D46" t="str">
        <f t="array" aca="1" ref="D46" ca="1">CONCATENATE(A46,"-",MID(CELL("filename",A45),FIND("]",CELL("filename",A45))+1,255))</f>
        <v>-水木年华</v>
      </c>
      <c r="E46" t="s">
        <v>13</v>
      </c>
    </row>
    <row r="47" spans="1:5" x14ac:dyDescent="0.25">
      <c r="D47" t="str">
        <f t="array" aca="1" ref="D47" ca="1">CONCATENATE(A47,"-",MID(CELL("filename",A46),FIND("]",CELL("filename",A46))+1,255))</f>
        <v>-水木年华</v>
      </c>
      <c r="E47" t="s">
        <v>13</v>
      </c>
    </row>
    <row r="48" spans="1:5" x14ac:dyDescent="0.25">
      <c r="D48" t="str">
        <f t="array" aca="1" ref="D48" ca="1">CONCATENATE(A48,"-",MID(CELL("filename",A47),FIND("]",CELL("filename",A47))+1,255))</f>
        <v>-水木年华</v>
      </c>
      <c r="E48" t="s">
        <v>13</v>
      </c>
    </row>
  </sheetData>
  <hyperlinks>
    <hyperlink ref="C3" r:id="rId1" xr:uid="{00000000-0004-0000-9F00-000000000000}"/>
    <hyperlink ref="C5" r:id="rId2" xr:uid="{00000000-0004-0000-9F00-000001000000}"/>
    <hyperlink ref="C7" r:id="rId3" xr:uid="{00000000-0004-0000-9F00-000002000000}"/>
    <hyperlink ref="C8" r:id="rId4" xr:uid="{00000000-0004-0000-9F00-000003000000}"/>
    <hyperlink ref="C10" r:id="rId5" xr:uid="{00000000-0004-0000-9F00-000004000000}"/>
    <hyperlink ref="C12" r:id="rId6" xr:uid="{00000000-0004-0000-9F00-000005000000}"/>
    <hyperlink ref="C13" r:id="rId7" xr:uid="{00000000-0004-0000-9F00-000006000000}"/>
    <hyperlink ref="C19" r:id="rId8" xr:uid="{00000000-0004-0000-9F00-000007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8"/>
  <sheetViews>
    <sheetView workbookViewId="0">
      <selection activeCell="B3" sqref="B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16467</v>
      </c>
      <c r="B2" t="s">
        <v>16468</v>
      </c>
      <c r="C2" s="14"/>
      <c r="D2" t="str">
        <f t="array" aca="1" ref="D2" ca="1">CONCATENATE(A2,"-",MID(CELL("filename",A1),FIND("]",CELL("filename",A1))+1,255))</f>
        <v>最美-羽泉</v>
      </c>
      <c r="E2" t="s">
        <v>13</v>
      </c>
      <c r="F2" s="15"/>
      <c r="G2" s="15"/>
    </row>
    <row r="3" spans="1:9" x14ac:dyDescent="0.25">
      <c r="A3" t="s">
        <v>15059</v>
      </c>
      <c r="B3" t="s">
        <v>15060</v>
      </c>
      <c r="D3" t="str">
        <f t="array" aca="1" ref="D3" ca="1">CONCATENATE(A3,"-",MID(CELL("filename",A2),FIND("]",CELL("filename",A2))+1,255))</f>
        <v>深呼吸-羽泉</v>
      </c>
      <c r="E3" t="s">
        <v>13</v>
      </c>
    </row>
    <row r="4" spans="1:9" x14ac:dyDescent="0.25">
      <c r="A4" t="s">
        <v>16469</v>
      </c>
      <c r="B4" t="s">
        <v>16470</v>
      </c>
      <c r="C4" s="14"/>
      <c r="D4" t="str">
        <f t="array" aca="1" ref="D4" ca="1">CONCATENATE(A4,"-",MID(CELL("filename",A3),FIND("]",CELL("filename",A3))+1,255))</f>
        <v>哪一站-羽泉</v>
      </c>
      <c r="E4" t="s">
        <v>13</v>
      </c>
      <c r="F4" s="15"/>
      <c r="G4" s="15"/>
    </row>
    <row r="5" spans="1:9" x14ac:dyDescent="0.25">
      <c r="A5" t="s">
        <v>6005</v>
      </c>
      <c r="B5" t="s">
        <v>16471</v>
      </c>
      <c r="C5" s="14"/>
      <c r="D5" t="str">
        <f t="array" aca="1" ref="D5" ca="1">CONCATENATE(A5,"-",MID(CELL("filename",A4),FIND("]",CELL("filename",A4))+1,255))</f>
        <v>彩虹-羽泉</v>
      </c>
      <c r="E5" t="s">
        <v>13</v>
      </c>
      <c r="F5" s="15"/>
      <c r="G5" s="15"/>
    </row>
    <row r="6" spans="1:9" x14ac:dyDescent="0.25">
      <c r="A6" t="s">
        <v>12468</v>
      </c>
      <c r="B6" t="s">
        <v>16472</v>
      </c>
      <c r="C6" s="14"/>
      <c r="D6" t="str">
        <f t="array" aca="1" ref="D6" ca="1">CONCATENATE(A6,"-",MID(CELL("filename",A5),FIND("]",CELL("filename",A5))+1,255))</f>
        <v>叶子-羽泉</v>
      </c>
      <c r="E6" t="s">
        <v>13</v>
      </c>
      <c r="F6" s="15"/>
      <c r="G6" s="15"/>
    </row>
    <row r="7" spans="1:9" x14ac:dyDescent="0.25">
      <c r="A7" t="s">
        <v>5130</v>
      </c>
      <c r="B7" t="s">
        <v>16473</v>
      </c>
      <c r="C7" s="14"/>
      <c r="D7" t="str">
        <f t="array" aca="1" ref="D7" ca="1">CONCATENATE(A7,"-",MID(CELL("filename",A6),FIND("]",CELL("filename",A6))+1,255))</f>
        <v>冷酷到底-羽泉</v>
      </c>
      <c r="E7" t="s">
        <v>13</v>
      </c>
      <c r="F7" s="15"/>
      <c r="G7" s="15"/>
    </row>
    <row r="8" spans="1:9" x14ac:dyDescent="0.25">
      <c r="A8" t="s">
        <v>932</v>
      </c>
      <c r="B8" t="s">
        <v>16474</v>
      </c>
      <c r="C8" s="14"/>
      <c r="D8" t="str">
        <f t="array" aca="1" ref="D8" ca="1">CONCATENATE(A8,"-",MID(CELL("filename",A7),FIND("]",CELL("filename",A7))+1,255))</f>
        <v>奔跑-羽泉</v>
      </c>
      <c r="E8" t="s">
        <v>13</v>
      </c>
      <c r="F8" s="15"/>
      <c r="G8" s="15"/>
    </row>
    <row r="9" spans="1:9" x14ac:dyDescent="0.25">
      <c r="A9" t="s">
        <v>15885</v>
      </c>
      <c r="B9" t="s">
        <v>16475</v>
      </c>
      <c r="C9" s="14"/>
      <c r="D9" t="str">
        <f t="array" aca="1" ref="D9" ca="1">CONCATENATE(A9,"-",MID(CELL("filename",A8),FIND("]",CELL("filename",A8))+1,255))</f>
        <v>惩罚-羽泉</v>
      </c>
      <c r="E9" t="s">
        <v>13</v>
      </c>
      <c r="F9" s="15"/>
      <c r="G9" s="15"/>
    </row>
    <row r="10" spans="1:9" x14ac:dyDescent="0.25">
      <c r="A10" t="s">
        <v>16476</v>
      </c>
      <c r="B10" t="s">
        <v>16477</v>
      </c>
      <c r="C10" s="14"/>
      <c r="D10" t="str">
        <f t="array" aca="1" ref="D10" ca="1">CONCATENATE(A10,"-",MID(CELL("filename",A9),FIND("]",CELL("filename",A9))+1,255))</f>
        <v>没你不行-羽泉</v>
      </c>
      <c r="E10" t="s">
        <v>13</v>
      </c>
      <c r="F10" s="15"/>
      <c r="G10" s="15"/>
    </row>
    <row r="11" spans="1:9" x14ac:dyDescent="0.25">
      <c r="C11" s="14"/>
      <c r="D11" t="str">
        <f t="array" aca="1" ref="D11" ca="1">CONCATENATE(A11,"-",MID(CELL("filename",A10),FIND("]",CELL("filename",A10))+1,255))</f>
        <v>-羽泉</v>
      </c>
      <c r="E11" t="s">
        <v>13</v>
      </c>
      <c r="F11" s="15"/>
      <c r="G11" s="15"/>
    </row>
    <row r="12" spans="1:9" x14ac:dyDescent="0.25">
      <c r="D12" t="str">
        <f t="array" aca="1" ref="D12" ca="1">CONCATENATE(A12,"-",MID(CELL("filename",A11),FIND("]",CELL("filename",A11))+1,255))</f>
        <v>-羽泉</v>
      </c>
      <c r="E12" t="s">
        <v>13</v>
      </c>
    </row>
    <row r="13" spans="1:9" x14ac:dyDescent="0.25">
      <c r="A13" t="s">
        <v>16478</v>
      </c>
      <c r="B13" t="s">
        <v>16479</v>
      </c>
      <c r="D13" t="str">
        <f t="array" aca="1" ref="D13" ca="1">CONCATENATE(A13,"-",MID(CELL("filename",A12),FIND("]",CELL("filename",A12))+1,255))</f>
        <v>辛弃疾-羽泉</v>
      </c>
      <c r="E13" t="s">
        <v>13</v>
      </c>
    </row>
    <row r="14" spans="1:9" x14ac:dyDescent="0.25">
      <c r="A14" t="s">
        <v>16480</v>
      </c>
      <c r="B14" t="s">
        <v>16481</v>
      </c>
      <c r="D14" t="str">
        <f t="array" aca="1" ref="D14" ca="1">CONCATENATE(A14,"-",MID(CELL("filename",A13),FIND("]",CELL("filename",A13))+1,255))</f>
        <v>还剩下什么-羽泉</v>
      </c>
      <c r="E14" t="s">
        <v>13</v>
      </c>
    </row>
    <row r="15" spans="1:9" x14ac:dyDescent="0.25">
      <c r="A15" t="s">
        <v>16482</v>
      </c>
      <c r="B15" t="s">
        <v>16483</v>
      </c>
      <c r="D15" t="str">
        <f t="array" aca="1" ref="D15" ca="1">CONCATENATE(A15,"-",MID(CELL("filename",A14),FIND("]",CELL("filename",A14))+1,255))</f>
        <v>天下无贼-羽泉</v>
      </c>
      <c r="E15" t="s">
        <v>13</v>
      </c>
    </row>
    <row r="16" spans="1:9" x14ac:dyDescent="0.25">
      <c r="A16" t="s">
        <v>638</v>
      </c>
      <c r="B16" t="s">
        <v>16484</v>
      </c>
      <c r="D16" t="str">
        <f t="array" aca="1" ref="D16" ca="1">CONCATENATE(A16,"-",MID(CELL("filename",A15),FIND("]",CELL("filename",A15))+1,255))</f>
        <v>忘了-羽泉</v>
      </c>
      <c r="E16" t="s">
        <v>13</v>
      </c>
    </row>
    <row r="17" spans="1:5" x14ac:dyDescent="0.25">
      <c r="A17" t="s">
        <v>1581</v>
      </c>
      <c r="B17" t="s">
        <v>16485</v>
      </c>
      <c r="D17" t="str">
        <f t="array" aca="1" ref="D17" ca="1">CONCATENATE(A17,"-",MID(CELL("filename",A16),FIND("]",CELL("filename",A16))+1,255))</f>
        <v>天使-羽泉</v>
      </c>
      <c r="E17" t="s">
        <v>13</v>
      </c>
    </row>
    <row r="18" spans="1:5" x14ac:dyDescent="0.25">
      <c r="A18" t="s">
        <v>16486</v>
      </c>
      <c r="B18" t="s">
        <v>16487</v>
      </c>
      <c r="D18" t="str">
        <f t="array" aca="1" ref="D18" ca="1">CONCATENATE(A18,"-",MID(CELL("filename",A17),FIND("]",CELL("filename",A17))+1,255))</f>
        <v>烫心-羽泉</v>
      </c>
      <c r="E18" t="s">
        <v>13</v>
      </c>
    </row>
    <row r="19" spans="1:5" x14ac:dyDescent="0.25">
      <c r="A19" t="s">
        <v>16488</v>
      </c>
      <c r="B19" t="s">
        <v>16489</v>
      </c>
      <c r="D19" t="str">
        <f t="array" aca="1" ref="D19" ca="1">CONCATENATE(A19,"-",MID(CELL("filename",A18),FIND("]",CELL("filename",A18))+1,255))</f>
        <v>坎大哈黎明-羽泉</v>
      </c>
      <c r="E19" t="s">
        <v>13</v>
      </c>
    </row>
    <row r="20" spans="1:5" x14ac:dyDescent="0.25">
      <c r="A20" t="s">
        <v>16490</v>
      </c>
      <c r="B20" t="s">
        <v>305</v>
      </c>
      <c r="D20" t="str">
        <f t="array" aca="1" ref="D20" ca="1">CONCATENATE(A20,"-",MID(CELL("filename",A19),FIND("]",CELL("filename",A19))+1,255))</f>
        <v>感觉不大你-羽泉</v>
      </c>
      <c r="E20" t="s">
        <v>13</v>
      </c>
    </row>
    <row r="21" spans="1:5" x14ac:dyDescent="0.25">
      <c r="A21" t="s">
        <v>5948</v>
      </c>
      <c r="B21" t="s">
        <v>16491</v>
      </c>
      <c r="D21" t="str">
        <f t="array" aca="1" ref="D21" ca="1">CONCATENATE(A21,"-",MID(CELL("filename",A20),FIND("]",CELL("filename",A20))+1,255))</f>
        <v>旅程-羽泉</v>
      </c>
      <c r="E21" t="s">
        <v>13</v>
      </c>
    </row>
    <row r="22" spans="1:5" x14ac:dyDescent="0.25">
      <c r="A22" t="s">
        <v>6062</v>
      </c>
      <c r="B22" t="s">
        <v>16492</v>
      </c>
      <c r="D22" t="str">
        <f t="array" aca="1" ref="D22" ca="1">CONCATENATE(A22,"-",MID(CELL("filename",A21),FIND("]",CELL("filename",A21))+1,255))</f>
        <v>爱自己-羽泉</v>
      </c>
      <c r="E22" t="s">
        <v>13</v>
      </c>
    </row>
    <row r="23" spans="1:5" x14ac:dyDescent="0.25">
      <c r="D23" t="str">
        <f t="array" aca="1" ref="D23" ca="1">CONCATENATE(A23,"-",MID(CELL("filename",A22),FIND("]",CELL("filename",A22))+1,255))</f>
        <v>-羽泉</v>
      </c>
      <c r="E23" t="s">
        <v>13</v>
      </c>
    </row>
    <row r="24" spans="1:5" x14ac:dyDescent="0.25">
      <c r="D24" t="str">
        <f t="array" aca="1" ref="D24" ca="1">CONCATENATE(A24,"-",MID(CELL("filename",A23),FIND("]",CELL("filename",A23))+1,255))</f>
        <v>-羽泉</v>
      </c>
      <c r="E24" t="s">
        <v>13</v>
      </c>
    </row>
    <row r="25" spans="1:5" x14ac:dyDescent="0.25">
      <c r="D25" t="str">
        <f t="array" aca="1" ref="D25" ca="1">CONCATENATE(A25,"-",MID(CELL("filename",A24),FIND("]",CELL("filename",A24))+1,255))</f>
        <v>-羽泉</v>
      </c>
      <c r="E25" t="s">
        <v>13</v>
      </c>
    </row>
    <row r="26" spans="1:5" x14ac:dyDescent="0.25">
      <c r="A26" t="s">
        <v>12153</v>
      </c>
      <c r="B26" t="s">
        <v>16493</v>
      </c>
      <c r="D26" t="str">
        <f t="array" aca="1" ref="D26" ca="1">CONCATENATE(A26,"-",MID(CELL("filename",A25),FIND("]",CELL("filename",A25))+1,255))</f>
        <v>飞蛾-羽泉</v>
      </c>
      <c r="E26" t="s">
        <v>13</v>
      </c>
    </row>
    <row r="27" spans="1:5" x14ac:dyDescent="0.25">
      <c r="A27" t="s">
        <v>6361</v>
      </c>
      <c r="B27" t="s">
        <v>16494</v>
      </c>
    </row>
    <row r="28" spans="1:5" x14ac:dyDescent="0.25">
      <c r="A28" t="s">
        <v>16495</v>
      </c>
      <c r="B28" t="s">
        <v>305</v>
      </c>
    </row>
  </sheetData>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26"/>
  <sheetViews>
    <sheetView workbookViewId="0">
      <selection activeCell="A6" sqref="A6:XFD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5686</v>
      </c>
      <c r="B2" t="s">
        <v>16496</v>
      </c>
      <c r="C2" s="14"/>
      <c r="D2" t="str">
        <f t="array" aca="1" ref="D2" ca="1">CONCATENATE(A2,"-",MID(CELL("filename",A1),FIND("]",CELL("filename",A1))+1,255))</f>
        <v>背叛-曹格</v>
      </c>
      <c r="E2" t="s">
        <v>13</v>
      </c>
      <c r="F2" s="15"/>
      <c r="G2" s="15"/>
      <c r="I2">
        <v>0</v>
      </c>
    </row>
    <row r="3" spans="1:9" x14ac:dyDescent="0.25">
      <c r="A3" t="s">
        <v>16497</v>
      </c>
      <c r="B3" t="s">
        <v>16498</v>
      </c>
      <c r="C3" s="14" t="s">
        <v>16499</v>
      </c>
      <c r="D3" t="str">
        <f t="array" aca="1" ref="D3" ca="1">CONCATENATE(A3,"-",MID(CELL("filename",A2),FIND("]",CELL("filename",A2))+1,255))</f>
        <v>寂寞先生-曹格</v>
      </c>
      <c r="E3" t="s">
        <v>13</v>
      </c>
      <c r="F3" s="15">
        <v>4.8611111111111112E-2</v>
      </c>
      <c r="G3" s="15">
        <v>6.5972222222222224E-2</v>
      </c>
      <c r="I3">
        <v>1</v>
      </c>
    </row>
    <row r="4" spans="1:9" x14ac:dyDescent="0.25">
      <c r="A4" t="s">
        <v>16500</v>
      </c>
      <c r="B4" t="s">
        <v>16501</v>
      </c>
      <c r="C4" s="14"/>
      <c r="D4" t="str">
        <f t="array" aca="1" ref="D4" ca="1">CONCATENATE(A4,"-",MID(CELL("filename",A3),FIND("]",CELL("filename",A3))+1,255))</f>
        <v>梁山伯与朱丽叶-曹格</v>
      </c>
      <c r="E4" t="s">
        <v>13</v>
      </c>
      <c r="F4" s="15"/>
      <c r="G4" s="15"/>
      <c r="I4">
        <v>0</v>
      </c>
    </row>
    <row r="5" spans="1:9" x14ac:dyDescent="0.25">
      <c r="A5" t="s">
        <v>16502</v>
      </c>
      <c r="B5" t="s">
        <v>16503</v>
      </c>
      <c r="C5" s="14" t="s">
        <v>16504</v>
      </c>
      <c r="D5" t="str">
        <f t="array" aca="1" ref="D5" ca="1">CONCATENATE(A5,"-",MID(CELL("filename",A4),FIND("]",CELL("filename",A4))+1,255))</f>
        <v>掌纹-曹格</v>
      </c>
      <c r="E5" t="s">
        <v>13</v>
      </c>
      <c r="F5" s="15">
        <v>5.486111111111111E-2</v>
      </c>
      <c r="G5" s="15">
        <v>7.2916666666666671E-2</v>
      </c>
      <c r="I5">
        <v>1</v>
      </c>
    </row>
    <row r="6" spans="1:9" x14ac:dyDescent="0.25">
      <c r="A6" t="s">
        <v>4982</v>
      </c>
      <c r="B6" t="s">
        <v>4983</v>
      </c>
      <c r="C6" s="14" t="s">
        <v>4984</v>
      </c>
      <c r="D6" t="str">
        <f t="array" aca="1" ref="D6" ca="1">CONCATENATE(A6,"-",MID(CELL("filename",A5),FIND("]",CELL("filename",A5))+1,255))</f>
        <v>少年-曹格</v>
      </c>
      <c r="E6" t="s">
        <v>13</v>
      </c>
      <c r="F6" s="15">
        <v>5.4166666666666669E-2</v>
      </c>
      <c r="G6" s="15">
        <v>6.5972222222222224E-2</v>
      </c>
      <c r="I6">
        <v>1</v>
      </c>
    </row>
    <row r="7" spans="1:9" x14ac:dyDescent="0.25">
      <c r="A7" t="s">
        <v>16505</v>
      </c>
      <c r="B7" t="s">
        <v>16506</v>
      </c>
      <c r="C7" s="14" t="s">
        <v>16507</v>
      </c>
      <c r="D7" t="str">
        <f t="array" aca="1" ref="D7" ca="1">CONCATENATE(A7,"-",MID(CELL("filename",A6),FIND("]",CELL("filename",A6))+1,255))</f>
        <v>数到五答应我-曹格</v>
      </c>
      <c r="E7" t="s">
        <v>13</v>
      </c>
      <c r="F7" s="15">
        <v>2.5000000000000001E-2</v>
      </c>
      <c r="G7" s="15">
        <v>4.791666666666667E-2</v>
      </c>
      <c r="I7">
        <v>1</v>
      </c>
    </row>
    <row r="8" spans="1:9" x14ac:dyDescent="0.25">
      <c r="A8" t="s">
        <v>16508</v>
      </c>
      <c r="B8" t="s">
        <v>16509</v>
      </c>
      <c r="C8" s="14" t="s">
        <v>16510</v>
      </c>
      <c r="D8" t="str">
        <f t="array" aca="1" ref="D8" ca="1">CONCATENATE(A8,"-",MID(CELL("filename",A7),FIND("]",CELL("filename",A7))+1,255))</f>
        <v>世界唯一的你-曹格</v>
      </c>
      <c r="E8" t="s">
        <v>13</v>
      </c>
      <c r="F8" s="15">
        <v>5.5555555555555552E-2</v>
      </c>
      <c r="G8" s="15">
        <v>8.0555555555555561E-2</v>
      </c>
      <c r="I8">
        <v>1</v>
      </c>
    </row>
    <row r="9" spans="1:9" x14ac:dyDescent="0.25">
      <c r="A9" t="s">
        <v>16511</v>
      </c>
      <c r="B9" t="s">
        <v>16512</v>
      </c>
      <c r="C9" s="14" t="s">
        <v>16513</v>
      </c>
      <c r="D9" t="str">
        <f t="array" aca="1" ref="D9" ca="1">CONCATENATE(A9,"-",MID(CELL("filename",A8),FIND("]",CELL("filename",A8))+1,255))</f>
        <v>烛光晚餐-曹格</v>
      </c>
      <c r="E9" t="s">
        <v>13</v>
      </c>
      <c r="F9" s="15">
        <v>3.6805555555555557E-2</v>
      </c>
      <c r="G9" s="15">
        <v>6.1111111111111109E-2</v>
      </c>
      <c r="I9">
        <v>1</v>
      </c>
    </row>
    <row r="10" spans="1:9" x14ac:dyDescent="0.25">
      <c r="A10" t="s">
        <v>8605</v>
      </c>
      <c r="B10" t="s">
        <v>16514</v>
      </c>
      <c r="C10" s="14" t="s">
        <v>16515</v>
      </c>
      <c r="D10" t="str">
        <f t="array" aca="1" ref="D10" ca="1">CONCATENATE(A10,"-",MID(CELL("filename",A9),FIND("]",CELL("filename",A9))+1,255))</f>
        <v>大女人-曹格</v>
      </c>
      <c r="E10" t="s">
        <v>13</v>
      </c>
      <c r="F10" s="15">
        <v>4.583333333333333E-2</v>
      </c>
      <c r="G10" s="15">
        <v>7.2916666666666671E-2</v>
      </c>
      <c r="I10">
        <v>1</v>
      </c>
    </row>
    <row r="11" spans="1:9" x14ac:dyDescent="0.25">
      <c r="A11" t="s">
        <v>16516</v>
      </c>
      <c r="B11" t="s">
        <v>16517</v>
      </c>
      <c r="C11" s="14" t="s">
        <v>16518</v>
      </c>
      <c r="D11" t="str">
        <f t="array" aca="1" ref="D11" ca="1">CONCATENATE(A11,"-",MID(CELL("filename",A10),FIND("]",CELL("filename",A10))+1,255))</f>
        <v>丑角-曹格</v>
      </c>
      <c r="E11" t="s">
        <v>13</v>
      </c>
      <c r="F11" s="15">
        <v>4.583333333333333E-2</v>
      </c>
      <c r="G11" s="15">
        <v>6.9444444444444448E-2</v>
      </c>
      <c r="I11">
        <v>0</v>
      </c>
    </row>
    <row r="12" spans="1:9" x14ac:dyDescent="0.25">
      <c r="A12" t="s">
        <v>16519</v>
      </c>
      <c r="B12" t="s">
        <v>16520</v>
      </c>
      <c r="C12" s="14" t="s">
        <v>16521</v>
      </c>
      <c r="D12" t="str">
        <f t="array" aca="1" ref="D12" ca="1">CONCATENATE(A12,"-",MID(CELL("filename",A11),FIND("]",CELL("filename",A11))+1,255))</f>
        <v>海边的卡夫卡-曹格</v>
      </c>
      <c r="E12" t="s">
        <v>13</v>
      </c>
      <c r="F12" s="15">
        <v>3.2638888888888891E-2</v>
      </c>
      <c r="G12" s="15">
        <v>4.3749999999999997E-2</v>
      </c>
      <c r="I12">
        <v>1</v>
      </c>
    </row>
    <row r="13" spans="1:9" x14ac:dyDescent="0.25">
      <c r="A13" t="s">
        <v>16522</v>
      </c>
      <c r="B13" t="s">
        <v>16523</v>
      </c>
      <c r="C13" s="14" t="s">
        <v>16524</v>
      </c>
      <c r="D13" t="str">
        <f t="array" aca="1" ref="D13" ca="1">CONCATENATE(A13,"-",MID(CELL("filename",A12),FIND("]",CELL("filename",A12))+1,255))</f>
        <v>3-7-20-1-曹格</v>
      </c>
      <c r="E13" t="s">
        <v>13</v>
      </c>
      <c r="F13" s="15">
        <v>3.4027777777777768E-2</v>
      </c>
      <c r="G13" s="15">
        <v>4.7222222222222221E-2</v>
      </c>
      <c r="I13">
        <v>1</v>
      </c>
    </row>
    <row r="14" spans="1:9" x14ac:dyDescent="0.25">
      <c r="A14" t="s">
        <v>5906</v>
      </c>
      <c r="B14" t="s">
        <v>5907</v>
      </c>
      <c r="C14" s="14" t="s">
        <v>5908</v>
      </c>
      <c r="D14" t="str">
        <f t="array" aca="1" ref="D14" ca="1">CONCATENATE(A14,"-",MID(CELL("filename",A13),FIND("]",CELL("filename",A13))+1,255))</f>
        <v>PK-曹格</v>
      </c>
      <c r="E14" t="s">
        <v>13</v>
      </c>
      <c r="F14" s="15">
        <v>4.4444444444444453E-2</v>
      </c>
      <c r="G14" s="15">
        <v>6.25E-2</v>
      </c>
      <c r="I14">
        <v>1</v>
      </c>
    </row>
    <row r="15" spans="1:9" x14ac:dyDescent="0.25">
      <c r="A15" t="s">
        <v>16525</v>
      </c>
      <c r="B15" t="s">
        <v>16526</v>
      </c>
      <c r="C15" s="14" t="s">
        <v>16527</v>
      </c>
      <c r="D15" t="str">
        <f t="array" aca="1" ref="D15" ca="1">CONCATENATE(A15,"-",MID(CELL("filename",A14),FIND("]",CELL("filename",A14))+1,255))</f>
        <v>夏日假期-曹格</v>
      </c>
      <c r="E15" t="s">
        <v>13</v>
      </c>
      <c r="F15" s="15">
        <v>5.1388888888888887E-2</v>
      </c>
      <c r="G15" s="15">
        <v>7.0833333333333331E-2</v>
      </c>
      <c r="I15">
        <v>1</v>
      </c>
    </row>
    <row r="16" spans="1:9" x14ac:dyDescent="0.25">
      <c r="A16" t="s">
        <v>16528</v>
      </c>
      <c r="B16" t="s">
        <v>16529</v>
      </c>
      <c r="C16" s="14" t="s">
        <v>16530</v>
      </c>
      <c r="D16" t="str">
        <f t="array" aca="1" ref="D16" ca="1">CONCATENATE(A16,"-",MID(CELL("filename",A15),FIND("]",CELL("filename",A15))+1,255))</f>
        <v>寂寞寂寞不好-曹格</v>
      </c>
      <c r="E16" t="s">
        <v>13</v>
      </c>
      <c r="F16" s="15">
        <v>4.0972222222222222E-2</v>
      </c>
      <c r="G16" s="15">
        <v>6.0416666666666667E-2</v>
      </c>
      <c r="I16">
        <v>1</v>
      </c>
    </row>
    <row r="17" spans="1:5" x14ac:dyDescent="0.25">
      <c r="A17" t="s">
        <v>16531</v>
      </c>
      <c r="B17" t="s">
        <v>16532</v>
      </c>
      <c r="D17" t="str">
        <f t="array" aca="1" ref="D17" ca="1">CONCATENATE(A17,"-",MID(CELL("filename",A16),FIND("]",CELL("filename",A16))+1,255))</f>
        <v>Happy Day-曹格</v>
      </c>
      <c r="E17" t="s">
        <v>13</v>
      </c>
    </row>
    <row r="18" spans="1:5" x14ac:dyDescent="0.25">
      <c r="D18" t="str">
        <f t="array" aca="1" ref="D18" ca="1">CONCATENATE(A18,"-",MID(CELL("filename",A17),FIND("]",CELL("filename",A17))+1,255))</f>
        <v>-曹格</v>
      </c>
      <c r="E18" t="s">
        <v>13</v>
      </c>
    </row>
    <row r="19" spans="1:5" x14ac:dyDescent="0.25">
      <c r="D19" t="str">
        <f t="array" aca="1" ref="D19" ca="1">CONCATENATE(A19,"-",MID(CELL("filename",A18),FIND("]",CELL("filename",A18))+1,255))</f>
        <v>-曹格</v>
      </c>
      <c r="E19" t="s">
        <v>13</v>
      </c>
    </row>
    <row r="20" spans="1:5" x14ac:dyDescent="0.25">
      <c r="D20" t="str">
        <f t="array" aca="1" ref="D20" ca="1">CONCATENATE(A20,"-",MID(CELL("filename",A19),FIND("]",CELL("filename",A19))+1,255))</f>
        <v>-曹格</v>
      </c>
      <c r="E20" t="s">
        <v>13</v>
      </c>
    </row>
    <row r="21" spans="1:5" x14ac:dyDescent="0.25">
      <c r="A21" t="s">
        <v>16533</v>
      </c>
      <c r="B21" t="s">
        <v>16534</v>
      </c>
      <c r="D21" t="str">
        <f t="array" aca="1" ref="D21" ca="1">CONCATENATE(A21,"-",MID(CELL("filename",A20),FIND("]",CELL("filename",A20))+1,255))</f>
        <v>你是我的宝贝-曹格</v>
      </c>
      <c r="E21" t="s">
        <v>13</v>
      </c>
    </row>
    <row r="22" spans="1:5" x14ac:dyDescent="0.25">
      <c r="D22" t="str">
        <f t="array" aca="1" ref="D22" ca="1">CONCATENATE(A22,"-",MID(CELL("filename",A21),FIND("]",CELL("filename",A21))+1,255))</f>
        <v>-曹格</v>
      </c>
      <c r="E22" t="s">
        <v>13</v>
      </c>
    </row>
    <row r="23" spans="1:5" x14ac:dyDescent="0.25">
      <c r="D23" t="str">
        <f t="array" aca="1" ref="D23" ca="1">CONCATENATE(A23,"-",MID(CELL("filename",A22),FIND("]",CELL("filename",A22))+1,255))</f>
        <v>-曹格</v>
      </c>
      <c r="E23" t="s">
        <v>13</v>
      </c>
    </row>
    <row r="24" spans="1:5" x14ac:dyDescent="0.25">
      <c r="D24" t="str">
        <f t="array" aca="1" ref="D24" ca="1">CONCATENATE(A24,"-",MID(CELL("filename",A23),FIND("]",CELL("filename",A23))+1,255))</f>
        <v>-曹格</v>
      </c>
      <c r="E24" t="s">
        <v>13</v>
      </c>
    </row>
    <row r="25" spans="1:5" x14ac:dyDescent="0.25">
      <c r="D25" t="str">
        <f t="array" aca="1" ref="D25" ca="1">CONCATENATE(A25,"-",MID(CELL("filename",A24),FIND("]",CELL("filename",A24))+1,255))</f>
        <v>-曹格</v>
      </c>
      <c r="E25" t="s">
        <v>13</v>
      </c>
    </row>
    <row r="26" spans="1:5" x14ac:dyDescent="0.25">
      <c r="D26" t="str">
        <f t="array" aca="1" ref="D26" ca="1">CONCATENATE(A26,"-",MID(CELL("filename",A25),FIND("]",CELL("filename",A25))+1,255))</f>
        <v>-曹格</v>
      </c>
      <c r="E26" t="s">
        <v>13</v>
      </c>
    </row>
  </sheetData>
  <hyperlinks>
    <hyperlink ref="C3" r:id="rId1" xr:uid="{00000000-0004-0000-A100-000000000000}"/>
    <hyperlink ref="C5" r:id="rId2" xr:uid="{00000000-0004-0000-A100-000001000000}"/>
    <hyperlink ref="C6" r:id="rId3" xr:uid="{00000000-0004-0000-A100-000002000000}"/>
    <hyperlink ref="C7" r:id="rId4" xr:uid="{00000000-0004-0000-A100-000003000000}"/>
    <hyperlink ref="C8" r:id="rId5" xr:uid="{00000000-0004-0000-A100-000004000000}"/>
    <hyperlink ref="C9" r:id="rId6" xr:uid="{00000000-0004-0000-A100-000005000000}"/>
    <hyperlink ref="C11" r:id="rId7" xr:uid="{00000000-0004-0000-A100-000006000000}"/>
    <hyperlink ref="C12" r:id="rId8" xr:uid="{00000000-0004-0000-A100-000007000000}"/>
    <hyperlink ref="C13" r:id="rId9" xr:uid="{00000000-0004-0000-A100-000008000000}"/>
    <hyperlink ref="C14" r:id="rId10" xr:uid="{00000000-0004-0000-A100-000009000000}"/>
    <hyperlink ref="C15" r:id="rId11" xr:uid="{00000000-0004-0000-A100-00000A000000}"/>
    <hyperlink ref="C16" r:id="rId12" xr:uid="{00000000-0004-0000-A100-00000B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7"/>
  <sheetViews>
    <sheetView workbookViewId="0">
      <selection activeCell="A10" sqref="A10:XFD1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13066</v>
      </c>
      <c r="B2" t="s">
        <v>16535</v>
      </c>
      <c r="C2" s="14"/>
      <c r="D2" t="str">
        <f t="array" aca="1" ref="D2" ca="1">CONCATENATE(A2,"-",MID(CELL("filename",A1),FIND("]",CELL("filename",A1))+1,255))</f>
        <v>凄美地-郭顶</v>
      </c>
      <c r="E2" t="s">
        <v>13</v>
      </c>
      <c r="F2" s="15"/>
      <c r="G2" s="15"/>
      <c r="I2">
        <v>0</v>
      </c>
    </row>
    <row r="3" spans="1:9" x14ac:dyDescent="0.25">
      <c r="A3" t="s">
        <v>6789</v>
      </c>
      <c r="B3" t="s">
        <v>16536</v>
      </c>
      <c r="C3" s="14"/>
      <c r="D3" t="str">
        <f t="array" aca="1" ref="D3" ca="1">CONCATENATE(A3,"-",MID(CELL("filename",A11),FIND("]",CELL("filename",A11))+1,255))</f>
        <v>水星记-郭顶</v>
      </c>
      <c r="E3" t="s">
        <v>13</v>
      </c>
      <c r="F3" s="15"/>
      <c r="G3" s="15"/>
      <c r="I3">
        <v>0</v>
      </c>
    </row>
    <row r="4" spans="1:9" x14ac:dyDescent="0.25">
      <c r="A4" t="s">
        <v>16537</v>
      </c>
      <c r="B4" t="s">
        <v>16538</v>
      </c>
      <c r="C4" s="14" t="s">
        <v>16539</v>
      </c>
      <c r="D4" t="str">
        <f t="array" aca="1" ref="D4" ca="1">CONCATENATE(A4,"-",MID(CELL("filename",A10),FIND("]",CELL("filename",A10))+1,255))</f>
        <v>每个眼神都只身荒野-郭顶</v>
      </c>
      <c r="E4" t="s">
        <v>13</v>
      </c>
      <c r="F4" s="15">
        <v>2.777777777777778E-2</v>
      </c>
      <c r="G4" s="15">
        <v>4.8611111111111112E-2</v>
      </c>
      <c r="I4">
        <v>1</v>
      </c>
    </row>
    <row r="5" spans="1:9" x14ac:dyDescent="0.25">
      <c r="A5" t="s">
        <v>934</v>
      </c>
      <c r="B5" t="s">
        <v>16540</v>
      </c>
      <c r="D5" t="str">
        <f t="array" aca="1" ref="D5" ca="1">CONCATENATE(A5,"-",MID(CELL("filename",A11),FIND("]",CELL("filename",A11))+1,255))</f>
        <v>我们俩-郭顶</v>
      </c>
      <c r="E5" t="s">
        <v>13</v>
      </c>
      <c r="I5">
        <v>0</v>
      </c>
    </row>
    <row r="6" spans="1:9" x14ac:dyDescent="0.25">
      <c r="A6" t="s">
        <v>5432</v>
      </c>
      <c r="B6" t="s">
        <v>16541</v>
      </c>
      <c r="C6" s="14" t="s">
        <v>16542</v>
      </c>
      <c r="D6" t="str">
        <f t="array" aca="1" ref="D6" ca="1">CONCATENATE(A6,"-",MID(CELL("filename",A12),FIND("]",CELL("filename",A12))+1,255))</f>
        <v>保留-郭顶</v>
      </c>
      <c r="E6" t="s">
        <v>13</v>
      </c>
      <c r="F6" s="15">
        <v>3.5416666666666673E-2</v>
      </c>
      <c r="G6" s="15">
        <v>5.7638888888888892E-2</v>
      </c>
      <c r="I6">
        <v>1</v>
      </c>
    </row>
    <row r="7" spans="1:9" x14ac:dyDescent="0.25">
      <c r="A7" t="s">
        <v>16543</v>
      </c>
      <c r="B7" t="s">
        <v>16544</v>
      </c>
      <c r="C7" s="14" t="s">
        <v>16545</v>
      </c>
      <c r="D7" t="str">
        <f t="array" aca="1" ref="D7" ca="1">CONCATENATE(A7,"-",MID(CELL("filename",A14),FIND("]",CELL("filename",A14))+1,255))</f>
        <v>情歌两三首-郭顶</v>
      </c>
      <c r="E7" t="s">
        <v>13</v>
      </c>
      <c r="F7" s="15">
        <v>4.2361111111111113E-2</v>
      </c>
      <c r="G7" s="15">
        <v>6.5277777777777782E-2</v>
      </c>
      <c r="I7">
        <v>1</v>
      </c>
    </row>
    <row r="8" spans="1:9" x14ac:dyDescent="0.25">
      <c r="A8" t="s">
        <v>16546</v>
      </c>
      <c r="B8" t="s">
        <v>16547</v>
      </c>
      <c r="C8" s="14" t="s">
        <v>16548</v>
      </c>
      <c r="D8" t="str">
        <f t="array" aca="1" ref="D8" ca="1">CONCATENATE(A8,"-",MID(CELL("filename",A15),FIND("]",CELL("filename",A15))+1,255))</f>
        <v>幸运大门-郭顶</v>
      </c>
      <c r="E8" t="s">
        <v>13</v>
      </c>
      <c r="F8" s="15">
        <v>2.1527777777777781E-2</v>
      </c>
      <c r="G8" s="15">
        <v>4.3055555555555562E-2</v>
      </c>
      <c r="I8">
        <v>1</v>
      </c>
    </row>
    <row r="9" spans="1:9" x14ac:dyDescent="0.25">
      <c r="A9" t="s">
        <v>16549</v>
      </c>
      <c r="B9" t="s">
        <v>16550</v>
      </c>
      <c r="C9" s="14" t="s">
        <v>16551</v>
      </c>
      <c r="D9" t="str">
        <f t="array" aca="1" ref="D9" ca="1">CONCATENATE(A9,"-",MID(CELL("filename",A28),FIND("]",CELL("filename",A28))+1,255))</f>
        <v>懂得寂寞-郭顶</v>
      </c>
      <c r="E9" t="s">
        <v>13</v>
      </c>
      <c r="F9" s="15">
        <v>4.583333333333333E-2</v>
      </c>
      <c r="G9" s="15">
        <v>6.5972222222222224E-2</v>
      </c>
      <c r="I9">
        <v>1</v>
      </c>
    </row>
    <row r="10" spans="1:9" x14ac:dyDescent="0.25">
      <c r="A10" t="s">
        <v>15070</v>
      </c>
      <c r="B10" t="s">
        <v>16552</v>
      </c>
      <c r="C10" s="14" t="s">
        <v>15072</v>
      </c>
      <c r="D10" t="str">
        <f t="array" aca="1" ref="D10" ca="1">CONCATENATE(A10,"-",MID(CELL("filename",A22),FIND("]",CELL("filename",A22))+1,255))</f>
        <v>在云端-郭顶</v>
      </c>
      <c r="E10" t="s">
        <v>13</v>
      </c>
      <c r="F10" s="15">
        <v>4.2361111111111113E-2</v>
      </c>
      <c r="G10" s="15">
        <v>6.1805555555555558E-2</v>
      </c>
      <c r="I10">
        <v>1</v>
      </c>
    </row>
    <row r="11" spans="1:9" x14ac:dyDescent="0.25">
      <c r="A11" t="s">
        <v>16553</v>
      </c>
      <c r="B11" t="s">
        <v>16554</v>
      </c>
      <c r="C11" s="14" t="s">
        <v>16555</v>
      </c>
      <c r="D11" t="str">
        <f t="array" aca="1" ref="D11" ca="1">CONCATENATE(A11,"-",MID(CELL("filename",A23),FIND("]",CELL("filename",A23))+1,255))</f>
        <v>想着你-郭顶</v>
      </c>
      <c r="E11" t="s">
        <v>13</v>
      </c>
      <c r="F11" s="15">
        <v>4.5138888888888888E-2</v>
      </c>
      <c r="G11" s="15">
        <v>6.6666666666666666E-2</v>
      </c>
      <c r="I11">
        <v>1</v>
      </c>
    </row>
    <row r="12" spans="1:9" x14ac:dyDescent="0.25">
      <c r="A12" t="s">
        <v>16556</v>
      </c>
      <c r="B12" t="s">
        <v>16557</v>
      </c>
      <c r="C12" s="14" t="s">
        <v>16558</v>
      </c>
      <c r="D12" t="str">
        <f t="array" aca="1" ref="D12" ca="1">CONCATENATE(A12,"-",MID(CELL("filename",A24),FIND("]",CELL("filename",A24))+1,255))</f>
        <v>小希望-郭顶</v>
      </c>
      <c r="E12" t="s">
        <v>13</v>
      </c>
      <c r="F12" s="15">
        <v>1.111111111111111E-2</v>
      </c>
      <c r="G12" s="15">
        <v>2.777777777777778E-2</v>
      </c>
      <c r="I12">
        <v>1</v>
      </c>
    </row>
    <row r="13" spans="1:9" x14ac:dyDescent="0.25">
      <c r="A13" t="s">
        <v>16559</v>
      </c>
      <c r="B13" t="s">
        <v>16560</v>
      </c>
      <c r="C13" s="14" t="s">
        <v>16561</v>
      </c>
      <c r="D13" t="str">
        <f t="array" aca="1" ref="D13" ca="1">CONCATENATE(A13,"-",MID(CELL("filename",A28),FIND("]",CELL("filename",A28))+1,255))</f>
        <v>把你的外套留在深巷-郭顶</v>
      </c>
      <c r="E13" t="s">
        <v>13</v>
      </c>
      <c r="F13" s="15">
        <v>4.791666666666667E-2</v>
      </c>
      <c r="G13" s="15">
        <v>6.25E-2</v>
      </c>
      <c r="I13">
        <v>1</v>
      </c>
    </row>
    <row r="14" spans="1:9" x14ac:dyDescent="0.25">
      <c r="A14" t="s">
        <v>16562</v>
      </c>
      <c r="B14" t="s">
        <v>16563</v>
      </c>
      <c r="C14" s="14" t="s">
        <v>16564</v>
      </c>
      <c r="D14" t="str">
        <f t="array" aca="1" ref="D14" ca="1">CONCATENATE(A14,"-",MID(CELL("filename",A29),FIND("]",CELL("filename",A29))+1,255))</f>
        <v>有什么奇怪-郭顶</v>
      </c>
      <c r="E14" t="s">
        <v>13</v>
      </c>
      <c r="F14" s="15">
        <v>3.4027777777777768E-2</v>
      </c>
      <c r="G14" s="15">
        <v>4.583333333333333E-2</v>
      </c>
      <c r="I14">
        <v>1</v>
      </c>
    </row>
    <row r="15" spans="1:9" x14ac:dyDescent="0.25">
      <c r="A15" t="s">
        <v>16565</v>
      </c>
      <c r="B15" t="s">
        <v>16566</v>
      </c>
      <c r="C15" s="14" t="s">
        <v>16567</v>
      </c>
      <c r="D15" t="str">
        <f t="array" aca="1" ref="D15" ca="1">CONCATENATE(A15,"-",MID(CELL("filename",A30),FIND("]",CELL("filename",A30))+1,255))</f>
        <v>下次再进站-郭顶</v>
      </c>
      <c r="E15" t="s">
        <v>13</v>
      </c>
      <c r="F15" s="15">
        <v>2.222222222222222E-2</v>
      </c>
      <c r="G15" s="15">
        <v>4.2361111111111113E-2</v>
      </c>
      <c r="I15">
        <v>1</v>
      </c>
    </row>
    <row r="16" spans="1:9" x14ac:dyDescent="0.25">
      <c r="A16" t="s">
        <v>16568</v>
      </c>
      <c r="B16" t="s">
        <v>16569</v>
      </c>
      <c r="C16" s="14" t="s">
        <v>16570</v>
      </c>
      <c r="D16" t="str">
        <f t="array" aca="1" ref="D16" ca="1">CONCATENATE(A16,"-",MID(CELL("filename",A31),FIND("]",CELL("filename",A31))+1,255))</f>
        <v>不要想太多-郭顶</v>
      </c>
      <c r="E16" t="s">
        <v>13</v>
      </c>
      <c r="F16" s="15">
        <v>2.2916666666666669E-2</v>
      </c>
      <c r="G16" s="15">
        <v>3.4027777777777768E-2</v>
      </c>
      <c r="I16">
        <v>1</v>
      </c>
    </row>
    <row r="17" spans="1:9" x14ac:dyDescent="0.25">
      <c r="C17" s="14"/>
      <c r="D17" t="str">
        <f t="array" aca="1" ref="D17" ca="1">CONCATENATE(A17,"-",MID(CELL("filename",A32),FIND("]",CELL("filename",A32))+1,255))</f>
        <v>-郭顶</v>
      </c>
      <c r="E17" t="s">
        <v>13</v>
      </c>
      <c r="F17" s="15"/>
      <c r="G17" s="15"/>
    </row>
    <row r="18" spans="1:9" x14ac:dyDescent="0.25">
      <c r="A18" t="s">
        <v>125</v>
      </c>
      <c r="B18" t="s">
        <v>125</v>
      </c>
      <c r="C18" s="14"/>
      <c r="D18" t="str">
        <f t="array" aca="1" ref="D18" ca="1">CONCATENATE(A18,"-",MID(CELL("filename",A33),FIND("]",CELL("filename",A33))+1,255))</f>
        <v>未过-郭顶</v>
      </c>
      <c r="E18" t="s">
        <v>13</v>
      </c>
      <c r="F18" s="15"/>
      <c r="G18" s="15"/>
    </row>
    <row r="19" spans="1:9" x14ac:dyDescent="0.25">
      <c r="C19" s="14"/>
      <c r="D19" t="str">
        <f t="array" aca="1" ref="D19" ca="1">CONCATENATE(A19,"-",MID(CELL("filename",A34),FIND("]",CELL("filename",A34))+1,255))</f>
        <v>-郭顶</v>
      </c>
      <c r="E19" t="s">
        <v>13</v>
      </c>
      <c r="F19" s="15"/>
      <c r="G19" s="15"/>
    </row>
    <row r="20" spans="1:9" x14ac:dyDescent="0.25">
      <c r="A20" t="s">
        <v>16571</v>
      </c>
      <c r="B20" t="s">
        <v>16572</v>
      </c>
      <c r="D20" t="str">
        <f t="array" aca="1" ref="D20" ca="1">CONCATENATE(A20,"-",MID(CELL("filename",A35),FIND("]",CELL("filename",A35))+1,255))</f>
        <v>朵朵-郭顶</v>
      </c>
      <c r="E20" t="s">
        <v>13</v>
      </c>
      <c r="I20">
        <v>0</v>
      </c>
    </row>
    <row r="21" spans="1:9" x14ac:dyDescent="0.25">
      <c r="A21" t="s">
        <v>16573</v>
      </c>
      <c r="B21" t="s">
        <v>16574</v>
      </c>
      <c r="D21" t="str">
        <f t="array" aca="1" ref="D21" ca="1">CONCATENATE(A21,"-",MID(CELL("filename",A36),FIND("]",CELL("filename",A36))+1,255))</f>
        <v>微微-郭顶</v>
      </c>
      <c r="E21" t="s">
        <v>13</v>
      </c>
      <c r="I21">
        <v>0</v>
      </c>
    </row>
    <row r="22" spans="1:9" x14ac:dyDescent="0.25">
      <c r="A22" t="s">
        <v>16575</v>
      </c>
      <c r="B22" t="s">
        <v>16576</v>
      </c>
      <c r="D22" t="str">
        <f t="array" aca="1" ref="D22" ca="1">CONCATENATE(A22,"-",MID(CELL("filename",A37),FIND("]",CELL("filename",A37))+1,255))</f>
        <v>今天还是明天-郭顶</v>
      </c>
      <c r="E22" t="s">
        <v>13</v>
      </c>
    </row>
    <row r="23" spans="1:9" x14ac:dyDescent="0.25">
      <c r="D23" t="str">
        <f t="array" aca="1" ref="D23" ca="1">CONCATENATE(A23,"-",MID(CELL("filename",A38),FIND("]",CELL("filename",A38))+1,255))</f>
        <v>-郭顶</v>
      </c>
      <c r="E23" t="s">
        <v>13</v>
      </c>
    </row>
    <row r="24" spans="1:9" x14ac:dyDescent="0.25">
      <c r="D24" t="str">
        <f t="array" aca="1" ref="D24" ca="1">CONCATENATE(A24,"-",MID(CELL("filename",A33),FIND("]",CELL("filename",A33))+1,255))</f>
        <v>-郭顶</v>
      </c>
      <c r="E24" t="s">
        <v>13</v>
      </c>
    </row>
    <row r="25" spans="1:9" x14ac:dyDescent="0.25">
      <c r="D25" t="str">
        <f t="array" aca="1" ref="D25" ca="1">CONCATENATE(A25,"-",MID(CELL("filename",A34),FIND("]",CELL("filename",A34))+1,255))</f>
        <v>-郭顶</v>
      </c>
      <c r="E25" t="s">
        <v>13</v>
      </c>
    </row>
    <row r="26" spans="1:9" x14ac:dyDescent="0.25">
      <c r="D26" t="str">
        <f t="array" aca="1" ref="D26" ca="1">CONCATENATE(A26,"-",MID(CELL("filename",A35),FIND("]",CELL("filename",A35))+1,255))</f>
        <v>-郭顶</v>
      </c>
      <c r="E26" t="s">
        <v>13</v>
      </c>
    </row>
    <row r="27" spans="1:9" x14ac:dyDescent="0.25">
      <c r="D27" t="str">
        <f t="array" aca="1" ref="D27" ca="1">CONCATENATE(A27,"-",MID(CELL("filename",A36),FIND("]",CELL("filename",A36))+1,255))</f>
        <v>-郭顶</v>
      </c>
      <c r="E27" t="s">
        <v>13</v>
      </c>
    </row>
    <row r="28" spans="1:9" x14ac:dyDescent="0.25">
      <c r="D28" t="str">
        <f t="array" aca="1" ref="D28" ca="1">CONCATENATE(A28,"-",MID(CELL("filename",A37),FIND("]",CELL("filename",A37))+1,255))</f>
        <v>-郭顶</v>
      </c>
      <c r="E28" t="s">
        <v>13</v>
      </c>
    </row>
    <row r="29" spans="1:9" x14ac:dyDescent="0.25">
      <c r="D29" t="str">
        <f t="array" aca="1" ref="D29" ca="1">CONCATENATE(A29,"-",MID(CELL("filename",A38),FIND("]",CELL("filename",A38))+1,255))</f>
        <v>-郭顶</v>
      </c>
      <c r="E29" t="s">
        <v>13</v>
      </c>
    </row>
    <row r="30" spans="1:9" x14ac:dyDescent="0.25">
      <c r="D30" t="str">
        <f t="array" aca="1" ref="D30" ca="1">CONCATENATE(A30,"-",MID(CELL("filename",A39),FIND("]",CELL("filename",A39))+1,255))</f>
        <v>-郭顶</v>
      </c>
      <c r="E30" t="s">
        <v>13</v>
      </c>
    </row>
    <row r="31" spans="1:9" x14ac:dyDescent="0.25">
      <c r="D31" t="str">
        <f t="array" aca="1" ref="D31" ca="1">CONCATENATE(A31,"-",MID(CELL("filename",A40),FIND("]",CELL("filename",A40))+1,255))</f>
        <v>-郭顶</v>
      </c>
      <c r="E31" t="s">
        <v>13</v>
      </c>
    </row>
    <row r="32" spans="1:9" x14ac:dyDescent="0.25">
      <c r="D32" t="str">
        <f t="array" aca="1" ref="D32" ca="1">CONCATENATE(A32,"-",MID(CELL("filename",A41),FIND("]",CELL("filename",A41))+1,255))</f>
        <v>-郭顶</v>
      </c>
      <c r="E32" t="s">
        <v>13</v>
      </c>
    </row>
    <row r="33" spans="4:5" x14ac:dyDescent="0.25">
      <c r="D33" t="str">
        <f t="array" aca="1" ref="D33" ca="1">CONCATENATE(A33,"-",MID(CELL("filename",A42),FIND("]",CELL("filename",A42))+1,255))</f>
        <v>-郭顶</v>
      </c>
      <c r="E33" t="s">
        <v>13</v>
      </c>
    </row>
    <row r="34" spans="4:5" x14ac:dyDescent="0.25">
      <c r="D34" t="str">
        <f t="array" aca="1" ref="D34" ca="1">CONCATENATE(A34,"-",MID(CELL("filename",A43),FIND("]",CELL("filename",A43))+1,255))</f>
        <v>-郭顶</v>
      </c>
      <c r="E34" t="s">
        <v>13</v>
      </c>
    </row>
    <row r="35" spans="4:5" x14ac:dyDescent="0.25">
      <c r="D35" t="str">
        <f t="array" aca="1" ref="D35" ca="1">CONCATENATE(A35,"-",MID(CELL("filename",A44),FIND("]",CELL("filename",A44))+1,255))</f>
        <v>-郭顶</v>
      </c>
      <c r="E35" t="s">
        <v>13</v>
      </c>
    </row>
    <row r="36" spans="4:5" x14ac:dyDescent="0.25">
      <c r="D36" t="str">
        <f t="array" aca="1" ref="D36" ca="1">CONCATENATE(A36,"-",MID(CELL("filename",A45),FIND("]",CELL("filename",A45))+1,255))</f>
        <v>-郭顶</v>
      </c>
      <c r="E36" t="s">
        <v>13</v>
      </c>
    </row>
    <row r="37" spans="4:5" x14ac:dyDescent="0.25">
      <c r="D37" t="str">
        <f t="array" aca="1" ref="D37" ca="1">CONCATENATE(A37,"-",MID(CELL("filename",A46),FIND("]",CELL("filename",A46))+1,255))</f>
        <v>-郭顶</v>
      </c>
      <c r="E37" t="s">
        <v>13</v>
      </c>
    </row>
  </sheetData>
  <hyperlinks>
    <hyperlink ref="C4" r:id="rId1" xr:uid="{00000000-0004-0000-A200-000000000000}"/>
    <hyperlink ref="C6" r:id="rId2" xr:uid="{00000000-0004-0000-A200-000001000000}"/>
    <hyperlink ref="C7" r:id="rId3" xr:uid="{00000000-0004-0000-A200-000002000000}"/>
    <hyperlink ref="C8" r:id="rId4" xr:uid="{00000000-0004-0000-A200-000003000000}"/>
    <hyperlink ref="C9" r:id="rId5" xr:uid="{00000000-0004-0000-A200-000004000000}"/>
    <hyperlink ref="C10" r:id="rId6" xr:uid="{00000000-0004-0000-A200-000005000000}"/>
    <hyperlink ref="C11" r:id="rId7" xr:uid="{00000000-0004-0000-A200-000006000000}"/>
    <hyperlink ref="C12" r:id="rId8" xr:uid="{00000000-0004-0000-A200-000007000000}"/>
    <hyperlink ref="C13" r:id="rId9" xr:uid="{00000000-0004-0000-A200-000008000000}"/>
    <hyperlink ref="C14" r:id="rId10" xr:uid="{00000000-0004-0000-A200-000009000000}"/>
    <hyperlink ref="C15" r:id="rId11" xr:uid="{00000000-0004-0000-A200-00000A000000}"/>
    <hyperlink ref="C16" r:id="rId12" xr:uid="{00000000-0004-0000-A200-00000B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46"/>
  <sheetViews>
    <sheetView workbookViewId="0">
      <selection activeCell="D12" sqref="D12:E20"/>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6783</v>
      </c>
      <c r="B2" t="s">
        <v>16577</v>
      </c>
      <c r="D2" t="str">
        <f t="array" aca="1" ref="D2" ca="1">CONCATENATE(A2,"-",MID(CELL("filename",A1),FIND("]",CELL("filename",A1))+1,255))</f>
        <v>那些花儿-朴树</v>
      </c>
      <c r="E2" t="s">
        <v>13</v>
      </c>
    </row>
    <row r="3" spans="1:9" x14ac:dyDescent="0.25">
      <c r="A3" t="s">
        <v>16578</v>
      </c>
      <c r="B3" t="s">
        <v>16579</v>
      </c>
      <c r="C3" s="14" t="s">
        <v>16580</v>
      </c>
      <c r="D3" t="str">
        <f t="array" aca="1" ref="D3" ca="1">CONCATENATE(A3,"-",MID(CELL("filename",A2),FIND("]",CELL("filename",A2))+1,255))</f>
        <v>Colorful Days-朴树</v>
      </c>
      <c r="E3" t="s">
        <v>13</v>
      </c>
      <c r="F3" s="15">
        <v>3.6111111111111108E-2</v>
      </c>
      <c r="G3" s="15">
        <v>5.7638888888888892E-2</v>
      </c>
      <c r="I3">
        <v>1</v>
      </c>
    </row>
    <row r="4" spans="1:9" x14ac:dyDescent="0.25">
      <c r="A4" t="s">
        <v>16581</v>
      </c>
      <c r="B4" t="s">
        <v>16582</v>
      </c>
      <c r="C4" s="14" t="s">
        <v>16583</v>
      </c>
      <c r="D4" t="str">
        <f t="array" aca="1" ref="D4" ca="1">CONCATENATE(A4,"-",MID(CELL("filename",A3),FIND("]",CELL("filename",A3))+1,255))</f>
        <v>生如夏花-朴树</v>
      </c>
      <c r="E4" t="s">
        <v>13</v>
      </c>
      <c r="F4" s="15">
        <v>4.5138888888888888E-2</v>
      </c>
      <c r="G4" s="15">
        <v>7.0833333333333331E-2</v>
      </c>
      <c r="I4">
        <v>1</v>
      </c>
    </row>
    <row r="5" spans="1:9" x14ac:dyDescent="0.25">
      <c r="A5" t="s">
        <v>3206</v>
      </c>
      <c r="B5" t="s">
        <v>3207</v>
      </c>
      <c r="C5" s="14" t="s">
        <v>3208</v>
      </c>
      <c r="D5" t="str">
        <f t="array" aca="1" ref="D5" ca="1">CONCATENATE(A5,"-",MID(CELL("filename",A4),FIND("]",CELL("filename",A4))+1,255))</f>
        <v>new boy-朴树</v>
      </c>
      <c r="E5" t="s">
        <v>13</v>
      </c>
      <c r="F5" s="15">
        <v>1.041666666666667E-2</v>
      </c>
      <c r="G5" s="15">
        <v>2.0833333333333329E-2</v>
      </c>
      <c r="I5">
        <v>1</v>
      </c>
    </row>
    <row r="6" spans="1:9" x14ac:dyDescent="0.25">
      <c r="A6" t="s">
        <v>16584</v>
      </c>
      <c r="B6" t="s">
        <v>16585</v>
      </c>
      <c r="C6" s="14"/>
      <c r="D6" t="str">
        <f t="array" aca="1" ref="D6" ca="1">CONCATENATE(A6,"-",MID(CELL("filename",A5),FIND("]",CELL("filename",A5))+1,255))</f>
        <v>白桦林-朴树</v>
      </c>
      <c r="E6" t="s">
        <v>13</v>
      </c>
      <c r="F6" s="15"/>
      <c r="G6" s="15"/>
    </row>
    <row r="7" spans="1:9" x14ac:dyDescent="0.25">
      <c r="A7" t="s">
        <v>4974</v>
      </c>
      <c r="B7" t="s">
        <v>4975</v>
      </c>
      <c r="C7" s="14"/>
      <c r="D7" t="str">
        <f t="array" aca="1" ref="D7" ca="1">CONCATENATE(A7,"-",MID(CELL("filename",A6),FIND("]",CELL("filename",A6))+1,255))</f>
        <v>平凡之路-朴树</v>
      </c>
      <c r="E7" t="s">
        <v>13</v>
      </c>
      <c r="F7" s="15"/>
      <c r="G7" s="15"/>
    </row>
    <row r="8" spans="1:9" x14ac:dyDescent="0.25">
      <c r="A8" t="s">
        <v>16586</v>
      </c>
      <c r="B8" t="s">
        <v>16587</v>
      </c>
      <c r="C8" s="14" t="s">
        <v>16588</v>
      </c>
      <c r="D8" t="str">
        <f t="array" aca="1" ref="D8" ca="1">CONCATENATE(A8,"-",MID(CELL("filename",A7),FIND("]",CELL("filename",A7))+1,255))</f>
        <v>No Fear In My Heart-朴树</v>
      </c>
      <c r="E8" t="s">
        <v>13</v>
      </c>
      <c r="F8" s="15">
        <v>9.4444444444444442E-2</v>
      </c>
      <c r="G8" s="15">
        <v>0.10972222222222219</v>
      </c>
      <c r="I8">
        <v>1</v>
      </c>
    </row>
    <row r="9" spans="1:9" x14ac:dyDescent="0.25">
      <c r="A9" t="s">
        <v>16589</v>
      </c>
      <c r="B9" t="s">
        <v>16590</v>
      </c>
      <c r="C9" s="14" t="s">
        <v>16591</v>
      </c>
      <c r="D9" t="str">
        <f t="array" aca="1" ref="D9" ca="1">CONCATENATE(A9,"-",MID(CELL("filename",A8),FIND("]",CELL("filename",A8))+1,255))</f>
        <v>猎户星座-朴树</v>
      </c>
      <c r="E9" t="s">
        <v>13</v>
      </c>
      <c r="F9" s="15">
        <v>7.3611111111111113E-2</v>
      </c>
      <c r="G9" s="15">
        <v>8.819444444444445E-2</v>
      </c>
      <c r="I9">
        <v>1</v>
      </c>
    </row>
    <row r="10" spans="1:9" x14ac:dyDescent="0.25">
      <c r="A10" t="s">
        <v>16592</v>
      </c>
      <c r="B10" t="s">
        <v>16593</v>
      </c>
      <c r="C10" s="14"/>
      <c r="D10" t="str">
        <f t="array" aca="1" ref="D10" ca="1">CONCATENATE(A10,"-",MID(CELL("filename",A9),FIND("]",CELL("filename",A9))+1,255))</f>
        <v>清白之年-朴树</v>
      </c>
      <c r="E10" t="s">
        <v>13</v>
      </c>
      <c r="F10" s="15"/>
      <c r="G10" s="15"/>
    </row>
    <row r="11" spans="1:9" x14ac:dyDescent="0.25">
      <c r="A11" t="s">
        <v>16594</v>
      </c>
      <c r="B11" t="s">
        <v>16595</v>
      </c>
      <c r="C11" s="14"/>
      <c r="D11" t="str">
        <f t="array" aca="1" ref="D11" ca="1">CONCATENATE(A11,"-",MID(CELL("filename",A10),FIND("]",CELL("filename",A10))+1,255))</f>
        <v>旅途-朴树</v>
      </c>
      <c r="E11" t="s">
        <v>13</v>
      </c>
      <c r="F11" s="15"/>
      <c r="G11" s="15"/>
    </row>
    <row r="12" spans="1:9" x14ac:dyDescent="0.25">
      <c r="A12" t="s">
        <v>925</v>
      </c>
      <c r="B12" t="s">
        <v>16596</v>
      </c>
      <c r="C12" s="14"/>
      <c r="D12" t="str">
        <f t="array" aca="1" ref="D12" ca="1">CONCATENATE(A12,"-",MID(CELL("filename",A11),FIND("]",CELL("filename",A11))+1,255))</f>
        <v>送别-朴树</v>
      </c>
      <c r="E12" t="s">
        <v>13</v>
      </c>
      <c r="F12" s="15"/>
      <c r="G12" s="15"/>
    </row>
    <row r="13" spans="1:9" x14ac:dyDescent="0.25">
      <c r="C13" s="14"/>
      <c r="D13" t="str">
        <f t="array" aca="1" ref="D13" ca="1">CONCATENATE(A13,"-",MID(CELL("filename",A12),FIND("]",CELL("filename",A12))+1,255))</f>
        <v>-朴树</v>
      </c>
      <c r="E13" t="s">
        <v>13</v>
      </c>
      <c r="F13" s="15"/>
      <c r="G13" s="15"/>
    </row>
    <row r="14" spans="1:9" x14ac:dyDescent="0.25">
      <c r="C14" s="14"/>
      <c r="D14" t="str">
        <f t="array" aca="1" ref="D14" ca="1">CONCATENATE(A14,"-",MID(CELL("filename",A13),FIND("]",CELL("filename",A13))+1,255))</f>
        <v>-朴树</v>
      </c>
      <c r="E14" t="s">
        <v>13</v>
      </c>
      <c r="F14" s="15"/>
      <c r="G14" s="15"/>
    </row>
    <row r="15" spans="1:9" x14ac:dyDescent="0.25">
      <c r="C15" s="14"/>
      <c r="D15" t="str">
        <f t="array" aca="1" ref="D15" ca="1">CONCATENATE(A15,"-",MID(CELL("filename",A14),FIND("]",CELL("filename",A14))+1,255))</f>
        <v>-朴树</v>
      </c>
      <c r="E15" t="s">
        <v>13</v>
      </c>
      <c r="F15" s="15"/>
      <c r="G15" s="15"/>
    </row>
    <row r="16" spans="1:9" x14ac:dyDescent="0.25">
      <c r="C16" s="14"/>
      <c r="D16" t="str">
        <f t="array" aca="1" ref="D16" ca="1">CONCATENATE(A16,"-",MID(CELL("filename",A15),FIND("]",CELL("filename",A15))+1,255))</f>
        <v>-朴树</v>
      </c>
      <c r="E16" t="s">
        <v>13</v>
      </c>
      <c r="F16" s="15"/>
      <c r="G16" s="15"/>
    </row>
    <row r="17" spans="1:7" x14ac:dyDescent="0.25">
      <c r="C17" s="14"/>
      <c r="D17" t="str">
        <f t="array" aca="1" ref="D17" ca="1">CONCATENATE(A17,"-",MID(CELL("filename",A16),FIND("]",CELL("filename",A16))+1,255))</f>
        <v>-朴树</v>
      </c>
      <c r="E17" t="s">
        <v>13</v>
      </c>
      <c r="F17" s="15"/>
      <c r="G17" s="15"/>
    </row>
    <row r="18" spans="1:7" x14ac:dyDescent="0.25">
      <c r="C18" s="14"/>
      <c r="D18" t="str">
        <f t="array" aca="1" ref="D18" ca="1">CONCATENATE(A18,"-",MID(CELL("filename",A17),FIND("]",CELL("filename",A17))+1,255))</f>
        <v>-朴树</v>
      </c>
      <c r="E18" t="s">
        <v>13</v>
      </c>
      <c r="F18" s="15"/>
      <c r="G18" s="15"/>
    </row>
    <row r="19" spans="1:7" x14ac:dyDescent="0.25">
      <c r="A19" t="s">
        <v>8033</v>
      </c>
      <c r="B19" t="s">
        <v>16597</v>
      </c>
      <c r="C19" s="14"/>
      <c r="D19" t="str">
        <f t="array" aca="1" ref="D19" ca="1">CONCATENATE(A19,"-",MID(CELL("filename",A18),FIND("]",CELL("filename",A18))+1,255))</f>
        <v>广岛之恋-朴树</v>
      </c>
      <c r="E19" t="s">
        <v>13</v>
      </c>
      <c r="F19" s="15"/>
      <c r="G19" s="15"/>
    </row>
    <row r="20" spans="1:7" x14ac:dyDescent="0.25">
      <c r="C20" s="14"/>
      <c r="D20" t="str">
        <f t="array" aca="1" ref="D20" ca="1">CONCATENATE(A20,"-",MID(CELL("filename",A19),FIND("]",CELL("filename",A19))+1,255))</f>
        <v>-朴树</v>
      </c>
      <c r="E20" t="s">
        <v>13</v>
      </c>
      <c r="F20" s="15"/>
      <c r="G20" s="15"/>
    </row>
    <row r="21" spans="1:7" x14ac:dyDescent="0.25">
      <c r="C21" s="14"/>
      <c r="D21" t="str">
        <f t="array" aca="1" ref="D21" ca="1">CONCATENATE(A21,"-",MID(CELL("filename",A20),FIND("]",CELL("filename",A20))+1,255))</f>
        <v>-朴树</v>
      </c>
      <c r="E21" t="s">
        <v>13</v>
      </c>
      <c r="F21" s="15"/>
      <c r="G21" s="15"/>
    </row>
    <row r="22" spans="1:7" x14ac:dyDescent="0.25">
      <c r="D22" t="str">
        <f t="array" aca="1" ref="D22" ca="1">CONCATENATE(A22,"-",MID(CELL("filename",A21),FIND("]",CELL("filename",A21))+1,255))</f>
        <v>-朴树</v>
      </c>
      <c r="E22" t="s">
        <v>13</v>
      </c>
    </row>
    <row r="23" spans="1:7" x14ac:dyDescent="0.25">
      <c r="D23" t="str">
        <f t="array" aca="1" ref="D23" ca="1">CONCATENATE(A23,"-",MID(CELL("filename",A22),FIND("]",CELL("filename",A22))+1,255))</f>
        <v>-朴树</v>
      </c>
      <c r="E23" t="s">
        <v>13</v>
      </c>
    </row>
    <row r="24" spans="1:7" x14ac:dyDescent="0.25">
      <c r="D24" t="str">
        <f t="array" aca="1" ref="D24" ca="1">CONCATENATE(A24,"-",MID(CELL("filename",A23),FIND("]",CELL("filename",A23))+1,255))</f>
        <v>-朴树</v>
      </c>
      <c r="E24" t="s">
        <v>13</v>
      </c>
    </row>
    <row r="25" spans="1:7" x14ac:dyDescent="0.25">
      <c r="D25" t="str">
        <f t="array" aca="1" ref="D25" ca="1">CONCATENATE(A25,"-",MID(CELL("filename",A24),FIND("]",CELL("filename",A24))+1,255))</f>
        <v>-朴树</v>
      </c>
      <c r="E25" t="s">
        <v>13</v>
      </c>
    </row>
    <row r="26" spans="1:7" x14ac:dyDescent="0.25">
      <c r="D26" t="str">
        <f t="array" aca="1" ref="D26" ca="1">CONCATENATE(A26,"-",MID(CELL("filename",A25),FIND("]",CELL("filename",A25))+1,255))</f>
        <v>-朴树</v>
      </c>
      <c r="E26" t="s">
        <v>13</v>
      </c>
    </row>
    <row r="27" spans="1:7" x14ac:dyDescent="0.25">
      <c r="D27" t="str">
        <f t="array" aca="1" ref="D27" ca="1">CONCATENATE(A27,"-",MID(CELL("filename",A26),FIND("]",CELL("filename",A26))+1,255))</f>
        <v>-朴树</v>
      </c>
      <c r="E27" t="s">
        <v>13</v>
      </c>
    </row>
    <row r="28" spans="1:7" x14ac:dyDescent="0.25">
      <c r="D28" t="str">
        <f t="array" aca="1" ref="D28" ca="1">CONCATENATE(A28,"-",MID(CELL("filename",A27),FIND("]",CELL("filename",A27))+1,255))</f>
        <v>-朴树</v>
      </c>
      <c r="E28" t="s">
        <v>13</v>
      </c>
    </row>
    <row r="29" spans="1:7" x14ac:dyDescent="0.25">
      <c r="D29" t="str">
        <f t="array" aca="1" ref="D29" ca="1">CONCATENATE(A29,"-",MID(CELL("filename",A28),FIND("]",CELL("filename",A28))+1,255))</f>
        <v>-朴树</v>
      </c>
      <c r="E29" t="s">
        <v>13</v>
      </c>
    </row>
    <row r="30" spans="1:7" x14ac:dyDescent="0.25">
      <c r="D30" t="str">
        <f t="array" aca="1" ref="D30" ca="1">CONCATENATE(A30,"-",MID(CELL("filename",A29),FIND("]",CELL("filename",A29))+1,255))</f>
        <v>-朴树</v>
      </c>
      <c r="E30" t="s">
        <v>13</v>
      </c>
    </row>
    <row r="31" spans="1:7" x14ac:dyDescent="0.25">
      <c r="D31" t="str">
        <f t="array" aca="1" ref="D31" ca="1">CONCATENATE(A31,"-",MID(CELL("filename",A30),FIND("]",CELL("filename",A30))+1,255))</f>
        <v>-朴树</v>
      </c>
      <c r="E31" t="s">
        <v>13</v>
      </c>
    </row>
    <row r="32" spans="1:7" x14ac:dyDescent="0.25">
      <c r="D32" t="str">
        <f t="array" aca="1" ref="D32" ca="1">CONCATENATE(A32,"-",MID(CELL("filename",A31),FIND("]",CELL("filename",A31))+1,255))</f>
        <v>-朴树</v>
      </c>
      <c r="E32" t="s">
        <v>13</v>
      </c>
    </row>
    <row r="33" spans="4:5" x14ac:dyDescent="0.25">
      <c r="D33" t="str">
        <f t="array" aca="1" ref="D33" ca="1">CONCATENATE(A33,"-",MID(CELL("filename",A32),FIND("]",CELL("filename",A32))+1,255))</f>
        <v>-朴树</v>
      </c>
      <c r="E33" t="s">
        <v>13</v>
      </c>
    </row>
    <row r="34" spans="4:5" x14ac:dyDescent="0.25">
      <c r="D34" t="str">
        <f t="array" aca="1" ref="D34" ca="1">CONCATENATE(A34,"-",MID(CELL("filename",A33),FIND("]",CELL("filename",A33))+1,255))</f>
        <v>-朴树</v>
      </c>
      <c r="E34" t="s">
        <v>13</v>
      </c>
    </row>
    <row r="35" spans="4:5" x14ac:dyDescent="0.25">
      <c r="D35" t="str">
        <f t="array" aca="1" ref="D35" ca="1">CONCATENATE(A35,"-",MID(CELL("filename",A34),FIND("]",CELL("filename",A34))+1,255))</f>
        <v>-朴树</v>
      </c>
      <c r="E35" t="s">
        <v>13</v>
      </c>
    </row>
    <row r="36" spans="4:5" x14ac:dyDescent="0.25">
      <c r="D36" t="str">
        <f t="array" aca="1" ref="D36" ca="1">CONCATENATE(A36,"-",MID(CELL("filename",A35),FIND("]",CELL("filename",A35))+1,255))</f>
        <v>-朴树</v>
      </c>
      <c r="E36" t="s">
        <v>13</v>
      </c>
    </row>
    <row r="37" spans="4:5" x14ac:dyDescent="0.25">
      <c r="D37" t="str">
        <f t="array" aca="1" ref="D37" ca="1">CONCATENATE(A37,"-",MID(CELL("filename",A36),FIND("]",CELL("filename",A36))+1,255))</f>
        <v>-朴树</v>
      </c>
      <c r="E37" t="s">
        <v>13</v>
      </c>
    </row>
    <row r="38" spans="4:5" x14ac:dyDescent="0.25">
      <c r="D38" t="str">
        <f t="array" aca="1" ref="D38" ca="1">CONCATENATE(A38,"-",MID(CELL("filename",A37),FIND("]",CELL("filename",A37))+1,255))</f>
        <v>-朴树</v>
      </c>
      <c r="E38" t="s">
        <v>13</v>
      </c>
    </row>
    <row r="39" spans="4:5" x14ac:dyDescent="0.25">
      <c r="D39" t="str">
        <f t="array" aca="1" ref="D39" ca="1">CONCATENATE(A39,"-",MID(CELL("filename",A38),FIND("]",CELL("filename",A38))+1,255))</f>
        <v>-朴树</v>
      </c>
      <c r="E39" t="s">
        <v>13</v>
      </c>
    </row>
    <row r="40" spans="4:5" x14ac:dyDescent="0.25">
      <c r="D40" t="str">
        <f t="array" aca="1" ref="D40" ca="1">CONCATENATE(A40,"-",MID(CELL("filename",A39),FIND("]",CELL("filename",A39))+1,255))</f>
        <v>-朴树</v>
      </c>
      <c r="E40" t="s">
        <v>13</v>
      </c>
    </row>
    <row r="41" spans="4:5" x14ac:dyDescent="0.25">
      <c r="D41" t="str">
        <f t="array" aca="1" ref="D41" ca="1">CONCATENATE(A41,"-",MID(CELL("filename",A40),FIND("]",CELL("filename",A40))+1,255))</f>
        <v>-朴树</v>
      </c>
      <c r="E41" t="s">
        <v>13</v>
      </c>
    </row>
    <row r="42" spans="4:5" x14ac:dyDescent="0.25">
      <c r="D42" t="str">
        <f t="array" aca="1" ref="D42" ca="1">CONCATENATE(A42,"-",MID(CELL("filename",A41),FIND("]",CELL("filename",A41))+1,255))</f>
        <v>-朴树</v>
      </c>
      <c r="E42" t="s">
        <v>13</v>
      </c>
    </row>
    <row r="43" spans="4:5" x14ac:dyDescent="0.25">
      <c r="D43" t="str">
        <f t="array" aca="1" ref="D43" ca="1">CONCATENATE(A43,"-",MID(CELL("filename",A42),FIND("]",CELL("filename",A42))+1,255))</f>
        <v>-朴树</v>
      </c>
      <c r="E43" t="s">
        <v>13</v>
      </c>
    </row>
    <row r="44" spans="4:5" x14ac:dyDescent="0.25">
      <c r="D44" t="str">
        <f t="array" aca="1" ref="D44" ca="1">CONCATENATE(A44,"-",MID(CELL("filename",A43),FIND("]",CELL("filename",A43))+1,255))</f>
        <v>-朴树</v>
      </c>
      <c r="E44" t="s">
        <v>13</v>
      </c>
    </row>
    <row r="45" spans="4:5" x14ac:dyDescent="0.25">
      <c r="D45" t="str">
        <f t="array" aca="1" ref="D45" ca="1">CONCATENATE(A45,"-",MID(CELL("filename",A44),FIND("]",CELL("filename",A44))+1,255))</f>
        <v>-朴树</v>
      </c>
      <c r="E45" t="s">
        <v>13</v>
      </c>
    </row>
    <row r="46" spans="4:5" x14ac:dyDescent="0.25">
      <c r="D46" t="str">
        <f t="array" aca="1" ref="D46" ca="1">CONCATENATE(A46,"-",MID(CELL("filename",A45),FIND("]",CELL("filename",A45))+1,255))</f>
        <v>-朴树</v>
      </c>
      <c r="E46" t="s">
        <v>13</v>
      </c>
    </row>
  </sheetData>
  <hyperlinks>
    <hyperlink ref="C3" r:id="rId1" xr:uid="{00000000-0004-0000-A300-000000000000}"/>
    <hyperlink ref="C4" r:id="rId2" xr:uid="{00000000-0004-0000-A300-000001000000}"/>
    <hyperlink ref="C5" r:id="rId3" xr:uid="{00000000-0004-0000-A300-000002000000}"/>
    <hyperlink ref="C8" r:id="rId4" xr:uid="{00000000-0004-0000-A300-000003000000}"/>
    <hyperlink ref="C9" r:id="rId5" xr:uid="{00000000-0004-0000-A300-000004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22"/>
  <sheetViews>
    <sheetView workbookViewId="0">
      <selection activeCell="A3" sqref="A3:XFD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16598</v>
      </c>
      <c r="B2" t="s">
        <v>16599</v>
      </c>
      <c r="C2" s="14" t="s">
        <v>16600</v>
      </c>
      <c r="D2" t="str">
        <f t="array" aca="1" ref="D2" ca="1">CONCATENATE(A2,"-",MID(CELL("filename",A1),FIND("]",CELL("filename",A1))+1,255))</f>
        <v>荔枝-裘德</v>
      </c>
      <c r="E2" t="s">
        <v>13</v>
      </c>
      <c r="F2" s="15">
        <v>4.6527777777777779E-2</v>
      </c>
      <c r="G2" s="15">
        <v>5.6944444444444443E-2</v>
      </c>
      <c r="I2">
        <v>1</v>
      </c>
    </row>
    <row r="3" spans="1:9" x14ac:dyDescent="0.25">
      <c r="A3" t="s">
        <v>1694</v>
      </c>
      <c r="B3" t="s">
        <v>1695</v>
      </c>
      <c r="C3" s="14" t="s">
        <v>1696</v>
      </c>
      <c r="D3" t="str">
        <f t="array" aca="1" ref="D3" ca="1">CONCATENATE(A3,"-",MID(CELL("filename",A2),FIND("]",CELL("filename",A2))+1,255))</f>
        <v>变色龙-裘德</v>
      </c>
      <c r="E3" t="s">
        <v>13</v>
      </c>
      <c r="F3" s="15">
        <v>2.361111111111111E-2</v>
      </c>
      <c r="G3" s="15">
        <v>4.027777777777778E-2</v>
      </c>
      <c r="I3">
        <v>1</v>
      </c>
    </row>
    <row r="4" spans="1:9" x14ac:dyDescent="0.25">
      <c r="A4" t="s">
        <v>11878</v>
      </c>
      <c r="B4" t="s">
        <v>11879</v>
      </c>
      <c r="C4" s="14" t="s">
        <v>11880</v>
      </c>
      <c r="D4" t="str">
        <f t="array" aca="1" ref="D4" ca="1">CONCATENATE(A4,"-",MID(CELL("filename",A9),FIND("]",CELL("filename",A9))+1,255))</f>
        <v>色盲-裘德</v>
      </c>
      <c r="E4" t="s">
        <v>13</v>
      </c>
      <c r="F4" s="15">
        <v>5.4166666666666669E-2</v>
      </c>
      <c r="G4" s="15">
        <v>7.6388888888888895E-2</v>
      </c>
      <c r="H4" t="s">
        <v>2954</v>
      </c>
      <c r="I4">
        <v>1</v>
      </c>
    </row>
    <row r="5" spans="1:9" x14ac:dyDescent="0.25">
      <c r="A5" t="s">
        <v>16601</v>
      </c>
      <c r="B5" t="s">
        <v>16602</v>
      </c>
      <c r="D5" t="str">
        <f t="array" aca="1" ref="D5" ca="1">CONCATENATE(A5,"-",MID(CELL("filename",A10),FIND("]",CELL("filename",A10))+1,255))</f>
        <v>瑞贝卡-裘德</v>
      </c>
      <c r="E5" t="s">
        <v>13</v>
      </c>
    </row>
    <row r="6" spans="1:9" x14ac:dyDescent="0.25">
      <c r="A6" t="s">
        <v>16603</v>
      </c>
      <c r="B6" t="s">
        <v>16604</v>
      </c>
      <c r="C6" s="14" t="s">
        <v>16605</v>
      </c>
      <c r="D6" t="str">
        <f t="array" aca="1" ref="D6" ca="1">CONCATENATE(A6,"-",MID(CELL("filename",A11),FIND("]",CELL("filename",A11))+1,255))</f>
        <v>浓缩蓝鲸-裘德</v>
      </c>
      <c r="E6" t="s">
        <v>13</v>
      </c>
      <c r="F6" s="15">
        <v>2.9166666666666671E-2</v>
      </c>
      <c r="G6" s="15">
        <v>4.791666666666667E-2</v>
      </c>
      <c r="I6">
        <v>1</v>
      </c>
    </row>
    <row r="7" spans="1:9" x14ac:dyDescent="0.25">
      <c r="A7" t="s">
        <v>16606</v>
      </c>
      <c r="B7" t="s">
        <v>16607</v>
      </c>
      <c r="D7" t="str">
        <f t="array" aca="1" ref="D7" ca="1">CONCATENATE(A7,"-",MID(CELL("filename",A12),FIND("]",CELL("filename",A12))+1,255))</f>
        <v>最后的水族馆-裘德</v>
      </c>
      <c r="E7" t="s">
        <v>13</v>
      </c>
    </row>
    <row r="8" spans="1:9" x14ac:dyDescent="0.25">
      <c r="D8" t="str">
        <f t="array" aca="1" ref="D8" ca="1">CONCATENATE(A8,"-",MID(CELL("filename",A13),FIND("]",CELL("filename",A13))+1,255))</f>
        <v>-裘德</v>
      </c>
      <c r="E8" t="s">
        <v>13</v>
      </c>
    </row>
    <row r="9" spans="1:9" x14ac:dyDescent="0.25">
      <c r="D9" t="str">
        <f t="array" aca="1" ref="D9" ca="1">CONCATENATE(A9,"-",MID(CELL("filename",A14),FIND("]",CELL("filename",A14))+1,255))</f>
        <v>-裘德</v>
      </c>
      <c r="E9" t="s">
        <v>13</v>
      </c>
    </row>
    <row r="10" spans="1:9" x14ac:dyDescent="0.25">
      <c r="D10" t="str">
        <f t="array" aca="1" ref="D10" ca="1">CONCATENATE(A10,"-",MID(CELL("filename",A15),FIND("]",CELL("filename",A15))+1,255))</f>
        <v>-裘德</v>
      </c>
      <c r="E10" t="s">
        <v>13</v>
      </c>
    </row>
    <row r="11" spans="1:9" x14ac:dyDescent="0.25">
      <c r="D11" t="str">
        <f t="array" aca="1" ref="D11" ca="1">CONCATENATE(A11,"-",MID(CELL("filename",A10),FIND("]",CELL("filename",A10))+1,255))</f>
        <v>-裘德</v>
      </c>
      <c r="E11" t="s">
        <v>13</v>
      </c>
    </row>
    <row r="12" spans="1:9" x14ac:dyDescent="0.25">
      <c r="D12" t="str">
        <f t="array" aca="1" ref="D12" ca="1">CONCATENATE(A12,"-",MID(CELL("filename",A11),FIND("]",CELL("filename",A11))+1,255))</f>
        <v>-裘德</v>
      </c>
      <c r="E12" t="s">
        <v>13</v>
      </c>
    </row>
    <row r="13" spans="1:9" x14ac:dyDescent="0.25">
      <c r="D13" t="str">
        <f t="array" aca="1" ref="D13" ca="1">CONCATENATE(A13,"-",MID(CELL("filename",A12),FIND("]",CELL("filename",A12))+1,255))</f>
        <v>-裘德</v>
      </c>
      <c r="E13" t="s">
        <v>13</v>
      </c>
    </row>
    <row r="14" spans="1:9" x14ac:dyDescent="0.25">
      <c r="D14" t="str">
        <f t="array" aca="1" ref="D14" ca="1">CONCATENATE(A14,"-",MID(CELL("filename",A13),FIND("]",CELL("filename",A13))+1,255))</f>
        <v>-裘德</v>
      </c>
      <c r="E14" t="s">
        <v>13</v>
      </c>
    </row>
    <row r="15" spans="1:9" x14ac:dyDescent="0.25">
      <c r="D15" t="str">
        <f t="array" aca="1" ref="D15" ca="1">CONCATENATE(A15,"-",MID(CELL("filename",A14),FIND("]",CELL("filename",A14))+1,255))</f>
        <v>-裘德</v>
      </c>
      <c r="E15" t="s">
        <v>13</v>
      </c>
    </row>
    <row r="16" spans="1:9" x14ac:dyDescent="0.25">
      <c r="D16" t="str">
        <f t="array" aca="1" ref="D16" ca="1">CONCATENATE(A16,"-",MID(CELL("filename",A15),FIND("]",CELL("filename",A15))+1,255))</f>
        <v>-裘德</v>
      </c>
      <c r="E16" t="s">
        <v>13</v>
      </c>
    </row>
    <row r="17" spans="4:5" x14ac:dyDescent="0.25">
      <c r="D17" t="str">
        <f t="array" aca="1" ref="D17" ca="1">CONCATENATE(A17,"-",MID(CELL("filename",A16),FIND("]",CELL("filename",A16))+1,255))</f>
        <v>-裘德</v>
      </c>
      <c r="E17" t="s">
        <v>13</v>
      </c>
    </row>
    <row r="18" spans="4:5" x14ac:dyDescent="0.25">
      <c r="D18" t="str">
        <f t="array" aca="1" ref="D18" ca="1">CONCATENATE(A18,"-",MID(CELL("filename",A17),FIND("]",CELL("filename",A17))+1,255))</f>
        <v>-裘德</v>
      </c>
      <c r="E18" t="s">
        <v>13</v>
      </c>
    </row>
    <row r="19" spans="4:5" x14ac:dyDescent="0.25">
      <c r="D19" t="str">
        <f t="array" aca="1" ref="D19" ca="1">CONCATENATE(A19,"-",MID(CELL("filename",A18),FIND("]",CELL("filename",A18))+1,255))</f>
        <v>-裘德</v>
      </c>
      <c r="E19" t="s">
        <v>13</v>
      </c>
    </row>
    <row r="20" spans="4:5" x14ac:dyDescent="0.25">
      <c r="D20" t="str">
        <f t="array" aca="1" ref="D20" ca="1">CONCATENATE(A20,"-",MID(CELL("filename",A19),FIND("]",CELL("filename",A19))+1,255))</f>
        <v>-裘德</v>
      </c>
      <c r="E20" t="s">
        <v>13</v>
      </c>
    </row>
    <row r="21" spans="4:5" x14ac:dyDescent="0.25">
      <c r="D21" t="str">
        <f t="array" aca="1" ref="D21" ca="1">CONCATENATE(A21,"-",MID(CELL("filename",A20),FIND("]",CELL("filename",A20))+1,255))</f>
        <v>-裘德</v>
      </c>
      <c r="E21" t="s">
        <v>13</v>
      </c>
    </row>
    <row r="22" spans="4:5" x14ac:dyDescent="0.25">
      <c r="D22" t="str">
        <f t="array" aca="1" ref="D22" ca="1">CONCATENATE(A22,"-",MID(CELL("filename",A21),FIND("]",CELL("filename",A21))+1,255))</f>
        <v>-裘德</v>
      </c>
      <c r="E22" t="s">
        <v>13</v>
      </c>
    </row>
  </sheetData>
  <hyperlinks>
    <hyperlink ref="C2" r:id="rId1" xr:uid="{00000000-0004-0000-A400-000000000000}"/>
    <hyperlink ref="C3" r:id="rId2" xr:uid="{00000000-0004-0000-A400-000001000000}"/>
    <hyperlink ref="C4" r:id="rId3" xr:uid="{00000000-0004-0000-A400-000002000000}"/>
    <hyperlink ref="C6" r:id="rId4" xr:uid="{00000000-0004-0000-A400-000003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I22"/>
  <sheetViews>
    <sheetView workbookViewId="0">
      <selection activeCell="B17" sqref="B1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13</v>
      </c>
    </row>
    <row r="3" spans="1:9" x14ac:dyDescent="0.25">
      <c r="C3" s="14"/>
      <c r="D3" t="str">
        <f t="array" aca="1" ref="D3" ca="1">CONCATENATE(A3,"-",MID(CELL("filename",A2),FIND("]",CELL("filename",A2))+1,255))</f>
        <v>-陈嘉桦</v>
      </c>
      <c r="E3" t="s">
        <v>13</v>
      </c>
      <c r="F3" s="15"/>
      <c r="G3" s="15"/>
    </row>
    <row r="4" spans="1:9" x14ac:dyDescent="0.25">
      <c r="D4" t="str">
        <f t="array" aca="1" ref="D4" ca="1">CONCATENATE(A4,"-",MID(CELL("filename",A9),FIND("]",CELL("filename",A9))+1,255))</f>
        <v>-陈嘉桦</v>
      </c>
      <c r="E4" t="s">
        <v>13</v>
      </c>
    </row>
    <row r="5" spans="1:9" x14ac:dyDescent="0.25">
      <c r="D5" t="str">
        <f t="array" aca="1" ref="D5" ca="1">CONCATENATE(A5,"-",MID(CELL("filename",A10),FIND("]",CELL("filename",A10))+1,255))</f>
        <v>-陈嘉桦</v>
      </c>
      <c r="E5" t="s">
        <v>13</v>
      </c>
    </row>
    <row r="6" spans="1:9" x14ac:dyDescent="0.25">
      <c r="D6" t="str">
        <f t="array" aca="1" ref="D6" ca="1">CONCATENATE(A6,"-",MID(CELL("filename",A11),FIND("]",CELL("filename",A11))+1,255))</f>
        <v>-陈嘉桦</v>
      </c>
      <c r="E6" t="s">
        <v>13</v>
      </c>
    </row>
    <row r="7" spans="1:9" x14ac:dyDescent="0.25">
      <c r="D7" t="str">
        <f t="array" aca="1" ref="D7" ca="1">CONCATENATE(A7,"-",MID(CELL("filename",A12),FIND("]",CELL("filename",A12))+1,255))</f>
        <v>-陈嘉桦</v>
      </c>
      <c r="E7" t="s">
        <v>13</v>
      </c>
    </row>
    <row r="8" spans="1:9" x14ac:dyDescent="0.25">
      <c r="D8" t="str">
        <f t="array" aca="1" ref="D8" ca="1">CONCATENATE(A8,"-",MID(CELL("filename",A13),FIND("]",CELL("filename",A13))+1,255))</f>
        <v>-陈嘉桦</v>
      </c>
      <c r="E8" t="s">
        <v>13</v>
      </c>
    </row>
    <row r="9" spans="1:9" x14ac:dyDescent="0.25">
      <c r="D9" t="str">
        <f t="array" aca="1" ref="D9" ca="1">CONCATENATE(A9,"-",MID(CELL("filename",A14),FIND("]",CELL("filename",A14))+1,255))</f>
        <v>-陈嘉桦</v>
      </c>
      <c r="E9" t="s">
        <v>13</v>
      </c>
    </row>
    <row r="10" spans="1:9" x14ac:dyDescent="0.25">
      <c r="D10" t="str">
        <f t="array" aca="1" ref="D10" ca="1">CONCATENATE(A10,"-",MID(CELL("filename",A15),FIND("]",CELL("filename",A15))+1,255))</f>
        <v>-陈嘉桦</v>
      </c>
      <c r="E10" t="s">
        <v>13</v>
      </c>
    </row>
    <row r="11" spans="1:9" x14ac:dyDescent="0.25">
      <c r="D11" t="str">
        <f t="array" aca="1" ref="D11" ca="1">CONCATENATE(A11,"-",MID(CELL("filename",A10),FIND("]",CELL("filename",A10))+1,255))</f>
        <v>-陈嘉桦</v>
      </c>
      <c r="E11" t="s">
        <v>13</v>
      </c>
    </row>
    <row r="12" spans="1:9" x14ac:dyDescent="0.25">
      <c r="D12" t="str">
        <f t="array" aca="1" ref="D12" ca="1">CONCATENATE(A12,"-",MID(CELL("filename",A11),FIND("]",CELL("filename",A11))+1,255))</f>
        <v>-陈嘉桦</v>
      </c>
      <c r="E12" t="s">
        <v>13</v>
      </c>
    </row>
    <row r="13" spans="1:9" x14ac:dyDescent="0.25">
      <c r="D13" t="str">
        <f t="array" aca="1" ref="D13" ca="1">CONCATENATE(A13,"-",MID(CELL("filename",A12),FIND("]",CELL("filename",A12))+1,255))</f>
        <v>-陈嘉桦</v>
      </c>
      <c r="E13" t="s">
        <v>13</v>
      </c>
    </row>
    <row r="14" spans="1:9" x14ac:dyDescent="0.25">
      <c r="D14" t="str">
        <f t="array" aca="1" ref="D14" ca="1">CONCATENATE(A14,"-",MID(CELL("filename",A13),FIND("]",CELL("filename",A13))+1,255))</f>
        <v>-陈嘉桦</v>
      </c>
      <c r="E14" t="s">
        <v>13</v>
      </c>
    </row>
    <row r="15" spans="1:9" x14ac:dyDescent="0.25">
      <c r="D15" t="str">
        <f t="array" aca="1" ref="D15" ca="1">CONCATENATE(A15,"-",MID(CELL("filename",A14),FIND("]",CELL("filename",A14))+1,255))</f>
        <v>-陈嘉桦</v>
      </c>
      <c r="E15" t="s">
        <v>13</v>
      </c>
    </row>
    <row r="16" spans="1:9" x14ac:dyDescent="0.25">
      <c r="D16" t="str">
        <f t="array" aca="1" ref="D16" ca="1">CONCATENATE(A16,"-",MID(CELL("filename",A15),FIND("]",CELL("filename",A15))+1,255))</f>
        <v>-陈嘉桦</v>
      </c>
      <c r="E16" t="s">
        <v>13</v>
      </c>
    </row>
    <row r="17" spans="4:5" x14ac:dyDescent="0.25">
      <c r="D17" t="str">
        <f t="array" aca="1" ref="D17" ca="1">CONCATENATE(A17,"-",MID(CELL("filename",A16),FIND("]",CELL("filename",A16))+1,255))</f>
        <v>-陈嘉桦</v>
      </c>
      <c r="E17" t="s">
        <v>13</v>
      </c>
    </row>
    <row r="18" spans="4:5" x14ac:dyDescent="0.25">
      <c r="D18" t="str">
        <f t="array" aca="1" ref="D18" ca="1">CONCATENATE(A18,"-",MID(CELL("filename",A17),FIND("]",CELL("filename",A17))+1,255))</f>
        <v>-陈嘉桦</v>
      </c>
      <c r="E18" t="s">
        <v>13</v>
      </c>
    </row>
    <row r="19" spans="4:5" x14ac:dyDescent="0.25">
      <c r="D19" t="str">
        <f t="array" aca="1" ref="D19" ca="1">CONCATENATE(A19,"-",MID(CELL("filename",A18),FIND("]",CELL("filename",A18))+1,255))</f>
        <v>-陈嘉桦</v>
      </c>
      <c r="E19" t="s">
        <v>13</v>
      </c>
    </row>
    <row r="20" spans="4:5" x14ac:dyDescent="0.25">
      <c r="D20" t="str">
        <f t="array" aca="1" ref="D20" ca="1">CONCATENATE(A20,"-",MID(CELL("filename",A19),FIND("]",CELL("filename",A19))+1,255))</f>
        <v>-陈嘉桦</v>
      </c>
      <c r="E20" t="s">
        <v>13</v>
      </c>
    </row>
    <row r="21" spans="4:5" x14ac:dyDescent="0.25">
      <c r="D21" t="str">
        <f t="array" aca="1" ref="D21" ca="1">CONCATENATE(A21,"-",MID(CELL("filename",A20),FIND("]",CELL("filename",A20))+1,255))</f>
        <v>-陈嘉桦</v>
      </c>
      <c r="E21" t="s">
        <v>13</v>
      </c>
    </row>
    <row r="22" spans="4:5" x14ac:dyDescent="0.25">
      <c r="D22" t="str">
        <f t="array" aca="1" ref="D22" ca="1">CONCATENATE(A22,"-",MID(CELL("filename",A21),FIND("]",CELL("filename",A21))+1,255))</f>
        <v>-陈嘉桦</v>
      </c>
      <c r="E22" t="s">
        <v>13</v>
      </c>
    </row>
  </sheetData>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35"/>
  <sheetViews>
    <sheetView workbookViewId="0">
      <selection activeCell="A3" sqref="A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1694</v>
      </c>
      <c r="B2" t="s">
        <v>1695</v>
      </c>
      <c r="C2" s="14" t="s">
        <v>1696</v>
      </c>
      <c r="D2" t="str">
        <f t="array" aca="1" ref="D2" ca="1">CONCATENATE(A2,"-",MID(CELL("filename",A1),FIND("]",CELL("filename",A1))+1,255))</f>
        <v>变色龙-吴青峰</v>
      </c>
      <c r="E2" t="s">
        <v>13</v>
      </c>
      <c r="F2" s="15">
        <v>2.361111111111111E-2</v>
      </c>
      <c r="G2" s="15">
        <v>4.027777777777778E-2</v>
      </c>
      <c r="I2">
        <v>1</v>
      </c>
    </row>
    <row r="3" spans="1:9" x14ac:dyDescent="0.25">
      <c r="A3" t="s">
        <v>16608</v>
      </c>
      <c r="B3" t="s">
        <v>16609</v>
      </c>
      <c r="C3" s="14"/>
      <c r="D3" t="str">
        <f t="array" aca="1" ref="D3" ca="1">CONCATENATE(A3,"-",MID(CELL("filename",A2),FIND("]",CELL("filename",A2))+1,255))</f>
        <v>如果声音不记得-吴青峰</v>
      </c>
      <c r="E3" t="s">
        <v>13</v>
      </c>
      <c r="F3" s="15"/>
      <c r="G3" s="15"/>
    </row>
    <row r="4" spans="1:9" x14ac:dyDescent="0.25">
      <c r="A4" t="s">
        <v>16610</v>
      </c>
      <c r="B4" t="s">
        <v>16611</v>
      </c>
      <c r="C4" s="14"/>
      <c r="D4" t="str">
        <f t="array" aca="1" ref="D4" ca="1">CONCATENATE(A4,"-",MID(CELL("filename",A3),FIND("]",CELL("filename",A3))+1,255))</f>
        <v>太空人-吴青峰</v>
      </c>
      <c r="E4" t="s">
        <v>13</v>
      </c>
      <c r="F4" s="15"/>
      <c r="G4" s="15"/>
    </row>
    <row r="5" spans="1:9" x14ac:dyDescent="0.25">
      <c r="A5" t="s">
        <v>16612</v>
      </c>
      <c r="B5" t="s">
        <v>16613</v>
      </c>
      <c r="C5" s="14"/>
      <c r="D5" t="str">
        <f t="array" aca="1" ref="D5" ca="1">CONCATENATE(A5,"-",MID(CELL("filename",A4),FIND("]",CELL("filename",A4))+1,255))</f>
        <v>蜂鸟-吴青峰</v>
      </c>
      <c r="E5" t="s">
        <v>13</v>
      </c>
      <c r="F5" s="15"/>
      <c r="G5" s="15"/>
    </row>
    <row r="6" spans="1:9" x14ac:dyDescent="0.25">
      <c r="A6" t="s">
        <v>16614</v>
      </c>
      <c r="B6" t="s">
        <v>16615</v>
      </c>
      <c r="C6" s="14"/>
      <c r="D6" t="str">
        <f t="array" aca="1" ref="D6" ca="1">CONCATENATE(A6,"-",MID(CELL("filename",A5),FIND("]",CELL("filename",A5))+1,255))</f>
        <v>太空-吴青峰</v>
      </c>
      <c r="E6" t="s">
        <v>13</v>
      </c>
      <c r="F6" s="15"/>
      <c r="G6" s="15"/>
    </row>
    <row r="7" spans="1:9" x14ac:dyDescent="0.25">
      <c r="A7" t="s">
        <v>16616</v>
      </c>
      <c r="B7" t="s">
        <v>16617</v>
      </c>
      <c r="C7" s="14"/>
      <c r="D7" t="str">
        <f t="array" aca="1" ref="D7" ca="1">CONCATENATE(A7,"-",MID(CELL("filename",A6),FIND("]",CELL("filename",A6))+1,255))</f>
        <v>歌颂者-吴青峰</v>
      </c>
      <c r="E7" t="s">
        <v>13</v>
      </c>
      <c r="F7" s="15"/>
      <c r="G7" s="15"/>
    </row>
    <row r="8" spans="1:9" x14ac:dyDescent="0.25">
      <c r="A8" t="s">
        <v>914</v>
      </c>
      <c r="B8" t="s">
        <v>16618</v>
      </c>
      <c r="C8" s="14"/>
      <c r="F8" s="15"/>
      <c r="G8" s="15"/>
    </row>
    <row r="9" spans="1:9" x14ac:dyDescent="0.25">
      <c r="A9" t="s">
        <v>7534</v>
      </c>
      <c r="B9" t="s">
        <v>16619</v>
      </c>
      <c r="C9" s="14"/>
      <c r="F9" s="15"/>
      <c r="G9" s="15"/>
    </row>
    <row r="10" spans="1:9" x14ac:dyDescent="0.25">
      <c r="A10" t="s">
        <v>16620</v>
      </c>
      <c r="B10" t="s">
        <v>16621</v>
      </c>
      <c r="C10" s="14"/>
      <c r="F10" s="15"/>
      <c r="G10" s="15"/>
    </row>
    <row r="11" spans="1:9" x14ac:dyDescent="0.25">
      <c r="A11" t="s">
        <v>16622</v>
      </c>
      <c r="B11" t="s">
        <v>16623</v>
      </c>
      <c r="C11" s="14"/>
      <c r="F11" s="15"/>
      <c r="G11" s="15"/>
    </row>
    <row r="12" spans="1:9" x14ac:dyDescent="0.25">
      <c r="A12" t="s">
        <v>16624</v>
      </c>
      <c r="B12" t="s">
        <v>16625</v>
      </c>
      <c r="C12" s="14"/>
      <c r="F12" s="15"/>
      <c r="G12" s="15"/>
    </row>
    <row r="13" spans="1:9" x14ac:dyDescent="0.25">
      <c r="C13" s="14"/>
      <c r="F13" s="15"/>
      <c r="G13" s="15"/>
    </row>
    <row r="14" spans="1:9" x14ac:dyDescent="0.25">
      <c r="C14" s="14"/>
      <c r="F14" s="15"/>
      <c r="G14" s="15"/>
    </row>
    <row r="15" spans="1:9" x14ac:dyDescent="0.25">
      <c r="C15" s="14"/>
      <c r="F15" s="15"/>
      <c r="G15" s="15"/>
    </row>
    <row r="16" spans="1:9" x14ac:dyDescent="0.25">
      <c r="C16" s="14"/>
      <c r="F16" s="15"/>
      <c r="G16" s="15"/>
    </row>
    <row r="17" spans="1:9" x14ac:dyDescent="0.25">
      <c r="A17" t="s">
        <v>6594</v>
      </c>
      <c r="B17" t="s">
        <v>16626</v>
      </c>
      <c r="C17" s="14"/>
      <c r="D17" t="str">
        <f t="array" aca="1" ref="D17" ca="1">CONCATENATE(A17,"-",MID(CELL("filename",A7),FIND("]",CELL("filename",A7))+1,255))</f>
        <v>起风了-吴青峰</v>
      </c>
      <c r="E17" t="s">
        <v>13</v>
      </c>
      <c r="F17" s="15"/>
      <c r="G17" s="15"/>
    </row>
    <row r="18" spans="1:9" x14ac:dyDescent="0.25">
      <c r="A18" t="s">
        <v>12297</v>
      </c>
      <c r="B18" t="s">
        <v>12298</v>
      </c>
      <c r="C18" s="14" t="s">
        <v>12299</v>
      </c>
      <c r="D18" t="str">
        <f t="array" aca="1" ref="D18" ca="1">CONCATENATE(A18,"-",MID(CELL("filename",A17),FIND("]",CELL("filename",A17))+1,255))</f>
        <v>年轮说-吴青峰</v>
      </c>
      <c r="E18" t="s">
        <v>13</v>
      </c>
      <c r="F18" s="15">
        <v>5.4166666666666669E-2</v>
      </c>
      <c r="G18" s="15">
        <v>7.2916666666666671E-2</v>
      </c>
      <c r="I18">
        <v>1</v>
      </c>
    </row>
    <row r="19" spans="1:9" x14ac:dyDescent="0.25">
      <c r="D19" t="str">
        <f t="array" aca="1" ref="D19" ca="1">CONCATENATE(A19,"-",MID(CELL("filename",A18),FIND("]",CELL("filename",A18))+1,255))</f>
        <v>-吴青峰</v>
      </c>
      <c r="E19" t="s">
        <v>13</v>
      </c>
    </row>
    <row r="20" spans="1:9" x14ac:dyDescent="0.25">
      <c r="D20" t="str">
        <f t="array" aca="1" ref="D20" ca="1">CONCATENATE(A20,"-",MID(CELL("filename",A19),FIND("]",CELL("filename",A19))+1,255))</f>
        <v>-吴青峰</v>
      </c>
      <c r="E20" t="s">
        <v>13</v>
      </c>
    </row>
    <row r="21" spans="1:9" x14ac:dyDescent="0.25">
      <c r="D21" t="str">
        <f t="array" aca="1" ref="D21" ca="1">CONCATENATE(A21,"-",MID(CELL("filename",A20),FIND("]",CELL("filename",A20))+1,255))</f>
        <v>-吴青峰</v>
      </c>
      <c r="E21" t="s">
        <v>13</v>
      </c>
    </row>
    <row r="22" spans="1:9" x14ac:dyDescent="0.25">
      <c r="D22" t="str">
        <f t="array" aca="1" ref="D22" ca="1">CONCATENATE(A22,"-",MID(CELL("filename",A21),FIND("]",CELL("filename",A21))+1,255))</f>
        <v>-吴青峰</v>
      </c>
      <c r="E22" t="s">
        <v>13</v>
      </c>
    </row>
    <row r="23" spans="1:9" x14ac:dyDescent="0.25">
      <c r="D23" t="str">
        <f t="array" aca="1" ref="D23" ca="1">CONCATENATE(A23,"-",MID(CELL("filename",A22),FIND("]",CELL("filename",A22))+1,255))</f>
        <v>-吴青峰</v>
      </c>
      <c r="E23" t="s">
        <v>13</v>
      </c>
    </row>
    <row r="24" spans="1:9" x14ac:dyDescent="0.25">
      <c r="D24" t="str">
        <f t="array" aca="1" ref="D24" ca="1">CONCATENATE(A24,"-",MID(CELL("filename",A23),FIND("]",CELL("filename",A23))+1,255))</f>
        <v>-吴青峰</v>
      </c>
      <c r="E24" t="s">
        <v>13</v>
      </c>
    </row>
    <row r="25" spans="1:9" x14ac:dyDescent="0.25">
      <c r="D25" t="str">
        <f t="array" aca="1" ref="D25" ca="1">CONCATENATE(A25,"-",MID(CELL("filename",A24),FIND("]",CELL("filename",A24))+1,255))</f>
        <v>-吴青峰</v>
      </c>
      <c r="E25" t="s">
        <v>13</v>
      </c>
    </row>
    <row r="26" spans="1:9" x14ac:dyDescent="0.25">
      <c r="D26" t="str">
        <f t="array" aca="1" ref="D26" ca="1">CONCATENATE(A26,"-",MID(CELL("filename",A25),FIND("]",CELL("filename",A25))+1,255))</f>
        <v>-吴青峰</v>
      </c>
      <c r="E26" t="s">
        <v>13</v>
      </c>
    </row>
    <row r="27" spans="1:9" x14ac:dyDescent="0.25">
      <c r="D27" t="str">
        <f t="array" aca="1" ref="D27" ca="1">CONCATENATE(A27,"-",MID(CELL("filename",A26),FIND("]",CELL("filename",A26))+1,255))</f>
        <v>-吴青峰</v>
      </c>
      <c r="E27" t="s">
        <v>13</v>
      </c>
    </row>
    <row r="28" spans="1:9" x14ac:dyDescent="0.25">
      <c r="D28" t="str">
        <f t="array" aca="1" ref="D28" ca="1">CONCATENATE(A28,"-",MID(CELL("filename",A27),FIND("]",CELL("filename",A27))+1,255))</f>
        <v>-吴青峰</v>
      </c>
      <c r="E28" t="s">
        <v>13</v>
      </c>
    </row>
    <row r="29" spans="1:9" x14ac:dyDescent="0.25">
      <c r="D29" t="str">
        <f t="array" aca="1" ref="D29" ca="1">CONCATENATE(A29,"-",MID(CELL("filename",A28),FIND("]",CELL("filename",A28))+1,255))</f>
        <v>-吴青峰</v>
      </c>
      <c r="E29" t="s">
        <v>13</v>
      </c>
    </row>
    <row r="30" spans="1:9" x14ac:dyDescent="0.25">
      <c r="D30" t="str">
        <f t="array" aca="1" ref="D30" ca="1">CONCATENATE(A30,"-",MID(CELL("filename",A29),FIND("]",CELL("filename",A29))+1,255))</f>
        <v>-吴青峰</v>
      </c>
      <c r="E30" t="s">
        <v>13</v>
      </c>
    </row>
    <row r="31" spans="1:9" x14ac:dyDescent="0.25">
      <c r="D31" t="str">
        <f t="array" aca="1" ref="D31" ca="1">CONCATENATE(A31,"-",MID(CELL("filename",A30),FIND("]",CELL("filename",A30))+1,255))</f>
        <v>-吴青峰</v>
      </c>
      <c r="E31" t="s">
        <v>13</v>
      </c>
    </row>
    <row r="32" spans="1:9" x14ac:dyDescent="0.25">
      <c r="D32" t="str">
        <f t="array" aca="1" ref="D32" ca="1">CONCATENATE(A32,"-",MID(CELL("filename",A31),FIND("]",CELL("filename",A31))+1,255))</f>
        <v>-吴青峰</v>
      </c>
      <c r="E32" t="s">
        <v>13</v>
      </c>
    </row>
    <row r="33" spans="4:5" x14ac:dyDescent="0.25">
      <c r="D33" t="str">
        <f t="array" aca="1" ref="D33" ca="1">CONCATENATE(A33,"-",MID(CELL("filename",A32),FIND("]",CELL("filename",A32))+1,255))</f>
        <v>-吴青峰</v>
      </c>
      <c r="E33" t="s">
        <v>13</v>
      </c>
    </row>
    <row r="34" spans="4:5" x14ac:dyDescent="0.25">
      <c r="D34" t="str">
        <f t="array" aca="1" ref="D34" ca="1">CONCATENATE(A34,"-",MID(CELL("filename",A33),FIND("]",CELL("filename",A33))+1,255))</f>
        <v>-吴青峰</v>
      </c>
      <c r="E34" t="s">
        <v>13</v>
      </c>
    </row>
    <row r="35" spans="4:5" x14ac:dyDescent="0.25">
      <c r="D35" t="str">
        <f t="array" aca="1" ref="D35" ca="1">CONCATENATE(A35,"-",MID(CELL("filename",A34),FIND("]",CELL("filename",A34))+1,255))</f>
        <v>-吴青峰</v>
      </c>
      <c r="E35" t="s">
        <v>13</v>
      </c>
    </row>
  </sheetData>
  <hyperlinks>
    <hyperlink ref="C2" r:id="rId1" xr:uid="{00000000-0004-0000-A600-000000000000}"/>
    <hyperlink ref="C18" r:id="rId2" xr:uid="{00000000-0004-0000-A600-000001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2"/>
  <sheetViews>
    <sheetView workbookViewId="0">
      <selection activeCell="A7" sqref="A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16627</v>
      </c>
      <c r="B2" t="s">
        <v>16628</v>
      </c>
      <c r="D2" t="str">
        <f t="array" aca="1" ref="D2" ca="1">CONCATENATE(A2,"-",MID(CELL("filename",A1),FIND("]",CELL("filename",A1))+1,255))</f>
        <v>世间美好与你环环相扣-冯提莫</v>
      </c>
      <c r="E2" t="s">
        <v>13</v>
      </c>
    </row>
    <row r="3" spans="1:9" x14ac:dyDescent="0.25">
      <c r="A3" t="s">
        <v>16629</v>
      </c>
      <c r="B3" t="s">
        <v>16630</v>
      </c>
      <c r="C3" s="14"/>
      <c r="D3" t="str">
        <f t="array" aca="1" ref="D3" ca="1">CONCATENATE(A3,"-",MID(CELL("filename",A2),FIND("]",CELL("filename",A2))+1,255))</f>
        <v>沙漠骆驼-冯提莫</v>
      </c>
      <c r="E3" t="s">
        <v>13</v>
      </c>
      <c r="F3" s="15"/>
      <c r="G3" s="15"/>
    </row>
    <row r="4" spans="1:9" x14ac:dyDescent="0.25">
      <c r="A4" t="s">
        <v>16631</v>
      </c>
      <c r="B4" t="s">
        <v>16632</v>
      </c>
      <c r="D4" t="str">
        <f t="array" aca="1" ref="D4" ca="1">CONCATENATE(A4,"-",MID(CELL("filename",A9),FIND("]",CELL("filename",A9))+1,255))</f>
        <v>再见前任-冯提莫</v>
      </c>
      <c r="E4" t="s">
        <v>13</v>
      </c>
    </row>
    <row r="5" spans="1:9" x14ac:dyDescent="0.25">
      <c r="A5" t="s">
        <v>16633</v>
      </c>
      <c r="B5" t="s">
        <v>16634</v>
      </c>
      <c r="D5" t="str">
        <f t="array" aca="1" ref="D5" ca="1">CONCATENATE(A5,"-",MID(CELL("filename",A10),FIND("]",CELL("filename",A10))+1,255))</f>
        <v>佛系少女-冯提莫</v>
      </c>
      <c r="E5" t="s">
        <v>13</v>
      </c>
    </row>
    <row r="6" spans="1:9" x14ac:dyDescent="0.25">
      <c r="A6" t="s">
        <v>16635</v>
      </c>
      <c r="B6" t="s">
        <v>16636</v>
      </c>
      <c r="D6" t="str">
        <f t="array" aca="1" ref="D6" ca="1">CONCATENATE(A6,"-",MID(CELL("filename",A11),FIND("]",CELL("filename",A11))+1,255))</f>
        <v>心形宇宙-冯提莫</v>
      </c>
      <c r="E6" t="s">
        <v>13</v>
      </c>
    </row>
    <row r="7" spans="1:9" x14ac:dyDescent="0.25">
      <c r="A7" t="s">
        <v>14179</v>
      </c>
      <c r="B7" t="s">
        <v>16637</v>
      </c>
      <c r="D7" t="str">
        <f t="array" aca="1" ref="D7" ca="1">CONCATENATE(A7,"-",MID(CELL("filename",A12),FIND("]",CELL("filename",A12))+1,255))</f>
        <v>淋雨一直走-冯提莫</v>
      </c>
      <c r="E7" t="s">
        <v>13</v>
      </c>
    </row>
    <row r="8" spans="1:9" x14ac:dyDescent="0.25">
      <c r="D8" t="str">
        <f t="array" aca="1" ref="D8" ca="1">CONCATENATE(A8,"-",MID(CELL("filename",A13),FIND("]",CELL("filename",A13))+1,255))</f>
        <v>-冯提莫</v>
      </c>
      <c r="E8" t="s">
        <v>13</v>
      </c>
    </row>
    <row r="9" spans="1:9" x14ac:dyDescent="0.25">
      <c r="D9" t="str">
        <f t="array" aca="1" ref="D9" ca="1">CONCATENATE(A9,"-",MID(CELL("filename",A14),FIND("]",CELL("filename",A14))+1,255))</f>
        <v>-冯提莫</v>
      </c>
      <c r="E9" t="s">
        <v>13</v>
      </c>
    </row>
    <row r="10" spans="1:9" x14ac:dyDescent="0.25">
      <c r="D10" t="str">
        <f t="array" aca="1" ref="D10" ca="1">CONCATENATE(A10,"-",MID(CELL("filename",A15),FIND("]",CELL("filename",A15))+1,255))</f>
        <v>-冯提莫</v>
      </c>
      <c r="E10" t="s">
        <v>13</v>
      </c>
    </row>
    <row r="11" spans="1:9" x14ac:dyDescent="0.25">
      <c r="D11" t="str">
        <f t="array" aca="1" ref="D11" ca="1">CONCATENATE(A11,"-",MID(CELL("filename",A10),FIND("]",CELL("filename",A10))+1,255))</f>
        <v>-冯提莫</v>
      </c>
      <c r="E11" t="s">
        <v>13</v>
      </c>
    </row>
    <row r="12" spans="1:9" x14ac:dyDescent="0.25">
      <c r="D12" t="str">
        <f t="array" aca="1" ref="D12" ca="1">CONCATENATE(A12,"-",MID(CELL("filename",A11),FIND("]",CELL("filename",A11))+1,255))</f>
        <v>-冯提莫</v>
      </c>
      <c r="E12" t="s">
        <v>13</v>
      </c>
    </row>
    <row r="13" spans="1:9" x14ac:dyDescent="0.25">
      <c r="D13" t="str">
        <f t="array" aca="1" ref="D13" ca="1">CONCATENATE(A13,"-",MID(CELL("filename",A12),FIND("]",CELL("filename",A12))+1,255))</f>
        <v>-冯提莫</v>
      </c>
      <c r="E13" t="s">
        <v>13</v>
      </c>
    </row>
    <row r="14" spans="1:9" x14ac:dyDescent="0.25">
      <c r="D14" t="str">
        <f t="array" aca="1" ref="D14" ca="1">CONCATENATE(A14,"-",MID(CELL("filename",A13),FIND("]",CELL("filename",A13))+1,255))</f>
        <v>-冯提莫</v>
      </c>
      <c r="E14" t="s">
        <v>13</v>
      </c>
    </row>
    <row r="15" spans="1:9" x14ac:dyDescent="0.25">
      <c r="D15" t="str">
        <f t="array" aca="1" ref="D15" ca="1">CONCATENATE(A15,"-",MID(CELL("filename",A14),FIND("]",CELL("filename",A14))+1,255))</f>
        <v>-冯提莫</v>
      </c>
      <c r="E15" t="s">
        <v>13</v>
      </c>
    </row>
    <row r="16" spans="1:9" x14ac:dyDescent="0.25">
      <c r="D16" t="str">
        <f t="array" aca="1" ref="D16" ca="1">CONCATENATE(A16,"-",MID(CELL("filename",A15),FIND("]",CELL("filename",A15))+1,255))</f>
        <v>-冯提莫</v>
      </c>
      <c r="E16" t="s">
        <v>13</v>
      </c>
    </row>
    <row r="17" spans="4:5" x14ac:dyDescent="0.25">
      <c r="D17" t="str">
        <f t="array" aca="1" ref="D17" ca="1">CONCATENATE(A17,"-",MID(CELL("filename",A16),FIND("]",CELL("filename",A16))+1,255))</f>
        <v>-冯提莫</v>
      </c>
      <c r="E17" t="s">
        <v>13</v>
      </c>
    </row>
    <row r="18" spans="4:5" x14ac:dyDescent="0.25">
      <c r="D18" t="str">
        <f t="array" aca="1" ref="D18" ca="1">CONCATENATE(A18,"-",MID(CELL("filename",A17),FIND("]",CELL("filename",A17))+1,255))</f>
        <v>-冯提莫</v>
      </c>
      <c r="E18" t="s">
        <v>13</v>
      </c>
    </row>
    <row r="19" spans="4:5" x14ac:dyDescent="0.25">
      <c r="D19" t="str">
        <f t="array" aca="1" ref="D19" ca="1">CONCATENATE(A19,"-",MID(CELL("filename",A18),FIND("]",CELL("filename",A18))+1,255))</f>
        <v>-冯提莫</v>
      </c>
      <c r="E19" t="s">
        <v>13</v>
      </c>
    </row>
    <row r="20" spans="4:5" x14ac:dyDescent="0.25">
      <c r="D20" t="str">
        <f t="array" aca="1" ref="D20" ca="1">CONCATENATE(A20,"-",MID(CELL("filename",A19),FIND("]",CELL("filename",A19))+1,255))</f>
        <v>-冯提莫</v>
      </c>
      <c r="E20" t="s">
        <v>13</v>
      </c>
    </row>
    <row r="21" spans="4:5" x14ac:dyDescent="0.25">
      <c r="D21" t="str">
        <f t="array" aca="1" ref="D21" ca="1">CONCATENATE(A21,"-",MID(CELL("filename",A20),FIND("]",CELL("filename",A20))+1,255))</f>
        <v>-冯提莫</v>
      </c>
      <c r="E21" t="s">
        <v>13</v>
      </c>
    </row>
    <row r="22" spans="4:5" x14ac:dyDescent="0.25">
      <c r="D22" t="str">
        <f t="array" aca="1" ref="D22" ca="1">CONCATENATE(A22,"-",MID(CELL("filename",A21),FIND("]",CELL("filename",A21))+1,255))</f>
        <v>-冯提莫</v>
      </c>
      <c r="E22" t="s">
        <v>13</v>
      </c>
    </row>
  </sheetData>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5"/>
  <sheetViews>
    <sheetView workbookViewId="0">
      <selection activeCell="B6" sqref="B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5570</v>
      </c>
      <c r="B2" t="s">
        <v>16638</v>
      </c>
      <c r="D2" t="str">
        <f t="array" aca="1" ref="D2" ca="1">CONCATENATE(A2,"-",MID(CELL("filename",A1),FIND("]",CELL("filename",A1))+1,255))</f>
        <v>同桌的你-老狼</v>
      </c>
      <c r="E2" t="s">
        <v>13</v>
      </c>
    </row>
    <row r="3" spans="1:9" x14ac:dyDescent="0.25">
      <c r="A3" t="s">
        <v>16639</v>
      </c>
      <c r="B3" t="s">
        <v>16640</v>
      </c>
      <c r="C3" s="14"/>
      <c r="D3" t="str">
        <f t="array" aca="1" ref="D3" ca="1">CONCATENATE(A3,"-",MID(CELL("filename",A2),FIND("]",CELL("filename",A2))+1,255))</f>
        <v>想把我唱给你听-老狼</v>
      </c>
      <c r="E3" t="s">
        <v>13</v>
      </c>
      <c r="F3" s="15"/>
      <c r="G3" s="15"/>
    </row>
    <row r="4" spans="1:9" x14ac:dyDescent="0.25">
      <c r="A4" t="s">
        <v>16641</v>
      </c>
      <c r="B4" t="s">
        <v>16642</v>
      </c>
      <c r="C4" s="14" t="s">
        <v>16643</v>
      </c>
      <c r="D4" t="str">
        <f t="array" aca="1" ref="D4" ca="1">CONCATENATE(A4,"-",MID(CELL("filename",A9),FIND("]",CELL("filename",A9))+1,255))</f>
        <v>虎口脱险-老狼</v>
      </c>
      <c r="E4" t="s">
        <v>13</v>
      </c>
      <c r="F4" s="15">
        <v>6.7361111111111108E-2</v>
      </c>
      <c r="G4" s="15">
        <v>8.6805555555555552E-2</v>
      </c>
      <c r="I4">
        <v>1</v>
      </c>
    </row>
    <row r="5" spans="1:9" x14ac:dyDescent="0.25">
      <c r="A5" t="s">
        <v>16644</v>
      </c>
      <c r="B5" t="s">
        <v>16645</v>
      </c>
      <c r="C5" s="14" t="s">
        <v>16646</v>
      </c>
      <c r="D5" t="str">
        <f t="array" aca="1" ref="D5" ca="1">CONCATENATE(A5,"-",MID(CELL("filename",A10),FIND("]",CELL("filename",A10))+1,255))</f>
        <v>睡在我上铺的兄弟-老狼</v>
      </c>
      <c r="E5" t="s">
        <v>13</v>
      </c>
      <c r="F5" s="15">
        <v>5.5555555555555558E-3</v>
      </c>
      <c r="G5" s="15">
        <v>2.777777777777778E-2</v>
      </c>
      <c r="I5">
        <v>1</v>
      </c>
    </row>
    <row r="6" spans="1:9" x14ac:dyDescent="0.25">
      <c r="A6" t="s">
        <v>16647</v>
      </c>
      <c r="B6" t="s">
        <v>16648</v>
      </c>
      <c r="C6" s="14" t="s">
        <v>16649</v>
      </c>
      <c r="D6" t="str">
        <f t="array" aca="1" ref="D6" ca="1">CONCATENATE(A6,"-",MID(CELL("filename",A11),FIND("]",CELL("filename",A11))+1,255))</f>
        <v>模范情书-老狼</v>
      </c>
      <c r="E6" t="s">
        <v>13</v>
      </c>
      <c r="F6" s="15">
        <v>1.5972222222222221E-2</v>
      </c>
      <c r="G6" s="15">
        <v>3.2638888888888891E-2</v>
      </c>
      <c r="I6">
        <v>1</v>
      </c>
    </row>
    <row r="7" spans="1:9" x14ac:dyDescent="0.25">
      <c r="A7" t="s">
        <v>1205</v>
      </c>
      <c r="B7" t="s">
        <v>16650</v>
      </c>
      <c r="C7" s="14" t="s">
        <v>16651</v>
      </c>
      <c r="D7" t="str">
        <f t="array" aca="1" ref="D7" ca="1">CONCATENATE(A7,"-",MID(CELL("filename",A12),FIND("]",CELL("filename",A12))+1,255))</f>
        <v>恋恋风尘-老狼</v>
      </c>
      <c r="E7" t="s">
        <v>13</v>
      </c>
      <c r="F7" s="15">
        <v>7.2916666666666671E-2</v>
      </c>
      <c r="G7" s="15">
        <v>0.1027777777777778</v>
      </c>
      <c r="I7">
        <v>1</v>
      </c>
    </row>
    <row r="8" spans="1:9" x14ac:dyDescent="0.25">
      <c r="A8" t="s">
        <v>16652</v>
      </c>
      <c r="B8" t="s">
        <v>16653</v>
      </c>
      <c r="C8" s="14" t="s">
        <v>16654</v>
      </c>
      <c r="D8" t="str">
        <f t="array" aca="1" ref="D8" ca="1">CONCATENATE(A8,"-",MID(CELL("filename",A13),FIND("]",CELL("filename",A13))+1,255))</f>
        <v>流浪歌手的情人-老狼</v>
      </c>
      <c r="E8" t="s">
        <v>13</v>
      </c>
      <c r="F8" s="15">
        <v>6.805555555555555E-2</v>
      </c>
      <c r="G8" s="15">
        <v>9.166666666666666E-2</v>
      </c>
      <c r="I8">
        <v>1</v>
      </c>
    </row>
    <row r="9" spans="1:9" x14ac:dyDescent="0.25">
      <c r="A9" t="s">
        <v>16655</v>
      </c>
      <c r="B9" t="s">
        <v>16656</v>
      </c>
      <c r="C9" s="14" t="s">
        <v>16657</v>
      </c>
      <c r="D9" t="str">
        <f t="array" aca="1" ref="D9" ca="1">CONCATENATE(A9,"-",MID(CELL("filename",A14),FIND("]",CELL("filename",A14))+1,255))</f>
        <v>晴朗-老狼</v>
      </c>
      <c r="E9" t="s">
        <v>13</v>
      </c>
      <c r="F9" s="15">
        <v>4.7222222222222221E-2</v>
      </c>
      <c r="G9" s="15">
        <v>6.0416666666666667E-2</v>
      </c>
      <c r="H9" t="s">
        <v>16658</v>
      </c>
      <c r="I9">
        <v>1</v>
      </c>
    </row>
    <row r="10" spans="1:9" x14ac:dyDescent="0.25">
      <c r="A10" t="s">
        <v>16659</v>
      </c>
      <c r="B10" t="s">
        <v>16660</v>
      </c>
      <c r="D10" t="str">
        <f t="array" aca="1" ref="D10" ca="1">CONCATENATE(A10,"-",MID(CELL("filename",A15),FIND("]",CELL("filename",A15))+1,255))</f>
        <v>青春无悔-老狼</v>
      </c>
      <c r="E10" t="s">
        <v>13</v>
      </c>
    </row>
    <row r="11" spans="1:9" x14ac:dyDescent="0.25">
      <c r="A11" t="s">
        <v>16661</v>
      </c>
      <c r="B11" t="s">
        <v>16662</v>
      </c>
      <c r="D11" t="str">
        <f t="array" aca="1" ref="D11" ca="1">CONCATENATE(A11,"-",MID(CELL("filename",A10),FIND("]",CELL("filename",A10))+1,255))</f>
        <v>月光倾城-老狼</v>
      </c>
      <c r="E11" t="s">
        <v>13</v>
      </c>
    </row>
    <row r="12" spans="1:9" x14ac:dyDescent="0.25">
      <c r="A12" t="s">
        <v>16663</v>
      </c>
      <c r="B12" t="s">
        <v>16664</v>
      </c>
      <c r="D12" t="str">
        <f t="array" aca="1" ref="D12" ca="1">CONCATENATE(A12,"-",MID(CELL("filename",A11),FIND("]",CELL("filename",A11))+1,255))</f>
        <v>来自我心-老狼</v>
      </c>
      <c r="E12" t="s">
        <v>13</v>
      </c>
    </row>
    <row r="13" spans="1:9" x14ac:dyDescent="0.25">
      <c r="A13" t="s">
        <v>16665</v>
      </c>
      <c r="B13" t="s">
        <v>16666</v>
      </c>
      <c r="D13" t="str">
        <f t="array" aca="1" ref="D13" ca="1">CONCATENATE(A13,"-",MID(CELL("filename",A12),FIND("]",CELL("filename",A12))+1,255))</f>
        <v>关于现在关于未来-老狼</v>
      </c>
      <c r="E13" t="s">
        <v>13</v>
      </c>
    </row>
    <row r="14" spans="1:9" x14ac:dyDescent="0.25">
      <c r="A14" t="s">
        <v>16667</v>
      </c>
      <c r="B14" t="s">
        <v>16668</v>
      </c>
      <c r="D14" t="str">
        <f t="array" aca="1" ref="D14" ca="1">CONCATENATE(A14,"-",MID(CELL("filename",A13),FIND("]",CELL("filename",A13))+1,255))</f>
        <v>想问你-老狼</v>
      </c>
      <c r="E14" t="s">
        <v>13</v>
      </c>
    </row>
    <row r="15" spans="1:9" x14ac:dyDescent="0.25">
      <c r="A15" t="s">
        <v>16669</v>
      </c>
      <c r="B15" t="s">
        <v>16670</v>
      </c>
      <c r="D15" t="str">
        <f t="array" aca="1" ref="D15" ca="1">CONCATENATE(A15,"-",MID(CELL("filename",A14),FIND("]",CELL("filename",A14))+1,255))</f>
        <v>弄错的车站 -老狼</v>
      </c>
      <c r="E15" t="s">
        <v>13</v>
      </c>
    </row>
    <row r="16" spans="1:9" x14ac:dyDescent="0.25">
      <c r="A16" t="s">
        <v>16671</v>
      </c>
      <c r="B16" t="s">
        <v>16672</v>
      </c>
      <c r="D16" t="str">
        <f t="array" aca="1" ref="D16" ca="1">CONCATENATE(A16,"-",MID(CELL("filename",A15),FIND("]",CELL("filename",A15))+1,255))</f>
        <v>飞驰人生-老狼</v>
      </c>
      <c r="E16" t="s">
        <v>13</v>
      </c>
    </row>
    <row r="17" spans="1:9" x14ac:dyDescent="0.25">
      <c r="D17" t="str">
        <f t="array" aca="1" ref="D17" ca="1">CONCATENATE(A17,"-",MID(CELL("filename",A16),FIND("]",CELL("filename",A16))+1,255))</f>
        <v>-老狼</v>
      </c>
      <c r="E17" t="s">
        <v>13</v>
      </c>
    </row>
    <row r="18" spans="1:9" x14ac:dyDescent="0.25">
      <c r="A18" t="s">
        <v>125</v>
      </c>
      <c r="B18" t="s">
        <v>125</v>
      </c>
      <c r="D18" t="str">
        <f t="array" aca="1" ref="D18" ca="1">CONCATENATE(A18,"-",MID(CELL("filename",A17),FIND("]",CELL("filename",A17))+1,255))</f>
        <v>未过-老狼</v>
      </c>
      <c r="E18" t="s">
        <v>13</v>
      </c>
    </row>
    <row r="19" spans="1:9" x14ac:dyDescent="0.25">
      <c r="D19" t="str">
        <f t="array" aca="1" ref="D19" ca="1">CONCATENATE(A19,"-",MID(CELL("filename",A18),FIND("]",CELL("filename",A18))+1,255))</f>
        <v>-老狼</v>
      </c>
      <c r="E19" t="s">
        <v>13</v>
      </c>
    </row>
    <row r="20" spans="1:9" x14ac:dyDescent="0.25">
      <c r="A20" t="s">
        <v>14520</v>
      </c>
      <c r="B20" t="s">
        <v>14521</v>
      </c>
      <c r="C20" s="14" t="s">
        <v>14522</v>
      </c>
      <c r="D20" t="str">
        <f t="array" aca="1" ref="D20" ca="1">CONCATENATE(A20,"-",MID(CELL("filename",A19),FIND("]",CELL("filename",A19))+1,255))</f>
        <v>米店-老狼</v>
      </c>
      <c r="E20" t="s">
        <v>13</v>
      </c>
      <c r="F20" s="15">
        <v>1.805555555555555E-2</v>
      </c>
      <c r="G20" s="11">
        <v>3.3333333333333333E-2</v>
      </c>
      <c r="I20">
        <v>1</v>
      </c>
    </row>
    <row r="21" spans="1:9" x14ac:dyDescent="0.25">
      <c r="D21" t="str">
        <f t="array" aca="1" ref="D21" ca="1">CONCATENATE(A21,"-",MID(CELL("filename",A20),FIND("]",CELL("filename",A20))+1,255))</f>
        <v>-老狼</v>
      </c>
      <c r="E21" t="s">
        <v>13</v>
      </c>
    </row>
    <row r="22" spans="1:9" x14ac:dyDescent="0.25">
      <c r="D22" t="str">
        <f t="array" aca="1" ref="D22" ca="1">CONCATENATE(A22,"-",MID(CELL("filename",A21),FIND("]",CELL("filename",A21))+1,255))</f>
        <v>-老狼</v>
      </c>
      <c r="E22" t="s">
        <v>13</v>
      </c>
    </row>
    <row r="23" spans="1:9" x14ac:dyDescent="0.25">
      <c r="D23" t="str">
        <f t="array" aca="1" ref="D23" ca="1">CONCATENATE(A23,"-",MID(CELL("filename",A22),FIND("]",CELL("filename",A22))+1,255))</f>
        <v>-老狼</v>
      </c>
      <c r="E23" t="s">
        <v>13</v>
      </c>
    </row>
    <row r="24" spans="1:9" x14ac:dyDescent="0.25">
      <c r="D24" t="str">
        <f t="array" aca="1" ref="D24" ca="1">CONCATENATE(A24,"-",MID(CELL("filename",A23),FIND("]",CELL("filename",A23))+1,255))</f>
        <v>-老狼</v>
      </c>
      <c r="E24" t="s">
        <v>13</v>
      </c>
    </row>
    <row r="25" spans="1:9" x14ac:dyDescent="0.25">
      <c r="D25" t="str">
        <f t="array" aca="1" ref="D25" ca="1">CONCATENATE(A25,"-",MID(CELL("filename",A24),FIND("]",CELL("filename",A24))+1,255))</f>
        <v>-老狼</v>
      </c>
      <c r="E25" t="s">
        <v>13</v>
      </c>
    </row>
  </sheetData>
  <hyperlinks>
    <hyperlink ref="C4" r:id="rId1" xr:uid="{00000000-0004-0000-A800-000000000000}"/>
    <hyperlink ref="C5" r:id="rId2" xr:uid="{00000000-0004-0000-A800-000001000000}"/>
    <hyperlink ref="C6" r:id="rId3" xr:uid="{00000000-0004-0000-A800-000002000000}"/>
    <hyperlink ref="C7" r:id="rId4" xr:uid="{00000000-0004-0000-A800-000003000000}"/>
    <hyperlink ref="C8" r:id="rId5" xr:uid="{00000000-0004-0000-A800-000004000000}"/>
    <hyperlink ref="C9" r:id="rId6" xr:uid="{00000000-0004-0000-A800-000005000000}"/>
    <hyperlink ref="C20" r:id="rId7" xr:uid="{00000000-0004-0000-A800-000006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22"/>
  <sheetViews>
    <sheetView workbookViewId="0">
      <selection activeCell="D6" sqref="D6:E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7694</v>
      </c>
      <c r="B2" t="s">
        <v>13842</v>
      </c>
      <c r="D2" t="str">
        <f t="array" aca="1" ref="D2" ca="1">CONCATENATE(A2,"-",MID(CELL("filename",A1),FIND("]",CELL("filename",A1))+1,255))</f>
        <v>My Love-Westlife</v>
      </c>
      <c r="E2" t="s">
        <v>13</v>
      </c>
    </row>
    <row r="3" spans="1:9" x14ac:dyDescent="0.25">
      <c r="A3" t="s">
        <v>16673</v>
      </c>
      <c r="B3" t="s">
        <v>16674</v>
      </c>
      <c r="C3" s="14"/>
      <c r="D3" t="str">
        <f t="array" aca="1" ref="D3" ca="1">CONCATENATE(A3,"-",MID(CELL("filename",A2),FIND("]",CELL("filename",A2))+1,255))</f>
        <v>Nothing's Gonna Change My Love For You-Westlife</v>
      </c>
      <c r="E3" t="s">
        <v>13</v>
      </c>
      <c r="F3" s="15"/>
      <c r="G3" s="15"/>
    </row>
    <row r="4" spans="1:9" x14ac:dyDescent="0.25">
      <c r="A4" t="s">
        <v>13846</v>
      </c>
      <c r="B4" t="s">
        <v>13847</v>
      </c>
      <c r="C4" s="14" t="s">
        <v>13848</v>
      </c>
      <c r="D4" t="str">
        <f t="array" aca="1" ref="D4" ca="1">CONCATENATE(A4,"-",MID(CELL("filename",A3),FIND("]",CELL("filename",A3))+1,255))</f>
        <v>You raise me up-Westlife</v>
      </c>
      <c r="E4" t="s">
        <v>13</v>
      </c>
      <c r="F4" s="15">
        <v>2.9861111111111109E-2</v>
      </c>
      <c r="G4" s="15">
        <v>5.486111111111111E-2</v>
      </c>
      <c r="I4">
        <v>1</v>
      </c>
    </row>
    <row r="5" spans="1:9" x14ac:dyDescent="0.25">
      <c r="A5" t="s">
        <v>16675</v>
      </c>
      <c r="B5" t="s">
        <v>16676</v>
      </c>
      <c r="D5" t="str">
        <f t="array" aca="1" ref="D5" ca="1">CONCATENATE(A5,"-",MID(CELL("filename",A10),FIND("]",CELL("filename",A10))+1,255))</f>
        <v>Seasons In The Sun-Westlife</v>
      </c>
      <c r="E5" t="s">
        <v>13</v>
      </c>
    </row>
    <row r="6" spans="1:9" x14ac:dyDescent="0.25">
      <c r="A6" t="s">
        <v>16677</v>
      </c>
      <c r="B6" t="s">
        <v>16678</v>
      </c>
      <c r="D6" t="str">
        <f t="array" aca="1" ref="D6" ca="1">CONCATENATE(A6,"-",MID(CELL("filename",A11),FIND("]",CELL("filename",A11))+1,255))</f>
        <v>If I Let You Go-Westlife</v>
      </c>
      <c r="E6" t="s">
        <v>13</v>
      </c>
    </row>
    <row r="7" spans="1:9" x14ac:dyDescent="0.25">
      <c r="D7" t="str">
        <f t="array" aca="1" ref="D7" ca="1">CONCATENATE(A7,"-",MID(CELL("filename",A12),FIND("]",CELL("filename",A12))+1,255))</f>
        <v>-Westlife</v>
      </c>
      <c r="E7" t="s">
        <v>13</v>
      </c>
    </row>
    <row r="8" spans="1:9" x14ac:dyDescent="0.25">
      <c r="D8" t="str">
        <f t="array" aca="1" ref="D8" ca="1">CONCATENATE(A8,"-",MID(CELL("filename",A13),FIND("]",CELL("filename",A13))+1,255))</f>
        <v>-Westlife</v>
      </c>
      <c r="E8" t="s">
        <v>13</v>
      </c>
    </row>
    <row r="9" spans="1:9" x14ac:dyDescent="0.25">
      <c r="D9" t="str">
        <f t="array" aca="1" ref="D9" ca="1">CONCATENATE(A9,"-",MID(CELL("filename",A14),FIND("]",CELL("filename",A14))+1,255))</f>
        <v>-Westlife</v>
      </c>
      <c r="E9" t="s">
        <v>13</v>
      </c>
    </row>
    <row r="10" spans="1:9" x14ac:dyDescent="0.25">
      <c r="D10" t="str">
        <f t="array" aca="1" ref="D10" ca="1">CONCATENATE(A10,"-",MID(CELL("filename",A15),FIND("]",CELL("filename",A15))+1,255))</f>
        <v>-Westlife</v>
      </c>
      <c r="E10" t="s">
        <v>13</v>
      </c>
    </row>
    <row r="11" spans="1:9" x14ac:dyDescent="0.25">
      <c r="D11" t="str">
        <f t="array" aca="1" ref="D11" ca="1">CONCATENATE(A11,"-",MID(CELL("filename",A10),FIND("]",CELL("filename",A10))+1,255))</f>
        <v>-Westlife</v>
      </c>
      <c r="E11" t="s">
        <v>13</v>
      </c>
    </row>
    <row r="12" spans="1:9" x14ac:dyDescent="0.25">
      <c r="C12" s="14"/>
      <c r="D12" t="str">
        <f t="array" aca="1" ref="D12" ca="1">CONCATENATE(A12,"-",MID(CELL("filename",A11),FIND("]",CELL("filename",A11))+1,255))</f>
        <v>-Westlife</v>
      </c>
      <c r="E12" t="s">
        <v>13</v>
      </c>
      <c r="F12" s="15"/>
      <c r="G12" s="15"/>
    </row>
    <row r="13" spans="1:9" x14ac:dyDescent="0.25">
      <c r="C13" s="14"/>
      <c r="D13" t="str">
        <f t="array" aca="1" ref="D13" ca="1">CONCATENATE(A13,"-",MID(CELL("filename",A12),FIND("]",CELL("filename",A12))+1,255))</f>
        <v>-Westlife</v>
      </c>
      <c r="E13" t="s">
        <v>13</v>
      </c>
      <c r="F13" s="15"/>
      <c r="G13" s="15"/>
    </row>
    <row r="14" spans="1:9" x14ac:dyDescent="0.25">
      <c r="C14" s="14"/>
      <c r="D14" t="str">
        <f t="array" aca="1" ref="D14" ca="1">CONCATENATE(A14,"-",MID(CELL("filename",A13),FIND("]",CELL("filename",A13))+1,255))</f>
        <v>-Westlife</v>
      </c>
      <c r="E14" t="s">
        <v>13</v>
      </c>
      <c r="F14" s="15"/>
      <c r="G14" s="15"/>
    </row>
    <row r="15" spans="1:9" x14ac:dyDescent="0.25">
      <c r="C15" s="14"/>
      <c r="D15" t="str">
        <f t="array" aca="1" ref="D15" ca="1">CONCATENATE(A15,"-",MID(CELL("filename",A14),FIND("]",CELL("filename",A14))+1,255))</f>
        <v>-Westlife</v>
      </c>
      <c r="E15" t="s">
        <v>13</v>
      </c>
      <c r="F15" s="15"/>
      <c r="G15" s="15"/>
    </row>
    <row r="16" spans="1:9" x14ac:dyDescent="0.25">
      <c r="D16" t="str">
        <f t="array" aca="1" ref="D16" ca="1">CONCATENATE(A16,"-",MID(CELL("filename",A15),FIND("]",CELL("filename",A15))+1,255))</f>
        <v>-Westlife</v>
      </c>
      <c r="E16" t="s">
        <v>13</v>
      </c>
    </row>
    <row r="17" spans="4:5" x14ac:dyDescent="0.25">
      <c r="D17" t="str">
        <f t="array" aca="1" ref="D17" ca="1">CONCATENATE(A17,"-",MID(CELL("filename",A16),FIND("]",CELL("filename",A16))+1,255))</f>
        <v>-Westlife</v>
      </c>
      <c r="E17" t="s">
        <v>13</v>
      </c>
    </row>
    <row r="18" spans="4:5" x14ac:dyDescent="0.25">
      <c r="D18" t="str">
        <f t="array" aca="1" ref="D18" ca="1">CONCATENATE(A18,"-",MID(CELL("filename",A17),FIND("]",CELL("filename",A17))+1,255))</f>
        <v>-Westlife</v>
      </c>
      <c r="E18" t="s">
        <v>13</v>
      </c>
    </row>
    <row r="19" spans="4:5" x14ac:dyDescent="0.25">
      <c r="D19" t="str">
        <f t="array" aca="1" ref="D19" ca="1">CONCATENATE(A19,"-",MID(CELL("filename",A18),FIND("]",CELL("filename",A18))+1,255))</f>
        <v>-Westlife</v>
      </c>
      <c r="E19" t="s">
        <v>13</v>
      </c>
    </row>
    <row r="20" spans="4:5" x14ac:dyDescent="0.25">
      <c r="D20" t="str">
        <f t="array" aca="1" ref="D20" ca="1">CONCATENATE(A20,"-",MID(CELL("filename",A19),FIND("]",CELL("filename",A19))+1,255))</f>
        <v>-Westlife</v>
      </c>
      <c r="E20" t="s">
        <v>13</v>
      </c>
    </row>
    <row r="21" spans="4:5" x14ac:dyDescent="0.25">
      <c r="D21" t="str">
        <f t="array" aca="1" ref="D21" ca="1">CONCATENATE(A21,"-",MID(CELL("filename",A20),FIND("]",CELL("filename",A20))+1,255))</f>
        <v>-Westlife</v>
      </c>
      <c r="E21" t="s">
        <v>13</v>
      </c>
    </row>
    <row r="22" spans="4:5" x14ac:dyDescent="0.25">
      <c r="D22" t="str">
        <f t="array" aca="1" ref="D22" ca="1">CONCATENATE(A22,"-",MID(CELL("filename",A21),FIND("]",CELL("filename",A21))+1,255))</f>
        <v>-Westlife</v>
      </c>
      <c r="E22" t="s">
        <v>13</v>
      </c>
    </row>
  </sheetData>
  <hyperlinks>
    <hyperlink ref="C4" r:id="rId1" xr:uid="{00000000-0004-0000-A900-000000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16"/>
  <sheetViews>
    <sheetView workbookViewId="0">
      <selection activeCell="C21" sqref="C21"/>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16679</v>
      </c>
      <c r="B2" t="s">
        <v>16680</v>
      </c>
      <c r="D2" t="str">
        <f t="array" aca="1" ref="D2" ca="1">CONCATENATE(A2,"-",MID(CELL("filename",A1),FIND("]",CELL("filename",A1))+1,255))</f>
        <v>Billie Jean-Michael Jackson</v>
      </c>
      <c r="E2" t="s">
        <v>13</v>
      </c>
    </row>
    <row r="3" spans="1:9" x14ac:dyDescent="0.25">
      <c r="A3" t="s">
        <v>16681</v>
      </c>
      <c r="B3" t="s">
        <v>16682</v>
      </c>
      <c r="C3" s="14" t="s">
        <v>16683</v>
      </c>
      <c r="D3" t="str">
        <f t="array" aca="1" ref="D3" ca="1">CONCATENATE(A3,"-",MID(CELL("filename",A2),FIND("]",CELL("filename",A2))+1,255))</f>
        <v>You are not alone-Michael Jackson</v>
      </c>
      <c r="E3" t="s">
        <v>13</v>
      </c>
      <c r="F3" s="15">
        <v>6.2500000000000003E-3</v>
      </c>
      <c r="G3" s="15">
        <v>2.9861111111111109E-2</v>
      </c>
      <c r="I3">
        <v>1</v>
      </c>
    </row>
    <row r="4" spans="1:9" x14ac:dyDescent="0.25">
      <c r="A4" t="s">
        <v>16684</v>
      </c>
      <c r="B4" t="s">
        <v>16685</v>
      </c>
      <c r="C4" s="14" t="s">
        <v>16686</v>
      </c>
      <c r="D4" t="str">
        <f t="array" aca="1" ref="D4" ca="1">CONCATENATE(A4,"-",MID(CELL("filename",A9),FIND("]",CELL("filename",A9))+1,255))</f>
        <v>Earth Song-Michael Jackson</v>
      </c>
      <c r="E4" t="s">
        <v>13</v>
      </c>
      <c r="F4" s="15">
        <v>3.2638888888888891E-2</v>
      </c>
      <c r="G4" s="15">
        <v>7.013888888888889E-2</v>
      </c>
      <c r="I4">
        <v>1</v>
      </c>
    </row>
    <row r="5" spans="1:9" x14ac:dyDescent="0.25">
      <c r="A5" t="s">
        <v>16687</v>
      </c>
      <c r="B5" t="s">
        <v>16688</v>
      </c>
      <c r="C5" s="14" t="s">
        <v>16689</v>
      </c>
      <c r="D5" t="str">
        <f t="array" aca="1" ref="D5" ca="1">CONCATENATE(A5,"-",MID(CELL("filename",A10),FIND("]",CELL("filename",A10))+1,255))</f>
        <v>Heal the world-Michael Jackson</v>
      </c>
      <c r="E5" t="s">
        <v>13</v>
      </c>
      <c r="F5" s="15">
        <v>7.2222222222222215E-2</v>
      </c>
      <c r="G5" s="15">
        <v>8.8888888888888892E-2</v>
      </c>
      <c r="I5">
        <v>1</v>
      </c>
    </row>
    <row r="6" spans="1:9" x14ac:dyDescent="0.25">
      <c r="A6" t="s">
        <v>16690</v>
      </c>
      <c r="B6" t="s">
        <v>16691</v>
      </c>
      <c r="C6" s="14" t="s">
        <v>16692</v>
      </c>
      <c r="D6" t="str">
        <f t="array" aca="1" ref="D6" ca="1">CONCATENATE(A6,"-",MID(CELL("filename",A11),FIND("]",CELL("filename",A11))+1,255))</f>
        <v>Ben-Michael Jackson</v>
      </c>
      <c r="E6" t="s">
        <v>13</v>
      </c>
      <c r="F6" s="15">
        <v>9.7222222222222224E-3</v>
      </c>
      <c r="G6" s="15">
        <v>3.125E-2</v>
      </c>
      <c r="I6">
        <v>1</v>
      </c>
    </row>
    <row r="7" spans="1:9" x14ac:dyDescent="0.25">
      <c r="A7" t="s">
        <v>16693</v>
      </c>
      <c r="B7" t="s">
        <v>16694</v>
      </c>
      <c r="C7" s="14" t="s">
        <v>16695</v>
      </c>
      <c r="D7" t="str">
        <f t="array" aca="1" ref="D7" ca="1">CONCATENATE(A7,"-",MID(CELL("filename",A12),FIND("]",CELL("filename",A12))+1,255))</f>
        <v>Beat it-Michael Jackson</v>
      </c>
      <c r="E7" t="s">
        <v>13</v>
      </c>
      <c r="F7" s="15">
        <v>2.6388888888888889E-2</v>
      </c>
      <c r="G7" s="15">
        <v>5.9722222222222232E-2</v>
      </c>
      <c r="I7">
        <v>1</v>
      </c>
    </row>
    <row r="8" spans="1:9" x14ac:dyDescent="0.25">
      <c r="A8" t="s">
        <v>16696</v>
      </c>
      <c r="B8" t="s">
        <v>16697</v>
      </c>
      <c r="C8" s="14" t="s">
        <v>16698</v>
      </c>
      <c r="D8" t="str">
        <f t="array" aca="1" ref="D8" ca="1">CONCATENATE(A8,"-",MID(CELL("filename",A13),FIND("]",CELL("filename",A13))+1,255))</f>
        <v>Bad-Michael Jackson</v>
      </c>
      <c r="E8" t="s">
        <v>13</v>
      </c>
      <c r="F8" s="15">
        <v>4.6527777777777779E-2</v>
      </c>
      <c r="G8" s="15">
        <v>5.9027777777777783E-2</v>
      </c>
      <c r="I8">
        <v>1</v>
      </c>
    </row>
    <row r="9" spans="1:9" x14ac:dyDescent="0.25">
      <c r="A9" t="s">
        <v>16699</v>
      </c>
      <c r="B9" t="s">
        <v>16700</v>
      </c>
      <c r="C9" s="14" t="s">
        <v>16701</v>
      </c>
      <c r="D9" t="str">
        <f t="array" aca="1" ref="D9" ca="1">CONCATENATE(A9,"-",MID(CELL("filename",A14),FIND("]",CELL("filename",A14))+1,255))</f>
        <v>Dangerous-Michael Jackson</v>
      </c>
      <c r="E9" t="s">
        <v>13</v>
      </c>
      <c r="F9" s="15">
        <v>5.8333333333333327E-2</v>
      </c>
      <c r="G9" s="15">
        <v>7.1527777777777773E-2</v>
      </c>
      <c r="I9">
        <v>1</v>
      </c>
    </row>
    <row r="10" spans="1:9" x14ac:dyDescent="0.25">
      <c r="A10" t="s">
        <v>16702</v>
      </c>
      <c r="B10" t="s">
        <v>16703</v>
      </c>
      <c r="C10" s="14" t="s">
        <v>16704</v>
      </c>
      <c r="D10" t="str">
        <f t="array" aca="1" ref="D10" ca="1">CONCATENATE(A10,"-",MID(CELL("filename",A15),FIND("]",CELL("filename",A15))+1,255))</f>
        <v>Smooth Criminal-Michael Jackson</v>
      </c>
      <c r="E10" t="s">
        <v>13</v>
      </c>
      <c r="F10" s="15">
        <v>3.125E-2</v>
      </c>
      <c r="G10" s="15">
        <v>4.3749999999999997E-2</v>
      </c>
      <c r="I10">
        <v>1</v>
      </c>
    </row>
    <row r="11" spans="1:9" x14ac:dyDescent="0.25">
      <c r="A11" t="s">
        <v>16705</v>
      </c>
      <c r="B11" t="s">
        <v>16706</v>
      </c>
      <c r="C11" s="14" t="s">
        <v>16707</v>
      </c>
      <c r="D11" t="str">
        <f t="array" aca="1" ref="D11" ca="1">CONCATENATE(A11,"-",MID(CELL("filename",A16),FIND("]",CELL("filename",A16))+1,255))</f>
        <v>black or white-Michael Jackson</v>
      </c>
      <c r="E11" t="s">
        <v>13</v>
      </c>
      <c r="F11" s="15">
        <v>1.5277777777777781E-2</v>
      </c>
      <c r="G11" s="15">
        <v>3.0555555555555551E-2</v>
      </c>
      <c r="I11">
        <v>1</v>
      </c>
    </row>
    <row r="12" spans="1:9" x14ac:dyDescent="0.25">
      <c r="D12" t="str">
        <f t="array" aca="1" ref="D12" ca="1">CONCATENATE(A12,"-",MID(CELL("filename",A17),FIND("]",CELL("filename",A17))+1,255))</f>
        <v>-Michael Jackson</v>
      </c>
      <c r="E12" t="s">
        <v>13</v>
      </c>
    </row>
    <row r="13" spans="1:9" x14ac:dyDescent="0.25">
      <c r="D13" t="str">
        <f t="array" aca="1" ref="D13" ca="1">CONCATENATE(A13,"-",MID(CELL("filename",A18),FIND("]",CELL("filename",A18))+1,255))</f>
        <v>-Michael Jackson</v>
      </c>
      <c r="E13" t="s">
        <v>13</v>
      </c>
    </row>
    <row r="14" spans="1:9" x14ac:dyDescent="0.25">
      <c r="D14" t="str">
        <f t="array" aca="1" ref="D14" ca="1">CONCATENATE(A14,"-",MID(CELL("filename",A19),FIND("]",CELL("filename",A19))+1,255))</f>
        <v>-Michael Jackson</v>
      </c>
      <c r="E14" t="s">
        <v>13</v>
      </c>
    </row>
    <row r="15" spans="1:9" x14ac:dyDescent="0.25">
      <c r="D15" t="str">
        <f t="array" aca="1" ref="D15" ca="1">CONCATENATE(A15,"-",MID(CELL("filename",A20),FIND("]",CELL("filename",A20))+1,255))</f>
        <v>-Michael Jackson</v>
      </c>
      <c r="E15" t="s">
        <v>13</v>
      </c>
    </row>
    <row r="16" spans="1:9" x14ac:dyDescent="0.25">
      <c r="D16" t="str">
        <f t="array" aca="1" ref="D16" ca="1">CONCATENATE(A16,"-",MID(CELL("filename",A21),FIND("]",CELL("filename",A21))+1,255))</f>
        <v>-Michael Jackson</v>
      </c>
      <c r="E16" t="s">
        <v>13</v>
      </c>
    </row>
  </sheetData>
  <hyperlinks>
    <hyperlink ref="C3" r:id="rId1" xr:uid="{00000000-0004-0000-AA00-000000000000}"/>
    <hyperlink ref="C4" r:id="rId2" xr:uid="{00000000-0004-0000-AA00-000001000000}"/>
    <hyperlink ref="C5" r:id="rId3" xr:uid="{00000000-0004-0000-AA00-000002000000}"/>
    <hyperlink ref="C6" r:id="rId4" xr:uid="{00000000-0004-0000-AA00-000003000000}"/>
    <hyperlink ref="C7" r:id="rId5" xr:uid="{00000000-0004-0000-AA00-000004000000}"/>
    <hyperlink ref="C8" r:id="rId6" xr:uid="{00000000-0004-0000-AA00-000005000000}"/>
    <hyperlink ref="C9" r:id="rId7" xr:uid="{00000000-0004-0000-AA00-000006000000}"/>
    <hyperlink ref="C10" r:id="rId8" xr:uid="{00000000-0004-0000-AA00-000007000000}"/>
    <hyperlink ref="C11" r:id="rId9" xr:uid="{00000000-0004-0000-AA00-000008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2"/>
  <sheetViews>
    <sheetView workbookViewId="0">
      <selection activeCell="B12" sqref="B1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16708</v>
      </c>
      <c r="B2" t="s">
        <v>16709</v>
      </c>
      <c r="D2" t="str">
        <f t="array" aca="1" ref="D2" ca="1">CONCATENATE(A2,"-",MID(CELL("filename",A1),FIND("]",CELL("filename",A1))+1,255))</f>
        <v>I want it that way-Backstreet Boys</v>
      </c>
      <c r="E2" t="s">
        <v>13</v>
      </c>
    </row>
    <row r="3" spans="1:9" x14ac:dyDescent="0.25">
      <c r="A3" t="s">
        <v>16710</v>
      </c>
      <c r="B3" t="s">
        <v>16711</v>
      </c>
      <c r="C3" s="14"/>
      <c r="D3" t="str">
        <f t="array" aca="1" ref="D3" ca="1">CONCATENATE(A3,"-",MID(CELL("filename",A2),FIND("]",CELL("filename",A2))+1,255))</f>
        <v>Everybody-Backstreet Boys</v>
      </c>
      <c r="E3" t="s">
        <v>13</v>
      </c>
      <c r="F3" s="15"/>
      <c r="G3" s="15"/>
    </row>
    <row r="4" spans="1:9" x14ac:dyDescent="0.25">
      <c r="A4" t="s">
        <v>13885</v>
      </c>
      <c r="B4" t="s">
        <v>16712</v>
      </c>
      <c r="D4" t="str">
        <f t="array" aca="1" ref="D4" ca="1">CONCATENATE(A4,"-",MID(CELL("filename",A9),FIND("]",CELL("filename",A9))+1,255))</f>
        <v>As long as you love me-Backstreet Boys</v>
      </c>
      <c r="E4" t="s">
        <v>13</v>
      </c>
    </row>
    <row r="5" spans="1:9" x14ac:dyDescent="0.25">
      <c r="A5" t="s">
        <v>16713</v>
      </c>
      <c r="B5" t="s">
        <v>16714</v>
      </c>
      <c r="D5" t="str">
        <f t="array" aca="1" ref="D5" ca="1">CONCATENATE(A5,"-",MID(CELL("filename",A10),FIND("]",CELL("filename",A10))+1,255))</f>
        <v>larger than life-Backstreet Boys</v>
      </c>
      <c r="E5" t="s">
        <v>13</v>
      </c>
    </row>
    <row r="6" spans="1:9" x14ac:dyDescent="0.25">
      <c r="A6" t="s">
        <v>16715</v>
      </c>
      <c r="B6" t="s">
        <v>16716</v>
      </c>
      <c r="D6" t="str">
        <f t="array" aca="1" ref="D6" ca="1">CONCATENATE(A6,"-",MID(CELL("filename",A11),FIND("]",CELL("filename",A11))+1,255))</f>
        <v>Show me the meaning of being lonely-Backstreet Boys</v>
      </c>
      <c r="E6" t="s">
        <v>13</v>
      </c>
    </row>
    <row r="7" spans="1:9" x14ac:dyDescent="0.25">
      <c r="A7" t="s">
        <v>16717</v>
      </c>
      <c r="B7" t="s">
        <v>16718</v>
      </c>
      <c r="D7" t="str">
        <f t="array" aca="1" ref="D7" ca="1">CONCATENATE(A7,"-",MID(CELL("filename",A12),FIND("]",CELL("filename",A12))+1,255))</f>
        <v>Inconsolable-Backstreet Boys</v>
      </c>
      <c r="E7" t="s">
        <v>13</v>
      </c>
    </row>
    <row r="8" spans="1:9" x14ac:dyDescent="0.25">
      <c r="D8" t="str">
        <f t="array" aca="1" ref="D8" ca="1">CONCATENATE(A8,"-",MID(CELL("filename",A13),FIND("]",CELL("filename",A13))+1,255))</f>
        <v>-Backstreet Boys</v>
      </c>
      <c r="E8" t="s">
        <v>13</v>
      </c>
    </row>
    <row r="9" spans="1:9" x14ac:dyDescent="0.25">
      <c r="D9" t="str">
        <f t="array" aca="1" ref="D9" ca="1">CONCATENATE(A9,"-",MID(CELL("filename",A14),FIND("]",CELL("filename",A14))+1,255))</f>
        <v>-Backstreet Boys</v>
      </c>
      <c r="E9" t="s">
        <v>13</v>
      </c>
    </row>
    <row r="10" spans="1:9" x14ac:dyDescent="0.25">
      <c r="D10" t="str">
        <f t="array" aca="1" ref="D10" ca="1">CONCATENATE(A10,"-",MID(CELL("filename",A15),FIND("]",CELL("filename",A15))+1,255))</f>
        <v>-Backstreet Boys</v>
      </c>
      <c r="E10" t="s">
        <v>13</v>
      </c>
    </row>
    <row r="11" spans="1:9" x14ac:dyDescent="0.25">
      <c r="D11" t="str">
        <f t="array" aca="1" ref="D11" ca="1">CONCATENATE(A11,"-",MID(CELL("filename",A10),FIND("]",CELL("filename",A10))+1,255))</f>
        <v>-Backstreet Boys</v>
      </c>
      <c r="E11" t="s">
        <v>13</v>
      </c>
    </row>
    <row r="12" spans="1:9" x14ac:dyDescent="0.25">
      <c r="A12" t="s">
        <v>16719</v>
      </c>
      <c r="B12" t="s">
        <v>16720</v>
      </c>
      <c r="C12" s="14" t="s">
        <v>16721</v>
      </c>
      <c r="D12" t="str">
        <f t="array" aca="1" ref="D12" ca="1">CONCATENATE(A12,"-",MID(CELL("filename",A11),FIND("]",CELL("filename",A11))+1,255))</f>
        <v>Shape of my heart-Backstreet Boys</v>
      </c>
      <c r="E12" t="s">
        <v>13</v>
      </c>
      <c r="F12" s="15">
        <v>3.4027777777777768E-2</v>
      </c>
      <c r="G12" s="15">
        <v>0.05</v>
      </c>
      <c r="I12">
        <v>1</v>
      </c>
    </row>
    <row r="13" spans="1:9" x14ac:dyDescent="0.25">
      <c r="A13" t="s">
        <v>16722</v>
      </c>
      <c r="B13" t="s">
        <v>16723</v>
      </c>
      <c r="C13" s="14" t="s">
        <v>16724</v>
      </c>
      <c r="D13" t="str">
        <f t="array" aca="1" ref="D13" ca="1">CONCATENATE(A13,"-",MID(CELL("filename",A12),FIND("]",CELL("filename",A12))+1,255))</f>
        <v>Incomplete-Backstreet Boys</v>
      </c>
      <c r="E13" t="s">
        <v>13</v>
      </c>
      <c r="F13" s="15">
        <v>1.180555555555556E-2</v>
      </c>
      <c r="G13" s="15">
        <v>3.2638888888888891E-2</v>
      </c>
      <c r="I13">
        <v>1</v>
      </c>
    </row>
    <row r="14" spans="1:9" x14ac:dyDescent="0.25">
      <c r="A14" t="s">
        <v>16725</v>
      </c>
      <c r="B14" t="s">
        <v>16726</v>
      </c>
      <c r="C14" s="14" t="s">
        <v>16727</v>
      </c>
      <c r="D14" t="str">
        <f t="array" aca="1" ref="D14" ca="1">CONCATENATE(A14,"-",MID(CELL("filename",A13),FIND("]",CELL("filename",A13))+1,255))</f>
        <v>I'll Never Break Your Heart-Backstreet Boys</v>
      </c>
      <c r="E14" t="s">
        <v>13</v>
      </c>
      <c r="F14" s="15">
        <v>4.791666666666667E-2</v>
      </c>
      <c r="G14" s="15">
        <v>6.1111111111111109E-2</v>
      </c>
      <c r="I14">
        <v>1</v>
      </c>
    </row>
    <row r="15" spans="1:9" x14ac:dyDescent="0.25">
      <c r="A15" t="s">
        <v>16728</v>
      </c>
      <c r="B15" t="s">
        <v>16729</v>
      </c>
      <c r="C15" s="14" t="s">
        <v>16730</v>
      </c>
      <c r="D15" t="str">
        <f t="array" aca="1" ref="D15" ca="1">CONCATENATE(A15,"-",MID(CELL("filename",A14),FIND("]",CELL("filename",A14))+1,255))</f>
        <v>The call-Backstreet Boys</v>
      </c>
      <c r="E15" t="s">
        <v>13</v>
      </c>
      <c r="F15" s="15">
        <v>3.7499999999999999E-2</v>
      </c>
      <c r="G15" s="15">
        <v>5.1388888888888887E-2</v>
      </c>
      <c r="I15">
        <v>1</v>
      </c>
    </row>
    <row r="16" spans="1:9" x14ac:dyDescent="0.25">
      <c r="A16" t="s">
        <v>16731</v>
      </c>
      <c r="B16" t="s">
        <v>16732</v>
      </c>
      <c r="D16" t="str">
        <f t="array" aca="1" ref="D16" ca="1">CONCATENATE(A16,"-",MID(CELL("filename",A15),FIND("]",CELL("filename",A15))+1,255))</f>
        <v>I Need You Tonight-Backstreet Boys</v>
      </c>
      <c r="E16" t="s">
        <v>13</v>
      </c>
    </row>
    <row r="17" spans="1:5" x14ac:dyDescent="0.25">
      <c r="A17" t="s">
        <v>16733</v>
      </c>
      <c r="B17" t="s">
        <v>16734</v>
      </c>
      <c r="D17" t="str">
        <f t="array" aca="1" ref="D17" ca="1">CONCATENATE(A17,"-",MID(CELL("filename",A16),FIND("]",CELL("filename",A16))+1,255))</f>
        <v>Never Gone-Backstreet Boys</v>
      </c>
      <c r="E17" t="s">
        <v>13</v>
      </c>
    </row>
    <row r="18" spans="1:5" x14ac:dyDescent="0.25">
      <c r="D18" t="str">
        <f t="array" aca="1" ref="D18" ca="1">CONCATENATE(A18,"-",MID(CELL("filename",A17),FIND("]",CELL("filename",A17))+1,255))</f>
        <v>-Backstreet Boys</v>
      </c>
      <c r="E18" t="s">
        <v>13</v>
      </c>
    </row>
    <row r="19" spans="1:5" x14ac:dyDescent="0.25">
      <c r="D19" t="str">
        <f t="array" aca="1" ref="D19" ca="1">CONCATENATE(A19,"-",MID(CELL("filename",A18),FIND("]",CELL("filename",A18))+1,255))</f>
        <v>-Backstreet Boys</v>
      </c>
      <c r="E19" t="s">
        <v>13</v>
      </c>
    </row>
    <row r="20" spans="1:5" x14ac:dyDescent="0.25">
      <c r="D20" t="str">
        <f t="array" aca="1" ref="D20" ca="1">CONCATENATE(A20,"-",MID(CELL("filename",A19),FIND("]",CELL("filename",A19))+1,255))</f>
        <v>-Backstreet Boys</v>
      </c>
      <c r="E20" t="s">
        <v>13</v>
      </c>
    </row>
    <row r="21" spans="1:5" x14ac:dyDescent="0.25">
      <c r="D21" t="str">
        <f t="array" aca="1" ref="D21" ca="1">CONCATENATE(A21,"-",MID(CELL("filename",A20),FIND("]",CELL("filename",A20))+1,255))</f>
        <v>-Backstreet Boys</v>
      </c>
      <c r="E21" t="s">
        <v>13</v>
      </c>
    </row>
    <row r="22" spans="1:5" x14ac:dyDescent="0.25">
      <c r="D22" t="str">
        <f t="array" aca="1" ref="D22" ca="1">CONCATENATE(A22,"-",MID(CELL("filename",A21),FIND("]",CELL("filename",A21))+1,255))</f>
        <v>-Backstreet Boys</v>
      </c>
      <c r="E22" t="s">
        <v>13</v>
      </c>
    </row>
  </sheetData>
  <hyperlinks>
    <hyperlink ref="C12" r:id="rId1" xr:uid="{00000000-0004-0000-AB00-000000000000}"/>
    <hyperlink ref="C13" r:id="rId2" xr:uid="{00000000-0004-0000-AB00-000001000000}"/>
    <hyperlink ref="C14" r:id="rId3" xr:uid="{00000000-0004-0000-AB00-000002000000}"/>
    <hyperlink ref="C15" r:id="rId4" xr:uid="{00000000-0004-0000-AB00-000003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topLeftCell="A10" workbookViewId="0">
      <selection activeCell="B57" sqref="B5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16735</v>
      </c>
      <c r="B2" t="s">
        <v>16736</v>
      </c>
      <c r="D2" t="str">
        <f t="array" aca="1" ref="D2" ca="1">CONCATENATE(A2,"-",MID(CELL("filename",A1),FIND("]",CELL("filename",A1))+1,255))</f>
        <v>有你的快乐-王若琳</v>
      </c>
      <c r="E2" t="s">
        <v>13</v>
      </c>
    </row>
    <row r="3" spans="1:9" x14ac:dyDescent="0.25">
      <c r="A3" t="s">
        <v>2258</v>
      </c>
      <c r="B3" t="s">
        <v>16737</v>
      </c>
      <c r="C3" s="14"/>
      <c r="D3" t="str">
        <f t="array" aca="1" ref="D3" ca="1">CONCATENATE(A3,"-",MID(CELL("filename",A2),FIND("]",CELL("filename",A2))+1,255))</f>
        <v>迷宫-王若琳</v>
      </c>
      <c r="E3" t="s">
        <v>13</v>
      </c>
      <c r="F3" s="15"/>
      <c r="G3" s="15"/>
    </row>
    <row r="4" spans="1:9" x14ac:dyDescent="0.25">
      <c r="A4" t="s">
        <v>6574</v>
      </c>
      <c r="B4" t="s">
        <v>16738</v>
      </c>
      <c r="D4" t="str">
        <f t="array" aca="1" ref="D4" ca="1">CONCATENATE(A4,"-",MID(CELL("filename",A9),FIND("]",CELL("filename",A9))+1,255))</f>
        <v>Lemon Tree-王若琳</v>
      </c>
      <c r="E4" t="s">
        <v>13</v>
      </c>
    </row>
    <row r="5" spans="1:9" x14ac:dyDescent="0.25">
      <c r="A5" t="s">
        <v>16739</v>
      </c>
      <c r="B5" t="s">
        <v>16740</v>
      </c>
      <c r="D5" t="str">
        <f t="array" aca="1" ref="D5" ca="1">CONCATENATE(A5,"-",MID(CELL("filename",A10),FIND("]",CELL("filename",A10))+1,255))</f>
        <v>Can't Take My Eyes Off You-王若琳</v>
      </c>
      <c r="E5" t="s">
        <v>13</v>
      </c>
    </row>
    <row r="6" spans="1:9" x14ac:dyDescent="0.25">
      <c r="A6" t="s">
        <v>16741</v>
      </c>
      <c r="B6" t="s">
        <v>16742</v>
      </c>
      <c r="D6" t="str">
        <f t="array" aca="1" ref="D6" ca="1">CONCATENATE(A6,"-",MID(CELL("filename",A11),FIND("]",CELL("filename",A11))+1,255))</f>
        <v>三个人的晚餐-王若琳</v>
      </c>
      <c r="E6" t="s">
        <v>13</v>
      </c>
    </row>
    <row r="7" spans="1:9" x14ac:dyDescent="0.25">
      <c r="A7" t="s">
        <v>16743</v>
      </c>
      <c r="B7" t="s">
        <v>16744</v>
      </c>
      <c r="D7" t="str">
        <f t="array" aca="1" ref="D7" ca="1">CONCATENATE(A7,"-",MID(CELL("filename",A12),FIND("]",CELL("filename",A12))+1,255))</f>
        <v>Let's Start From Here-王若琳</v>
      </c>
      <c r="E7" t="s">
        <v>13</v>
      </c>
    </row>
    <row r="8" spans="1:9" x14ac:dyDescent="0.25">
      <c r="A8" t="s">
        <v>16745</v>
      </c>
      <c r="B8" t="s">
        <v>16746</v>
      </c>
      <c r="D8" t="str">
        <f t="array" aca="1" ref="D8" ca="1">CONCATENATE(A8,"-",MID(CELL("filename",A13),FIND("]",CELL("filename",A13))+1,255))</f>
        <v>一生守候-王若琳</v>
      </c>
      <c r="E8" t="s">
        <v>13</v>
      </c>
    </row>
    <row r="9" spans="1:9" x14ac:dyDescent="0.25">
      <c r="D9" t="str">
        <f t="array" aca="1" ref="D9" ca="1">CONCATENATE(A9,"-",MID(CELL("filename",A14),FIND("]",CELL("filename",A14))+1,255))</f>
        <v>-王若琳</v>
      </c>
      <c r="E9" t="s">
        <v>13</v>
      </c>
    </row>
    <row r="10" spans="1:9" x14ac:dyDescent="0.25">
      <c r="D10" t="str">
        <f t="array" aca="1" ref="D10" ca="1">CONCATENATE(A10,"-",MID(CELL("filename",A15),FIND("]",CELL("filename",A15))+1,255))</f>
        <v>-王若琳</v>
      </c>
      <c r="E10" t="s">
        <v>13</v>
      </c>
    </row>
    <row r="11" spans="1:9" x14ac:dyDescent="0.25">
      <c r="D11" t="str">
        <f t="array" aca="1" ref="D11" ca="1">CONCATENATE(A11,"-",MID(CELL("filename",A10),FIND("]",CELL("filename",A10))+1,255))</f>
        <v>-王若琳</v>
      </c>
      <c r="E11" t="s">
        <v>13</v>
      </c>
    </row>
    <row r="12" spans="1:9" x14ac:dyDescent="0.25">
      <c r="D12" t="str">
        <f t="array" aca="1" ref="D12" ca="1">CONCATENATE(A12,"-",MID(CELL("filename",A11),FIND("]",CELL("filename",A11))+1,255))</f>
        <v>-王若琳</v>
      </c>
      <c r="E12" t="s">
        <v>13</v>
      </c>
    </row>
    <row r="13" spans="1:9" x14ac:dyDescent="0.25">
      <c r="D13" t="str">
        <f t="array" aca="1" ref="D13" ca="1">CONCATENATE(A13,"-",MID(CELL("filename",A12),FIND("]",CELL("filename",A12))+1,255))</f>
        <v>-王若琳</v>
      </c>
      <c r="E13" t="s">
        <v>13</v>
      </c>
    </row>
    <row r="14" spans="1:9" x14ac:dyDescent="0.25">
      <c r="D14" t="str">
        <f t="array" aca="1" ref="D14" ca="1">CONCATENATE(A14,"-",MID(CELL("filename",A13),FIND("]",CELL("filename",A13))+1,255))</f>
        <v>-王若琳</v>
      </c>
      <c r="E14" t="s">
        <v>13</v>
      </c>
    </row>
    <row r="15" spans="1:9" x14ac:dyDescent="0.25">
      <c r="D15" t="str">
        <f t="array" aca="1" ref="D15" ca="1">CONCATENATE(A15,"-",MID(CELL("filename",A14),FIND("]",CELL("filename",A14))+1,255))</f>
        <v>-王若琳</v>
      </c>
      <c r="E15" t="s">
        <v>13</v>
      </c>
    </row>
    <row r="16" spans="1:9" x14ac:dyDescent="0.25">
      <c r="D16" t="str">
        <f t="array" aca="1" ref="D16" ca="1">CONCATENATE(A16,"-",MID(CELL("filename",A15),FIND("]",CELL("filename",A15))+1,255))</f>
        <v>-王若琳</v>
      </c>
      <c r="E16" t="s">
        <v>13</v>
      </c>
    </row>
    <row r="17" spans="4:5" x14ac:dyDescent="0.25">
      <c r="D17" t="str">
        <f t="array" aca="1" ref="D17" ca="1">CONCATENATE(A17,"-",MID(CELL("filename",A16),FIND("]",CELL("filename",A16))+1,255))</f>
        <v>-王若琳</v>
      </c>
      <c r="E17" t="s">
        <v>13</v>
      </c>
    </row>
    <row r="18" spans="4:5" x14ac:dyDescent="0.25">
      <c r="D18" t="str">
        <f t="array" aca="1" ref="D18" ca="1">CONCATENATE(A18,"-",MID(CELL("filename",A17),FIND("]",CELL("filename",A17))+1,255))</f>
        <v>-王若琳</v>
      </c>
      <c r="E18" t="s">
        <v>13</v>
      </c>
    </row>
    <row r="19" spans="4:5" x14ac:dyDescent="0.25">
      <c r="D19" t="str">
        <f t="array" aca="1" ref="D19" ca="1">CONCATENATE(A19,"-",MID(CELL("filename",A18),FIND("]",CELL("filename",A18))+1,255))</f>
        <v>-王若琳</v>
      </c>
      <c r="E19" t="s">
        <v>13</v>
      </c>
    </row>
    <row r="20" spans="4:5" x14ac:dyDescent="0.25">
      <c r="D20" t="str">
        <f t="array" aca="1" ref="D20" ca="1">CONCATENATE(A20,"-",MID(CELL("filename",A19),FIND("]",CELL("filename",A19))+1,255))</f>
        <v>-王若琳</v>
      </c>
      <c r="E20" t="s">
        <v>13</v>
      </c>
    </row>
    <row r="21" spans="4:5" x14ac:dyDescent="0.25">
      <c r="D21" t="str">
        <f t="array" aca="1" ref="D21" ca="1">CONCATENATE(A21,"-",MID(CELL("filename",A20),FIND("]",CELL("filename",A20))+1,255))</f>
        <v>-王若琳</v>
      </c>
      <c r="E21" t="s">
        <v>13</v>
      </c>
    </row>
    <row r="22" spans="4:5" x14ac:dyDescent="0.25">
      <c r="D22" t="str">
        <f t="array" aca="1" ref="D22" ca="1">CONCATENATE(A22,"-",MID(CELL("filename",A21),FIND("]",CELL("filename",A21))+1,255))</f>
        <v>-王若琳</v>
      </c>
      <c r="E22" t="s">
        <v>13</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A6" sqref="A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16747</v>
      </c>
      <c r="B2" t="s">
        <v>16748</v>
      </c>
      <c r="D2" t="str">
        <f t="array" aca="1" ref="D2" ca="1">CONCATENATE(A2,"-",MID(CELL("filename",A1),FIND("]",CELL("filename",A1))+1,255))</f>
        <v>美少女战士-周慧敏</v>
      </c>
      <c r="E2" t="s">
        <v>13</v>
      </c>
    </row>
    <row r="3" spans="1:9" x14ac:dyDescent="0.25">
      <c r="A3" t="s">
        <v>16749</v>
      </c>
      <c r="B3" t="s">
        <v>16750</v>
      </c>
      <c r="C3" s="14"/>
      <c r="D3" t="str">
        <f t="array" aca="1" ref="D3" ca="1">CONCATENATE(A3,"-",MID(CELL("filename",A2),FIND("]",CELL("filename",A2))+1,255))</f>
        <v>自作多情-周慧敏</v>
      </c>
      <c r="E3" t="s">
        <v>13</v>
      </c>
      <c r="F3" s="15"/>
      <c r="G3" s="15"/>
    </row>
    <row r="4" spans="1:9" x14ac:dyDescent="0.25">
      <c r="A4" t="s">
        <v>16751</v>
      </c>
      <c r="B4" t="s">
        <v>16752</v>
      </c>
      <c r="D4" t="str">
        <f t="array" aca="1" ref="D4" ca="1">CONCATENATE(A4,"-",MID(CELL("filename",A9),FIND("]",CELL("filename",A9))+1,255))</f>
        <v>痴心换情深-周慧敏</v>
      </c>
      <c r="E4" t="s">
        <v>13</v>
      </c>
    </row>
    <row r="5" spans="1:9" x14ac:dyDescent="0.25">
      <c r="D5" t="str">
        <f t="array" aca="1" ref="D5" ca="1">CONCATENATE(A5,"-",MID(CELL("filename",A10),FIND("]",CELL("filename",A10))+1,255))</f>
        <v>-周慧敏</v>
      </c>
      <c r="E5" t="s">
        <v>13</v>
      </c>
    </row>
    <row r="6" spans="1:9" x14ac:dyDescent="0.25">
      <c r="D6" t="str">
        <f t="array" aca="1" ref="D6" ca="1">CONCATENATE(A6,"-",MID(CELL("filename",A11),FIND("]",CELL("filename",A11))+1,255))</f>
        <v>-周慧敏</v>
      </c>
      <c r="E6" t="s">
        <v>13</v>
      </c>
    </row>
    <row r="7" spans="1:9" x14ac:dyDescent="0.25">
      <c r="D7" t="str">
        <f t="array" aca="1" ref="D7" ca="1">CONCATENATE(A7,"-",MID(CELL("filename",A12),FIND("]",CELL("filename",A12))+1,255))</f>
        <v>-周慧敏</v>
      </c>
      <c r="E7" t="s">
        <v>13</v>
      </c>
    </row>
    <row r="8" spans="1:9" x14ac:dyDescent="0.25">
      <c r="D8" t="str">
        <f t="array" aca="1" ref="D8" ca="1">CONCATENATE(A8,"-",MID(CELL("filename",A13),FIND("]",CELL("filename",A13))+1,255))</f>
        <v>-周慧敏</v>
      </c>
      <c r="E8" t="s">
        <v>13</v>
      </c>
    </row>
    <row r="9" spans="1:9" x14ac:dyDescent="0.25">
      <c r="D9" t="str">
        <f t="array" aca="1" ref="D9" ca="1">CONCATENATE(A9,"-",MID(CELL("filename",A14),FIND("]",CELL("filename",A14))+1,255))</f>
        <v>-周慧敏</v>
      </c>
      <c r="E9" t="s">
        <v>13</v>
      </c>
    </row>
    <row r="10" spans="1:9" x14ac:dyDescent="0.25">
      <c r="D10" t="str">
        <f t="array" aca="1" ref="D10" ca="1">CONCATENATE(A10,"-",MID(CELL("filename",A15),FIND("]",CELL("filename",A15))+1,255))</f>
        <v>-周慧敏</v>
      </c>
      <c r="E10" t="s">
        <v>13</v>
      </c>
    </row>
    <row r="11" spans="1:9" x14ac:dyDescent="0.25">
      <c r="D11" t="str">
        <f t="array" aca="1" ref="D11" ca="1">CONCATENATE(A11,"-",MID(CELL("filename",A10),FIND("]",CELL("filename",A10))+1,255))</f>
        <v>-周慧敏</v>
      </c>
      <c r="E11" t="s">
        <v>13</v>
      </c>
    </row>
    <row r="12" spans="1:9" x14ac:dyDescent="0.25">
      <c r="D12" t="str">
        <f t="array" aca="1" ref="D12" ca="1">CONCATENATE(A12,"-",MID(CELL("filename",A11),FIND("]",CELL("filename",A11))+1,255))</f>
        <v>-周慧敏</v>
      </c>
      <c r="E12" t="s">
        <v>13</v>
      </c>
    </row>
    <row r="13" spans="1:9" x14ac:dyDescent="0.25">
      <c r="D13" t="str">
        <f t="array" aca="1" ref="D13" ca="1">CONCATENATE(A13,"-",MID(CELL("filename",A12),FIND("]",CELL("filename",A12))+1,255))</f>
        <v>-周慧敏</v>
      </c>
      <c r="E13" t="s">
        <v>13</v>
      </c>
    </row>
    <row r="14" spans="1:9" x14ac:dyDescent="0.25">
      <c r="D14" t="str">
        <f t="array" aca="1" ref="D14" ca="1">CONCATENATE(A14,"-",MID(CELL("filename",A13),FIND("]",CELL("filename",A13))+1,255))</f>
        <v>-周慧敏</v>
      </c>
      <c r="E14" t="s">
        <v>13</v>
      </c>
    </row>
    <row r="15" spans="1:9" x14ac:dyDescent="0.25">
      <c r="D15" t="str">
        <f t="array" aca="1" ref="D15" ca="1">CONCATENATE(A15,"-",MID(CELL("filename",A14),FIND("]",CELL("filename",A14))+1,255))</f>
        <v>-周慧敏</v>
      </c>
      <c r="E15" t="s">
        <v>13</v>
      </c>
    </row>
    <row r="16" spans="1:9" x14ac:dyDescent="0.25">
      <c r="D16" t="str">
        <f t="array" aca="1" ref="D16" ca="1">CONCATENATE(A16,"-",MID(CELL("filename",A15),FIND("]",CELL("filename",A15))+1,255))</f>
        <v>-周慧敏</v>
      </c>
      <c r="E16" t="s">
        <v>13</v>
      </c>
    </row>
    <row r="17" spans="4:5" x14ac:dyDescent="0.25">
      <c r="D17" t="str">
        <f t="array" aca="1" ref="D17" ca="1">CONCATENATE(A17,"-",MID(CELL("filename",A16),FIND("]",CELL("filename",A16))+1,255))</f>
        <v>-周慧敏</v>
      </c>
      <c r="E17" t="s">
        <v>13</v>
      </c>
    </row>
    <row r="18" spans="4:5" x14ac:dyDescent="0.25">
      <c r="D18" t="str">
        <f t="array" aca="1" ref="D18" ca="1">CONCATENATE(A18,"-",MID(CELL("filename",A17),FIND("]",CELL("filename",A17))+1,255))</f>
        <v>-周慧敏</v>
      </c>
      <c r="E18" t="s">
        <v>13</v>
      </c>
    </row>
    <row r="19" spans="4:5" x14ac:dyDescent="0.25">
      <c r="D19" t="str">
        <f t="array" aca="1" ref="D19" ca="1">CONCATENATE(A19,"-",MID(CELL("filename",A18),FIND("]",CELL("filename",A18))+1,255))</f>
        <v>-周慧敏</v>
      </c>
      <c r="E19" t="s">
        <v>13</v>
      </c>
    </row>
    <row r="20" spans="4:5" x14ac:dyDescent="0.25">
      <c r="D20" t="str">
        <f t="array" aca="1" ref="D20" ca="1">CONCATENATE(A20,"-",MID(CELL("filename",A19),FIND("]",CELL("filename",A19))+1,255))</f>
        <v>-周慧敏</v>
      </c>
      <c r="E20" t="s">
        <v>13</v>
      </c>
    </row>
    <row r="21" spans="4:5" x14ac:dyDescent="0.25">
      <c r="D21" t="str">
        <f t="array" aca="1" ref="D21" ca="1">CONCATENATE(A21,"-",MID(CELL("filename",A20),FIND("]",CELL("filename",A20))+1,255))</f>
        <v>-周慧敏</v>
      </c>
      <c r="E21" t="s">
        <v>13</v>
      </c>
    </row>
    <row r="22" spans="4:5" x14ac:dyDescent="0.25">
      <c r="D22" t="str">
        <f t="array" aca="1" ref="D22" ca="1">CONCATENATE(A22,"-",MID(CELL("filename",A21),FIND("]",CELL("filename",A21))+1,255))</f>
        <v>-周慧敏</v>
      </c>
      <c r="E22" t="s">
        <v>13</v>
      </c>
    </row>
  </sheetData>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22"/>
  <sheetViews>
    <sheetView workbookViewId="0">
      <selection activeCell="A7" sqref="A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16753</v>
      </c>
      <c r="B2" t="s">
        <v>305</v>
      </c>
      <c r="D2" t="str">
        <f t="array" aca="1" ref="D2" ca="1">CONCATENATE(A2,"-",MID(CELL("filename",A1),FIND("]",CELL("filename",A1))+1,255))</f>
        <v>爱我的每个人-任家萱</v>
      </c>
      <c r="E2" t="s">
        <v>13</v>
      </c>
    </row>
    <row r="3" spans="1:9" x14ac:dyDescent="0.25">
      <c r="A3" s="5">
        <v>3.1415000000000002</v>
      </c>
      <c r="B3" t="s">
        <v>16754</v>
      </c>
      <c r="C3" s="14"/>
      <c r="D3" t="str">
        <f t="array" aca="1" ref="D3" ca="1">CONCATENATE(A3,"-",MID(CELL("filename",A2),FIND("]",CELL("filename",A2))+1,255))</f>
        <v>3.1415-任家萱</v>
      </c>
      <c r="E3" t="s">
        <v>13</v>
      </c>
      <c r="F3" s="15"/>
      <c r="G3" s="15"/>
    </row>
    <row r="4" spans="1:9" x14ac:dyDescent="0.25">
      <c r="A4" t="s">
        <v>16755</v>
      </c>
      <c r="B4" t="s">
        <v>305</v>
      </c>
      <c r="D4" t="str">
        <f t="array" aca="1" ref="D4" ca="1">CONCATENATE(A4,"-",MID(CELL("filename",A9),FIND("]",CELL("filename",A9))+1,255))</f>
        <v>致分手-任家萱</v>
      </c>
      <c r="E4" t="s">
        <v>13</v>
      </c>
    </row>
    <row r="5" spans="1:9" x14ac:dyDescent="0.25">
      <c r="A5" t="s">
        <v>16756</v>
      </c>
      <c r="B5" t="s">
        <v>16757</v>
      </c>
      <c r="D5" t="str">
        <f t="array" aca="1" ref="D5" ca="1">CONCATENATE(A5,"-",MID(CELL("filename",A10),FIND("]",CELL("filename",A10))+1,255))</f>
        <v>你还好不好-任家萱</v>
      </c>
      <c r="E5" t="s">
        <v>13</v>
      </c>
    </row>
    <row r="6" spans="1:9" x14ac:dyDescent="0.25">
      <c r="A6" t="s">
        <v>16758</v>
      </c>
      <c r="B6" t="s">
        <v>16759</v>
      </c>
      <c r="D6" t="str">
        <f t="array" aca="1" ref="D6" ca="1">CONCATENATE(A6,"-",MID(CELL("filename",A11),FIND("]",CELL("filename",A11))+1,255))</f>
        <v>看我的-任家萱</v>
      </c>
      <c r="E6" t="s">
        <v>13</v>
      </c>
    </row>
    <row r="7" spans="1:9" x14ac:dyDescent="0.25">
      <c r="D7" t="str">
        <f t="array" aca="1" ref="D7" ca="1">CONCATENATE(A7,"-",MID(CELL("filename",A12),FIND("]",CELL("filename",A12))+1,255))</f>
        <v>-任家萱</v>
      </c>
      <c r="E7" t="s">
        <v>13</v>
      </c>
    </row>
    <row r="8" spans="1:9" x14ac:dyDescent="0.25">
      <c r="D8" t="str">
        <f t="array" aca="1" ref="D8" ca="1">CONCATENATE(A8,"-",MID(CELL("filename",A13),FIND("]",CELL("filename",A13))+1,255))</f>
        <v>-任家萱</v>
      </c>
      <c r="E8" t="s">
        <v>13</v>
      </c>
    </row>
    <row r="9" spans="1:9" x14ac:dyDescent="0.25">
      <c r="D9" t="str">
        <f t="array" aca="1" ref="D9" ca="1">CONCATENATE(A9,"-",MID(CELL("filename",A14),FIND("]",CELL("filename",A14))+1,255))</f>
        <v>-任家萱</v>
      </c>
      <c r="E9" t="s">
        <v>13</v>
      </c>
    </row>
    <row r="10" spans="1:9" x14ac:dyDescent="0.25">
      <c r="D10" t="str">
        <f t="array" aca="1" ref="D10" ca="1">CONCATENATE(A10,"-",MID(CELL("filename",A15),FIND("]",CELL("filename",A15))+1,255))</f>
        <v>-任家萱</v>
      </c>
      <c r="E10" t="s">
        <v>13</v>
      </c>
    </row>
    <row r="11" spans="1:9" x14ac:dyDescent="0.25">
      <c r="D11" t="str">
        <f t="array" aca="1" ref="D11" ca="1">CONCATENATE(A11,"-",MID(CELL("filename",A10),FIND("]",CELL("filename",A10))+1,255))</f>
        <v>-任家萱</v>
      </c>
      <c r="E11" t="s">
        <v>13</v>
      </c>
    </row>
    <row r="12" spans="1:9" x14ac:dyDescent="0.25">
      <c r="D12" t="str">
        <f t="array" aca="1" ref="D12" ca="1">CONCATENATE(A12,"-",MID(CELL("filename",A11),FIND("]",CELL("filename",A11))+1,255))</f>
        <v>-任家萱</v>
      </c>
      <c r="E12" t="s">
        <v>13</v>
      </c>
    </row>
    <row r="13" spans="1:9" x14ac:dyDescent="0.25">
      <c r="D13" t="str">
        <f t="array" aca="1" ref="D13" ca="1">CONCATENATE(A13,"-",MID(CELL("filename",A12),FIND("]",CELL("filename",A12))+1,255))</f>
        <v>-任家萱</v>
      </c>
      <c r="E13" t="s">
        <v>13</v>
      </c>
    </row>
    <row r="14" spans="1:9" x14ac:dyDescent="0.25">
      <c r="D14" t="str">
        <f t="array" aca="1" ref="D14" ca="1">CONCATENATE(A14,"-",MID(CELL("filename",A13),FIND("]",CELL("filename",A13))+1,255))</f>
        <v>-任家萱</v>
      </c>
      <c r="E14" t="s">
        <v>13</v>
      </c>
    </row>
    <row r="15" spans="1:9" x14ac:dyDescent="0.25">
      <c r="D15" t="str">
        <f t="array" aca="1" ref="D15" ca="1">CONCATENATE(A15,"-",MID(CELL("filename",A14),FIND("]",CELL("filename",A14))+1,255))</f>
        <v>-任家萱</v>
      </c>
      <c r="E15" t="s">
        <v>13</v>
      </c>
    </row>
    <row r="16" spans="1:9" x14ac:dyDescent="0.25">
      <c r="D16" t="str">
        <f t="array" aca="1" ref="D16" ca="1">CONCATENATE(A16,"-",MID(CELL("filename",A15),FIND("]",CELL("filename",A15))+1,255))</f>
        <v>-任家萱</v>
      </c>
      <c r="E16" t="s">
        <v>13</v>
      </c>
    </row>
    <row r="17" spans="4:5" x14ac:dyDescent="0.25">
      <c r="D17" t="str">
        <f t="array" aca="1" ref="D17" ca="1">CONCATENATE(A17,"-",MID(CELL("filename",A16),FIND("]",CELL("filename",A16))+1,255))</f>
        <v>-任家萱</v>
      </c>
      <c r="E17" t="s">
        <v>13</v>
      </c>
    </row>
    <row r="18" spans="4:5" x14ac:dyDescent="0.25">
      <c r="D18" t="str">
        <f t="array" aca="1" ref="D18" ca="1">CONCATENATE(A18,"-",MID(CELL("filename",A17),FIND("]",CELL("filename",A17))+1,255))</f>
        <v>-任家萱</v>
      </c>
      <c r="E18" t="s">
        <v>13</v>
      </c>
    </row>
    <row r="19" spans="4:5" x14ac:dyDescent="0.25">
      <c r="D19" t="str">
        <f t="array" aca="1" ref="D19" ca="1">CONCATENATE(A19,"-",MID(CELL("filename",A18),FIND("]",CELL("filename",A18))+1,255))</f>
        <v>-任家萱</v>
      </c>
      <c r="E19" t="s">
        <v>13</v>
      </c>
    </row>
    <row r="20" spans="4:5" x14ac:dyDescent="0.25">
      <c r="D20" t="str">
        <f t="array" aca="1" ref="D20" ca="1">CONCATENATE(A20,"-",MID(CELL("filename",A19),FIND("]",CELL("filename",A19))+1,255))</f>
        <v>-任家萱</v>
      </c>
      <c r="E20" t="s">
        <v>13</v>
      </c>
    </row>
    <row r="21" spans="4:5" x14ac:dyDescent="0.25">
      <c r="D21" t="str">
        <f t="array" aca="1" ref="D21" ca="1">CONCATENATE(A21,"-",MID(CELL("filename",A20),FIND("]",CELL("filename",A20))+1,255))</f>
        <v>-任家萱</v>
      </c>
      <c r="E21" t="s">
        <v>13</v>
      </c>
    </row>
    <row r="22" spans="4:5" x14ac:dyDescent="0.25">
      <c r="D22" t="str">
        <f t="array" aca="1" ref="D22" ca="1">CONCATENATE(A22,"-",MID(CELL("filename",A21),FIND("]",CELL("filename",A21))+1,255))</f>
        <v>-任家萱</v>
      </c>
      <c r="E22" t="s">
        <v>13</v>
      </c>
    </row>
  </sheetData>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B35" sqref="B3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16760</v>
      </c>
      <c r="B2" t="s">
        <v>16761</v>
      </c>
      <c r="D2" t="str">
        <f t="array" aca="1" ref="D2" ca="1">CONCATENATE(A2,"-",MID(CELL("filename",A1),FIND("]",CELL("filename",A1))+1,255))</f>
        <v>山河一脉-李玉刚</v>
      </c>
      <c r="E2" t="s">
        <v>13</v>
      </c>
    </row>
    <row r="3" spans="1:9" x14ac:dyDescent="0.25">
      <c r="A3" s="5" t="s">
        <v>16762</v>
      </c>
      <c r="B3" t="s">
        <v>16763</v>
      </c>
      <c r="C3" s="14"/>
      <c r="D3" t="str">
        <f t="array" aca="1" ref="D3" ca="1">CONCATENATE(A3,"-",MID(CELL("filename",A2),FIND("]",CELL("filename",A2))+1,255))</f>
        <v>浮云散-李玉刚</v>
      </c>
      <c r="E3" t="s">
        <v>13</v>
      </c>
      <c r="F3" s="15"/>
      <c r="G3" s="15"/>
    </row>
    <row r="4" spans="1:9" x14ac:dyDescent="0.25">
      <c r="A4" t="s">
        <v>5109</v>
      </c>
      <c r="B4" t="s">
        <v>16764</v>
      </c>
      <c r="D4" t="str">
        <f t="array" aca="1" ref="D4" ca="1">CONCATENATE(A4,"-",MID(CELL("filename",A9),FIND("]",CELL("filename",A9))+1,255))</f>
        <v>赤伶-李玉刚</v>
      </c>
      <c r="E4" t="s">
        <v>13</v>
      </c>
    </row>
    <row r="5" spans="1:9" x14ac:dyDescent="0.25">
      <c r="A5" t="s">
        <v>16765</v>
      </c>
      <c r="B5" t="s">
        <v>16766</v>
      </c>
      <c r="D5" t="str">
        <f t="array" aca="1" ref="D5" ca="1">CONCATENATE(A5,"-",MID(CELL("filename",A10),FIND("]",CELL("filename",A10))+1,255))</f>
        <v>雨花石-李玉刚</v>
      </c>
      <c r="E5" t="s">
        <v>13</v>
      </c>
    </row>
    <row r="6" spans="1:9" x14ac:dyDescent="0.25">
      <c r="A6" t="s">
        <v>13184</v>
      </c>
      <c r="B6" t="s">
        <v>16767</v>
      </c>
      <c r="D6" t="str">
        <f t="array" aca="1" ref="D6" ca="1">CONCATENATE(A6,"-",MID(CELL("filename",A11),FIND("]",CELL("filename",A11))+1,255))</f>
        <v>万疆-李玉刚</v>
      </c>
      <c r="E6" t="s">
        <v>13</v>
      </c>
    </row>
    <row r="7" spans="1:9" x14ac:dyDescent="0.25">
      <c r="A7" t="s">
        <v>16768</v>
      </c>
      <c r="B7" t="s">
        <v>16769</v>
      </c>
      <c r="D7" t="str">
        <f t="array" aca="1" ref="D7" ca="1">CONCATENATE(A7,"-",MID(CELL("filename",A12),FIND("]",CELL("filename",A12))+1,255))</f>
        <v>刚好遇见你-李玉刚</v>
      </c>
      <c r="E7" t="s">
        <v>13</v>
      </c>
    </row>
    <row r="8" spans="1:9" x14ac:dyDescent="0.25">
      <c r="A8" t="s">
        <v>16770</v>
      </c>
      <c r="B8" t="s">
        <v>16771</v>
      </c>
      <c r="D8" t="str">
        <f t="array" aca="1" ref="D8" ca="1">CONCATENATE(A8,"-",MID(CELL("filename",A13),FIND("]",CELL("filename",A13))+1,255))</f>
        <v>清明上河图-李玉刚</v>
      </c>
      <c r="E8" t="s">
        <v>13</v>
      </c>
    </row>
    <row r="9" spans="1:9" x14ac:dyDescent="0.25">
      <c r="A9" t="s">
        <v>5531</v>
      </c>
      <c r="B9" t="s">
        <v>5532</v>
      </c>
      <c r="C9" s="14" t="s">
        <v>5533</v>
      </c>
      <c r="D9" t="str">
        <f t="array" aca="1" ref="D9" ca="1">CONCATENATE(A9,"-",MID(CELL("filename",A14),FIND("]",CELL("filename",A14))+1,255))</f>
        <v>将进酒-李玉刚</v>
      </c>
      <c r="E9" t="s">
        <v>13</v>
      </c>
      <c r="F9" s="15">
        <v>4.4444444444444453E-2</v>
      </c>
      <c r="G9" s="15">
        <v>5.5555555555555552E-2</v>
      </c>
      <c r="I9">
        <v>1</v>
      </c>
    </row>
    <row r="10" spans="1:9" x14ac:dyDescent="0.25">
      <c r="D10" t="str">
        <f t="array" aca="1" ref="D10" ca="1">CONCATENATE(A10,"-",MID(CELL("filename",A15),FIND("]",CELL("filename",A15))+1,255))</f>
        <v>-李玉刚</v>
      </c>
      <c r="E10" t="s">
        <v>13</v>
      </c>
    </row>
    <row r="11" spans="1:9" x14ac:dyDescent="0.25">
      <c r="D11" t="str">
        <f t="array" aca="1" ref="D11" ca="1">CONCATENATE(A11,"-",MID(CELL("filename",A16),FIND("]",CELL("filename",A16))+1,255))</f>
        <v>-李玉刚</v>
      </c>
      <c r="E11" t="s">
        <v>13</v>
      </c>
    </row>
    <row r="12" spans="1:9" x14ac:dyDescent="0.25">
      <c r="D12" t="str">
        <f t="array" aca="1" ref="D12" ca="1">CONCATENATE(A12,"-",MID(CELL("filename",A11),FIND("]",CELL("filename",A11))+1,255))</f>
        <v>-李玉刚</v>
      </c>
      <c r="E12" t="s">
        <v>13</v>
      </c>
    </row>
    <row r="13" spans="1:9" x14ac:dyDescent="0.25">
      <c r="D13" t="str">
        <f t="array" aca="1" ref="D13" ca="1">CONCATENATE(A13,"-",MID(CELL("filename",A12),FIND("]",CELL("filename",A12))+1,255))</f>
        <v>-李玉刚</v>
      </c>
      <c r="E13" t="s">
        <v>13</v>
      </c>
    </row>
    <row r="14" spans="1:9" x14ac:dyDescent="0.25">
      <c r="D14" t="str">
        <f t="array" aca="1" ref="D14" ca="1">CONCATENATE(A14,"-",MID(CELL("filename",A13),FIND("]",CELL("filename",A13))+1,255))</f>
        <v>-李玉刚</v>
      </c>
      <c r="E14" t="s">
        <v>13</v>
      </c>
    </row>
    <row r="15" spans="1:9" x14ac:dyDescent="0.25">
      <c r="D15" t="str">
        <f t="array" aca="1" ref="D15" ca="1">CONCATENATE(A15,"-",MID(CELL("filename",A14),FIND("]",CELL("filename",A14))+1,255))</f>
        <v>-李玉刚</v>
      </c>
      <c r="E15" t="s">
        <v>13</v>
      </c>
    </row>
    <row r="16" spans="1:9" x14ac:dyDescent="0.25">
      <c r="D16" t="str">
        <f t="array" aca="1" ref="D16" ca="1">CONCATENATE(A16,"-",MID(CELL("filename",A15),FIND("]",CELL("filename",A15))+1,255))</f>
        <v>-李玉刚</v>
      </c>
      <c r="E16" t="s">
        <v>13</v>
      </c>
    </row>
    <row r="17" spans="4:5" x14ac:dyDescent="0.25">
      <c r="D17" t="str">
        <f t="array" aca="1" ref="D17" ca="1">CONCATENATE(A17,"-",MID(CELL("filename",A16),FIND("]",CELL("filename",A16))+1,255))</f>
        <v>-李玉刚</v>
      </c>
      <c r="E17" t="s">
        <v>13</v>
      </c>
    </row>
    <row r="18" spans="4:5" x14ac:dyDescent="0.25">
      <c r="D18" t="str">
        <f t="array" aca="1" ref="D18" ca="1">CONCATENATE(A18,"-",MID(CELL("filename",A17),FIND("]",CELL("filename",A17))+1,255))</f>
        <v>-李玉刚</v>
      </c>
      <c r="E18" t="s">
        <v>13</v>
      </c>
    </row>
    <row r="19" spans="4:5" x14ac:dyDescent="0.25">
      <c r="D19" t="str">
        <f t="array" aca="1" ref="D19" ca="1">CONCATENATE(A19,"-",MID(CELL("filename",A18),FIND("]",CELL("filename",A18))+1,255))</f>
        <v>-李玉刚</v>
      </c>
      <c r="E19" t="s">
        <v>13</v>
      </c>
    </row>
    <row r="20" spans="4:5" x14ac:dyDescent="0.25">
      <c r="D20" t="str">
        <f t="array" aca="1" ref="D20" ca="1">CONCATENATE(A20,"-",MID(CELL("filename",A19),FIND("]",CELL("filename",A19))+1,255))</f>
        <v>-李玉刚</v>
      </c>
      <c r="E20" t="s">
        <v>13</v>
      </c>
    </row>
    <row r="21" spans="4:5" x14ac:dyDescent="0.25">
      <c r="D21" t="str">
        <f t="array" aca="1" ref="D21" ca="1">CONCATENATE(A21,"-",MID(CELL("filename",A20),FIND("]",CELL("filename",A20))+1,255))</f>
        <v>-李玉刚</v>
      </c>
      <c r="E21" t="s">
        <v>13</v>
      </c>
    </row>
    <row r="22" spans="4:5" x14ac:dyDescent="0.25">
      <c r="D22" t="str">
        <f t="array" aca="1" ref="D22" ca="1">CONCATENATE(A22,"-",MID(CELL("filename",A21),FIND("]",CELL("filename",A21))+1,255))</f>
        <v>-李玉刚</v>
      </c>
      <c r="E22" t="s">
        <v>13</v>
      </c>
    </row>
  </sheetData>
  <hyperlinks>
    <hyperlink ref="C9" r:id="rId1" xr:uid="{00000000-0004-0000-AF00-000000000000}"/>
  </hyperlinks>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2"/>
  <sheetViews>
    <sheetView workbookViewId="0">
      <selection activeCell="B45" sqref="B45"/>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5453</v>
      </c>
      <c r="B2" t="s">
        <v>16772</v>
      </c>
      <c r="D2" t="str">
        <f t="array" aca="1" ref="D2" ca="1">CONCATENATE(A2,"-",MID(CELL("filename",A1),FIND("]",CELL("filename",A1))+1,255))</f>
        <v>你-林依晨</v>
      </c>
      <c r="E2" t="s">
        <v>13</v>
      </c>
    </row>
    <row r="3" spans="1:9" x14ac:dyDescent="0.25">
      <c r="A3" s="5" t="s">
        <v>6009</v>
      </c>
      <c r="B3" t="s">
        <v>16773</v>
      </c>
      <c r="C3" s="14"/>
      <c r="D3" t="str">
        <f t="array" aca="1" ref="D3" ca="1">CONCATENATE(A3,"-",MID(CELL("filename",A2),FIND("]",CELL("filename",A2))+1,255))</f>
        <v>孤单北半球-林依晨</v>
      </c>
      <c r="E3" t="s">
        <v>13</v>
      </c>
      <c r="F3" s="15"/>
      <c r="G3" s="15"/>
    </row>
    <row r="4" spans="1:9" x14ac:dyDescent="0.25">
      <c r="D4" t="str">
        <f t="array" aca="1" ref="D4" ca="1">CONCATENATE(A4,"-",MID(CELL("filename",A9),FIND("]",CELL("filename",A9))+1,255))</f>
        <v>-林依晨</v>
      </c>
      <c r="E4" t="s">
        <v>13</v>
      </c>
    </row>
    <row r="5" spans="1:9" x14ac:dyDescent="0.25">
      <c r="D5" t="str">
        <f t="array" aca="1" ref="D5" ca="1">CONCATENATE(A5,"-",MID(CELL("filename",A10),FIND("]",CELL("filename",A10))+1,255))</f>
        <v>-林依晨</v>
      </c>
      <c r="E5" t="s">
        <v>13</v>
      </c>
    </row>
    <row r="6" spans="1:9" x14ac:dyDescent="0.25">
      <c r="D6" t="str">
        <f t="array" aca="1" ref="D6" ca="1">CONCATENATE(A6,"-",MID(CELL("filename",A11),FIND("]",CELL("filename",A11))+1,255))</f>
        <v>-林依晨</v>
      </c>
      <c r="E6" t="s">
        <v>13</v>
      </c>
    </row>
    <row r="7" spans="1:9" x14ac:dyDescent="0.25">
      <c r="A7" t="s">
        <v>6361</v>
      </c>
      <c r="B7" t="s">
        <v>16494</v>
      </c>
      <c r="D7" t="str">
        <f t="array" aca="1" ref="D7" ca="1">CONCATENATE(A7,"-",MID(CELL("filename",A12),FIND("]",CELL("filename",A12))+1,255))</f>
        <v>翅膀-林依晨</v>
      </c>
      <c r="E7" t="s">
        <v>13</v>
      </c>
    </row>
    <row r="8" spans="1:9" x14ac:dyDescent="0.25">
      <c r="A8" t="s">
        <v>16774</v>
      </c>
      <c r="B8" t="s">
        <v>16775</v>
      </c>
      <c r="D8" t="str">
        <f t="array" aca="1" ref="D8" ca="1">CONCATENATE(A8,"-",MID(CELL("filename",A13),FIND("]",CELL("filename",A13))+1,255))</f>
        <v>萤火虫-林依晨</v>
      </c>
      <c r="E8" t="s">
        <v>13</v>
      </c>
    </row>
    <row r="9" spans="1:9" x14ac:dyDescent="0.25">
      <c r="A9" t="s">
        <v>16776</v>
      </c>
      <c r="B9" t="s">
        <v>16777</v>
      </c>
      <c r="D9" t="str">
        <f t="array" aca="1" ref="D9" ca="1">CONCATENATE(A9,"-",MID(CELL("filename",A14),FIND("]",CELL("filename",A14))+1,255))</f>
        <v>花一开就相爱吧-林依晨</v>
      </c>
      <c r="E9" t="s">
        <v>13</v>
      </c>
    </row>
    <row r="10" spans="1:9" x14ac:dyDescent="0.25">
      <c r="A10" t="s">
        <v>16778</v>
      </c>
      <c r="B10" t="s">
        <v>16779</v>
      </c>
      <c r="D10" t="str">
        <f t="array" aca="1" ref="D10" ca="1">CONCATENATE(A10,"-",MID(CELL("filename",A15),FIND("]",CELL("filename",A15))+1,255))</f>
        <v>泪光雨-林依晨</v>
      </c>
      <c r="E10" t="s">
        <v>13</v>
      </c>
    </row>
    <row r="11" spans="1:9" x14ac:dyDescent="0.25">
      <c r="A11" t="s">
        <v>16780</v>
      </c>
      <c r="B11" t="s">
        <v>16781</v>
      </c>
      <c r="D11" t="str">
        <f t="array" aca="1" ref="D11" ca="1">CONCATENATE(A11,"-",MID(CELL("filename",A10),FIND("]",CELL("filename",A10))+1,255))</f>
        <v>面包的滋味-林依晨</v>
      </c>
      <c r="E11" t="s">
        <v>13</v>
      </c>
    </row>
    <row r="12" spans="1:9" x14ac:dyDescent="0.25">
      <c r="A12" t="s">
        <v>16782</v>
      </c>
      <c r="B12" t="s">
        <v>16783</v>
      </c>
      <c r="D12" t="str">
        <f t="array" aca="1" ref="D12" ca="1">CONCATENATE(A12,"-",MID(CELL("filename",A11),FIND("]",CELL("filename",A11))+1,255))</f>
        <v>百褶裙的夏天-林依晨</v>
      </c>
      <c r="E12" t="s">
        <v>13</v>
      </c>
    </row>
    <row r="13" spans="1:9" x14ac:dyDescent="0.25">
      <c r="A13" t="s">
        <v>16784</v>
      </c>
      <c r="B13" t="s">
        <v>16785</v>
      </c>
      <c r="D13" t="str">
        <f t="array" aca="1" ref="D13" ca="1">CONCATENATE(A13,"-",MID(CELL("filename",A12),FIND("]",CELL("filename",A12))+1,255))</f>
        <v>纸玫瑰-林依晨</v>
      </c>
      <c r="E13" t="s">
        <v>13</v>
      </c>
    </row>
    <row r="14" spans="1:9" x14ac:dyDescent="0.25">
      <c r="A14" t="s">
        <v>16786</v>
      </c>
      <c r="B14" t="s">
        <v>16787</v>
      </c>
      <c r="D14" t="str">
        <f t="array" aca="1" ref="D14" ca="1">CONCATENATE(A14,"-",MID(CELL("filename",A13),FIND("]",CELL("filename",A13))+1,255))</f>
        <v>美好的旅行-林依晨</v>
      </c>
      <c r="E14" t="s">
        <v>13</v>
      </c>
    </row>
    <row r="15" spans="1:9" x14ac:dyDescent="0.25">
      <c r="A15" t="s">
        <v>16788</v>
      </c>
      <c r="B15" t="s">
        <v>305</v>
      </c>
      <c r="D15" t="str">
        <f t="array" aca="1" ref="D15" ca="1">CONCATENATE(A15,"-",MID(CELL("filename",A14),FIND("]",CELL("filename",A14))+1,255))</f>
        <v>接近无限的蓝-林依晨</v>
      </c>
      <c r="E15" t="s">
        <v>13</v>
      </c>
    </row>
    <row r="16" spans="1:9" x14ac:dyDescent="0.25">
      <c r="A16" t="s">
        <v>16789</v>
      </c>
      <c r="B16" t="s">
        <v>16790</v>
      </c>
      <c r="D16" t="str">
        <f t="array" aca="1" ref="D16" ca="1">CONCATENATE(A16,"-",MID(CELL("filename",A15),FIND("]",CELL("filename",A15))+1,255))</f>
        <v>甜蜜花园-林依晨</v>
      </c>
      <c r="E16" t="s">
        <v>13</v>
      </c>
    </row>
    <row r="17" spans="4:5" x14ac:dyDescent="0.25">
      <c r="D17" t="str">
        <f t="array" aca="1" ref="D17" ca="1">CONCATENATE(A17,"-",MID(CELL("filename",A16),FIND("]",CELL("filename",A16))+1,255))</f>
        <v>-林依晨</v>
      </c>
      <c r="E17" t="s">
        <v>13</v>
      </c>
    </row>
    <row r="18" spans="4:5" x14ac:dyDescent="0.25">
      <c r="D18" t="str">
        <f t="array" aca="1" ref="D18" ca="1">CONCATENATE(A18,"-",MID(CELL("filename",A17),FIND("]",CELL("filename",A17))+1,255))</f>
        <v>-林依晨</v>
      </c>
      <c r="E18" t="s">
        <v>13</v>
      </c>
    </row>
    <row r="19" spans="4:5" x14ac:dyDescent="0.25">
      <c r="D19" t="str">
        <f t="array" aca="1" ref="D19" ca="1">CONCATENATE(A19,"-",MID(CELL("filename",A18),FIND("]",CELL("filename",A18))+1,255))</f>
        <v>-林依晨</v>
      </c>
      <c r="E19" t="s">
        <v>13</v>
      </c>
    </row>
    <row r="20" spans="4:5" x14ac:dyDescent="0.25">
      <c r="D20" t="str">
        <f t="array" aca="1" ref="D20" ca="1">CONCATENATE(A20,"-",MID(CELL("filename",A19),FIND("]",CELL("filename",A19))+1,255))</f>
        <v>-林依晨</v>
      </c>
      <c r="E20" t="s">
        <v>13</v>
      </c>
    </row>
    <row r="21" spans="4:5" x14ac:dyDescent="0.25">
      <c r="D21" t="str">
        <f t="array" aca="1" ref="D21" ca="1">CONCATENATE(A21,"-",MID(CELL("filename",A20),FIND("]",CELL("filename",A20))+1,255))</f>
        <v>-林依晨</v>
      </c>
      <c r="E21" t="s">
        <v>13</v>
      </c>
    </row>
    <row r="22" spans="4:5" x14ac:dyDescent="0.25">
      <c r="D22" t="str">
        <f t="array" aca="1" ref="D22" ca="1">CONCATENATE(A22,"-",MID(CELL("filename",A21),FIND("]",CELL("filename",A21))+1,255))</f>
        <v>-林依晨</v>
      </c>
      <c r="E22" t="s">
        <v>13</v>
      </c>
    </row>
  </sheetData>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5"/>
  <sheetViews>
    <sheetView workbookViewId="0">
      <selection activeCell="A13" sqref="A13:XFD1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6322</v>
      </c>
      <c r="B2" t="s">
        <v>16791</v>
      </c>
      <c r="C2" s="14" t="s">
        <v>16792</v>
      </c>
      <c r="D2" t="str">
        <f t="array" aca="1" ref="D2" ca="1">CONCATENATE(A2,"-",MID(CELL("filename",A1),FIND("]",CELL("filename",A1))+1,255))</f>
        <v>故乡-许巍</v>
      </c>
      <c r="E2" t="s">
        <v>13</v>
      </c>
      <c r="F2" s="15">
        <v>7.4305555555555555E-2</v>
      </c>
      <c r="G2" s="15">
        <v>9.2361111111111116E-2</v>
      </c>
      <c r="I2">
        <v>1</v>
      </c>
    </row>
    <row r="3" spans="1:9" x14ac:dyDescent="0.25">
      <c r="A3" s="5" t="s">
        <v>11410</v>
      </c>
      <c r="B3" t="s">
        <v>16793</v>
      </c>
      <c r="C3" s="14"/>
      <c r="D3" t="str">
        <f t="array" aca="1" ref="D3" ca="1">CONCATENATE(A3,"-",MID(CELL("filename",A2),FIND("]",CELL("filename",A2))+1,255))</f>
        <v>曾经的你-许巍</v>
      </c>
      <c r="E3" t="s">
        <v>13</v>
      </c>
      <c r="F3" s="15"/>
      <c r="G3" s="15"/>
    </row>
    <row r="4" spans="1:9" x14ac:dyDescent="0.25">
      <c r="A4" t="s">
        <v>16794</v>
      </c>
      <c r="B4" t="s">
        <v>16795</v>
      </c>
      <c r="C4" s="14" t="s">
        <v>16796</v>
      </c>
      <c r="D4" t="str">
        <f t="array" aca="1" ref="D4" ca="1">CONCATENATE(A4,"-",MID(CELL("filename",A13),FIND("]",CELL("filename",A13))+1,255))</f>
        <v>像风一样自由-许巍</v>
      </c>
      <c r="E4" t="s">
        <v>13</v>
      </c>
      <c r="F4" s="15">
        <v>2.8472222222222222E-2</v>
      </c>
      <c r="G4" s="15">
        <v>4.2361111111111113E-2</v>
      </c>
      <c r="I4">
        <v>1</v>
      </c>
    </row>
    <row r="5" spans="1:9" x14ac:dyDescent="0.25">
      <c r="A5" t="s">
        <v>5234</v>
      </c>
      <c r="B5" t="s">
        <v>16797</v>
      </c>
      <c r="D5" t="str">
        <f t="array" aca="1" ref="D5" ca="1">CONCATENATE(A5,"-",MID(CELL("filename",A14),FIND("]",CELL("filename",A14))+1,255))</f>
        <v>蓝莲花-许巍</v>
      </c>
      <c r="E5" t="s">
        <v>13</v>
      </c>
    </row>
    <row r="6" spans="1:9" x14ac:dyDescent="0.25">
      <c r="A6" t="s">
        <v>16798</v>
      </c>
      <c r="B6" t="s">
        <v>16799</v>
      </c>
      <c r="C6" s="14" t="s">
        <v>16800</v>
      </c>
      <c r="D6" t="str">
        <f t="array" aca="1" ref="D6" ca="1">CONCATENATE(A6,"-",MID(CELL("filename",A16),FIND("]",CELL("filename",A16))+1,255))</f>
        <v>旅行-许巍</v>
      </c>
      <c r="E6" t="s">
        <v>13</v>
      </c>
      <c r="F6" s="15">
        <v>1.9444444444444441E-2</v>
      </c>
      <c r="G6" s="15">
        <v>3.8194444444444448E-2</v>
      </c>
      <c r="I6">
        <v>1</v>
      </c>
    </row>
    <row r="7" spans="1:9" x14ac:dyDescent="0.25">
      <c r="A7" t="s">
        <v>16801</v>
      </c>
      <c r="B7" t="s">
        <v>16802</v>
      </c>
      <c r="C7" s="14"/>
      <c r="D7" t="str">
        <f t="array" aca="1" ref="D7" ca="1">CONCATENATE(A7,"-",MID(CELL("filename",A17),FIND("]",CELL("filename",A17))+1,255))</f>
        <v>执着-许巍</v>
      </c>
      <c r="E7" t="s">
        <v>13</v>
      </c>
      <c r="F7" s="15"/>
      <c r="G7" s="15"/>
    </row>
    <row r="8" spans="1:9" x14ac:dyDescent="0.25">
      <c r="C8" s="14"/>
      <c r="D8" t="str">
        <f t="array" aca="1" ref="D8" ca="1">CONCATENATE(A8,"-",MID(CELL("filename",A18),FIND("]",CELL("filename",A18))+1,255))</f>
        <v>-许巍</v>
      </c>
      <c r="E8" t="s">
        <v>13</v>
      </c>
      <c r="F8" s="15"/>
      <c r="G8" s="15"/>
    </row>
    <row r="9" spans="1:9" x14ac:dyDescent="0.25">
      <c r="C9" s="14"/>
      <c r="D9" t="str">
        <f t="array" aca="1" ref="D9" ca="1">CONCATENATE(A9,"-",MID(CELL("filename",A19),FIND("]",CELL("filename",A19))+1,255))</f>
        <v>-许巍</v>
      </c>
      <c r="E9" t="s">
        <v>13</v>
      </c>
      <c r="F9" s="15"/>
      <c r="G9" s="15"/>
    </row>
    <row r="10" spans="1:9" x14ac:dyDescent="0.25">
      <c r="D10" t="str">
        <f t="array" aca="1" ref="D10" ca="1">CONCATENATE(A10,"-",MID(CELL("filename",A20),FIND("]",CELL("filename",A20))+1,255))</f>
        <v>-许巍</v>
      </c>
      <c r="E10" t="s">
        <v>13</v>
      </c>
    </row>
    <row r="11" spans="1:9" x14ac:dyDescent="0.25">
      <c r="A11" t="s">
        <v>16655</v>
      </c>
      <c r="B11" t="s">
        <v>16656</v>
      </c>
      <c r="C11" s="14" t="s">
        <v>16657</v>
      </c>
      <c r="D11" t="str">
        <f t="array" aca="1" ref="D11" ca="1">CONCATENATE(A11,"-",MID(CELL("filename",A21),FIND("]",CELL("filename",A21))+1,255))</f>
        <v>晴朗-许巍</v>
      </c>
      <c r="E11" t="s">
        <v>13</v>
      </c>
      <c r="F11" s="15">
        <v>4.7222222222222221E-2</v>
      </c>
      <c r="G11" s="15">
        <v>6.0416666666666667E-2</v>
      </c>
      <c r="I11">
        <v>1</v>
      </c>
    </row>
    <row r="12" spans="1:9" x14ac:dyDescent="0.25">
      <c r="A12" t="s">
        <v>16803</v>
      </c>
      <c r="B12" t="s">
        <v>16804</v>
      </c>
      <c r="C12" s="14" t="s">
        <v>16805</v>
      </c>
      <c r="D12" t="str">
        <f t="array" aca="1" ref="D12" ca="1">CONCATENATE(A12,"-",MID(CELL("filename",A22),FIND("]",CELL("filename",A22))+1,255))</f>
        <v>生活不止眼前的苟且-许巍</v>
      </c>
      <c r="E12" t="s">
        <v>13</v>
      </c>
      <c r="F12" s="15">
        <v>3.9583333333333331E-2</v>
      </c>
      <c r="G12" s="15">
        <v>5.6250000000000001E-2</v>
      </c>
      <c r="I12">
        <v>1</v>
      </c>
    </row>
    <row r="13" spans="1:9" x14ac:dyDescent="0.25">
      <c r="A13" t="s">
        <v>5944</v>
      </c>
      <c r="B13" t="s">
        <v>6195</v>
      </c>
      <c r="C13" s="14" t="s">
        <v>6196</v>
      </c>
      <c r="D13" t="str">
        <f t="array" aca="1" ref="D13" ca="1">CONCATENATE(A13,"-",MID(CELL("filename",A23),FIND("]",CELL("filename",A23))+1,255))</f>
        <v>礼物-许巍</v>
      </c>
      <c r="E13" t="s">
        <v>13</v>
      </c>
      <c r="F13" s="15">
        <v>4.9305555555555547E-2</v>
      </c>
      <c r="G13" s="15">
        <v>7.0833333333333331E-2</v>
      </c>
      <c r="I13">
        <v>1</v>
      </c>
    </row>
    <row r="14" spans="1:9" x14ac:dyDescent="0.25">
      <c r="A14" t="s">
        <v>16806</v>
      </c>
      <c r="B14" t="s">
        <v>16807</v>
      </c>
      <c r="C14" s="14" t="s">
        <v>16808</v>
      </c>
      <c r="D14" t="str">
        <f t="array" aca="1" ref="D14" ca="1">CONCATENATE(A14,"-",MID(CELL("filename",A24),FIND("]",CELL("filename",A24))+1,255))</f>
        <v>世外桃源-许巍</v>
      </c>
      <c r="E14" t="s">
        <v>13</v>
      </c>
      <c r="F14" s="15">
        <v>6.25E-2</v>
      </c>
      <c r="G14" s="15">
        <v>8.1250000000000003E-2</v>
      </c>
      <c r="I14">
        <v>1</v>
      </c>
    </row>
    <row r="15" spans="1:9" x14ac:dyDescent="0.25">
      <c r="A15" t="s">
        <v>16809</v>
      </c>
      <c r="B15" t="s">
        <v>16810</v>
      </c>
      <c r="C15" s="14" t="s">
        <v>16811</v>
      </c>
      <c r="D15" t="str">
        <f t="array" aca="1" ref="D15" ca="1">CONCATENATE(A15,"-",MID(CELL("filename",A25),FIND("]",CELL("filename",A25))+1,255))</f>
        <v>第三级-许巍</v>
      </c>
      <c r="E15" t="s">
        <v>13</v>
      </c>
      <c r="F15" s="15">
        <v>5.9722222222222232E-2</v>
      </c>
      <c r="G15" s="15">
        <v>7.3611111111111113E-2</v>
      </c>
      <c r="I15">
        <v>1</v>
      </c>
    </row>
    <row r="16" spans="1:9" x14ac:dyDescent="0.25">
      <c r="A16" t="s">
        <v>16812</v>
      </c>
      <c r="B16" t="s">
        <v>16813</v>
      </c>
      <c r="C16" s="14" t="s">
        <v>16814</v>
      </c>
      <c r="D16" t="str">
        <f t="array" aca="1" ref="D16" ca="1">CONCATENATE(A16,"-",MID(CELL("filename",A26),FIND("]",CELL("filename",A26))+1,255))</f>
        <v>救赎之旅-许巍</v>
      </c>
      <c r="E16" t="s">
        <v>13</v>
      </c>
      <c r="F16" s="15">
        <v>0.13472222222222219</v>
      </c>
      <c r="G16" s="15">
        <v>0.14861111111111111</v>
      </c>
      <c r="I16">
        <v>1</v>
      </c>
    </row>
    <row r="17" spans="1:5" x14ac:dyDescent="0.25">
      <c r="A17" t="s">
        <v>6005</v>
      </c>
      <c r="B17" t="s">
        <v>16815</v>
      </c>
      <c r="D17" t="str">
        <f t="array" aca="1" ref="D17" ca="1">CONCATENATE(A17,"-",MID(CELL("filename",A27),FIND("]",CELL("filename",A27))+1,255))</f>
        <v>彩虹-许巍</v>
      </c>
      <c r="E17" t="s">
        <v>13</v>
      </c>
    </row>
    <row r="18" spans="1:5" x14ac:dyDescent="0.25">
      <c r="A18" t="s">
        <v>4211</v>
      </c>
      <c r="B18" t="s">
        <v>16816</v>
      </c>
      <c r="D18" t="str">
        <f t="array" aca="1" ref="D18" ca="1">CONCATENATE(A18,"-",MID(CELL("filename",A28),FIND("]",CELL("filename",A28))+1,255))</f>
        <v>时光-许巍</v>
      </c>
      <c r="E18" t="s">
        <v>13</v>
      </c>
    </row>
    <row r="19" spans="1:5" x14ac:dyDescent="0.25">
      <c r="A19" t="s">
        <v>16817</v>
      </c>
      <c r="B19" t="s">
        <v>16818</v>
      </c>
      <c r="D19" t="str">
        <f t="array" aca="1" ref="D19" ca="1">CONCATENATE(A19,"-",MID(CELL("filename",A29),FIND("]",CELL("filename",A29))+1,255))</f>
        <v>那里-许巍</v>
      </c>
      <c r="E19" t="s">
        <v>13</v>
      </c>
    </row>
    <row r="20" spans="1:5" x14ac:dyDescent="0.25">
      <c r="D20" t="str">
        <f t="array" aca="1" ref="D20" ca="1">CONCATENATE(A20,"-",MID(CELL("filename",A30),FIND("]",CELL("filename",A30))+1,255))</f>
        <v>-许巍</v>
      </c>
      <c r="E20" t="s">
        <v>13</v>
      </c>
    </row>
    <row r="21" spans="1:5" x14ac:dyDescent="0.25">
      <c r="D21" t="str">
        <f t="array" aca="1" ref="D21" ca="1">CONCATENATE(A21,"-",MID(CELL("filename",A31),FIND("]",CELL("filename",A31))+1,255))</f>
        <v>-许巍</v>
      </c>
      <c r="E21" t="s">
        <v>13</v>
      </c>
    </row>
    <row r="22" spans="1:5" x14ac:dyDescent="0.25">
      <c r="D22" t="str">
        <f t="array" aca="1" ref="D22" ca="1">CONCATENATE(A22,"-",MID(CELL("filename",A32),FIND("]",CELL("filename",A32))+1,255))</f>
        <v>-许巍</v>
      </c>
      <c r="E22" t="s">
        <v>13</v>
      </c>
    </row>
    <row r="23" spans="1:5" x14ac:dyDescent="0.25">
      <c r="D23" t="str">
        <f t="array" aca="1" ref="D23" ca="1">CONCATENATE(A23,"-",MID(CELL("filename",A33),FIND("]",CELL("filename",A33))+1,255))</f>
        <v>-许巍</v>
      </c>
      <c r="E23" t="s">
        <v>13</v>
      </c>
    </row>
    <row r="24" spans="1:5" x14ac:dyDescent="0.25">
      <c r="D24" t="str">
        <f t="array" aca="1" ref="D24" ca="1">CONCATENATE(A24,"-",MID(CELL("filename",A34),FIND("]",CELL("filename",A34))+1,255))</f>
        <v>-许巍</v>
      </c>
      <c r="E24" t="s">
        <v>13</v>
      </c>
    </row>
    <row r="25" spans="1:5" x14ac:dyDescent="0.25">
      <c r="D25" t="str">
        <f t="array" aca="1" ref="D25" ca="1">CONCATENATE(A25,"-",MID(CELL("filename",A35),FIND("]",CELL("filename",A35))+1,255))</f>
        <v>-许巍</v>
      </c>
      <c r="E25" t="s">
        <v>13</v>
      </c>
    </row>
  </sheetData>
  <hyperlinks>
    <hyperlink ref="C2" r:id="rId1" xr:uid="{00000000-0004-0000-B100-000000000000}"/>
    <hyperlink ref="C4" r:id="rId2" xr:uid="{00000000-0004-0000-B100-000001000000}"/>
    <hyperlink ref="C6" r:id="rId3" xr:uid="{00000000-0004-0000-B100-000002000000}"/>
    <hyperlink ref="C11" r:id="rId4" xr:uid="{00000000-0004-0000-B100-000003000000}"/>
    <hyperlink ref="C12" r:id="rId5" xr:uid="{00000000-0004-0000-B100-000004000000}"/>
    <hyperlink ref="C13" r:id="rId6" xr:uid="{00000000-0004-0000-B100-000005000000}"/>
    <hyperlink ref="C14" r:id="rId7" xr:uid="{00000000-0004-0000-B100-000006000000}"/>
    <hyperlink ref="C15" r:id="rId8" xr:uid="{00000000-0004-0000-B100-000007000000}"/>
    <hyperlink ref="C16" r:id="rId9" xr:uid="{00000000-0004-0000-B100-000008000000}"/>
  </hyperlinks>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33"/>
  <sheetViews>
    <sheetView workbookViewId="0">
      <selection activeCell="A13" sqref="A13:XFD1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16819</v>
      </c>
      <c r="B2" t="s">
        <v>16820</v>
      </c>
      <c r="D2" t="str">
        <f t="array" aca="1" ref="D2" ca="1">CONCATENATE(A2,"-",MID(CELL("filename",A1),FIND("]",CELL("filename",A1))+1,255))</f>
        <v>浪人情歌-伍佰</v>
      </c>
      <c r="E2" t="s">
        <v>13</v>
      </c>
    </row>
    <row r="3" spans="1:9" x14ac:dyDescent="0.25">
      <c r="A3" t="s">
        <v>5141</v>
      </c>
      <c r="B3" t="s">
        <v>16821</v>
      </c>
      <c r="C3" s="14"/>
      <c r="D3" t="str">
        <f t="array" aca="1" ref="D3" ca="1">CONCATENATE(A3,"-",MID(CELL("filename",A2),FIND("]",CELL("filename",A2))+1,255))</f>
        <v>挪威的森林-伍佰</v>
      </c>
      <c r="E3" t="s">
        <v>13</v>
      </c>
      <c r="F3" s="15"/>
      <c r="G3" s="15"/>
    </row>
    <row r="4" spans="1:9" x14ac:dyDescent="0.25">
      <c r="A4" t="s">
        <v>4021</v>
      </c>
      <c r="B4" t="s">
        <v>16822</v>
      </c>
      <c r="D4" t="str">
        <f t="array" aca="1" ref="D4" ca="1">CONCATENATE(A4,"-",MID(CELL("filename",A3),FIND("]",CELL("filename",A3))+1,255))</f>
        <v>泪桥-伍佰</v>
      </c>
      <c r="E4" t="s">
        <v>13</v>
      </c>
    </row>
    <row r="5" spans="1:9" x14ac:dyDescent="0.25">
      <c r="A5" t="s">
        <v>14483</v>
      </c>
      <c r="B5" t="s">
        <v>16823</v>
      </c>
      <c r="D5" t="str">
        <f t="array" aca="1" ref="D5" ca="1">CONCATENATE(A5,"-",MID(CELL("filename",A4),FIND("]",CELL("filename",A4))+1,255))</f>
        <v>白鸽-伍佰</v>
      </c>
      <c r="E5" t="s">
        <v>13</v>
      </c>
    </row>
    <row r="6" spans="1:9" x14ac:dyDescent="0.25">
      <c r="A6" t="s">
        <v>13181</v>
      </c>
      <c r="B6" t="s">
        <v>16824</v>
      </c>
      <c r="D6" t="str">
        <f t="array" aca="1" ref="D6" ca="1">CONCATENATE(A6,"-",MID(CELL("filename",A5),FIND("]",CELL("filename",A5))+1,255))</f>
        <v>突然的自我-伍佰</v>
      </c>
      <c r="E6" t="s">
        <v>13</v>
      </c>
    </row>
    <row r="7" spans="1:9" x14ac:dyDescent="0.25">
      <c r="A7" t="s">
        <v>15923</v>
      </c>
      <c r="B7" t="s">
        <v>16825</v>
      </c>
      <c r="D7" t="str">
        <f t="array" aca="1" ref="D7" ca="1">CONCATENATE(A7,"-",MID(CELL("filename",A6),FIND("]",CELL("filename",A6))+1,255))</f>
        <v>世界第一等-伍佰</v>
      </c>
      <c r="E7" t="s">
        <v>13</v>
      </c>
    </row>
    <row r="8" spans="1:9" x14ac:dyDescent="0.25">
      <c r="A8" t="s">
        <v>13203</v>
      </c>
      <c r="B8" t="s">
        <v>16826</v>
      </c>
      <c r="D8" t="str">
        <f t="array" aca="1" ref="D8" ca="1">CONCATENATE(A8,"-",MID(CELL("filename",A7),FIND("]",CELL("filename",A7))+1,255))</f>
        <v>再度重相逢-伍佰</v>
      </c>
      <c r="E8" t="s">
        <v>13</v>
      </c>
    </row>
    <row r="9" spans="1:9" x14ac:dyDescent="0.25">
      <c r="A9" t="s">
        <v>16827</v>
      </c>
      <c r="B9" t="s">
        <v>16828</v>
      </c>
      <c r="C9" s="14"/>
      <c r="D9" t="str">
        <f t="array" aca="1" ref="D9" ca="1">CONCATENATE(A9,"-",MID(CELL("filename",A8),FIND("]",CELL("filename",A8))+1,255))</f>
        <v>晚风-伍佰</v>
      </c>
      <c r="E9" t="s">
        <v>13</v>
      </c>
      <c r="F9" s="15"/>
      <c r="G9" s="15"/>
    </row>
    <row r="10" spans="1:9" x14ac:dyDescent="0.25">
      <c r="A10" t="s">
        <v>16829</v>
      </c>
      <c r="B10" t="s">
        <v>11989</v>
      </c>
      <c r="C10" s="14" t="s">
        <v>11990</v>
      </c>
      <c r="D10" t="str">
        <f t="array" aca="1" ref="D10" ca="1">CONCATENATE(A10,"-",MID(CELL("filename",A9),FIND("]",CELL("filename",A9))+1,255))</f>
        <v>last Dance-伍佰</v>
      </c>
      <c r="E10" t="s">
        <v>13</v>
      </c>
      <c r="F10" s="15">
        <v>3.888888888888889E-2</v>
      </c>
      <c r="G10" s="15">
        <v>7.6388888888888895E-2</v>
      </c>
      <c r="I10">
        <v>1</v>
      </c>
    </row>
    <row r="11" spans="1:9" x14ac:dyDescent="0.25">
      <c r="A11" t="s">
        <v>16830</v>
      </c>
      <c r="B11" t="s">
        <v>16831</v>
      </c>
      <c r="C11" s="14" t="s">
        <v>16832</v>
      </c>
      <c r="D11" t="str">
        <f t="array" aca="1" ref="D11" ca="1">CONCATENATE(A11,"-",MID(CELL("filename",A10),FIND("]",CELL("filename",A10))+1,255))</f>
        <v>爱情的尽头-伍佰</v>
      </c>
      <c r="E11" t="s">
        <v>13</v>
      </c>
      <c r="F11" s="15">
        <v>0.1055555555555556</v>
      </c>
      <c r="G11" s="15">
        <v>0.1270833333333333</v>
      </c>
      <c r="I11">
        <v>1</v>
      </c>
    </row>
    <row r="12" spans="1:9" x14ac:dyDescent="0.25">
      <c r="A12" t="s">
        <v>1663</v>
      </c>
      <c r="B12" t="s">
        <v>16833</v>
      </c>
      <c r="C12" s="14" t="s">
        <v>1665</v>
      </c>
      <c r="D12" t="str">
        <f t="array" aca="1" ref="D12" ca="1">CONCATENATE(A12,"-",MID(CELL("filename",A11),FIND("]",CELL("filename",A11))+1,255))</f>
        <v>被动-伍佰</v>
      </c>
      <c r="E12" t="s">
        <v>13</v>
      </c>
      <c r="F12" s="15">
        <v>4.3749999999999997E-2</v>
      </c>
      <c r="G12" s="15">
        <v>6.458333333333334E-2</v>
      </c>
      <c r="I12">
        <v>1</v>
      </c>
    </row>
    <row r="13" spans="1:9" x14ac:dyDescent="0.25">
      <c r="A13" t="s">
        <v>10732</v>
      </c>
      <c r="B13" t="s">
        <v>12838</v>
      </c>
      <c r="C13" s="14" t="s">
        <v>12839</v>
      </c>
      <c r="D13" t="str">
        <f t="array" aca="1" ref="D13" ca="1">CONCATENATE(A13,"-",MID(CELL("filename",A12),FIND("]",CELL("filename",A12))+1,255))</f>
        <v>我会好好的-伍佰</v>
      </c>
      <c r="E13" t="s">
        <v>13</v>
      </c>
      <c r="F13" s="15">
        <v>8.2638888888888887E-2</v>
      </c>
      <c r="G13" s="15">
        <v>0.1020833333333333</v>
      </c>
      <c r="I13">
        <v>1</v>
      </c>
    </row>
    <row r="14" spans="1:9" x14ac:dyDescent="0.25">
      <c r="A14" t="s">
        <v>16834</v>
      </c>
      <c r="B14" t="s">
        <v>16835</v>
      </c>
      <c r="C14" s="14" t="s">
        <v>16836</v>
      </c>
      <c r="D14" t="str">
        <f t="array" aca="1" ref="D14" ca="1">CONCATENATE(A14,"-",MID(CELL("filename",A13),FIND("]",CELL("filename",A13))+1,255))</f>
        <v>一生最爱的人-伍佰</v>
      </c>
      <c r="E14" t="s">
        <v>13</v>
      </c>
      <c r="F14" s="15">
        <v>4.1666666666666657E-2</v>
      </c>
      <c r="G14" s="15">
        <v>6.25E-2</v>
      </c>
      <c r="I14">
        <v>1</v>
      </c>
    </row>
    <row r="15" spans="1:9" x14ac:dyDescent="0.25">
      <c r="D15" t="str">
        <f t="array" aca="1" ref="D15" ca="1">CONCATENATE(A15,"-",MID(CELL("filename",A14),FIND("]",CELL("filename",A14))+1,255))</f>
        <v>-伍佰</v>
      </c>
      <c r="E15" t="s">
        <v>13</v>
      </c>
    </row>
    <row r="16" spans="1:9" x14ac:dyDescent="0.25">
      <c r="A16" t="s">
        <v>125</v>
      </c>
      <c r="B16" t="s">
        <v>125</v>
      </c>
      <c r="D16" t="str">
        <f t="array" aca="1" ref="D16" ca="1">CONCATENATE(A16,"-",MID(CELL("filename",A15),FIND("]",CELL("filename",A15))+1,255))</f>
        <v>未过-伍佰</v>
      </c>
      <c r="E16" t="s">
        <v>13</v>
      </c>
    </row>
    <row r="17" spans="1:9" x14ac:dyDescent="0.25">
      <c r="D17" t="str">
        <f t="array" aca="1" ref="D17" ca="1">CONCATENATE(A17,"-",MID(CELL("filename",A16),FIND("]",CELL("filename",A16))+1,255))</f>
        <v>-伍佰</v>
      </c>
      <c r="E17" t="s">
        <v>13</v>
      </c>
    </row>
    <row r="18" spans="1:9" x14ac:dyDescent="0.25">
      <c r="A18" t="s">
        <v>8902</v>
      </c>
      <c r="B18" t="s">
        <v>16837</v>
      </c>
      <c r="C18" s="14" t="s">
        <v>16838</v>
      </c>
      <c r="D18" t="str">
        <f t="array" aca="1" ref="D18" ca="1">CONCATENATE(A18,"-",MID(CELL("filename",A17),FIND("]",CELL("filename",A17))+1,255))</f>
        <v>美丽新世界-伍佰</v>
      </c>
      <c r="E18" t="s">
        <v>13</v>
      </c>
      <c r="F18" s="15">
        <v>6.1805555555555558E-2</v>
      </c>
      <c r="G18" s="15">
        <v>8.5416666666666669E-2</v>
      </c>
      <c r="I18">
        <v>1</v>
      </c>
    </row>
    <row r="19" spans="1:9" x14ac:dyDescent="0.25">
      <c r="A19" t="s">
        <v>15064</v>
      </c>
      <c r="B19" t="s">
        <v>15065</v>
      </c>
      <c r="C19" s="14" t="s">
        <v>15066</v>
      </c>
      <c r="D19" t="str">
        <f t="array" aca="1" ref="D19" ca="1">CONCATENATE(A19,"-",MID(CELL("filename",A18),FIND("]",CELL("filename",A18))+1,255))</f>
        <v>痛哭的人-伍佰</v>
      </c>
      <c r="E19" t="s">
        <v>13</v>
      </c>
      <c r="F19" s="15">
        <v>5.6250000000000001E-2</v>
      </c>
      <c r="G19" s="15">
        <v>7.9166666666666663E-2</v>
      </c>
      <c r="I19">
        <v>1</v>
      </c>
    </row>
    <row r="20" spans="1:9" x14ac:dyDescent="0.25">
      <c r="A20" t="s">
        <v>16839</v>
      </c>
      <c r="B20" t="s">
        <v>16840</v>
      </c>
      <c r="C20" s="14" t="s">
        <v>16841</v>
      </c>
      <c r="D20" t="str">
        <f t="array" aca="1" ref="D20" ca="1">CONCATENATE(A20,"-",MID(CELL("filename",A19),FIND("]",CELL("filename",A19))+1,255))</f>
        <v>夏夜晚风-伍佰</v>
      </c>
      <c r="E20" t="s">
        <v>13</v>
      </c>
      <c r="F20" s="15">
        <v>3.2638888888888891E-2</v>
      </c>
      <c r="G20" s="15">
        <v>0.05</v>
      </c>
      <c r="I20">
        <v>1</v>
      </c>
    </row>
    <row r="21" spans="1:9" x14ac:dyDescent="0.25">
      <c r="A21" t="s">
        <v>6361</v>
      </c>
      <c r="B21" t="s">
        <v>16842</v>
      </c>
      <c r="C21" s="14" t="s">
        <v>16843</v>
      </c>
      <c r="D21" t="str">
        <f t="array" aca="1" ref="D21" ca="1">CONCATENATE(A21,"-",MID(CELL("filename",A20),FIND("]",CELL("filename",A20))+1,255))</f>
        <v>翅膀-伍佰</v>
      </c>
      <c r="E21" t="s">
        <v>13</v>
      </c>
      <c r="F21" s="15">
        <v>1.666666666666667E-2</v>
      </c>
      <c r="G21" s="15">
        <v>5.2083333333333343E-2</v>
      </c>
      <c r="I21">
        <v>1</v>
      </c>
    </row>
    <row r="22" spans="1:9" x14ac:dyDescent="0.25">
      <c r="A22" t="s">
        <v>107</v>
      </c>
      <c r="B22" t="s">
        <v>16844</v>
      </c>
      <c r="C22" s="14" t="s">
        <v>16845</v>
      </c>
      <c r="D22" t="str">
        <f t="array" aca="1" ref="D22" ca="1">CONCATENATE(A22,"-",MID(CELL("filename",A21),FIND("]",CELL("filename",A21))+1,255))</f>
        <v>算了吧-伍佰</v>
      </c>
      <c r="E22" t="s">
        <v>13</v>
      </c>
      <c r="F22" s="15">
        <v>5.2777777777777778E-2</v>
      </c>
      <c r="G22" s="15">
        <v>7.1527777777777773E-2</v>
      </c>
      <c r="I22">
        <v>1</v>
      </c>
    </row>
    <row r="23" spans="1:9" x14ac:dyDescent="0.25">
      <c r="A23" t="s">
        <v>16846</v>
      </c>
      <c r="B23" t="s">
        <v>16847</v>
      </c>
      <c r="C23" s="14"/>
      <c r="D23" t="str">
        <f t="array" aca="1" ref="D23" ca="1">CONCATENATE(A23,"-",MID(CELL("filename",A22),FIND("]",CELL("filename",A22))+1,255))</f>
        <v>随风而去-伍佰</v>
      </c>
      <c r="E23" t="s">
        <v>13</v>
      </c>
      <c r="F23" s="15"/>
      <c r="G23" s="15"/>
    </row>
    <row r="24" spans="1:9" x14ac:dyDescent="0.25">
      <c r="A24" t="s">
        <v>2758</v>
      </c>
      <c r="B24" t="s">
        <v>16848</v>
      </c>
      <c r="C24" s="14" t="s">
        <v>16849</v>
      </c>
      <c r="D24" t="str">
        <f t="array" aca="1" ref="D24" ca="1">CONCATENATE(A24,"-",MID(CELL("filename",A23),FIND("]",CELL("filename",A23))+1,255))</f>
        <v>牵挂-伍佰</v>
      </c>
      <c r="E24" t="s">
        <v>13</v>
      </c>
      <c r="F24" s="15">
        <v>5.486111111111111E-2</v>
      </c>
      <c r="G24" s="15">
        <v>7.4999999999999997E-2</v>
      </c>
      <c r="I24">
        <v>1</v>
      </c>
    </row>
    <row r="25" spans="1:9" x14ac:dyDescent="0.25">
      <c r="A25" t="s">
        <v>8089</v>
      </c>
      <c r="B25" t="s">
        <v>16850</v>
      </c>
      <c r="C25" s="14" t="s">
        <v>8091</v>
      </c>
      <c r="D25" t="str">
        <f t="array" aca="1" ref="D25" ca="1">CONCATENATE(A25,"-",MID(CELL("filename",A24),FIND("]",CELL("filename",A24))+1,255))</f>
        <v>坚强的理由-伍佰</v>
      </c>
      <c r="E25" t="s">
        <v>13</v>
      </c>
      <c r="F25" s="15">
        <v>6.1111111111111109E-2</v>
      </c>
      <c r="G25" s="15">
        <v>8.1250000000000003E-2</v>
      </c>
      <c r="I25">
        <v>1</v>
      </c>
    </row>
    <row r="26" spans="1:9" x14ac:dyDescent="0.25">
      <c r="A26" t="s">
        <v>16851</v>
      </c>
      <c r="B26" t="s">
        <v>16852</v>
      </c>
      <c r="D26" t="str">
        <f t="array" aca="1" ref="D26" ca="1">CONCATENATE(A26,"-",MID(CELL("filename",A25),FIND("]",CELL("filename",A25))+1,255))</f>
        <v>枫叶-伍佰</v>
      </c>
      <c r="E26" t="s">
        <v>13</v>
      </c>
    </row>
    <row r="27" spans="1:9" x14ac:dyDescent="0.25">
      <c r="A27" t="s">
        <v>16853</v>
      </c>
      <c r="B27" t="s">
        <v>16854</v>
      </c>
      <c r="D27" t="str">
        <f t="array" aca="1" ref="D27" ca="1">CONCATENATE(A27,"-",MID(CELL("filename",A26),FIND("]",CELL("filename",A26))+1,255))</f>
        <v>暴雨-伍佰</v>
      </c>
      <c r="E27" t="s">
        <v>13</v>
      </c>
    </row>
    <row r="28" spans="1:9" x14ac:dyDescent="0.25">
      <c r="A28" t="s">
        <v>6005</v>
      </c>
      <c r="B28" t="s">
        <v>16855</v>
      </c>
      <c r="D28" t="str">
        <f t="array" aca="1" ref="D28" ca="1">CONCATENATE(A28,"-",MID(CELL("filename",A27),FIND("]",CELL("filename",A27))+1,255))</f>
        <v>彩虹-伍佰</v>
      </c>
      <c r="E28" t="s">
        <v>13</v>
      </c>
    </row>
    <row r="29" spans="1:9" x14ac:dyDescent="0.25">
      <c r="A29" t="s">
        <v>16856</v>
      </c>
      <c r="B29" t="s">
        <v>16857</v>
      </c>
      <c r="D29" t="str">
        <f t="array" aca="1" ref="D29" ca="1">CONCATENATE(A29,"-",MID(CELL("filename",A28),FIND("]",CELL("filename",A28))+1,255))</f>
        <v>戒指-伍佰</v>
      </c>
      <c r="E29" t="s">
        <v>13</v>
      </c>
    </row>
    <row r="30" spans="1:9" x14ac:dyDescent="0.25">
      <c r="A30" t="s">
        <v>11951</v>
      </c>
      <c r="B30" t="s">
        <v>16858</v>
      </c>
      <c r="D30" t="str">
        <f t="array" aca="1" ref="D30" ca="1">CONCATENATE(A30,"-",MID(CELL("filename",A29),FIND("]",CELL("filename",A29))+1,255))</f>
        <v>亏欠-伍佰</v>
      </c>
      <c r="E30" t="s">
        <v>13</v>
      </c>
    </row>
    <row r="31" spans="1:9" x14ac:dyDescent="0.25">
      <c r="D31" t="str">
        <f t="array" aca="1" ref="D31" ca="1">CONCATENATE(A31,"-",MID(CELL("filename",A40),FIND("]",CELL("filename",A40))+1,255))</f>
        <v>-伍佰</v>
      </c>
      <c r="E31" t="s">
        <v>13</v>
      </c>
    </row>
    <row r="32" spans="1:9" x14ac:dyDescent="0.25">
      <c r="A32" t="s">
        <v>2027</v>
      </c>
      <c r="B32" t="s">
        <v>16859</v>
      </c>
      <c r="D32" t="str">
        <f t="array" aca="1" ref="D32" ca="1">CONCATENATE(A32,"-",MID(CELL("filename",A41),FIND("]",CELL("filename",A41))+1,255))</f>
        <v>如果这都不算爱-伍佰</v>
      </c>
      <c r="E32" t="s">
        <v>13</v>
      </c>
    </row>
    <row r="33" spans="4:5" x14ac:dyDescent="0.25">
      <c r="D33" t="str">
        <f t="array" aca="1" ref="D33" ca="1">CONCATENATE(A33,"-",MID(CELL("filename",A42),FIND("]",CELL("filename",A42))+1,255))</f>
        <v>-伍佰</v>
      </c>
      <c r="E33" t="s">
        <v>13</v>
      </c>
    </row>
  </sheetData>
  <hyperlinks>
    <hyperlink ref="C10" r:id="rId1" xr:uid="{00000000-0004-0000-B200-000000000000}"/>
    <hyperlink ref="C11" r:id="rId2" xr:uid="{00000000-0004-0000-B200-000001000000}"/>
    <hyperlink ref="C12" r:id="rId3" xr:uid="{00000000-0004-0000-B200-000002000000}"/>
    <hyperlink ref="C13" r:id="rId4" xr:uid="{00000000-0004-0000-B200-000003000000}"/>
    <hyperlink ref="C14" r:id="rId5" xr:uid="{00000000-0004-0000-B200-000004000000}"/>
    <hyperlink ref="C18" r:id="rId6" xr:uid="{00000000-0004-0000-B200-000005000000}"/>
    <hyperlink ref="C19" r:id="rId7" xr:uid="{00000000-0004-0000-B200-000006000000}"/>
    <hyperlink ref="C20" r:id="rId8" xr:uid="{00000000-0004-0000-B200-000007000000}"/>
    <hyperlink ref="C21" r:id="rId9" xr:uid="{00000000-0004-0000-B200-000008000000}"/>
    <hyperlink ref="C22" r:id="rId10" xr:uid="{00000000-0004-0000-B200-000009000000}"/>
    <hyperlink ref="C24" r:id="rId11" xr:uid="{00000000-0004-0000-B200-00000A000000}"/>
    <hyperlink ref="C25" r:id="rId12" xr:uid="{00000000-0004-0000-B200-00000B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13"/>
  <sheetViews>
    <sheetView workbookViewId="0">
      <selection activeCell="A7" sqref="A7"/>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16860</v>
      </c>
      <c r="B2" t="s">
        <v>16861</v>
      </c>
      <c r="C2" s="14" t="s">
        <v>16862</v>
      </c>
      <c r="D2" t="str">
        <f t="array" aca="1" ref="D2" ca="1">CONCATENATE(A2,"-",MID(CELL("filename",A1),FIND("]",CELL("filename",A1))+1,255))</f>
        <v>没差-吴莫愁</v>
      </c>
      <c r="E2" t="s">
        <v>13</v>
      </c>
      <c r="F2" s="15">
        <v>4.8611111111111112E-2</v>
      </c>
      <c r="G2" s="15">
        <v>6.5277777777777782E-2</v>
      </c>
      <c r="I2">
        <v>1</v>
      </c>
    </row>
    <row r="3" spans="1:9" x14ac:dyDescent="0.25">
      <c r="A3" s="5" t="s">
        <v>16863</v>
      </c>
      <c r="B3" t="s">
        <v>16864</v>
      </c>
      <c r="C3" s="14" t="s">
        <v>16865</v>
      </c>
      <c r="D3" t="str">
        <f t="array" aca="1" ref="D3" ca="1">CONCATENATE(A3,"-",MID(CELL("filename",A2),FIND("]",CELL("filename",A2))+1,255))</f>
        <v>爱爱爱爱-吴莫愁</v>
      </c>
      <c r="E3" t="s">
        <v>13</v>
      </c>
      <c r="F3" s="15">
        <v>3.3333333333333333E-2</v>
      </c>
      <c r="G3" s="15">
        <v>4.2361111111111113E-2</v>
      </c>
      <c r="I3">
        <v>1</v>
      </c>
    </row>
    <row r="4" spans="1:9" x14ac:dyDescent="0.25">
      <c r="D4" t="str">
        <f t="array" aca="1" ref="D4" ca="1">CONCATENATE(A4,"-",MID(CELL("filename",A11),FIND("]",CELL("filename",A11))+1,255))</f>
        <v>-吴莫愁</v>
      </c>
      <c r="E4" t="s">
        <v>13</v>
      </c>
    </row>
    <row r="5" spans="1:9" x14ac:dyDescent="0.25">
      <c r="A5" t="s">
        <v>16866</v>
      </c>
      <c r="B5" t="s">
        <v>16867</v>
      </c>
      <c r="D5" t="str">
        <f t="array" aca="1" ref="D5" ca="1">CONCATENATE(A5,"-",MID(CELL("filename",A12),FIND("]",CELL("filename",A12))+1,255))</f>
        <v>灿烂的烟花般的你-吴莫愁</v>
      </c>
      <c r="E5" t="s">
        <v>13</v>
      </c>
    </row>
    <row r="6" spans="1:9" x14ac:dyDescent="0.25">
      <c r="A6" t="s">
        <v>12572</v>
      </c>
      <c r="B6" t="s">
        <v>16868</v>
      </c>
      <c r="D6" t="str">
        <f t="array" aca="1" ref="D6" ca="1">CONCATENATE(A6,"-",MID(CELL("filename",A13),FIND("]",CELL("filename",A13))+1,255))</f>
        <v>我相信-吴莫愁</v>
      </c>
      <c r="E6" t="s">
        <v>13</v>
      </c>
    </row>
    <row r="7" spans="1:9" x14ac:dyDescent="0.25">
      <c r="D7" t="str">
        <f t="array" aca="1" ref="D7" ca="1">CONCATENATE(A7,"-",MID(CELL("filename",A14),FIND("]",CELL("filename",A14))+1,255))</f>
        <v>-吴莫愁</v>
      </c>
      <c r="E7" t="s">
        <v>13</v>
      </c>
    </row>
    <row r="8" spans="1:9" x14ac:dyDescent="0.25">
      <c r="D8" t="str">
        <f t="array" aca="1" ref="D8" ca="1">CONCATENATE(A8,"-",MID(CELL("filename",A15),FIND("]",CELL("filename",A15))+1,255))</f>
        <v>-吴莫愁</v>
      </c>
      <c r="E8" t="s">
        <v>13</v>
      </c>
    </row>
    <row r="9" spans="1:9" x14ac:dyDescent="0.25">
      <c r="C9" s="14"/>
      <c r="D9" t="str">
        <f t="array" aca="1" ref="D9" ca="1">CONCATENATE(A9,"-",MID(CELL("filename",A16),FIND("]",CELL("filename",A16))+1,255))</f>
        <v>-吴莫愁</v>
      </c>
      <c r="E9" t="s">
        <v>13</v>
      </c>
      <c r="F9" s="15"/>
      <c r="G9" s="15"/>
    </row>
    <row r="10" spans="1:9" x14ac:dyDescent="0.25">
      <c r="D10" t="str">
        <f t="array" aca="1" ref="D10" ca="1">CONCATENATE(A10,"-",MID(CELL("filename",A17),FIND("]",CELL("filename",A17))+1,255))</f>
        <v>-吴莫愁</v>
      </c>
      <c r="E10" t="s">
        <v>13</v>
      </c>
    </row>
    <row r="11" spans="1:9" x14ac:dyDescent="0.25">
      <c r="D11" t="str">
        <f t="array" aca="1" ref="D11" ca="1">CONCATENATE(A11,"-",MID(CELL("filename",A18),FIND("]",CELL("filename",A18))+1,255))</f>
        <v>-吴莫愁</v>
      </c>
      <c r="E11" t="s">
        <v>13</v>
      </c>
    </row>
    <row r="12" spans="1:9" x14ac:dyDescent="0.25">
      <c r="D12" t="str">
        <f t="array" aca="1" ref="D12" ca="1">CONCATENATE(A12,"-",MID(CELL("filename",A19),FIND("]",CELL("filename",A19))+1,255))</f>
        <v>-吴莫愁</v>
      </c>
      <c r="E12" t="s">
        <v>13</v>
      </c>
    </row>
    <row r="13" spans="1:9" x14ac:dyDescent="0.25">
      <c r="D13" t="str">
        <f t="array" aca="1" ref="D13" ca="1">CONCATENATE(A13,"-",MID(CELL("filename",A20),FIND("]",CELL("filename",A20))+1,255))</f>
        <v>-吴莫愁</v>
      </c>
      <c r="E13" t="s">
        <v>13</v>
      </c>
    </row>
  </sheetData>
  <hyperlinks>
    <hyperlink ref="C2" r:id="rId1" xr:uid="{00000000-0004-0000-B300-000000000000}"/>
    <hyperlink ref="C3" r:id="rId2" xr:uid="{00000000-0004-0000-B300-000001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17"/>
  <sheetViews>
    <sheetView workbookViewId="0">
      <selection activeCell="A8" sqref="A8"/>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3118</v>
      </c>
      <c r="B2" t="s">
        <v>16869</v>
      </c>
      <c r="C2" s="14"/>
      <c r="D2" t="str">
        <f t="array" aca="1" ref="D2" ca="1">CONCATENATE(A2,"-",MID(CELL("filename",A1),FIND("]",CELL("filename",A1))+1,255))</f>
        <v>假行僧-崔健</v>
      </c>
      <c r="E2" t="s">
        <v>13</v>
      </c>
      <c r="F2" s="15"/>
      <c r="G2" s="15"/>
    </row>
    <row r="3" spans="1:9" x14ac:dyDescent="0.25">
      <c r="A3" s="5" t="s">
        <v>7052</v>
      </c>
      <c r="B3" t="s">
        <v>16870</v>
      </c>
      <c r="C3" s="14"/>
      <c r="D3" t="str">
        <f t="array" aca="1" ref="D3" ca="1">CONCATENATE(A3,"-",MID(CELL("filename",A2),FIND("]",CELL("filename",A2))+1,255))</f>
        <v>花房姑娘-崔健</v>
      </c>
      <c r="E3" t="s">
        <v>13</v>
      </c>
      <c r="F3" s="15"/>
      <c r="G3" s="15"/>
    </row>
    <row r="4" spans="1:9" x14ac:dyDescent="0.25">
      <c r="A4" t="s">
        <v>16871</v>
      </c>
      <c r="B4" t="s">
        <v>16872</v>
      </c>
      <c r="D4" t="str">
        <f t="array" aca="1" ref="D4" ca="1">CONCATENATE(A4,"-",MID(CELL("filename",A15),FIND("]",CELL("filename",A15))+1,255))</f>
        <v>从头再来-崔健</v>
      </c>
      <c r="E4" t="s">
        <v>13</v>
      </c>
    </row>
    <row r="5" spans="1:9" x14ac:dyDescent="0.25">
      <c r="A5" t="s">
        <v>16873</v>
      </c>
      <c r="B5" t="s">
        <v>16874</v>
      </c>
      <c r="D5" t="str">
        <f t="array" aca="1" ref="D5" ca="1">CONCATENATE(A5,"-",MID(CELL("filename",A16),FIND("]",CELL("filename",A16))+1,255))</f>
        <v>新长征路上的摇滚-崔健</v>
      </c>
      <c r="E5" t="s">
        <v>13</v>
      </c>
    </row>
    <row r="6" spans="1:9" x14ac:dyDescent="0.25">
      <c r="A6" t="s">
        <v>16875</v>
      </c>
      <c r="B6" t="s">
        <v>16876</v>
      </c>
      <c r="D6" t="str">
        <f t="array" aca="1" ref="D6" ca="1">CONCATENATE(A6,"-",MID(CELL("filename",A17),FIND("]",CELL("filename",A17))+1,255))</f>
        <v>快让我在雪地上撒点野-崔健</v>
      </c>
      <c r="E6" t="s">
        <v>13</v>
      </c>
    </row>
    <row r="7" spans="1:9" x14ac:dyDescent="0.25">
      <c r="A7" t="s">
        <v>15054</v>
      </c>
      <c r="B7" t="s">
        <v>15055</v>
      </c>
      <c r="D7" t="str">
        <f t="array" aca="1" ref="D7" ca="1">CONCATENATE(A7,"-",MID(CELL("filename",A18),FIND("]",CELL("filename",A18))+1,255))</f>
        <v>南泥湾-崔健</v>
      </c>
      <c r="E7" t="s">
        <v>13</v>
      </c>
    </row>
    <row r="8" spans="1:9" x14ac:dyDescent="0.25">
      <c r="D8" t="str">
        <f t="array" aca="1" ref="D8" ca="1">CONCATENATE(A8,"-",MID(CELL("filename",A19),FIND("]",CELL("filename",A19))+1,255))</f>
        <v>-崔健</v>
      </c>
      <c r="E8" t="s">
        <v>13</v>
      </c>
    </row>
    <row r="9" spans="1:9" x14ac:dyDescent="0.25">
      <c r="D9" t="str">
        <f t="array" aca="1" ref="D9" ca="1">CONCATENATE(A9,"-",MID(CELL("filename",A20),FIND("]",CELL("filename",A20))+1,255))</f>
        <v>-崔健</v>
      </c>
      <c r="E9" t="s">
        <v>13</v>
      </c>
    </row>
    <row r="10" spans="1:9" x14ac:dyDescent="0.25">
      <c r="D10" t="str">
        <f t="array" aca="1" ref="D10" ca="1">CONCATENATE(A10,"-",MID(CELL("filename",A21),FIND("]",CELL("filename",A21))+1,255))</f>
        <v>-崔健</v>
      </c>
      <c r="E10" t="s">
        <v>13</v>
      </c>
    </row>
    <row r="11" spans="1:9" x14ac:dyDescent="0.25">
      <c r="A11" t="s">
        <v>16877</v>
      </c>
      <c r="B11" t="s">
        <v>16878</v>
      </c>
      <c r="D11" t="str">
        <f t="array" aca="1" ref="D11" ca="1">CONCATENATE(A11,"-",MID(CELL("filename",A22),FIND("]",CELL("filename",A22))+1,255))</f>
        <v>解决-崔健</v>
      </c>
      <c r="E11" t="s">
        <v>13</v>
      </c>
    </row>
    <row r="12" spans="1:9" x14ac:dyDescent="0.25">
      <c r="A12" t="s">
        <v>5888</v>
      </c>
      <c r="B12" t="s">
        <v>16879</v>
      </c>
      <c r="D12" t="str">
        <f t="array" aca="1" ref="D12" ca="1">CONCATENATE(A12,"-",MID(CELL("filename",A23),FIND("]",CELL("filename",A23))+1,255))</f>
        <v>不是我不明白-崔健</v>
      </c>
      <c r="E12" t="s">
        <v>13</v>
      </c>
    </row>
    <row r="13" spans="1:9" x14ac:dyDescent="0.25">
      <c r="C13" s="14"/>
      <c r="D13" t="str">
        <f t="array" aca="1" ref="D13" ca="1">CONCATENATE(A13,"-",MID(CELL("filename",A20),FIND("]",CELL("filename",A20))+1,255))</f>
        <v>-崔健</v>
      </c>
      <c r="E13" t="s">
        <v>13</v>
      </c>
      <c r="F13" s="15"/>
      <c r="G13" s="15"/>
    </row>
    <row r="14" spans="1:9" x14ac:dyDescent="0.25">
      <c r="D14" t="str">
        <f t="array" aca="1" ref="D14" ca="1">CONCATENATE(A14,"-",MID(CELL("filename",A21),FIND("]",CELL("filename",A21))+1,255))</f>
        <v>-崔健</v>
      </c>
      <c r="E14" t="s">
        <v>13</v>
      </c>
    </row>
    <row r="15" spans="1:9" x14ac:dyDescent="0.25">
      <c r="D15" t="str">
        <f t="array" aca="1" ref="D15" ca="1">CONCATENATE(A15,"-",MID(CELL("filename",A22),FIND("]",CELL("filename",A22))+1,255))</f>
        <v>-崔健</v>
      </c>
      <c r="E15" t="s">
        <v>13</v>
      </c>
    </row>
    <row r="16" spans="1:9" x14ac:dyDescent="0.25">
      <c r="D16" t="str">
        <f t="array" aca="1" ref="D16" ca="1">CONCATENATE(A16,"-",MID(CELL("filename",A23),FIND("]",CELL("filename",A23))+1,255))</f>
        <v>-崔健</v>
      </c>
      <c r="E16" t="s">
        <v>13</v>
      </c>
    </row>
    <row r="17" spans="4:5" x14ac:dyDescent="0.25">
      <c r="D17" t="str">
        <f t="array" aca="1" ref="D17" ca="1">CONCATENATE(A17,"-",MID(CELL("filename",A24),FIND("]",CELL("filename",A24))+1,255))</f>
        <v>-崔健</v>
      </c>
      <c r="E17" t="s">
        <v>13</v>
      </c>
    </row>
  </sheetData>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13"/>
  <sheetViews>
    <sheetView workbookViewId="0">
      <selection activeCell="B33" sqref="B33"/>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5453</v>
      </c>
      <c r="B2" t="s">
        <v>16880</v>
      </c>
      <c r="C2" s="14"/>
      <c r="D2" t="str">
        <f t="array" aca="1" ref="D2" ca="1">CONCATENATE(A2,"-",MID(CELL("filename",A1),FIND("]",CELL("filename",A1))+1,255))</f>
        <v>你-屠洪刚</v>
      </c>
      <c r="E2" t="s">
        <v>13</v>
      </c>
      <c r="F2" s="15"/>
      <c r="G2" s="15"/>
    </row>
    <row r="3" spans="1:9" x14ac:dyDescent="0.25">
      <c r="A3" s="5" t="s">
        <v>16881</v>
      </c>
      <c r="B3" t="s">
        <v>16882</v>
      </c>
      <c r="C3" s="14"/>
      <c r="D3" t="str">
        <f t="array" aca="1" ref="D3" ca="1">CONCATENATE(A3,"-",MID(CELL("filename",A2),FIND("]",CELL("filename",A2))+1,255))</f>
        <v>风云-屠洪刚</v>
      </c>
      <c r="E3" t="s">
        <v>13</v>
      </c>
      <c r="F3" s="15"/>
      <c r="G3" s="15"/>
    </row>
    <row r="4" spans="1:9" x14ac:dyDescent="0.25">
      <c r="A4" t="s">
        <v>4468</v>
      </c>
      <c r="B4" t="s">
        <v>16883</v>
      </c>
      <c r="D4" t="str">
        <f t="array" aca="1" ref="D4" ca="1">CONCATENATE(A4,"-",MID(CELL("filename",A11),FIND("]",CELL("filename",A11))+1,255))</f>
        <v>精忠报国-屠洪刚</v>
      </c>
      <c r="E4" t="s">
        <v>13</v>
      </c>
    </row>
    <row r="5" spans="1:9" x14ac:dyDescent="0.25">
      <c r="A5" t="s">
        <v>16884</v>
      </c>
      <c r="B5" t="s">
        <v>16885</v>
      </c>
      <c r="D5" t="str">
        <f t="array" aca="1" ref="D5" ca="1">CONCATENATE(A5,"-",MID(CELL("filename",A12),FIND("]",CELL("filename",A12))+1,255))</f>
        <v>霸王别姬-屠洪刚</v>
      </c>
      <c r="E5" t="s">
        <v>13</v>
      </c>
    </row>
    <row r="6" spans="1:9" x14ac:dyDescent="0.25">
      <c r="A6" t="s">
        <v>16886</v>
      </c>
      <c r="B6" t="s">
        <v>16887</v>
      </c>
      <c r="D6" t="str">
        <f t="array" aca="1" ref="D6" ca="1">CONCATENATE(A6,"-",MID(CELL("filename",A13),FIND("]",CELL("filename",A13))+1,255))</f>
        <v>中国功夫-屠洪刚</v>
      </c>
      <c r="E6" t="s">
        <v>13</v>
      </c>
    </row>
    <row r="7" spans="1:9" x14ac:dyDescent="0.25">
      <c r="D7" t="str">
        <f t="array" aca="1" ref="D7" ca="1">CONCATENATE(A7,"-",MID(CELL("filename",A14),FIND("]",CELL("filename",A14))+1,255))</f>
        <v>-屠洪刚</v>
      </c>
      <c r="E7" t="s">
        <v>13</v>
      </c>
    </row>
    <row r="8" spans="1:9" x14ac:dyDescent="0.25">
      <c r="D8" t="str">
        <f t="array" aca="1" ref="D8" ca="1">CONCATENATE(A8,"-",MID(CELL("filename",A15),FIND("]",CELL("filename",A15))+1,255))</f>
        <v>-屠洪刚</v>
      </c>
      <c r="E8" t="s">
        <v>13</v>
      </c>
    </row>
    <row r="9" spans="1:9" x14ac:dyDescent="0.25">
      <c r="C9" s="14"/>
      <c r="D9" t="str">
        <f t="array" aca="1" ref="D9" ca="1">CONCATENATE(A9,"-",MID(CELL("filename",A16),FIND("]",CELL("filename",A16))+1,255))</f>
        <v>-屠洪刚</v>
      </c>
      <c r="E9" t="s">
        <v>13</v>
      </c>
      <c r="F9" s="15"/>
      <c r="G9" s="15"/>
    </row>
    <row r="10" spans="1:9" x14ac:dyDescent="0.25">
      <c r="D10" t="str">
        <f t="array" aca="1" ref="D10" ca="1">CONCATENATE(A10,"-",MID(CELL("filename",A17),FIND("]",CELL("filename",A17))+1,255))</f>
        <v>-屠洪刚</v>
      </c>
      <c r="E10" t="s">
        <v>13</v>
      </c>
    </row>
    <row r="11" spans="1:9" x14ac:dyDescent="0.25">
      <c r="D11" t="str">
        <f t="array" aca="1" ref="D11" ca="1">CONCATENATE(A11,"-",MID(CELL("filename",A18),FIND("]",CELL("filename",A18))+1,255))</f>
        <v>-屠洪刚</v>
      </c>
      <c r="E11" t="s">
        <v>13</v>
      </c>
    </row>
    <row r="12" spans="1:9" x14ac:dyDescent="0.25">
      <c r="D12" t="str">
        <f t="array" aca="1" ref="D12" ca="1">CONCATENATE(A12,"-",MID(CELL("filename",A19),FIND("]",CELL("filename",A19))+1,255))</f>
        <v>-屠洪刚</v>
      </c>
      <c r="E12" t="s">
        <v>13</v>
      </c>
    </row>
    <row r="13" spans="1:9" x14ac:dyDescent="0.25">
      <c r="D13" t="str">
        <f t="array" aca="1" ref="D13" ca="1">CONCATENATE(A13,"-",MID(CELL("filename",A20),FIND("]",CELL("filename",A20))+1,255))</f>
        <v>-屠洪刚</v>
      </c>
      <c r="E13" t="s">
        <v>13</v>
      </c>
    </row>
  </sheetData>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13"/>
  <sheetViews>
    <sheetView workbookViewId="0">
      <selection activeCell="A6" sqref="A6"/>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16888</v>
      </c>
      <c r="B2" t="s">
        <v>16889</v>
      </c>
      <c r="C2" s="14" t="s">
        <v>16890</v>
      </c>
      <c r="D2" t="str">
        <f t="array" aca="1" ref="D2" ca="1">CONCATENATE(A2,"-",MID(CELL("filename",A1),FIND("]",CELL("filename",A1))+1,255))</f>
        <v>想念式-苏醒</v>
      </c>
      <c r="E2" t="s">
        <v>13</v>
      </c>
      <c r="F2" s="15">
        <v>4.1666666666666657E-2</v>
      </c>
      <c r="G2" s="15">
        <v>5.9722222222222232E-2</v>
      </c>
      <c r="I2">
        <v>1</v>
      </c>
    </row>
    <row r="3" spans="1:9" x14ac:dyDescent="0.25">
      <c r="A3" t="s">
        <v>821</v>
      </c>
      <c r="B3" t="s">
        <v>822</v>
      </c>
      <c r="C3" s="14" t="s">
        <v>823</v>
      </c>
      <c r="D3" t="str">
        <f>CONCATENATE(A3,"-陈楚生")</f>
        <v>活该-陈楚生</v>
      </c>
      <c r="E3" t="s">
        <v>13</v>
      </c>
      <c r="F3" s="15">
        <v>3.8194444444444448E-2</v>
      </c>
      <c r="G3" s="15">
        <v>5.9027777777777783E-2</v>
      </c>
      <c r="I3">
        <v>1</v>
      </c>
    </row>
    <row r="4" spans="1:9" x14ac:dyDescent="0.25">
      <c r="A4" t="s">
        <v>4595</v>
      </c>
      <c r="B4" t="s">
        <v>4596</v>
      </c>
      <c r="D4" t="str">
        <f t="array" aca="1" ref="D4" ca="1">CONCATENATE(A4,"-",MID(CELL("filename",A11),FIND("]",CELL("filename",A11))+1,255))</f>
        <v>我可以假装很好-苏醒</v>
      </c>
      <c r="E4" t="s">
        <v>13</v>
      </c>
    </row>
    <row r="5" spans="1:9" x14ac:dyDescent="0.25">
      <c r="A5" t="s">
        <v>16891</v>
      </c>
      <c r="B5" t="s">
        <v>16892</v>
      </c>
      <c r="D5" t="str">
        <f t="array" aca="1" ref="D5" ca="1">CONCATENATE(A5,"-",MID(CELL("filename",A12),FIND("]",CELL("filename",A12))+1,255))</f>
        <v>老歌手的日常-苏醒</v>
      </c>
      <c r="E5" t="s">
        <v>13</v>
      </c>
    </row>
    <row r="6" spans="1:9" x14ac:dyDescent="0.25">
      <c r="D6" t="str">
        <f t="array" aca="1" ref="D6" ca="1">CONCATENATE(A6,"-",MID(CELL("filename",A13),FIND("]",CELL("filename",A13))+1,255))</f>
        <v>-苏醒</v>
      </c>
      <c r="E6" t="s">
        <v>13</v>
      </c>
    </row>
    <row r="7" spans="1:9" x14ac:dyDescent="0.25">
      <c r="D7" t="str">
        <f t="array" aca="1" ref="D7" ca="1">CONCATENATE(A7,"-",MID(CELL("filename",A14),FIND("]",CELL("filename",A14))+1,255))</f>
        <v>-苏醒</v>
      </c>
      <c r="E7" t="s">
        <v>13</v>
      </c>
    </row>
    <row r="8" spans="1:9" x14ac:dyDescent="0.25">
      <c r="D8" t="str">
        <f t="array" aca="1" ref="D8" ca="1">CONCATENATE(A8,"-",MID(CELL("filename",A15),FIND("]",CELL("filename",A15))+1,255))</f>
        <v>-苏醒</v>
      </c>
      <c r="E8" t="s">
        <v>13</v>
      </c>
    </row>
    <row r="9" spans="1:9" x14ac:dyDescent="0.25">
      <c r="C9" s="14"/>
      <c r="D9" t="str">
        <f t="array" aca="1" ref="D9" ca="1">CONCATENATE(A9,"-",MID(CELL("filename",A16),FIND("]",CELL("filename",A16))+1,255))</f>
        <v>-苏醒</v>
      </c>
      <c r="E9" t="s">
        <v>13</v>
      </c>
      <c r="F9" s="15"/>
      <c r="G9" s="15"/>
    </row>
    <row r="10" spans="1:9" x14ac:dyDescent="0.25">
      <c r="D10" t="str">
        <f t="array" aca="1" ref="D10" ca="1">CONCATENATE(A10,"-",MID(CELL("filename",A17),FIND("]",CELL("filename",A17))+1,255))</f>
        <v>-苏醒</v>
      </c>
      <c r="E10" t="s">
        <v>13</v>
      </c>
    </row>
    <row r="11" spans="1:9" x14ac:dyDescent="0.25">
      <c r="D11" t="str">
        <f t="array" aca="1" ref="D11" ca="1">CONCATENATE(A11,"-",MID(CELL("filename",A18),FIND("]",CELL("filename",A18))+1,255))</f>
        <v>-苏醒</v>
      </c>
      <c r="E11" t="s">
        <v>13</v>
      </c>
    </row>
    <row r="12" spans="1:9" x14ac:dyDescent="0.25">
      <c r="D12" t="str">
        <f t="array" aca="1" ref="D12" ca="1">CONCATENATE(A12,"-",MID(CELL("filename",A19),FIND("]",CELL("filename",A19))+1,255))</f>
        <v>-苏醒</v>
      </c>
      <c r="E12" t="s">
        <v>13</v>
      </c>
    </row>
    <row r="13" spans="1:9" x14ac:dyDescent="0.25">
      <c r="D13" t="str">
        <f t="array" aca="1" ref="D13" ca="1">CONCATENATE(A13,"-",MID(CELL("filename",A20),FIND("]",CELL("filename",A20))+1,255))</f>
        <v>-苏醒</v>
      </c>
      <c r="E13" t="s">
        <v>13</v>
      </c>
    </row>
  </sheetData>
  <hyperlinks>
    <hyperlink ref="C2" r:id="rId1" xr:uid="{00000000-0004-0000-B600-000000000000}"/>
    <hyperlink ref="C3" r:id="rId2" xr:uid="{00000000-0004-0000-B600-000001000000}"/>
  </hyperlinks>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9"/>
  <sheetViews>
    <sheetView workbookViewId="0">
      <selection activeCell="A9" sqref="A9:XFD9"/>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2184</v>
      </c>
      <c r="B2" t="s">
        <v>16893</v>
      </c>
      <c r="C2" s="14"/>
      <c r="D2" t="str">
        <f t="array" aca="1" ref="D2" ca="1">CONCATENATE(A2,"-",MID(CELL("filename",A1),FIND("]",CELL("filename",A1))+1,255))</f>
        <v>雨一直下-张宇</v>
      </c>
      <c r="E2" t="s">
        <v>13</v>
      </c>
      <c r="F2" s="15"/>
      <c r="G2" s="15"/>
    </row>
    <row r="3" spans="1:9" x14ac:dyDescent="0.25">
      <c r="A3" t="s">
        <v>16894</v>
      </c>
      <c r="B3" t="s">
        <v>16895</v>
      </c>
      <c r="C3" s="14" t="s">
        <v>16896</v>
      </c>
      <c r="D3" t="str">
        <f>CONCATENATE(A3,"-陈楚生")</f>
        <v>给你们-陈楚生</v>
      </c>
      <c r="E3" t="s">
        <v>13</v>
      </c>
      <c r="F3" s="15">
        <v>3.6805555555555557E-2</v>
      </c>
      <c r="G3" s="15">
        <v>4.9305555555555547E-2</v>
      </c>
      <c r="I3">
        <v>1</v>
      </c>
    </row>
    <row r="4" spans="1:9" x14ac:dyDescent="0.25">
      <c r="A4" t="s">
        <v>13555</v>
      </c>
      <c r="B4" t="s">
        <v>16897</v>
      </c>
      <c r="D4" t="str">
        <f t="array" aca="1" ref="D4" ca="1">CONCATENATE(A4,"-",MID(CELL("filename",A11),FIND("]",CELL("filename",A11))+1,255))</f>
        <v>趁早-张宇</v>
      </c>
      <c r="E4" t="s">
        <v>13</v>
      </c>
    </row>
    <row r="5" spans="1:9" x14ac:dyDescent="0.25">
      <c r="A5" t="s">
        <v>16898</v>
      </c>
      <c r="B5" t="s">
        <v>16899</v>
      </c>
      <c r="C5" s="14" t="s">
        <v>16900</v>
      </c>
      <c r="D5" t="str">
        <f t="array" aca="1" ref="D5" ca="1">CONCATENATE(A5,"-",MID(CELL("filename",A12),FIND("]",CELL("filename",A12))+1,255))</f>
        <v>曲终人散-张宇</v>
      </c>
      <c r="E5" t="s">
        <v>13</v>
      </c>
      <c r="F5" s="15">
        <v>4.5138888888888888E-2</v>
      </c>
      <c r="G5" s="15">
        <v>5.9027777777777783E-2</v>
      </c>
      <c r="I5">
        <v>1</v>
      </c>
    </row>
    <row r="6" spans="1:9" x14ac:dyDescent="0.25">
      <c r="A6" t="s">
        <v>16901</v>
      </c>
      <c r="B6" t="s">
        <v>16902</v>
      </c>
      <c r="C6" s="14" t="s">
        <v>16903</v>
      </c>
      <c r="D6" t="str">
        <f t="array" aca="1" ref="D6" ca="1">CONCATENATE(A6,"-",MID(CELL("filename",A13),FIND("]",CELL("filename",A13))+1,255))</f>
        <v>男人的好-张宇</v>
      </c>
      <c r="E6" t="s">
        <v>13</v>
      </c>
      <c r="F6" s="15">
        <v>3.9583333333333331E-2</v>
      </c>
      <c r="G6" s="15">
        <v>4.9305555555555547E-2</v>
      </c>
      <c r="I6">
        <v>1</v>
      </c>
    </row>
    <row r="7" spans="1:9" x14ac:dyDescent="0.25">
      <c r="A7" t="s">
        <v>16904</v>
      </c>
      <c r="B7" t="s">
        <v>16905</v>
      </c>
      <c r="D7" t="str">
        <f t="array" aca="1" ref="D7" ca="1">CONCATENATE(A7,"-",MID(CELL("filename",A14),FIND("]",CELL("filename",A14))+1,255))</f>
        <v>一言难尽-张宇</v>
      </c>
      <c r="E7" t="s">
        <v>13</v>
      </c>
    </row>
    <row r="8" spans="1:9" x14ac:dyDescent="0.25">
      <c r="A8" t="s">
        <v>1257</v>
      </c>
      <c r="B8" t="s">
        <v>16906</v>
      </c>
      <c r="D8" t="str">
        <f t="array" aca="1" ref="D8" ca="1">CONCATENATE(A8,"-",MID(CELL("filename",A15),FIND("]",CELL("filename",A15))+1,255))</f>
        <v>用心良苦-张宇</v>
      </c>
      <c r="E8" t="s">
        <v>13</v>
      </c>
    </row>
    <row r="9" spans="1:9" x14ac:dyDescent="0.25">
      <c r="A9" t="s">
        <v>5692</v>
      </c>
      <c r="B9" t="s">
        <v>5693</v>
      </c>
      <c r="C9" s="14" t="s">
        <v>5694</v>
      </c>
      <c r="D9" t="str">
        <f t="array" aca="1" ref="D9" ca="1">CONCATENATE(A9,"-",MID(CELL("filename",A16),FIND("]",CELL("filename",A16))+1,255))</f>
        <v>单恋一枝花-张宇</v>
      </c>
      <c r="E9" t="s">
        <v>13</v>
      </c>
      <c r="F9" s="15">
        <v>3.4027777777777768E-2</v>
      </c>
      <c r="G9" s="15">
        <v>4.3055555555555562E-2</v>
      </c>
      <c r="I9">
        <v>1</v>
      </c>
    </row>
    <row r="10" spans="1:9" x14ac:dyDescent="0.25">
      <c r="A10" t="s">
        <v>6607</v>
      </c>
      <c r="B10" t="s">
        <v>16907</v>
      </c>
      <c r="D10" t="str">
        <f t="array" aca="1" ref="D10" ca="1">CONCATENATE(A10,"-",MID(CELL("filename",A17),FIND("]",CELL("filename",A17))+1,255))</f>
        <v>月亮惹的祸-张宇</v>
      </c>
      <c r="E10" t="s">
        <v>13</v>
      </c>
    </row>
    <row r="11" spans="1:9" x14ac:dyDescent="0.25">
      <c r="A11" t="s">
        <v>8605</v>
      </c>
      <c r="B11" t="s">
        <v>16908</v>
      </c>
      <c r="C11" s="14" t="s">
        <v>16909</v>
      </c>
      <c r="D11" t="str">
        <f t="array" aca="1" ref="D11" ca="1">CONCATENATE(A11,"-",MID(CELL("filename",A26),FIND("]",CELL("filename",A26))+1,255))</f>
        <v>大女人-张宇</v>
      </c>
      <c r="E11" t="s">
        <v>13</v>
      </c>
      <c r="F11" s="15">
        <v>4.6527777777777779E-2</v>
      </c>
      <c r="G11" s="15">
        <v>5.6250000000000001E-2</v>
      </c>
      <c r="I11">
        <v>1</v>
      </c>
    </row>
    <row r="12" spans="1:9" x14ac:dyDescent="0.25">
      <c r="A12" t="s">
        <v>16910</v>
      </c>
      <c r="B12" t="s">
        <v>16911</v>
      </c>
      <c r="C12" s="14" t="s">
        <v>16912</v>
      </c>
      <c r="D12" t="str">
        <f t="array" aca="1" ref="D12" ca="1">CONCATENATE(A12,"-",MID(CELL("filename",A27),FIND("]",CELL("filename",A27))+1,255))</f>
        <v>小小的太阳-张宇</v>
      </c>
      <c r="E12" t="s">
        <v>13</v>
      </c>
      <c r="F12" s="15">
        <v>6.9444444444444448E-2</v>
      </c>
      <c r="G12" s="15">
        <v>8.0555555555555561E-2</v>
      </c>
      <c r="I12">
        <v>1</v>
      </c>
    </row>
    <row r="13" spans="1:9" x14ac:dyDescent="0.25">
      <c r="A13" t="s">
        <v>16913</v>
      </c>
      <c r="B13" t="s">
        <v>16914</v>
      </c>
      <c r="C13" s="14" t="s">
        <v>16915</v>
      </c>
      <c r="D13" t="str">
        <f t="array" aca="1" ref="D13" ca="1">CONCATENATE(A13,"-",MID(CELL("filename",A28),FIND("]",CELL("filename",A28))+1,255))</f>
        <v>一个人的天荒地老-张宇</v>
      </c>
      <c r="E13" t="s">
        <v>13</v>
      </c>
      <c r="F13" s="15">
        <v>5.5555555555555552E-2</v>
      </c>
      <c r="G13" s="15">
        <v>8.0555555555555561E-2</v>
      </c>
      <c r="I13">
        <v>1</v>
      </c>
    </row>
    <row r="14" spans="1:9" x14ac:dyDescent="0.25">
      <c r="A14" t="s">
        <v>16916</v>
      </c>
      <c r="B14" t="s">
        <v>16917</v>
      </c>
      <c r="D14" t="str">
        <f t="array" aca="1" ref="D14" ca="1">CONCATENATE(A14,"-",MID(CELL("filename",A29),FIND("]",CELL("filename",A29))+1,255))</f>
        <v>走样-张宇</v>
      </c>
      <c r="E14" t="s">
        <v>13</v>
      </c>
    </row>
    <row r="15" spans="1:9" x14ac:dyDescent="0.25">
      <c r="A15" t="s">
        <v>16918</v>
      </c>
      <c r="B15" t="s">
        <v>16919</v>
      </c>
      <c r="D15" t="str">
        <f t="array" aca="1" ref="D15" ca="1">CONCATENATE(A15,"-",MID(CELL("filename",A30),FIND("]",CELL("filename",A30))+1,255))</f>
        <v>心术-张宇</v>
      </c>
      <c r="E15" t="s">
        <v>13</v>
      </c>
    </row>
    <row r="16" spans="1:9" x14ac:dyDescent="0.25">
      <c r="A16" t="s">
        <v>12309</v>
      </c>
      <c r="B16" t="s">
        <v>16920</v>
      </c>
      <c r="D16" t="str">
        <f t="array" aca="1" ref="D16" ca="1">CONCATENATE(A16,"-",MID(CELL("filename",A31),FIND("]",CELL("filename",A31))+1,255))</f>
        <v>仰望-张宇</v>
      </c>
      <c r="E16" t="s">
        <v>13</v>
      </c>
    </row>
    <row r="17" spans="1:5" x14ac:dyDescent="0.25">
      <c r="A17" t="s">
        <v>16921</v>
      </c>
      <c r="B17" t="s">
        <v>16922</v>
      </c>
      <c r="D17" t="str">
        <f t="array" aca="1" ref="D17" ca="1">CONCATENATE(A17,"-",MID(CELL("filename",A32),FIND("]",CELL("filename",A32))+1,255))</f>
        <v>我们尽力了-张宇</v>
      </c>
      <c r="E17" t="s">
        <v>13</v>
      </c>
    </row>
    <row r="18" spans="1:5" x14ac:dyDescent="0.25">
      <c r="A18" t="s">
        <v>16923</v>
      </c>
      <c r="B18" t="s">
        <v>16924</v>
      </c>
      <c r="D18" t="str">
        <f t="array" aca="1" ref="D18" ca="1">CONCATENATE(A18,"-",MID(CELL("filename",A33),FIND("]",CELL("filename",A33))+1,255))</f>
        <v>我被情伤-张宇</v>
      </c>
      <c r="E18" t="s">
        <v>13</v>
      </c>
    </row>
    <row r="19" spans="1:5" x14ac:dyDescent="0.25">
      <c r="A19" t="s">
        <v>16925</v>
      </c>
      <c r="B19" t="s">
        <v>16926</v>
      </c>
      <c r="D19" t="str">
        <f t="array" aca="1" ref="D19" ca="1">CONCATENATE(A19,"-",MID(CELL("filename",A34),FIND("]",CELL("filename",A34))+1,255))</f>
        <v>永远的恋人-张宇</v>
      </c>
      <c r="E19" t="s">
        <v>13</v>
      </c>
    </row>
    <row r="20" spans="1:5" x14ac:dyDescent="0.25">
      <c r="D20" t="str">
        <f t="array" aca="1" ref="D20" ca="1">CONCATENATE(A20,"-",MID(CELL("filename",A35),FIND("]",CELL("filename",A35))+1,255))</f>
        <v>-张宇</v>
      </c>
      <c r="E20" t="s">
        <v>13</v>
      </c>
    </row>
    <row r="21" spans="1:5" x14ac:dyDescent="0.25">
      <c r="D21" t="str">
        <f t="array" aca="1" ref="D21" ca="1">CONCATENATE(A21,"-",MID(CELL("filename",A36),FIND("]",CELL("filename",A36))+1,255))</f>
        <v>-张宇</v>
      </c>
      <c r="E21" t="s">
        <v>13</v>
      </c>
    </row>
    <row r="22" spans="1:5" x14ac:dyDescent="0.25">
      <c r="D22" t="str">
        <f t="array" aca="1" ref="D22" ca="1">CONCATENATE(A22,"-",MID(CELL("filename",A37),FIND("]",CELL("filename",A37))+1,255))</f>
        <v>-张宇</v>
      </c>
      <c r="E22" t="s">
        <v>13</v>
      </c>
    </row>
    <row r="23" spans="1:5" x14ac:dyDescent="0.25">
      <c r="D23" t="str">
        <f t="array" aca="1" ref="D23" ca="1">CONCATENATE(A23,"-",MID(CELL("filename",A38),FIND("]",CELL("filename",A38))+1,255))</f>
        <v>-张宇</v>
      </c>
      <c r="E23" t="s">
        <v>13</v>
      </c>
    </row>
    <row r="24" spans="1:5" x14ac:dyDescent="0.25">
      <c r="D24" t="str">
        <f t="array" aca="1" ref="D24" ca="1">CONCATENATE(A24,"-",MID(CELL("filename",A39),FIND("]",CELL("filename",A39))+1,255))</f>
        <v>-张宇</v>
      </c>
      <c r="E24" t="s">
        <v>13</v>
      </c>
    </row>
    <row r="25" spans="1:5" x14ac:dyDescent="0.25">
      <c r="D25" t="str">
        <f t="array" aca="1" ref="D25" ca="1">CONCATENATE(A25,"-",MID(CELL("filename",A40),FIND("]",CELL("filename",A40))+1,255))</f>
        <v>-张宇</v>
      </c>
      <c r="E25" t="s">
        <v>13</v>
      </c>
    </row>
    <row r="26" spans="1:5" x14ac:dyDescent="0.25">
      <c r="D26" t="str">
        <f t="array" aca="1" ref="D26" ca="1">CONCATENATE(A26,"-",MID(CELL("filename",A41),FIND("]",CELL("filename",A41))+1,255))</f>
        <v>-张宇</v>
      </c>
      <c r="E26" t="s">
        <v>13</v>
      </c>
    </row>
    <row r="27" spans="1:5" x14ac:dyDescent="0.25">
      <c r="D27" t="str">
        <f t="array" aca="1" ref="D27" ca="1">CONCATENATE(A27,"-",MID(CELL("filename",A42),FIND("]",CELL("filename",A42))+1,255))</f>
        <v>-张宇</v>
      </c>
      <c r="E27" t="s">
        <v>13</v>
      </c>
    </row>
    <row r="28" spans="1:5" x14ac:dyDescent="0.25">
      <c r="A28" t="s">
        <v>2675</v>
      </c>
      <c r="B28" t="s">
        <v>16927</v>
      </c>
      <c r="D28" t="str">
        <f t="array" aca="1" ref="D28" ca="1">CONCATENATE(A28,"-",MID(CELL("filename",A35),FIND("]",CELL("filename",A35))+1,255))</f>
        <v>囚鸟-张宇</v>
      </c>
      <c r="E28" t="s">
        <v>13</v>
      </c>
    </row>
    <row r="29" spans="1:5" x14ac:dyDescent="0.25">
      <c r="D29" t="str">
        <f t="array" aca="1" ref="D29" ca="1">CONCATENATE(A29,"-",MID(CELL("filename",A36),FIND("]",CELL("filename",A36))+1,255))</f>
        <v>-张宇</v>
      </c>
      <c r="E29" t="s">
        <v>13</v>
      </c>
    </row>
  </sheetData>
  <hyperlinks>
    <hyperlink ref="C3" r:id="rId1" xr:uid="{00000000-0004-0000-B700-000000000000}"/>
    <hyperlink ref="C5" r:id="rId2" xr:uid="{00000000-0004-0000-B700-000001000000}"/>
    <hyperlink ref="C6" r:id="rId3" xr:uid="{00000000-0004-0000-B700-000002000000}"/>
    <hyperlink ref="C9" r:id="rId4" xr:uid="{00000000-0004-0000-B700-000003000000}"/>
    <hyperlink ref="C11" r:id="rId5" xr:uid="{00000000-0004-0000-B700-000004000000}"/>
    <hyperlink ref="C12" r:id="rId6" xr:uid="{00000000-0004-0000-B700-000005000000}"/>
    <hyperlink ref="C13" r:id="rId7" xr:uid="{00000000-0004-0000-B700-000006000000}"/>
  </hyperlinks>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63"/>
  <sheetViews>
    <sheetView topLeftCell="A10" workbookViewId="0">
      <selection activeCell="A14" sqref="A14:XFD1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1842</v>
      </c>
      <c r="B2" t="s">
        <v>16928</v>
      </c>
      <c r="C2" s="14"/>
      <c r="D2" t="str">
        <f t="array" aca="1" ref="D2" ca="1">CONCATENATE(A2,"-",MID(CELL("filename",A1),FIND("]",CELL("filename",A1))+1,255))</f>
        <v>兄弟-任贤齐</v>
      </c>
      <c r="E2" t="s">
        <v>13</v>
      </c>
      <c r="F2" s="15"/>
      <c r="G2" s="15"/>
    </row>
    <row r="3" spans="1:9" x14ac:dyDescent="0.25">
      <c r="A3" t="s">
        <v>16929</v>
      </c>
      <c r="B3" t="s">
        <v>16930</v>
      </c>
      <c r="C3" s="14"/>
      <c r="D3" t="str">
        <f>CONCATENATE(A3,"-陈楚生")</f>
        <v>花太香-陈楚生</v>
      </c>
      <c r="E3" t="s">
        <v>13</v>
      </c>
      <c r="F3" s="15"/>
      <c r="G3" s="15"/>
    </row>
    <row r="4" spans="1:9" x14ac:dyDescent="0.25">
      <c r="A4" t="s">
        <v>16931</v>
      </c>
      <c r="B4" t="s">
        <v>16932</v>
      </c>
      <c r="D4" t="str">
        <f t="array" aca="1" ref="D4" ca="1">CONCATENATE(A4,"-",MID(CELL("filename",A10),FIND("]",CELL("filename",A10))+1,255))</f>
        <v>你是我老婆-任贤齐</v>
      </c>
      <c r="E4" t="s">
        <v>13</v>
      </c>
    </row>
    <row r="5" spans="1:9" x14ac:dyDescent="0.25">
      <c r="A5" t="s">
        <v>16933</v>
      </c>
      <c r="B5" t="s">
        <v>16934</v>
      </c>
      <c r="D5" t="str">
        <f t="array" aca="1" ref="D5" ca="1">CONCATENATE(A5,"-",MID(CELL("filename",A11),FIND("]",CELL("filename",A11))+1,255))</f>
        <v>爱的路上只有我和你-任贤齐</v>
      </c>
      <c r="E5" t="s">
        <v>13</v>
      </c>
    </row>
    <row r="6" spans="1:9" x14ac:dyDescent="0.25">
      <c r="A6" t="s">
        <v>16935</v>
      </c>
      <c r="B6" t="s">
        <v>16936</v>
      </c>
      <c r="C6" s="14" t="s">
        <v>16937</v>
      </c>
      <c r="D6" t="str">
        <f t="array" aca="1" ref="D6" ca="1">CONCATENATE(A6,"-",MID(CELL("filename",A12),FIND("]",CELL("filename",A12))+1,255))</f>
        <v>两极-任贤齐</v>
      </c>
      <c r="E6" t="s">
        <v>13</v>
      </c>
      <c r="F6" s="15">
        <v>4.8611111111111112E-2</v>
      </c>
      <c r="G6" s="15">
        <v>7.013888888888889E-2</v>
      </c>
      <c r="I6">
        <v>1</v>
      </c>
    </row>
    <row r="7" spans="1:9" x14ac:dyDescent="0.25">
      <c r="A7" t="s">
        <v>16938</v>
      </c>
      <c r="B7" t="s">
        <v>16939</v>
      </c>
      <c r="D7" t="str">
        <f t="array" aca="1" ref="D7" ca="1">CONCATENATE(A7,"-",MID(CELL("filename",A13),FIND("]",CELL("filename",A13))+1,255))</f>
        <v>依靠-任贤齐</v>
      </c>
      <c r="E7" t="s">
        <v>13</v>
      </c>
    </row>
    <row r="8" spans="1:9" x14ac:dyDescent="0.25">
      <c r="A8" t="s">
        <v>16940</v>
      </c>
      <c r="B8" t="s">
        <v>16941</v>
      </c>
      <c r="C8" s="14"/>
      <c r="D8" t="str">
        <f t="array" aca="1" ref="D8" ca="1">CONCATENATE(A8,"-",MID(CELL("filename",A15),FIND("]",CELL("filename",A15))+1,255))</f>
        <v>哭个痛快-任贤齐</v>
      </c>
      <c r="E8" t="s">
        <v>13</v>
      </c>
      <c r="F8" s="15"/>
      <c r="G8" s="15"/>
    </row>
    <row r="9" spans="1:9" x14ac:dyDescent="0.25">
      <c r="A9" t="s">
        <v>16942</v>
      </c>
      <c r="B9" t="s">
        <v>16943</v>
      </c>
      <c r="D9" t="str">
        <f t="array" aca="1" ref="D9" ca="1">CONCATENATE(A9,"-",MID(CELL("filename",A16),FIND("]",CELL("filename",A16))+1,255))</f>
        <v>小雪-任贤齐</v>
      </c>
      <c r="E9" t="s">
        <v>13</v>
      </c>
    </row>
    <row r="10" spans="1:9" x14ac:dyDescent="0.25">
      <c r="A10" t="s">
        <v>16944</v>
      </c>
      <c r="B10" t="s">
        <v>16945</v>
      </c>
      <c r="D10" t="str">
        <f t="array" aca="1" ref="D10" ca="1">CONCATENATE(A10,"-",MID(CELL("filename",A17),FIND("]",CELL("filename",A17))+1,255))</f>
        <v>很受伤-任贤齐</v>
      </c>
      <c r="E10" t="s">
        <v>13</v>
      </c>
    </row>
    <row r="11" spans="1:9" x14ac:dyDescent="0.25">
      <c r="A11" t="s">
        <v>16946</v>
      </c>
      <c r="B11" t="s">
        <v>16947</v>
      </c>
      <c r="D11" t="str">
        <f t="array" aca="1" ref="D11" ca="1">CONCATENATE(A11,"-",MID(CELL("filename",A43),FIND("]",CELL("filename",A43))+1,255))</f>
        <v>烛光-任贤齐</v>
      </c>
      <c r="E11" t="s">
        <v>13</v>
      </c>
    </row>
    <row r="12" spans="1:9" x14ac:dyDescent="0.25">
      <c r="A12" t="s">
        <v>16948</v>
      </c>
      <c r="B12" t="s">
        <v>16949</v>
      </c>
      <c r="D12" t="str">
        <f t="array" aca="1" ref="D12" ca="1">CONCATENATE(A12,"-",MID(CELL("filename",A18),FIND("]",CELL("filename",A18))+1,255))</f>
        <v>流着泪的你的脸-任贤齐</v>
      </c>
      <c r="E12" t="s">
        <v>13</v>
      </c>
    </row>
    <row r="13" spans="1:9" x14ac:dyDescent="0.25">
      <c r="A13" t="s">
        <v>16950</v>
      </c>
      <c r="B13" t="s">
        <v>16951</v>
      </c>
      <c r="D13" t="str">
        <f t="array" aca="1" ref="D13" ca="1">CONCATENATE(A13,"-",MID(CELL("filename",A19),FIND("]",CELL("filename",A19))+1,255))</f>
        <v>只爱你一个人-任贤齐</v>
      </c>
      <c r="E13" t="s">
        <v>13</v>
      </c>
    </row>
    <row r="14" spans="1:9" x14ac:dyDescent="0.25">
      <c r="A14" t="s">
        <v>203</v>
      </c>
      <c r="B14" t="s">
        <v>204</v>
      </c>
      <c r="D14" t="str">
        <f t="array" aca="1" ref="D14" ca="1">CONCATENATE(A14,"-",MID(CELL("filename",A20),FIND("]",CELL("filename",A20))+1,255))</f>
        <v>一个人-任贤齐</v>
      </c>
      <c r="E14" t="s">
        <v>13</v>
      </c>
    </row>
    <row r="15" spans="1:9" x14ac:dyDescent="0.25">
      <c r="A15" t="s">
        <v>16952</v>
      </c>
      <c r="B15" t="s">
        <v>16953</v>
      </c>
      <c r="D15" t="str">
        <f t="array" aca="1" ref="D15" ca="1">CONCATENATE(A15,"-",MID(CELL("filename",A21),FIND("]",CELL("filename",A21))+1,255))</f>
        <v>天使也一样-任贤齐</v>
      </c>
      <c r="E15" t="s">
        <v>13</v>
      </c>
    </row>
    <row r="16" spans="1:9" x14ac:dyDescent="0.25">
      <c r="A16" t="s">
        <v>16954</v>
      </c>
      <c r="B16" t="s">
        <v>16955</v>
      </c>
      <c r="D16" t="str">
        <f t="array" aca="1" ref="D16" ca="1">CONCATENATE(A16,"-",MID(CELL("filename",A22),FIND("]",CELL("filename",A22))+1,255))</f>
        <v>橘子香水-任贤齐</v>
      </c>
      <c r="E16" t="s">
        <v>13</v>
      </c>
    </row>
    <row r="17" spans="1:9" x14ac:dyDescent="0.25">
      <c r="A17" t="s">
        <v>16956</v>
      </c>
      <c r="B17" t="s">
        <v>16957</v>
      </c>
      <c r="D17" t="str">
        <f t="array" aca="1" ref="D17" ca="1">CONCATENATE(A17,"-",MID(CELL("filename",A23),FIND("]",CELL("filename",A23))+1,255))</f>
        <v>赶不走-任贤齐</v>
      </c>
      <c r="E17" t="s">
        <v>13</v>
      </c>
    </row>
    <row r="18" spans="1:9" x14ac:dyDescent="0.25">
      <c r="A18" t="s">
        <v>16958</v>
      </c>
      <c r="B18" t="s">
        <v>16959</v>
      </c>
      <c r="D18" t="str">
        <f t="array" aca="1" ref="D18" ca="1">CONCATENATE(A18,"-",MID(CELL("filename",A24),FIND("]",CELL("filename",A24))+1,255))</f>
        <v>死不了-任贤齐</v>
      </c>
      <c r="E18" t="s">
        <v>13</v>
      </c>
    </row>
    <row r="19" spans="1:9" x14ac:dyDescent="0.25">
      <c r="A19" t="s">
        <v>16960</v>
      </c>
      <c r="B19" t="s">
        <v>16961</v>
      </c>
      <c r="D19" t="str">
        <f t="array" aca="1" ref="D19" ca="1">CONCATENATE(A19,"-",MID(CELL("filename",A25),FIND("]",CELL("filename",A25))+1,255))</f>
        <v>水晶-任贤齐</v>
      </c>
      <c r="E19" t="s">
        <v>13</v>
      </c>
    </row>
    <row r="20" spans="1:9" x14ac:dyDescent="0.25">
      <c r="A20" t="s">
        <v>16962</v>
      </c>
      <c r="B20" t="s">
        <v>16963</v>
      </c>
      <c r="D20" t="str">
        <f t="array" aca="1" ref="D20" ca="1">CONCATENATE(A20,"-",MID(CELL("filename",A44),FIND("]",CELL("filename",A44))+1,255))</f>
        <v>给你幸福-任贤齐</v>
      </c>
      <c r="E20" t="s">
        <v>13</v>
      </c>
    </row>
    <row r="21" spans="1:9" x14ac:dyDescent="0.25">
      <c r="A21" t="s">
        <v>16964</v>
      </c>
      <c r="B21" t="s">
        <v>16965</v>
      </c>
      <c r="D21" t="str">
        <f t="array" aca="1" ref="D21" ca="1">CONCATENATE(A21,"-",MID(CELL("filename",A26),FIND("]",CELL("filename",A26))+1,255))</f>
        <v>小狼狗-任贤齐</v>
      </c>
      <c r="E21" t="s">
        <v>13</v>
      </c>
    </row>
    <row r="22" spans="1:9" x14ac:dyDescent="0.25">
      <c r="A22" t="s">
        <v>16966</v>
      </c>
      <c r="B22" t="s">
        <v>16967</v>
      </c>
      <c r="D22" t="str">
        <f t="array" aca="1" ref="D22" ca="1">CONCATENATE(A22,"-",MID(CELL("filename",A27),FIND("]",CELL("filename",A27))+1,255))</f>
        <v>出去就别回来-任贤齐</v>
      </c>
      <c r="E22" t="s">
        <v>13</v>
      </c>
    </row>
    <row r="23" spans="1:9" x14ac:dyDescent="0.25">
      <c r="A23" t="s">
        <v>7832</v>
      </c>
      <c r="B23" t="s">
        <v>16968</v>
      </c>
      <c r="D23" t="str">
        <f t="array" aca="1" ref="D23" ca="1">CONCATENATE(A23,"-",MID(CELL("filename",A28),FIND("]",CELL("filename",A28))+1,255))</f>
        <v>匆匆-任贤齐</v>
      </c>
      <c r="E23" t="s">
        <v>13</v>
      </c>
    </row>
    <row r="24" spans="1:9" x14ac:dyDescent="0.25">
      <c r="A24" t="s">
        <v>16969</v>
      </c>
      <c r="B24" t="s">
        <v>16970</v>
      </c>
      <c r="D24" t="str">
        <f t="array" aca="1" ref="D24" ca="1">CONCATENATE(A24,"-",MID(CELL("filename",A29),FIND("]",CELL("filename",A29))+1,255))</f>
        <v>本来也可以-任贤齐</v>
      </c>
      <c r="E24" t="s">
        <v>13</v>
      </c>
    </row>
    <row r="25" spans="1:9" x14ac:dyDescent="0.25">
      <c r="A25" t="s">
        <v>16971</v>
      </c>
      <c r="B25" t="s">
        <v>16972</v>
      </c>
      <c r="D25" t="str">
        <f t="array" aca="1" ref="D25" ca="1">CONCATENATE(A25,"-",MID(CELL("filename",A30),FIND("]",CELL("filename",A30))+1,255))</f>
        <v>绝望的生鱼片-任贤齐</v>
      </c>
      <c r="E25" t="s">
        <v>13</v>
      </c>
    </row>
    <row r="26" spans="1:9" x14ac:dyDescent="0.25">
      <c r="A26" t="s">
        <v>16973</v>
      </c>
      <c r="B26" t="s">
        <v>16974</v>
      </c>
      <c r="D26" t="str">
        <f t="array" aca="1" ref="D26" ca="1">CONCATENATE(A26,"-",MID(CELL("filename",A31),FIND("]",CELL("filename",A31))+1,255))</f>
        <v>彩虹沙漠-任贤齐</v>
      </c>
      <c r="E26" t="s">
        <v>13</v>
      </c>
    </row>
    <row r="27" spans="1:9" x14ac:dyDescent="0.25">
      <c r="A27" t="s">
        <v>16975</v>
      </c>
      <c r="B27" t="s">
        <v>16976</v>
      </c>
      <c r="D27" t="str">
        <f t="array" aca="1" ref="D27" ca="1">CONCATENATE(A27,"-",MID(CELL("filename",A32),FIND("]",CELL("filename",A32))+1,255))</f>
        <v>飞鸟-任贤齐</v>
      </c>
      <c r="E27" t="s">
        <v>13</v>
      </c>
    </row>
    <row r="28" spans="1:9" x14ac:dyDescent="0.25">
      <c r="A28" t="s">
        <v>16977</v>
      </c>
      <c r="B28" t="s">
        <v>16978</v>
      </c>
      <c r="D28" t="str">
        <f t="array" aca="1" ref="D28" ca="1">CONCATENATE(A28,"-",MID(CELL("filename",A33),FIND("]",CELL("filename",A33))+1,255))</f>
        <v>任逍遥-任贤齐</v>
      </c>
      <c r="E28" t="s">
        <v>13</v>
      </c>
    </row>
    <row r="29" spans="1:9" x14ac:dyDescent="0.25">
      <c r="A29" t="s">
        <v>16979</v>
      </c>
      <c r="B29" t="s">
        <v>16980</v>
      </c>
      <c r="D29" t="str">
        <f t="array" aca="1" ref="D29" ca="1">CONCATENATE(A29,"-",MID(CELL("filename",A34),FIND("]",CELL("filename",A34))+1,255))</f>
        <v>美丽的坏女人-任贤齐</v>
      </c>
      <c r="E29" t="s">
        <v>13</v>
      </c>
    </row>
    <row r="30" spans="1:9" x14ac:dyDescent="0.25">
      <c r="A30" t="s">
        <v>16981</v>
      </c>
      <c r="B30" t="s">
        <v>16982</v>
      </c>
      <c r="C30" s="14" t="s">
        <v>16983</v>
      </c>
      <c r="D30" t="str">
        <f t="array" aca="1" ref="D30" ca="1">CONCATENATE(A30,"-",MID(CELL("filename",A35),FIND("]",CELL("filename",A35))+1,255))</f>
        <v>还有我-任贤齐</v>
      </c>
      <c r="E30" t="s">
        <v>13</v>
      </c>
      <c r="F30" s="15">
        <v>3.9583333333333331E-2</v>
      </c>
      <c r="G30" s="15">
        <v>5.8333333333333327E-2</v>
      </c>
      <c r="I30">
        <v>1</v>
      </c>
    </row>
    <row r="31" spans="1:9" x14ac:dyDescent="0.25">
      <c r="A31" t="s">
        <v>16984</v>
      </c>
      <c r="B31" t="s">
        <v>16985</v>
      </c>
      <c r="C31" s="14" t="s">
        <v>16986</v>
      </c>
      <c r="D31" t="str">
        <f t="array" aca="1" ref="D31" ca="1">CONCATENATE(A31,"-",MID(CELL("filename",A36),FIND("]",CELL("filename",A36))+1,255))</f>
        <v>诛仙我回来-任贤齐</v>
      </c>
      <c r="E31" t="s">
        <v>13</v>
      </c>
      <c r="F31" s="15">
        <v>4.6527777777777779E-2</v>
      </c>
      <c r="G31" s="15">
        <v>6.1111111111111109E-2</v>
      </c>
      <c r="I31">
        <v>1</v>
      </c>
    </row>
    <row r="32" spans="1:9" x14ac:dyDescent="0.25">
      <c r="A32" t="s">
        <v>16987</v>
      </c>
      <c r="B32" t="s">
        <v>16988</v>
      </c>
      <c r="C32" s="14" t="s">
        <v>16989</v>
      </c>
      <c r="D32" t="str">
        <f t="array" aca="1" ref="D32" ca="1">CONCATENATE(A32,"-",MID(CELL("filename",A37),FIND("]",CELL("filename",A37))+1,255))</f>
        <v>少年游-任贤齐</v>
      </c>
      <c r="E32" t="s">
        <v>13</v>
      </c>
      <c r="F32" s="15">
        <v>5.347222222222222E-2</v>
      </c>
      <c r="G32" s="15">
        <v>7.7777777777777779E-2</v>
      </c>
      <c r="I32">
        <v>1</v>
      </c>
    </row>
    <row r="33" spans="1:9" x14ac:dyDescent="0.25">
      <c r="A33" t="s">
        <v>16990</v>
      </c>
      <c r="B33" t="s">
        <v>16991</v>
      </c>
      <c r="C33" s="14" t="s">
        <v>16992</v>
      </c>
      <c r="D33" t="str">
        <f t="array" aca="1" ref="D33" ca="1">CONCATENATE(A33,"-",MID(CELL("filename",A38),FIND("]",CELL("filename",A38))+1,255))</f>
        <v>永夜-任贤齐</v>
      </c>
      <c r="E33" t="s">
        <v>13</v>
      </c>
      <c r="F33" s="15">
        <v>5.7638888888888892E-2</v>
      </c>
      <c r="G33" s="15">
        <v>9.583333333333334E-2</v>
      </c>
      <c r="I33">
        <v>1</v>
      </c>
    </row>
    <row r="34" spans="1:9" x14ac:dyDescent="0.25">
      <c r="A34" t="s">
        <v>16993</v>
      </c>
      <c r="B34" t="s">
        <v>16994</v>
      </c>
      <c r="C34" s="14" t="s">
        <v>16995</v>
      </c>
      <c r="D34" t="str">
        <f t="array" aca="1" ref="D34" ca="1">CONCATENATE(A34,"-",MID(CELL("filename",A39),FIND("]",CELL("filename",A39))+1,255))</f>
        <v>你在说谎-任贤齐</v>
      </c>
      <c r="E34" t="s">
        <v>13</v>
      </c>
      <c r="F34" s="15">
        <v>4.5138888888888888E-2</v>
      </c>
      <c r="G34" s="15">
        <v>7.2916666666666671E-2</v>
      </c>
      <c r="I34">
        <v>1</v>
      </c>
    </row>
    <row r="35" spans="1:9" x14ac:dyDescent="0.25">
      <c r="A35" t="s">
        <v>16996</v>
      </c>
      <c r="B35" t="s">
        <v>16997</v>
      </c>
      <c r="D35" t="str">
        <f t="array" aca="1" ref="D35" ca="1">CONCATENATE(A35,"-",MID(CELL("filename",A40),FIND("]",CELL("filename",A40))+1,255))</f>
        <v>再见黄鹤楼-任贤齐</v>
      </c>
      <c r="E35" t="s">
        <v>13</v>
      </c>
    </row>
    <row r="36" spans="1:9" x14ac:dyDescent="0.25">
      <c r="A36" t="s">
        <v>16998</v>
      </c>
      <c r="B36" t="s">
        <v>16999</v>
      </c>
      <c r="C36" s="14" t="s">
        <v>17000</v>
      </c>
      <c r="D36" t="str">
        <f t="array" aca="1" ref="D36" ca="1">CONCATENATE(A36,"-",MID(CELL("filename",A41),FIND("]",CELL("filename",A41))+1,255))</f>
        <v>好说话-任贤齐</v>
      </c>
      <c r="E36" t="s">
        <v>13</v>
      </c>
      <c r="F36" s="15">
        <v>4.3749999999999997E-2</v>
      </c>
      <c r="G36" s="15">
        <v>6.805555555555555E-2</v>
      </c>
      <c r="I36">
        <v>1</v>
      </c>
    </row>
    <row r="37" spans="1:9" x14ac:dyDescent="0.25">
      <c r="A37" t="s">
        <v>17001</v>
      </c>
      <c r="B37" t="s">
        <v>17002</v>
      </c>
      <c r="C37" s="14" t="s">
        <v>17003</v>
      </c>
      <c r="D37" t="str">
        <f t="array" aca="1" ref="D37" ca="1">CONCATENATE(A37,"-",MID(CELL("filename",A42),FIND("]",CELL("filename",A42))+1,255))</f>
        <v>风暴-任贤齐</v>
      </c>
      <c r="E37" t="s">
        <v>13</v>
      </c>
      <c r="F37" s="15">
        <v>3.125E-2</v>
      </c>
      <c r="G37" s="15">
        <v>4.3055555555555562E-2</v>
      </c>
      <c r="I37">
        <v>1</v>
      </c>
    </row>
    <row r="38" spans="1:9" x14ac:dyDescent="0.25">
      <c r="A38" t="s">
        <v>12563</v>
      </c>
      <c r="B38" t="s">
        <v>17004</v>
      </c>
      <c r="C38" s="14" t="s">
        <v>17005</v>
      </c>
      <c r="D38" t="str">
        <f t="array" aca="1" ref="D38" ca="1">CONCATENATE(A38,"-",MID(CELL("filename",A43),FIND("]",CELL("filename",A43))+1,255))</f>
        <v>舍不得-任贤齐</v>
      </c>
      <c r="E38" t="s">
        <v>13</v>
      </c>
      <c r="F38" s="15">
        <v>1.041666666666667E-2</v>
      </c>
      <c r="G38" s="15">
        <v>4.5138888888888888E-2</v>
      </c>
      <c r="I38">
        <v>1</v>
      </c>
    </row>
    <row r="39" spans="1:9" x14ac:dyDescent="0.25">
      <c r="A39" t="s">
        <v>17006</v>
      </c>
      <c r="B39" t="s">
        <v>17007</v>
      </c>
      <c r="C39" s="14" t="s">
        <v>17008</v>
      </c>
      <c r="D39" t="str">
        <f t="array" aca="1" ref="D39" ca="1">CONCATENATE(A39,"-",MID(CELL("filename",A44),FIND("]",CELL("filename",A44))+1,255))</f>
        <v>我是有钱人-任贤齐</v>
      </c>
      <c r="E39" t="s">
        <v>13</v>
      </c>
      <c r="F39" s="15">
        <v>1.180555555555556E-2</v>
      </c>
      <c r="G39" s="15">
        <v>3.5416666666666673E-2</v>
      </c>
      <c r="I39">
        <v>1</v>
      </c>
    </row>
    <row r="40" spans="1:9" x14ac:dyDescent="0.25">
      <c r="A40" t="s">
        <v>17009</v>
      </c>
      <c r="B40" t="s">
        <v>17010</v>
      </c>
      <c r="C40" s="14" t="s">
        <v>17011</v>
      </c>
      <c r="D40" t="str">
        <f t="array" aca="1" ref="D40" ca="1">CONCATENATE(A40,"-",MID(CELL("filename",A45),FIND("]",CELL("filename",A45))+1,255))</f>
        <v>心情车站-任贤齐</v>
      </c>
      <c r="E40" t="s">
        <v>13</v>
      </c>
      <c r="F40" s="15">
        <v>5.6944444444444443E-2</v>
      </c>
      <c r="G40" s="15">
        <v>8.0555555555555561E-2</v>
      </c>
      <c r="I40">
        <v>1</v>
      </c>
    </row>
    <row r="41" spans="1:9" x14ac:dyDescent="0.25">
      <c r="A41" t="s">
        <v>17012</v>
      </c>
      <c r="B41" t="s">
        <v>305</v>
      </c>
      <c r="D41" t="str">
        <f t="array" aca="1" ref="D41" ca="1">CONCATENATE(A41,"-",MID(CELL("filename",A46),FIND("]",CELL("filename",A46))+1,255))</f>
        <v>不要变-任贤齐</v>
      </c>
      <c r="E41" t="s">
        <v>13</v>
      </c>
    </row>
    <row r="42" spans="1:9" x14ac:dyDescent="0.25">
      <c r="A42" t="s">
        <v>17013</v>
      </c>
      <c r="B42" t="s">
        <v>17014</v>
      </c>
      <c r="C42" s="14" t="s">
        <v>17015</v>
      </c>
      <c r="D42" t="str">
        <f t="array" aca="1" ref="D42" ca="1">CONCATENATE(A42,"-",MID(CELL("filename",A47),FIND("]",CELL("filename",A47))+1,255))</f>
        <v>风云决-任贤齐</v>
      </c>
      <c r="E42" t="s">
        <v>13</v>
      </c>
      <c r="F42" s="15">
        <v>5.6250000000000001E-2</v>
      </c>
      <c r="G42" s="15">
        <v>7.9861111111111105E-2</v>
      </c>
      <c r="I42">
        <v>1</v>
      </c>
    </row>
    <row r="43" spans="1:9" x14ac:dyDescent="0.25">
      <c r="A43" t="s">
        <v>17016</v>
      </c>
      <c r="B43" t="s">
        <v>17017</v>
      </c>
      <c r="D43" t="str">
        <f t="array" aca="1" ref="D43" ca="1">CONCATENATE(A43,"-",MID(CELL("filename",A48),FIND("]",CELL("filename",A48))+1,255))</f>
        <v>再出发-任贤齐</v>
      </c>
      <c r="E43" t="s">
        <v>13</v>
      </c>
    </row>
    <row r="44" spans="1:9" x14ac:dyDescent="0.25">
      <c r="A44" t="s">
        <v>17018</v>
      </c>
      <c r="B44" t="s">
        <v>17019</v>
      </c>
      <c r="D44" t="str">
        <f t="array" aca="1" ref="D44" ca="1">CONCATENATE(A44,"-",MID(CELL("filename",A49),FIND("]",CELL("filename",A49))+1,255))</f>
        <v>好聚好散-任贤齐</v>
      </c>
      <c r="E44" t="s">
        <v>13</v>
      </c>
    </row>
    <row r="45" spans="1:9" x14ac:dyDescent="0.25">
      <c r="A45" t="s">
        <v>17020</v>
      </c>
      <c r="B45" t="s">
        <v>17021</v>
      </c>
      <c r="D45" t="str">
        <f t="array" aca="1" ref="D45" ca="1">CONCATENATE(A45,"-",MID(CELL("filename",A50),FIND("]",CELL("filename",A50))+1,255))</f>
        <v>拯救心田-任贤齐</v>
      </c>
      <c r="E45" t="s">
        <v>13</v>
      </c>
    </row>
    <row r="50" spans="1:5" x14ac:dyDescent="0.25">
      <c r="D50" t="str">
        <f t="array" aca="1" ref="D50" ca="1">CONCATENATE(A50,"-",MID(CELL("filename",A63),FIND("]",CELL("filename",A63))+1,255))</f>
        <v>-任贤齐</v>
      </c>
      <c r="E50" t="s">
        <v>13</v>
      </c>
    </row>
    <row r="51" spans="1:5" x14ac:dyDescent="0.25">
      <c r="D51" t="str">
        <f t="array" aca="1" ref="D51" ca="1">CONCATENATE(A51,"-",MID(CELL("filename",A64),FIND("]",CELL("filename",A64))+1,255))</f>
        <v>-任贤齐</v>
      </c>
      <c r="E51" t="s">
        <v>13</v>
      </c>
    </row>
    <row r="52" spans="1:5" x14ac:dyDescent="0.25">
      <c r="A52" t="s">
        <v>13854</v>
      </c>
      <c r="B52" t="s">
        <v>17022</v>
      </c>
      <c r="D52" t="str">
        <f t="array" aca="1" ref="D52" ca="1">CONCATENATE(A52,"-",MID(CELL("filename",A65),FIND("]",CELL("filename",A65))+1,255))</f>
        <v>春天花会开-任贤齐</v>
      </c>
      <c r="E52" t="s">
        <v>13</v>
      </c>
    </row>
    <row r="53" spans="1:5" x14ac:dyDescent="0.25">
      <c r="A53" t="s">
        <v>4479</v>
      </c>
      <c r="B53" t="s">
        <v>17023</v>
      </c>
      <c r="D53" t="str">
        <f t="array" aca="1" ref="D53" ca="1">CONCATENATE(A53,"-",MID(CELL("filename",A66),FIND("]",CELL("filename",A66))+1,255))</f>
        <v>天涯-任贤齐</v>
      </c>
      <c r="E53" t="s">
        <v>13</v>
      </c>
    </row>
    <row r="54" spans="1:5" x14ac:dyDescent="0.25">
      <c r="A54" t="s">
        <v>17024</v>
      </c>
      <c r="B54" t="s">
        <v>17025</v>
      </c>
      <c r="D54" t="str">
        <f t="array" aca="1" ref="D54" ca="1">CONCATENATE(A54,"-",MID(CELL("filename",A67),FIND("]",CELL("filename",A67))+1,255))</f>
        <v>伤心太平洋-任贤齐</v>
      </c>
      <c r="E54" t="s">
        <v>13</v>
      </c>
    </row>
    <row r="55" spans="1:5" x14ac:dyDescent="0.25">
      <c r="A55" t="s">
        <v>17026</v>
      </c>
      <c r="B55" t="s">
        <v>17027</v>
      </c>
      <c r="D55" t="str">
        <f t="array" aca="1" ref="D55" ca="1">CONCATENATE(A55,"-",MID(CELL("filename",A68),FIND("]",CELL("filename",A68))+1,255))</f>
        <v>浪花一朵朵-任贤齐</v>
      </c>
      <c r="E55" t="s">
        <v>13</v>
      </c>
    </row>
    <row r="56" spans="1:5" x14ac:dyDescent="0.25">
      <c r="A56" t="s">
        <v>5165</v>
      </c>
      <c r="B56" t="s">
        <v>17028</v>
      </c>
      <c r="D56" t="str">
        <f t="array" aca="1" ref="D56" ca="1">CONCATENATE(A56,"-",MID(CELL("filename",A69),FIND("]",CELL("filename",A69))+1,255))</f>
        <v>我是一只鱼-任贤齐</v>
      </c>
      <c r="E56" t="s">
        <v>13</v>
      </c>
    </row>
    <row r="57" spans="1:5" x14ac:dyDescent="0.25">
      <c r="A57" t="s">
        <v>8383</v>
      </c>
      <c r="B57" t="s">
        <v>17029</v>
      </c>
      <c r="D57" t="str">
        <f t="array" aca="1" ref="D57" ca="1">CONCATENATE(A57,"-",MID(CELL("filename",A70),FIND("]",CELL("filename",A70))+1,255))</f>
        <v>花好月圆夜-任贤齐</v>
      </c>
      <c r="E57" t="s">
        <v>13</v>
      </c>
    </row>
    <row r="58" spans="1:5" x14ac:dyDescent="0.25">
      <c r="A58" t="s">
        <v>2800</v>
      </c>
      <c r="B58" t="s">
        <v>17030</v>
      </c>
      <c r="D58" t="str">
        <f t="array" aca="1" ref="D58" ca="1">CONCATENATE(A58,"-",MID(CELL("filename",A71),FIND("]",CELL("filename",A71))+1,255))</f>
        <v>心太软-任贤齐</v>
      </c>
      <c r="E58" t="s">
        <v>13</v>
      </c>
    </row>
    <row r="59" spans="1:5" x14ac:dyDescent="0.25">
      <c r="A59" t="s">
        <v>9746</v>
      </c>
      <c r="B59" t="s">
        <v>17031</v>
      </c>
      <c r="D59" t="str">
        <f t="array" aca="1" ref="D59" ca="1">CONCATENATE(A59,"-",MID(CELL("filename",A72),FIND("]",CELL("filename",A72))+1,255))</f>
        <v>对面的女孩看过来-任贤齐</v>
      </c>
      <c r="E59" t="s">
        <v>13</v>
      </c>
    </row>
    <row r="60" spans="1:5" x14ac:dyDescent="0.25">
      <c r="D60" t="str">
        <f t="array" aca="1" ref="D60" ca="1">CONCATENATE(A60,"-",MID(CELL("filename",A73),FIND("]",CELL("filename",A73))+1,255))</f>
        <v>-任贤齐</v>
      </c>
      <c r="E60" t="s">
        <v>13</v>
      </c>
    </row>
    <row r="61" spans="1:5" x14ac:dyDescent="0.25">
      <c r="D61" t="str">
        <f t="array" aca="1" ref="D61" ca="1">CONCATENATE(A61,"-",MID(CELL("filename",A67),FIND("]",CELL("filename",A67))+1,255))</f>
        <v>-任贤齐</v>
      </c>
      <c r="E61" t="s">
        <v>13</v>
      </c>
    </row>
    <row r="62" spans="1:5" x14ac:dyDescent="0.25">
      <c r="D62" t="str">
        <f t="array" aca="1" ref="D62" ca="1">CONCATENATE(A62,"-",MID(CELL("filename",A68),FIND("]",CELL("filename",A68))+1,255))</f>
        <v>-任贤齐</v>
      </c>
      <c r="E62" t="s">
        <v>13</v>
      </c>
    </row>
    <row r="63" spans="1:5" x14ac:dyDescent="0.25">
      <c r="D63" t="str">
        <f t="array" aca="1" ref="D63" ca="1">CONCATENATE(A63,"-",MID(CELL("filename",A69),FIND("]",CELL("filename",A69))+1,255))</f>
        <v>-任贤齐</v>
      </c>
      <c r="E63" t="s">
        <v>13</v>
      </c>
    </row>
  </sheetData>
  <hyperlinks>
    <hyperlink ref="C6" r:id="rId1" xr:uid="{00000000-0004-0000-B800-000000000000}"/>
    <hyperlink ref="C30" r:id="rId2" xr:uid="{00000000-0004-0000-B800-000001000000}"/>
    <hyperlink ref="C31" r:id="rId3" xr:uid="{00000000-0004-0000-B800-000002000000}"/>
    <hyperlink ref="C32" r:id="rId4" xr:uid="{00000000-0004-0000-B800-000003000000}"/>
    <hyperlink ref="C33" r:id="rId5" xr:uid="{00000000-0004-0000-B800-000004000000}"/>
    <hyperlink ref="C34" r:id="rId6" xr:uid="{00000000-0004-0000-B800-000005000000}"/>
    <hyperlink ref="C36" r:id="rId7" xr:uid="{00000000-0004-0000-B800-000006000000}"/>
    <hyperlink ref="C37" r:id="rId8" xr:uid="{00000000-0004-0000-B800-000007000000}"/>
    <hyperlink ref="C38" r:id="rId9" xr:uid="{00000000-0004-0000-B800-000008000000}"/>
    <hyperlink ref="C39" r:id="rId10" xr:uid="{00000000-0004-0000-B800-000009000000}"/>
    <hyperlink ref="C40" r:id="rId11" xr:uid="{00000000-0004-0000-B800-00000A000000}"/>
    <hyperlink ref="C42" r:id="rId12" xr:uid="{00000000-0004-0000-B800-00000B000000}"/>
  </hyperlinks>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13"/>
  <sheetViews>
    <sheetView workbookViewId="0">
      <selection activeCell="B4" sqref="B4"/>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17032</v>
      </c>
      <c r="B2" t="s">
        <v>305</v>
      </c>
      <c r="C2" s="14"/>
      <c r="D2" t="str">
        <f t="array" aca="1" ref="D2" ca="1">CONCATENATE(A2,"-",MID(CELL("filename",A1),FIND("]",CELL("filename",A1))+1,255))</f>
        <v>他们的故事-许茹芸</v>
      </c>
      <c r="E2" t="s">
        <v>13</v>
      </c>
      <c r="F2" s="15"/>
      <c r="G2" s="15"/>
      <c r="I2">
        <v>1</v>
      </c>
    </row>
    <row r="3" spans="1:9" x14ac:dyDescent="0.25">
      <c r="A3" t="s">
        <v>13705</v>
      </c>
      <c r="B3" t="s">
        <v>17033</v>
      </c>
      <c r="C3" s="14"/>
      <c r="D3" t="str">
        <f>CONCATENATE(A3,"-陈楚生")</f>
        <v>突然想爱你-陈楚生</v>
      </c>
      <c r="E3" t="s">
        <v>13</v>
      </c>
      <c r="F3" s="15"/>
      <c r="G3" s="15"/>
      <c r="I3">
        <v>1</v>
      </c>
    </row>
    <row r="4" spans="1:9" x14ac:dyDescent="0.25">
      <c r="A4" t="s">
        <v>17034</v>
      </c>
      <c r="B4" t="s">
        <v>17035</v>
      </c>
      <c r="D4" t="str">
        <f t="array" aca="1" ref="D4" ca="1">CONCATENATE(A4,"-",MID(CELL("filename",A11),FIND("]",CELL("filename",A11))+1,255))</f>
        <v>哭墙-许茹芸</v>
      </c>
      <c r="E4" t="s">
        <v>13</v>
      </c>
    </row>
    <row r="5" spans="1:9" x14ac:dyDescent="0.25">
      <c r="A5" t="s">
        <v>17036</v>
      </c>
      <c r="B5" t="s">
        <v>17037</v>
      </c>
      <c r="D5" t="str">
        <f t="array" aca="1" ref="D5" ca="1">CONCATENATE(A5,"-",MID(CELL("filename",A12),FIND("]",CELL("filename",A12))+1,255))</f>
        <v>泪海-许茹芸</v>
      </c>
      <c r="E5" t="s">
        <v>13</v>
      </c>
    </row>
    <row r="6" spans="1:9" x14ac:dyDescent="0.25">
      <c r="A6" t="s">
        <v>6584</v>
      </c>
      <c r="B6" t="s">
        <v>6585</v>
      </c>
      <c r="D6" t="str">
        <f t="array" aca="1" ref="D6" ca="1">CONCATENATE(A6,"-",MID(CELL("filename",A13),FIND("]",CELL("filename",A13))+1,255))</f>
        <v>独角戏-许茹芸</v>
      </c>
      <c r="E6" t="s">
        <v>13</v>
      </c>
    </row>
    <row r="7" spans="1:9" x14ac:dyDescent="0.25">
      <c r="A7" t="s">
        <v>17038</v>
      </c>
      <c r="B7" t="s">
        <v>17039</v>
      </c>
      <c r="D7" t="str">
        <f t="array" aca="1" ref="D7" ca="1">CONCATENATE(A7,"-",MID(CELL("filename",A14),FIND("]",CELL("filename",A14))+1,255))</f>
        <v>你的眼睛-许茹芸</v>
      </c>
      <c r="E7" t="s">
        <v>13</v>
      </c>
    </row>
    <row r="8" spans="1:9" x14ac:dyDescent="0.25">
      <c r="A8" t="s">
        <v>17040</v>
      </c>
      <c r="B8" t="s">
        <v>17041</v>
      </c>
      <c r="D8" t="str">
        <f t="array" aca="1" ref="D8" ca="1">CONCATENATE(A8,"-",MID(CELL("filename",A15),FIND("]",CELL("filename",A15))+1,255))</f>
        <v>留低锁匙-许茹芸</v>
      </c>
      <c r="E8" t="s">
        <v>13</v>
      </c>
    </row>
    <row r="9" spans="1:9" x14ac:dyDescent="0.25">
      <c r="A9" t="s">
        <v>17042</v>
      </c>
      <c r="B9" t="s">
        <v>17043</v>
      </c>
      <c r="C9" s="14"/>
      <c r="D9" t="str">
        <f t="array" aca="1" ref="D9" ca="1">CONCATENATE(A9,"-",MID(CELL("filename",A16),FIND("]",CELL("filename",A16))+1,255))</f>
        <v>我依然爱你-许茹芸</v>
      </c>
      <c r="E9" t="s">
        <v>13</v>
      </c>
      <c r="F9" s="15"/>
      <c r="G9" s="15"/>
    </row>
    <row r="10" spans="1:9" x14ac:dyDescent="0.25">
      <c r="D10" t="str">
        <f t="array" aca="1" ref="D10" ca="1">CONCATENATE(A10,"-",MID(CELL("filename",A17),FIND("]",CELL("filename",A17))+1,255))</f>
        <v>-许茹芸</v>
      </c>
      <c r="E10" t="s">
        <v>13</v>
      </c>
    </row>
    <row r="11" spans="1:9" x14ac:dyDescent="0.25">
      <c r="D11" t="str">
        <f t="array" aca="1" ref="D11" ca="1">CONCATENATE(A11,"-",MID(CELL("filename",A18),FIND("]",CELL("filename",A18))+1,255))</f>
        <v>-许茹芸</v>
      </c>
      <c r="E11" t="s">
        <v>13</v>
      </c>
    </row>
    <row r="12" spans="1:9" x14ac:dyDescent="0.25">
      <c r="D12" t="str">
        <f t="array" aca="1" ref="D12" ca="1">CONCATENATE(A12,"-",MID(CELL("filename",A19),FIND("]",CELL("filename",A19))+1,255))</f>
        <v>-许茹芸</v>
      </c>
      <c r="E12" t="s">
        <v>13</v>
      </c>
    </row>
    <row r="13" spans="1:9" x14ac:dyDescent="0.25">
      <c r="D13" t="str">
        <f t="array" aca="1" ref="D13" ca="1">CONCATENATE(A13,"-",MID(CELL("filename",A20),FIND("]",CELL("filename",A20))+1,255))</f>
        <v>-许茹芸</v>
      </c>
      <c r="E13" t="s">
        <v>13</v>
      </c>
    </row>
  </sheetData>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13"/>
  <sheetViews>
    <sheetView workbookViewId="0">
      <selection activeCell="A12" sqref="A12"/>
    </sheetView>
  </sheetViews>
  <sheetFormatPr defaultRowHeight="15" x14ac:dyDescent="0.25"/>
  <cols>
    <col min="1" max="1" width="26.28515625" style="16" customWidth="1"/>
    <col min="2" max="2" width="65.85546875" style="16" customWidth="1"/>
    <col min="3" max="3" width="50.28515625" style="16" customWidth="1"/>
    <col min="4" max="4" width="33.5703125" style="16" customWidth="1"/>
    <col min="5" max="34" width="9.140625" style="16" customWidth="1"/>
    <col min="35" max="16384" width="9.140625" style="16"/>
  </cols>
  <sheetData>
    <row r="1" spans="1:9" x14ac:dyDescent="0.25">
      <c r="A1" t="s">
        <v>0</v>
      </c>
      <c r="B1" t="s">
        <v>1</v>
      </c>
      <c r="C1" t="s">
        <v>2</v>
      </c>
      <c r="D1" t="s">
        <v>3</v>
      </c>
      <c r="E1" t="s">
        <v>4</v>
      </c>
      <c r="F1" t="s">
        <v>5</v>
      </c>
      <c r="G1" t="s">
        <v>6</v>
      </c>
      <c r="H1" t="s">
        <v>7</v>
      </c>
      <c r="I1" t="s">
        <v>8</v>
      </c>
    </row>
    <row r="2" spans="1:9" x14ac:dyDescent="0.25">
      <c r="A2" t="s">
        <v>11431</v>
      </c>
      <c r="B2" t="s">
        <v>17044</v>
      </c>
      <c r="C2" s="14" t="s">
        <v>17045</v>
      </c>
      <c r="D2" t="str">
        <f t="array" aca="1" ref="D2" ca="1">CONCATENATE(A2,"-",MID(CELL("filename",A1),FIND("]",CELL("filename",A1))+1,255))</f>
        <v>胡广生-任素汐</v>
      </c>
      <c r="E2" t="s">
        <v>13</v>
      </c>
      <c r="F2" s="15">
        <v>4.8611111111111112E-2</v>
      </c>
      <c r="G2" s="15">
        <v>6.458333333333334E-2</v>
      </c>
      <c r="I2">
        <v>1</v>
      </c>
    </row>
    <row r="3" spans="1:9" x14ac:dyDescent="0.25">
      <c r="A3" t="s">
        <v>5167</v>
      </c>
      <c r="B3" t="s">
        <v>17046</v>
      </c>
      <c r="C3" s="14"/>
      <c r="D3" t="str">
        <f t="array" aca="1" ref="D3" ca="1">CONCATENATE(A3,"-",MID(CELL("filename",A2),FIND("]",CELL("filename",A2))+1,255))</f>
        <v>我要你-任素汐</v>
      </c>
      <c r="E3" t="s">
        <v>13</v>
      </c>
      <c r="F3" s="15"/>
      <c r="G3" s="15"/>
    </row>
    <row r="4" spans="1:9" x14ac:dyDescent="0.25">
      <c r="A4" t="s">
        <v>17047</v>
      </c>
      <c r="B4" t="s">
        <v>17048</v>
      </c>
      <c r="C4" s="14" t="s">
        <v>17049</v>
      </c>
      <c r="D4" t="str">
        <f t="array" aca="1" ref="D4" ca="1">CONCATENATE(A4,"-",MID(CELL("filename",A3),FIND("]",CELL("filename",A3))+1,255))</f>
        <v>王昭君-任素汐</v>
      </c>
      <c r="E4" t="s">
        <v>13</v>
      </c>
      <c r="F4" s="15">
        <v>5.6944444444444443E-2</v>
      </c>
      <c r="G4" s="15">
        <v>6.9444444444444448E-2</v>
      </c>
      <c r="I4">
        <v>1</v>
      </c>
    </row>
    <row r="5" spans="1:9" x14ac:dyDescent="0.25">
      <c r="A5" t="s">
        <v>17050</v>
      </c>
      <c r="B5" t="s">
        <v>17051</v>
      </c>
      <c r="C5" s="14" t="s">
        <v>17052</v>
      </c>
      <c r="D5" t="str">
        <f t="array" aca="1" ref="D5" ca="1">CONCATENATE(A5,"-",MID(CELL("filename",A4),FIND("]",CELL("filename",A4))+1,255))</f>
        <v>我亲爱的啊-任素汐</v>
      </c>
      <c r="E5" t="s">
        <v>13</v>
      </c>
      <c r="F5" s="15">
        <v>1.041666666666667E-2</v>
      </c>
      <c r="G5" s="15">
        <v>2.9861111111111109E-2</v>
      </c>
      <c r="I5">
        <v>1</v>
      </c>
    </row>
    <row r="6" spans="1:9" x14ac:dyDescent="0.25">
      <c r="A6" t="s">
        <v>1819</v>
      </c>
      <c r="B6" t="s">
        <v>1820</v>
      </c>
      <c r="D6" t="str">
        <f t="array" aca="1" ref="D6" ca="1">CONCATENATE(A6,"-",MID(CELL("filename",A5),FIND("]",CELL("filename",A5))+1,255))</f>
        <v>最佳损友-任素汐</v>
      </c>
      <c r="E6" t="s">
        <v>13</v>
      </c>
      <c r="F6" s="15"/>
    </row>
    <row r="7" spans="1:9" x14ac:dyDescent="0.25">
      <c r="A7" t="s">
        <v>17053</v>
      </c>
      <c r="B7" t="s">
        <v>17054</v>
      </c>
      <c r="C7" s="14" t="s">
        <v>17055</v>
      </c>
      <c r="D7" t="str">
        <f t="array" aca="1" ref="D7" ca="1">CONCATENATE(A7,"-",MID(CELL("filename",A6),FIND("]",CELL("filename",A6))+1,255))</f>
        <v>岁岁-任素汐</v>
      </c>
      <c r="E7" t="s">
        <v>13</v>
      </c>
      <c r="F7" s="15">
        <v>3.8194444444444448E-2</v>
      </c>
      <c r="G7" s="15">
        <v>6.3194444444444442E-2</v>
      </c>
      <c r="I7">
        <v>1</v>
      </c>
    </row>
    <row r="8" spans="1:9" x14ac:dyDescent="0.25">
      <c r="A8" t="s">
        <v>17056</v>
      </c>
      <c r="B8" t="s">
        <v>17057</v>
      </c>
      <c r="C8" s="14" t="s">
        <v>17058</v>
      </c>
      <c r="D8" t="str">
        <f t="array" aca="1" ref="D8" ca="1">CONCATENATE(A8,"-",MID(CELL("filename",A7),FIND("]",CELL("filename",A7))+1,255))</f>
        <v>枕着光的她-任素汐</v>
      </c>
      <c r="E8" t="s">
        <v>13</v>
      </c>
      <c r="F8" s="15">
        <v>1.2500000000000001E-2</v>
      </c>
      <c r="G8" s="15">
        <v>2.7083333333333331E-2</v>
      </c>
      <c r="I8">
        <v>1</v>
      </c>
    </row>
    <row r="9" spans="1:9" x14ac:dyDescent="0.25">
      <c r="A9" t="s">
        <v>17059</v>
      </c>
      <c r="B9" t="s">
        <v>17060</v>
      </c>
      <c r="C9" s="14" t="s">
        <v>17061</v>
      </c>
      <c r="D9" t="str">
        <f t="array" aca="1" ref="D9" ca="1">CONCATENATE(A9,"-",MID(CELL("filename",A8),FIND("]",CELL("filename",A8))+1,255))</f>
        <v>莫怕莫怕-任素汐</v>
      </c>
      <c r="E9" t="s">
        <v>13</v>
      </c>
      <c r="F9" s="15">
        <v>7.1527777777777773E-2</v>
      </c>
      <c r="G9" s="15">
        <v>9.5138888888888884E-2</v>
      </c>
      <c r="I9">
        <v>1</v>
      </c>
    </row>
    <row r="10" spans="1:9" x14ac:dyDescent="0.25">
      <c r="A10" t="s">
        <v>17062</v>
      </c>
      <c r="B10" t="s">
        <v>17063</v>
      </c>
      <c r="D10" t="str">
        <f t="array" aca="1" ref="D10" ca="1">CONCATENATE(A10,"-",MID(CELL("filename",A9),FIND("]",CELL("filename",A9))+1,255))</f>
        <v>北方-任素汐</v>
      </c>
      <c r="E10" t="s">
        <v>13</v>
      </c>
    </row>
    <row r="11" spans="1:9" x14ac:dyDescent="0.25">
      <c r="D11" t="str">
        <f t="array" aca="1" ref="D11" ca="1">CONCATENATE(A11,"-",MID(CELL("filename",A10),FIND("]",CELL("filename",A10))+1,255))</f>
        <v>-任素汐</v>
      </c>
      <c r="E11" t="s">
        <v>13</v>
      </c>
    </row>
    <row r="12" spans="1:9" x14ac:dyDescent="0.25">
      <c r="D12" t="str">
        <f t="array" aca="1" ref="D12" ca="1">CONCATENATE(A12,"-",MID(CELL("filename",A11),FIND("]",CELL("filename",A11))+1,255))</f>
        <v>-任素汐</v>
      </c>
      <c r="E12" t="s">
        <v>13</v>
      </c>
    </row>
    <row r="13" spans="1:9" x14ac:dyDescent="0.25">
      <c r="D13" t="str">
        <f t="array" aca="1" ref="D13" ca="1">CONCATENATE(A13,"-",MID(CELL("filename",A12),FIND("]",CELL("filename",A12))+1,255))</f>
        <v>-任素汐</v>
      </c>
      <c r="E13" t="s">
        <v>13</v>
      </c>
    </row>
  </sheetData>
  <hyperlinks>
    <hyperlink ref="C2" r:id="rId1" xr:uid="{00000000-0004-0000-BA00-000000000000}"/>
    <hyperlink ref="C4" r:id="rId2" xr:uid="{00000000-0004-0000-BA00-000001000000}"/>
    <hyperlink ref="C5" r:id="rId3" xr:uid="{00000000-0004-0000-BA00-000002000000}"/>
    <hyperlink ref="C7" r:id="rId4" xr:uid="{00000000-0004-0000-BA00-000003000000}"/>
    <hyperlink ref="C8" r:id="rId5" xr:uid="{00000000-0004-0000-BA00-000004000000}"/>
    <hyperlink ref="C9" r:id="rId6" xr:uid="{00000000-0004-0000-BA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187</vt:i4>
      </vt:variant>
    </vt:vector>
  </HeadingPairs>
  <TitlesOfParts>
    <vt:vector size="187" baseType="lpstr">
      <vt:lpstr>A</vt:lpstr>
      <vt:lpstr>A-Lin</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vt:lpstr>
      <vt:lpstr>房东的猫</vt:lpstr>
      <vt:lpstr>方小同</vt:lpstr>
      <vt:lpstr>飞儿乐队</vt:lpstr>
      <vt:lpstr>飞轮海</vt:lpstr>
      <vt:lpstr>凤凰传奇</vt:lpstr>
      <vt:lpstr>G</vt:lpstr>
      <vt:lpstr>告五人</vt:lpstr>
      <vt:lpstr>隔壁老樊</vt:lpstr>
      <vt:lpstr>古巨基</vt:lpstr>
      <vt:lpstr>郭采洁</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M</vt:lpstr>
      <vt:lpstr>毛不易</vt:lpstr>
      <vt:lpstr>莫文蔚</vt:lpstr>
      <vt:lpstr>N</vt:lpstr>
      <vt:lpstr>南拳妈妈</vt:lpstr>
      <vt:lpstr>那英</vt:lpstr>
      <vt:lpstr>P</vt:lpstr>
      <vt:lpstr>潘玮柏</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TFBoys</vt:lpstr>
      <vt:lpstr>Twins</vt:lpstr>
      <vt:lpstr>W</vt:lpstr>
      <vt:lpstr>王菲</vt:lpstr>
      <vt:lpstr>王靖雯</vt:lpstr>
      <vt:lpstr>王力宏</vt:lpstr>
      <vt:lpstr>汪苏泷</vt:lpstr>
      <vt:lpstr>王心凌</vt:lpstr>
      <vt:lpstr>卫兰</vt:lpstr>
      <vt:lpstr>韦礼安</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袁娅维</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罗大佑</vt:lpstr>
      <vt:lpstr>黎明</vt:lpstr>
      <vt:lpstr>花儿乐队</vt:lpstr>
      <vt:lpstr>宝石Gem</vt:lpstr>
      <vt:lpstr>李玟</vt:lpstr>
      <vt:lpstr>范晓萱</vt:lpstr>
      <vt:lpstr>张震岳</vt:lpstr>
      <vt:lpstr>温岚</vt:lpstr>
      <vt:lpstr>罗志祥</vt:lpstr>
      <vt:lpstr>水木年华</vt:lpstr>
      <vt:lpstr>羽泉</vt:lpstr>
      <vt:lpstr>曹格</vt:lpstr>
      <vt:lpstr>郭顶</vt:lpstr>
      <vt:lpstr>朴树</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2025-12-08T11:56:31Z</dcterms:modified>
</cp:coreProperties>
</file>