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qni-songs\"/>
    </mc:Choice>
  </mc:AlternateContent>
  <xr:revisionPtr revIDLastSave="0" documentId="13_ncr:1_{FBF27A7E-7370-4F4D-97D0-5C1782CD17F2}" xr6:coauthVersionLast="47" xr6:coauthVersionMax="47" xr10:uidLastSave="{00000000-0000-0000-0000-000000000000}"/>
  <bookViews>
    <workbookView xWindow="21780" yWindow="6045" windowWidth="2400" windowHeight="585" firstSheet="36" activeTab="47" xr2:uid="{00000000-000D-0000-FFFF-FFFF00000000}"/>
  </bookViews>
  <sheets>
    <sheet name="张敬轩" sheetId="1" r:id="rId1"/>
    <sheet name="卫兰" sheetId="2" r:id="rId2"/>
    <sheet name="程响" sheetId="3" r:id="rId3"/>
    <sheet name="周兴哲" sheetId="4" r:id="rId4"/>
    <sheet name="韦礼安" sheetId="5" r:id="rId5"/>
    <sheet name="苏打绿" sheetId="6" r:id="rId6"/>
    <sheet name="告五人" sheetId="7" r:id="rId7"/>
    <sheet name="毛不易" sheetId="8" r:id="rId8"/>
    <sheet name="陈小春" sheetId="9" r:id="rId9"/>
    <sheet name="陈楚生" sheetId="10" r:id="rId10"/>
    <sheet name="颜人中" sheetId="11" r:id="rId11"/>
    <sheet name="陈粒" sheetId="12" r:id="rId12"/>
    <sheet name="刘惜君" sheetId="13" r:id="rId13"/>
    <sheet name="By2" sheetId="14" r:id="rId14"/>
    <sheet name="A-Lin" sheetId="15" r:id="rId15"/>
    <sheet name="胡彦斌" sheetId="16" r:id="rId16"/>
    <sheet name="TANK" sheetId="17" r:id="rId17"/>
    <sheet name="李健" sheetId="18" r:id="rId18"/>
    <sheet name="孙燕姿" sheetId="36" r:id="rId19"/>
    <sheet name="SHE" sheetId="37" r:id="rId20"/>
    <sheet name="王心凌" sheetId="21" r:id="rId21"/>
    <sheet name="袁娅维" sheetId="35" r:id="rId22"/>
    <sheet name="蔡依林" sheetId="38" r:id="rId23"/>
    <sheet name="梁静茹" sheetId="39" r:id="rId24"/>
    <sheet name="徐佳莹" sheetId="40" r:id="rId25"/>
    <sheet name="蔡健雅" sheetId="41" r:id="rId26"/>
    <sheet name="薛之谦" sheetId="46" r:id="rId27"/>
    <sheet name="张惠妹" sheetId="42" r:id="rId28"/>
    <sheet name="杨丞琳" sheetId="47" r:id="rId29"/>
    <sheet name="方大同" sheetId="19" r:id="rId30"/>
    <sheet name="单依纯" sheetId="20" r:id="rId31"/>
    <sheet name="汪苏泷" sheetId="22" r:id="rId32"/>
    <sheet name="任然" sheetId="23" r:id="rId33"/>
    <sheet name="容祖儿" sheetId="24" r:id="rId34"/>
    <sheet name="赵雷" sheetId="27" r:id="rId35"/>
    <sheet name="庄心妍" sheetId="48" r:id="rId36"/>
    <sheet name="王菲" sheetId="34" r:id="rId37"/>
    <sheet name="Beyond" sheetId="33" r:id="rId38"/>
    <sheet name="黄霄云" sheetId="26" r:id="rId39"/>
    <sheet name="李宇春" sheetId="25" r:id="rId40"/>
    <sheet name="南拳妈妈" sheetId="28" r:id="rId41"/>
    <sheet name="海来阿木" sheetId="29" r:id="rId42"/>
    <sheet name="陈绮贞" sheetId="30" r:id="rId43"/>
    <sheet name="后弦" sheetId="31" r:id="rId44"/>
    <sheet name="梁咏琪" sheetId="32" r:id="rId45"/>
    <sheet name="丁当" sheetId="45" r:id="rId46"/>
    <sheet name="曾轶可" sheetId="44" r:id="rId47"/>
    <sheet name="飞儿乐队" sheetId="49" r:id="rId48"/>
    <sheet name="TEMPLATE" sheetId="43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9" l="1" a="1"/>
  <c r="D2" i="49" s="1"/>
  <c r="D2" i="48" a="1"/>
  <c r="D2" i="48" s="1"/>
  <c r="D33" i="40" a="1"/>
  <c r="D33" i="40" s="1"/>
  <c r="D34" i="40" a="1"/>
  <c r="D34" i="40" s="1"/>
  <c r="D35" i="40" a="1"/>
  <c r="D35" i="40" s="1"/>
  <c r="D36" i="40" a="1"/>
  <c r="D36" i="40" s="1"/>
  <c r="D37" i="40" a="1"/>
  <c r="D37" i="40" s="1"/>
  <c r="D38" i="40" a="1"/>
  <c r="D38" i="40" s="1"/>
  <c r="D39" i="40" a="1"/>
  <c r="D39" i="40" s="1"/>
  <c r="D40" i="40" a="1"/>
  <c r="D40" i="40" s="1"/>
  <c r="D41" i="40" a="1"/>
  <c r="D41" i="40" s="1"/>
  <c r="D42" i="40" a="1"/>
  <c r="D42" i="40" s="1"/>
  <c r="D43" i="40" a="1"/>
  <c r="D43" i="40" s="1"/>
  <c r="D44" i="40" a="1"/>
  <c r="D44" i="40" s="1"/>
  <c r="D45" i="40" a="1"/>
  <c r="D45" i="40" s="1"/>
  <c r="D46" i="40" a="1"/>
  <c r="D46" i="40" s="1"/>
  <c r="D47" i="40" a="1"/>
  <c r="D47" i="40" s="1"/>
  <c r="D48" i="40" a="1"/>
  <c r="D48" i="40" s="1"/>
  <c r="D49" i="40" a="1"/>
  <c r="D49" i="40" s="1"/>
  <c r="D50" i="40" a="1"/>
  <c r="D50" i="40" s="1"/>
  <c r="D51" i="40" a="1"/>
  <c r="D51" i="40" s="1"/>
  <c r="D52" i="40" a="1"/>
  <c r="D52" i="40" s="1"/>
  <c r="D53" i="40" a="1"/>
  <c r="D53" i="40" s="1"/>
  <c r="D54" i="40" a="1"/>
  <c r="D54" i="40" s="1"/>
  <c r="D55" i="40" a="1"/>
  <c r="D55" i="40" s="1"/>
  <c r="D56" i="40" a="1"/>
  <c r="D56" i="40" s="1"/>
  <c r="D57" i="40" a="1"/>
  <c r="D57" i="40" s="1"/>
  <c r="D58" i="40" a="1"/>
  <c r="D58" i="40" s="1"/>
  <c r="D59" i="40" a="1"/>
  <c r="D59" i="40" s="1"/>
  <c r="D60" i="40" a="1"/>
  <c r="D60" i="40" s="1"/>
  <c r="D7" i="40" a="1"/>
  <c r="D7" i="40" s="1"/>
  <c r="D8" i="40" a="1"/>
  <c r="D8" i="40" s="1"/>
  <c r="D3" i="21" a="1"/>
  <c r="D3" i="21" s="1"/>
  <c r="D4" i="21" a="1"/>
  <c r="D4" i="21" s="1"/>
  <c r="D5" i="21" a="1"/>
  <c r="D5" i="21" s="1"/>
  <c r="D6" i="21" a="1"/>
  <c r="D6" i="21" s="1"/>
  <c r="D7" i="21" a="1"/>
  <c r="D7" i="21" s="1"/>
  <c r="D8" i="21" a="1"/>
  <c r="D8" i="21" s="1"/>
  <c r="D9" i="21" a="1"/>
  <c r="D9" i="21" s="1"/>
  <c r="D10" i="21" a="1"/>
  <c r="D10" i="21" s="1"/>
  <c r="D11" i="21" a="1"/>
  <c r="D11" i="21" s="1"/>
  <c r="D12" i="21" a="1"/>
  <c r="D12" i="21" s="1"/>
  <c r="D13" i="21" a="1"/>
  <c r="D13" i="21" s="1"/>
  <c r="D14" i="21" a="1"/>
  <c r="D14" i="21" s="1"/>
  <c r="D15" i="21" a="1"/>
  <c r="D15" i="21" s="1"/>
  <c r="D16" i="21" a="1"/>
  <c r="D16" i="21" s="1"/>
  <c r="D17" i="21" a="1"/>
  <c r="D17" i="21" s="1"/>
  <c r="D18" i="21" a="1"/>
  <c r="D18" i="21" s="1"/>
  <c r="D19" i="21" a="1"/>
  <c r="D19" i="21" s="1"/>
  <c r="D20" i="21" a="1"/>
  <c r="D20" i="21" s="1"/>
  <c r="D21" i="21" a="1"/>
  <c r="D21" i="21" s="1"/>
  <c r="D22" i="21" a="1"/>
  <c r="D22" i="21" s="1"/>
  <c r="D23" i="21" a="1"/>
  <c r="D23" i="21" s="1"/>
  <c r="D24" i="21" a="1"/>
  <c r="D24" i="21" s="1"/>
  <c r="D25" i="21" a="1"/>
  <c r="D25" i="21" s="1"/>
  <c r="D26" i="21" a="1"/>
  <c r="D26" i="21" s="1"/>
  <c r="D27" i="21" a="1"/>
  <c r="D27" i="21" s="1"/>
  <c r="D28" i="21" a="1"/>
  <c r="D28" i="21" s="1"/>
  <c r="D29" i="21" a="1"/>
  <c r="D29" i="21" s="1"/>
  <c r="D30" i="21" a="1"/>
  <c r="D30" i="21" s="1"/>
  <c r="D31" i="21" a="1"/>
  <c r="D31" i="21" s="1"/>
  <c r="D32" i="21" a="1"/>
  <c r="D32" i="21" s="1"/>
  <c r="D33" i="21" a="1"/>
  <c r="D33" i="21" s="1"/>
  <c r="D7" i="35" a="1"/>
  <c r="D7" i="35" s="1"/>
  <c r="D8" i="35" a="1"/>
  <c r="D8" i="35" s="1"/>
  <c r="D18" i="35" a="1"/>
  <c r="D18" i="35" s="1"/>
  <c r="D19" i="35" a="1"/>
  <c r="D19" i="35" s="1"/>
  <c r="D20" i="35" a="1"/>
  <c r="D20" i="35" s="1"/>
  <c r="D21" i="35" a="1"/>
  <c r="D21" i="35" s="1"/>
  <c r="D22" i="35" a="1"/>
  <c r="D22" i="35" s="1"/>
  <c r="D23" i="35" a="1"/>
  <c r="D23" i="35" s="1"/>
  <c r="D24" i="35" a="1"/>
  <c r="D24" i="35" s="1"/>
  <c r="D25" i="35" a="1"/>
  <c r="D25" i="35" s="1"/>
  <c r="D26" i="35" a="1"/>
  <c r="D26" i="35" s="1"/>
  <c r="D27" i="35" a="1"/>
  <c r="D27" i="35" s="1"/>
  <c r="D28" i="35" a="1"/>
  <c r="D28" i="35" s="1"/>
  <c r="D29" i="35" a="1"/>
  <c r="D29" i="35" s="1"/>
  <c r="D30" i="35" a="1"/>
  <c r="D30" i="35" s="1"/>
  <c r="D31" i="35" a="1"/>
  <c r="D31" i="35" s="1"/>
  <c r="D32" i="35" a="1"/>
  <c r="D32" i="35" s="1"/>
  <c r="D10" i="15" a="1"/>
  <c r="D10" i="15" s="1"/>
  <c r="D11" i="15" a="1"/>
  <c r="D11" i="15" s="1"/>
  <c r="D9" i="40" a="1"/>
  <c r="D9" i="40" s="1"/>
  <c r="D10" i="40" a="1"/>
  <c r="D10" i="40" s="1"/>
  <c r="D11" i="40" a="1"/>
  <c r="D11" i="40" s="1"/>
  <c r="D12" i="40" a="1"/>
  <c r="D12" i="40" s="1"/>
  <c r="D13" i="40" a="1"/>
  <c r="D13" i="40" s="1"/>
  <c r="D14" i="40" a="1"/>
  <c r="D14" i="40" s="1"/>
  <c r="D15" i="40" a="1"/>
  <c r="D15" i="40" s="1"/>
  <c r="D16" i="40" a="1"/>
  <c r="D16" i="40" s="1"/>
  <c r="D17" i="40" a="1"/>
  <c r="D17" i="40" s="1"/>
  <c r="D18" i="40" a="1"/>
  <c r="D18" i="40" s="1"/>
  <c r="D19" i="40" a="1"/>
  <c r="D19" i="40" s="1"/>
  <c r="D20" i="40" a="1"/>
  <c r="D20" i="40" s="1"/>
  <c r="D21" i="40" a="1"/>
  <c r="D21" i="40" s="1"/>
  <c r="D22" i="40" a="1"/>
  <c r="D22" i="40" s="1"/>
  <c r="D23" i="40" a="1"/>
  <c r="D23" i="40" s="1"/>
  <c r="D24" i="40" a="1"/>
  <c r="D24" i="40" s="1"/>
  <c r="D25" i="40" a="1"/>
  <c r="D25" i="40" s="1"/>
  <c r="D26" i="40" a="1"/>
  <c r="D26" i="40" s="1"/>
  <c r="D28" i="34" a="1"/>
  <c r="D28" i="34" s="1"/>
  <c r="D29" i="34" a="1"/>
  <c r="D29" i="34" s="1"/>
  <c r="D30" i="34" a="1"/>
  <c r="D30" i="34" s="1"/>
  <c r="D31" i="34" a="1"/>
  <c r="D31" i="34" s="1"/>
  <c r="D32" i="34" a="1"/>
  <c r="D32" i="34" s="1"/>
  <c r="D33" i="34" a="1"/>
  <c r="D33" i="34" s="1"/>
  <c r="D34" i="34" a="1"/>
  <c r="D34" i="34" s="1"/>
  <c r="D35" i="34" a="1"/>
  <c r="D35" i="34" s="1"/>
  <c r="D36" i="34" a="1"/>
  <c r="D36" i="34" s="1"/>
  <c r="D37" i="34" a="1"/>
  <c r="D37" i="34" s="1"/>
  <c r="D38" i="34" a="1"/>
  <c r="D38" i="34" s="1"/>
  <c r="D39" i="34" a="1"/>
  <c r="D39" i="34" s="1"/>
  <c r="D40" i="34" a="1"/>
  <c r="D40" i="34" s="1"/>
  <c r="D41" i="34" a="1"/>
  <c r="D41" i="34" s="1"/>
  <c r="D42" i="34" a="1"/>
  <c r="D42" i="34" s="1"/>
  <c r="D43" i="34" a="1"/>
  <c r="D43" i="34" s="1"/>
  <c r="D44" i="34" a="1"/>
  <c r="D44" i="34" s="1"/>
  <c r="D45" i="34" a="1"/>
  <c r="D45" i="34" s="1"/>
  <c r="D46" i="34" a="1"/>
  <c r="D46" i="34" s="1"/>
  <c r="D47" i="34" a="1"/>
  <c r="D47" i="34" s="1"/>
  <c r="D48" i="34" a="1"/>
  <c r="D48" i="34" s="1"/>
  <c r="D49" i="34" a="1"/>
  <c r="D49" i="34" s="1"/>
  <c r="D50" i="34" a="1"/>
  <c r="D50" i="34" s="1"/>
  <c r="D51" i="34" a="1"/>
  <c r="D51" i="34" s="1"/>
  <c r="D52" i="34" a="1"/>
  <c r="D52" i="34" s="1"/>
  <c r="D53" i="34" a="1"/>
  <c r="D53" i="34" s="1"/>
  <c r="D54" i="34" a="1"/>
  <c r="D54" i="34" s="1"/>
  <c r="D55" i="34" a="1"/>
  <c r="D55" i="34" s="1"/>
  <c r="D56" i="34" a="1"/>
  <c r="D56" i="34" s="1"/>
  <c r="D57" i="34" a="1"/>
  <c r="D57" i="34" s="1"/>
  <c r="D58" i="34" a="1"/>
  <c r="D58" i="34" s="1"/>
  <c r="D59" i="34" a="1"/>
  <c r="D59" i="34" s="1"/>
  <c r="D60" i="34" a="1"/>
  <c r="D60" i="34" s="1"/>
  <c r="D61" i="34" a="1"/>
  <c r="D61" i="34" s="1"/>
  <c r="D62" i="34" a="1"/>
  <c r="D62" i="34" s="1"/>
  <c r="D63" i="34" a="1"/>
  <c r="D63" i="34" s="1"/>
  <c r="D64" i="34" a="1"/>
  <c r="D64" i="34" s="1"/>
  <c r="D65" i="34" a="1"/>
  <c r="D65" i="34" s="1"/>
  <c r="D66" i="34" a="1"/>
  <c r="D66" i="34" s="1"/>
  <c r="D67" i="34" a="1"/>
  <c r="D67" i="34" s="1"/>
  <c r="D68" i="34" a="1"/>
  <c r="D68" i="34" s="1"/>
  <c r="D69" i="34" a="1"/>
  <c r="D69" i="34" s="1"/>
  <c r="D70" i="34" a="1"/>
  <c r="D70" i="34" s="1"/>
  <c r="D71" i="34" a="1"/>
  <c r="D71" i="34" s="1"/>
  <c r="D72" i="34" a="1"/>
  <c r="D72" i="34" s="1"/>
  <c r="D73" i="34" a="1"/>
  <c r="D73" i="34" s="1"/>
  <c r="D74" i="34" a="1"/>
  <c r="D74" i="34" s="1"/>
  <c r="D75" i="34" a="1"/>
  <c r="D75" i="34" s="1"/>
  <c r="D76" i="34" a="1"/>
  <c r="D76" i="34" s="1"/>
  <c r="D77" i="34" a="1"/>
  <c r="D77" i="34" s="1"/>
  <c r="D78" i="34" a="1"/>
  <c r="D78" i="34" s="1"/>
  <c r="D79" i="34" a="1"/>
  <c r="D79" i="34" s="1"/>
  <c r="D80" i="34" a="1"/>
  <c r="D80" i="34" s="1"/>
  <c r="D81" i="34" a="1"/>
  <c r="D81" i="34" s="1"/>
  <c r="D82" i="34" a="1"/>
  <c r="D82" i="34" s="1"/>
  <c r="D83" i="34" a="1"/>
  <c r="D83" i="34" s="1"/>
  <c r="D84" i="34" a="1"/>
  <c r="D84" i="34" s="1"/>
  <c r="D85" i="34" a="1"/>
  <c r="D85" i="34" s="1"/>
  <c r="D10" i="41" a="1"/>
  <c r="D10" i="41" s="1"/>
  <c r="D11" i="41" a="1"/>
  <c r="D11" i="41" s="1"/>
  <c r="D12" i="41" a="1"/>
  <c r="D12" i="41" s="1"/>
  <c r="D13" i="41" a="1"/>
  <c r="D13" i="41" s="1"/>
  <c r="D14" i="41" a="1"/>
  <c r="D14" i="41" s="1"/>
  <c r="D15" i="41" a="1"/>
  <c r="D15" i="41" s="1"/>
  <c r="D16" i="41" a="1"/>
  <c r="D16" i="41" s="1"/>
  <c r="D17" i="41" a="1"/>
  <c r="D17" i="41" s="1"/>
  <c r="D18" i="41" a="1"/>
  <c r="D18" i="41" s="1"/>
  <c r="D19" i="41" a="1"/>
  <c r="D19" i="41" s="1"/>
  <c r="D20" i="41" a="1"/>
  <c r="D20" i="41" s="1"/>
  <c r="D21" i="41" a="1"/>
  <c r="D21" i="41" s="1"/>
  <c r="D22" i="41" a="1"/>
  <c r="D22" i="41" s="1"/>
  <c r="D23" i="41" a="1"/>
  <c r="D23" i="41" s="1"/>
  <c r="D24" i="41" a="1"/>
  <c r="D24" i="41" s="1"/>
  <c r="D25" i="41" a="1"/>
  <c r="D25" i="41" s="1"/>
  <c r="D26" i="41" a="1"/>
  <c r="D26" i="41" s="1"/>
  <c r="D27" i="41" a="1"/>
  <c r="D27" i="41" s="1"/>
  <c r="D28" i="41" a="1"/>
  <c r="D28" i="41" s="1"/>
  <c r="D29" i="41" a="1"/>
  <c r="D29" i="41" s="1"/>
  <c r="D30" i="41" a="1"/>
  <c r="D30" i="41" s="1"/>
  <c r="D31" i="41" a="1"/>
  <c r="D31" i="41" s="1"/>
  <c r="D71" i="40" a="1"/>
  <c r="D71" i="40" s="1"/>
  <c r="D3" i="40" a="1"/>
  <c r="D3" i="40" s="1"/>
  <c r="D4" i="40" a="1"/>
  <c r="D4" i="40" s="1"/>
  <c r="D27" i="40" a="1"/>
  <c r="D27" i="40" s="1"/>
  <c r="D28" i="40" a="1"/>
  <c r="D28" i="40" s="1"/>
  <c r="D29" i="40" a="1"/>
  <c r="D29" i="40" s="1"/>
  <c r="D30" i="40" a="1"/>
  <c r="D30" i="40" s="1"/>
  <c r="D31" i="40" a="1"/>
  <c r="D31" i="40" s="1"/>
  <c r="D32" i="40" a="1"/>
  <c r="D32" i="40" s="1"/>
  <c r="D6" i="40" a="1"/>
  <c r="D6" i="40" s="1"/>
  <c r="D5" i="40" a="1"/>
  <c r="D5" i="40" s="1"/>
  <c r="D3" i="33" a="1"/>
  <c r="D3" i="33" s="1"/>
  <c r="D4" i="33" a="1"/>
  <c r="D4" i="33" s="1"/>
  <c r="D5" i="33" a="1"/>
  <c r="D5" i="33" s="1"/>
  <c r="D6" i="33" a="1"/>
  <c r="D6" i="33" s="1"/>
  <c r="D7" i="33" a="1"/>
  <c r="D7" i="33" s="1"/>
  <c r="D8" i="33" a="1"/>
  <c r="D8" i="33" s="1"/>
  <c r="D9" i="33" a="1"/>
  <c r="D9" i="33" s="1"/>
  <c r="D10" i="33" a="1"/>
  <c r="D10" i="33" s="1"/>
  <c r="D11" i="33" a="1"/>
  <c r="D11" i="33" s="1"/>
  <c r="D12" i="33" a="1"/>
  <c r="D12" i="33" s="1"/>
  <c r="D13" i="33" a="1"/>
  <c r="D13" i="33" s="1"/>
  <c r="D14" i="33" a="1"/>
  <c r="D14" i="33" s="1"/>
  <c r="D15" i="33" a="1"/>
  <c r="D15" i="33" s="1"/>
  <c r="D16" i="33" a="1"/>
  <c r="D16" i="33" s="1"/>
  <c r="D17" i="33" a="1"/>
  <c r="D17" i="33" s="1"/>
  <c r="D18" i="33" a="1"/>
  <c r="D18" i="33" s="1"/>
  <c r="D19" i="33" a="1"/>
  <c r="D19" i="33" s="1"/>
  <c r="D20" i="33" a="1"/>
  <c r="D20" i="33" s="1"/>
  <c r="D21" i="33" a="1"/>
  <c r="D21" i="33" s="1"/>
  <c r="D22" i="33" a="1"/>
  <c r="D22" i="33" s="1"/>
  <c r="D23" i="33" a="1"/>
  <c r="D23" i="33" s="1"/>
  <c r="D24" i="33" a="1"/>
  <c r="D24" i="33" s="1"/>
  <c r="D25" i="33" a="1"/>
  <c r="D25" i="33" s="1"/>
  <c r="D26" i="33" a="1"/>
  <c r="D26" i="33" s="1"/>
  <c r="D27" i="33" a="1"/>
  <c r="D27" i="33" s="1"/>
  <c r="D28" i="33" a="1"/>
  <c r="D28" i="33" s="1"/>
  <c r="D29" i="33" a="1"/>
  <c r="D29" i="33" s="1"/>
  <c r="D30" i="33" a="1"/>
  <c r="D30" i="33" s="1"/>
  <c r="D31" i="33" a="1"/>
  <c r="D31" i="33" s="1"/>
  <c r="D32" i="33" a="1"/>
  <c r="D32" i="33" s="1"/>
  <c r="D41" i="33" a="1"/>
  <c r="D41" i="33" s="1"/>
  <c r="D6" i="27" a="1"/>
  <c r="D6" i="27" s="1"/>
  <c r="D21" i="22" a="1"/>
  <c r="D21" i="22" s="1"/>
  <c r="D22" i="22" a="1"/>
  <c r="D22" i="22" s="1"/>
  <c r="D23" i="22" a="1"/>
  <c r="D23" i="22" s="1"/>
  <c r="D24" i="22" a="1"/>
  <c r="D24" i="22" s="1"/>
  <c r="D25" i="22" a="1"/>
  <c r="D25" i="22" s="1"/>
  <c r="D26" i="22" a="1"/>
  <c r="D26" i="22" s="1"/>
  <c r="D27" i="22" a="1"/>
  <c r="D27" i="22" s="1"/>
  <c r="D28" i="22" a="1"/>
  <c r="D28" i="22" s="1"/>
  <c r="D29" i="22" a="1"/>
  <c r="D29" i="22" s="1"/>
  <c r="D30" i="22" a="1"/>
  <c r="D30" i="22" s="1"/>
  <c r="D31" i="22" a="1"/>
  <c r="D31" i="22" s="1"/>
  <c r="D32" i="22" a="1"/>
  <c r="D32" i="22" s="1"/>
  <c r="D33" i="22" a="1"/>
  <c r="D33" i="22" s="1"/>
  <c r="D34" i="22" a="1"/>
  <c r="D34" i="22" s="1"/>
  <c r="D35" i="22" a="1"/>
  <c r="D35" i="22" s="1"/>
  <c r="D36" i="22" a="1"/>
  <c r="D36" i="22" s="1"/>
  <c r="D4" i="22" a="1"/>
  <c r="D4" i="22" s="1"/>
  <c r="D5" i="22" a="1"/>
  <c r="D5" i="22" s="1"/>
  <c r="D6" i="22" a="1"/>
  <c r="D6" i="22" s="1"/>
  <c r="D7" i="22" a="1"/>
  <c r="D7" i="22" s="1"/>
  <c r="D8" i="22" a="1"/>
  <c r="D8" i="22" s="1"/>
  <c r="D9" i="22" a="1"/>
  <c r="D9" i="22" s="1"/>
  <c r="D10" i="22" a="1"/>
  <c r="D10" i="22" s="1"/>
  <c r="D11" i="22" a="1"/>
  <c r="D11" i="22" s="1"/>
  <c r="D12" i="22" a="1"/>
  <c r="D12" i="22" s="1"/>
  <c r="D13" i="22" a="1"/>
  <c r="D13" i="22" s="1"/>
  <c r="D14" i="22" a="1"/>
  <c r="D14" i="22" s="1"/>
  <c r="D15" i="22" a="1"/>
  <c r="D15" i="22" s="1"/>
  <c r="D16" i="22" a="1"/>
  <c r="D16" i="22" s="1"/>
  <c r="D17" i="22" a="1"/>
  <c r="D17" i="22" s="1"/>
  <c r="D18" i="22" a="1"/>
  <c r="D18" i="22" s="1"/>
  <c r="D19" i="22" a="1"/>
  <c r="D19" i="22" s="1"/>
  <c r="D20" i="22" a="1"/>
  <c r="D20" i="22" s="1"/>
  <c r="D3" i="39" a="1"/>
  <c r="D3" i="39" s="1"/>
  <c r="D4" i="39" a="1"/>
  <c r="D4" i="39" s="1"/>
  <c r="D5" i="39" a="1"/>
  <c r="D5" i="39" s="1"/>
  <c r="D6" i="39" a="1"/>
  <c r="D6" i="39" s="1"/>
  <c r="D7" i="39" a="1"/>
  <c r="D7" i="39" s="1"/>
  <c r="D8" i="39" a="1"/>
  <c r="D8" i="39" s="1"/>
  <c r="D9" i="39" a="1"/>
  <c r="D9" i="39" s="1"/>
  <c r="D10" i="39" a="1"/>
  <c r="D10" i="39" s="1"/>
  <c r="D11" i="39" a="1"/>
  <c r="D11" i="39" s="1"/>
  <c r="D12" i="39" a="1"/>
  <c r="D12" i="39" s="1"/>
  <c r="D13" i="39" a="1"/>
  <c r="D13" i="39" s="1"/>
  <c r="D14" i="39" a="1"/>
  <c r="D14" i="39" s="1"/>
  <c r="D15" i="39" a="1"/>
  <c r="D15" i="39" s="1"/>
  <c r="D16" i="39" a="1"/>
  <c r="D16" i="39" s="1"/>
  <c r="D17" i="39" a="1"/>
  <c r="D17" i="39" s="1"/>
  <c r="D18" i="39" a="1"/>
  <c r="D18" i="39" s="1"/>
  <c r="D19" i="39" a="1"/>
  <c r="D19" i="39" s="1"/>
  <c r="D20" i="39" a="1"/>
  <c r="D20" i="39" s="1"/>
  <c r="D21" i="39" a="1"/>
  <c r="D21" i="39" s="1"/>
  <c r="D22" i="39" a="1"/>
  <c r="D22" i="39" s="1"/>
  <c r="D23" i="39" a="1"/>
  <c r="D23" i="39" s="1"/>
  <c r="D24" i="39" a="1"/>
  <c r="D24" i="39" s="1"/>
  <c r="D25" i="39" a="1"/>
  <c r="D25" i="39" s="1"/>
  <c r="D26" i="39" a="1"/>
  <c r="D26" i="39" s="1"/>
  <c r="D27" i="39" a="1"/>
  <c r="D27" i="39" s="1"/>
  <c r="D28" i="39" a="1"/>
  <c r="D28" i="39" s="1"/>
  <c r="D29" i="39" a="1"/>
  <c r="D29" i="39" s="1"/>
  <c r="D30" i="39" a="1"/>
  <c r="D30" i="39" s="1"/>
  <c r="D31" i="39" a="1"/>
  <c r="D31" i="39" s="1"/>
  <c r="D32" i="39" a="1"/>
  <c r="D32" i="39" s="1"/>
  <c r="D33" i="39" a="1"/>
  <c r="D33" i="39" s="1"/>
  <c r="D34" i="39" a="1"/>
  <c r="D34" i="39" s="1"/>
  <c r="D35" i="39" a="1"/>
  <c r="D35" i="39" s="1"/>
  <c r="D36" i="39" a="1"/>
  <c r="D36" i="39" s="1"/>
  <c r="D37" i="39" a="1"/>
  <c r="D37" i="39" s="1"/>
  <c r="D38" i="39" a="1"/>
  <c r="D38" i="39" s="1"/>
  <c r="D39" i="39" a="1"/>
  <c r="D39" i="39" s="1"/>
  <c r="D40" i="39" a="1"/>
  <c r="D40" i="39" s="1"/>
  <c r="D18" i="25" a="1"/>
  <c r="D18" i="25" s="1"/>
  <c r="D23" i="25" a="1"/>
  <c r="D23" i="25" s="1"/>
  <c r="D38" i="11" a="1"/>
  <c r="D38" i="11" s="1"/>
  <c r="D39" i="11" a="1"/>
  <c r="D39" i="11" s="1"/>
  <c r="D40" i="11" a="1"/>
  <c r="D40" i="11" s="1"/>
  <c r="D41" i="11" a="1"/>
  <c r="D41" i="11" s="1"/>
  <c r="D42" i="11" a="1"/>
  <c r="D42" i="11" s="1"/>
  <c r="D43" i="11" a="1"/>
  <c r="D43" i="11" s="1"/>
  <c r="D44" i="11" a="1"/>
  <c r="D44" i="11" s="1"/>
  <c r="D45" i="11" a="1"/>
  <c r="D45" i="11" s="1"/>
  <c r="D46" i="11" a="1"/>
  <c r="D46" i="11" s="1"/>
  <c r="D47" i="11" a="1"/>
  <c r="D47" i="11" s="1"/>
  <c r="D48" i="11" a="1"/>
  <c r="D48" i="11" s="1"/>
  <c r="D49" i="11" a="1"/>
  <c r="D49" i="11" s="1"/>
  <c r="D14" i="11" a="1"/>
  <c r="D14" i="11" s="1"/>
  <c r="D39" i="15" a="1"/>
  <c r="D39" i="15" s="1"/>
  <c r="D40" i="15" a="1"/>
  <c r="D40" i="15" s="1"/>
  <c r="D32" i="15" a="1"/>
  <c r="D32" i="15" s="1"/>
  <c r="D33" i="15" a="1"/>
  <c r="D33" i="15" s="1"/>
  <c r="D34" i="15" a="1"/>
  <c r="D34" i="15" s="1"/>
  <c r="D35" i="15" a="1"/>
  <c r="D35" i="15" s="1"/>
  <c r="D36" i="15" a="1"/>
  <c r="D36" i="15" s="1"/>
  <c r="D37" i="15" a="1"/>
  <c r="D37" i="15" s="1"/>
  <c r="D38" i="15" a="1"/>
  <c r="D38" i="15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3" i="38" a="1"/>
  <c r="D3" i="38" s="1"/>
  <c r="D4" i="38" a="1"/>
  <c r="D4" i="38" s="1"/>
  <c r="D5" i="38" a="1"/>
  <c r="D5" i="38" s="1"/>
  <c r="D6" i="38" a="1"/>
  <c r="D6" i="38" s="1"/>
  <c r="D7" i="38" a="1"/>
  <c r="D7" i="38" s="1"/>
  <c r="D8" i="38" a="1"/>
  <c r="D8" i="38" s="1"/>
  <c r="D9" i="38" a="1"/>
  <c r="D9" i="38" s="1"/>
  <c r="D10" i="38" a="1"/>
  <c r="D10" i="38" s="1"/>
  <c r="D11" i="38" a="1"/>
  <c r="D11" i="38" s="1"/>
  <c r="D12" i="38" a="1"/>
  <c r="D12" i="38" s="1"/>
  <c r="D13" i="38" a="1"/>
  <c r="D13" i="38" s="1"/>
  <c r="D14" i="38" a="1"/>
  <c r="D14" i="38" s="1"/>
  <c r="D15" i="38" a="1"/>
  <c r="D15" i="38" s="1"/>
  <c r="D16" i="38" a="1"/>
  <c r="D16" i="38" s="1"/>
  <c r="D17" i="38" a="1"/>
  <c r="D17" i="38" s="1"/>
  <c r="D18" i="38" a="1"/>
  <c r="D18" i="38" s="1"/>
  <c r="D19" i="38" a="1"/>
  <c r="D19" i="38" s="1"/>
  <c r="D20" i="38" a="1"/>
  <c r="D20" i="38" s="1"/>
  <c r="D21" i="38" a="1"/>
  <c r="D21" i="38" s="1"/>
  <c r="D22" i="38" a="1"/>
  <c r="D22" i="38" s="1"/>
  <c r="D23" i="38" a="1"/>
  <c r="D23" i="38" s="1"/>
  <c r="D24" i="38" a="1"/>
  <c r="D24" i="38" s="1"/>
  <c r="D25" i="38" a="1"/>
  <c r="D25" i="38" s="1"/>
  <c r="D26" i="38" a="1"/>
  <c r="D26" i="38" s="1"/>
  <c r="D27" i="38" a="1"/>
  <c r="D27" i="38" s="1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 a="1"/>
  <c r="D40" i="38" s="1"/>
  <c r="D41" i="38" a="1"/>
  <c r="D41" i="38" s="1"/>
  <c r="D42" i="38" a="1"/>
  <c r="D42" i="38" s="1"/>
  <c r="D43" i="38" a="1"/>
  <c r="D43" i="38" s="1"/>
  <c r="D44" i="38" a="1"/>
  <c r="D44" i="38" s="1"/>
  <c r="D45" i="38" a="1"/>
  <c r="D45" i="38" s="1"/>
  <c r="D46" i="38" a="1"/>
  <c r="D46" i="38" s="1"/>
  <c r="D47" i="38" a="1"/>
  <c r="D47" i="38" s="1"/>
  <c r="D48" i="38" a="1"/>
  <c r="D48" i="38" s="1"/>
  <c r="D49" i="38" a="1"/>
  <c r="D49" i="38" s="1"/>
  <c r="D50" i="38" a="1"/>
  <c r="D50" i="38" s="1"/>
  <c r="D51" i="38" a="1"/>
  <c r="D51" i="38" s="1"/>
  <c r="D52" i="38" a="1"/>
  <c r="D52" i="38" s="1"/>
  <c r="D53" i="38" a="1"/>
  <c r="D53" i="38" s="1"/>
  <c r="D54" i="38" a="1"/>
  <c r="D54" i="38" s="1"/>
  <c r="D25" i="37" a="1"/>
  <c r="D25" i="37" s="1"/>
  <c r="D26" i="37" a="1"/>
  <c r="D26" i="37" s="1"/>
  <c r="D27" i="37" a="1"/>
  <c r="D27" i="37" s="1"/>
  <c r="D28" i="37" a="1"/>
  <c r="D28" i="37" s="1"/>
  <c r="D29" i="37" a="1"/>
  <c r="D29" i="37" s="1"/>
  <c r="D30" i="37" a="1"/>
  <c r="D30" i="37" s="1"/>
  <c r="D31" i="37" a="1"/>
  <c r="D31" i="37" s="1"/>
  <c r="D32" i="37" a="1"/>
  <c r="D32" i="37" s="1"/>
  <c r="D33" i="37" a="1"/>
  <c r="D33" i="37" s="1"/>
  <c r="D34" i="37" a="1"/>
  <c r="D34" i="37" s="1"/>
  <c r="D35" i="37" a="1"/>
  <c r="D35" i="37" s="1"/>
  <c r="D36" i="37" a="1"/>
  <c r="D36" i="37" s="1"/>
  <c r="D37" i="37" a="1"/>
  <c r="D37" i="37" s="1"/>
  <c r="D38" i="37" a="1"/>
  <c r="D38" i="37" s="1"/>
  <c r="D39" i="37" a="1"/>
  <c r="D39" i="37" s="1"/>
  <c r="D40" i="37" a="1"/>
  <c r="D40" i="37" s="1"/>
  <c r="D41" i="37" a="1"/>
  <c r="D41" i="37" s="1"/>
  <c r="D42" i="37" a="1"/>
  <c r="D42" i="37" s="1"/>
  <c r="D43" i="37" a="1"/>
  <c r="D43" i="37" s="1"/>
  <c r="D44" i="37" a="1"/>
  <c r="D44" i="37" s="1"/>
  <c r="D45" i="37" a="1"/>
  <c r="D45" i="37" s="1"/>
  <c r="D46" i="37" a="1"/>
  <c r="D46" i="37" s="1"/>
  <c r="D47" i="37" a="1"/>
  <c r="D47" i="37" s="1"/>
  <c r="D48" i="37" a="1"/>
  <c r="D48" i="37" s="1"/>
  <c r="D49" i="37" a="1"/>
  <c r="D49" i="37" s="1"/>
  <c r="D50" i="37" a="1"/>
  <c r="D50" i="37" s="1"/>
  <c r="D51" i="37" a="1"/>
  <c r="D51" i="37" s="1"/>
  <c r="D52" i="37" a="1"/>
  <c r="D52" i="37" s="1"/>
  <c r="D53" i="37" a="1"/>
  <c r="D53" i="37" s="1"/>
  <c r="D54" i="37" a="1"/>
  <c r="D54" i="37" s="1"/>
  <c r="D55" i="37" a="1"/>
  <c r="D55" i="37" s="1"/>
  <c r="D56" i="37" a="1"/>
  <c r="D56" i="37" s="1"/>
  <c r="D24" i="37" a="1"/>
  <c r="D24" i="37" s="1"/>
  <c r="D23" i="37" a="1"/>
  <c r="D23" i="37" s="1"/>
  <c r="D37" i="36" a="1"/>
  <c r="D37" i="36" s="1"/>
  <c r="D3" i="41" a="1"/>
  <c r="D3" i="41" s="1"/>
  <c r="D4" i="41" a="1"/>
  <c r="D4" i="41" s="1"/>
  <c r="D5" i="41" a="1"/>
  <c r="D5" i="41" s="1"/>
  <c r="D6" i="41" a="1"/>
  <c r="D6" i="41" s="1"/>
  <c r="D7" i="41" a="1"/>
  <c r="D7" i="41" s="1"/>
  <c r="D8" i="41" a="1"/>
  <c r="D8" i="41" s="1"/>
  <c r="D9" i="41" a="1"/>
  <c r="D9" i="41" s="1"/>
  <c r="D19" i="36" a="1"/>
  <c r="D19" i="36" s="1"/>
  <c r="D20" i="36" a="1"/>
  <c r="D20" i="36" s="1"/>
  <c r="D3" i="36" a="1"/>
  <c r="D3" i="36" s="1"/>
  <c r="D4" i="36" a="1"/>
  <c r="D4" i="36" s="1"/>
  <c r="D5" i="36" a="1"/>
  <c r="D5" i="36" s="1"/>
  <c r="D6" i="36" a="1"/>
  <c r="D6" i="36" s="1"/>
  <c r="D7" i="36" a="1"/>
  <c r="D7" i="36" s="1"/>
  <c r="D8" i="36" a="1"/>
  <c r="D8" i="36" s="1"/>
  <c r="D9" i="36" a="1"/>
  <c r="D9" i="36" s="1"/>
  <c r="D10" i="36" a="1"/>
  <c r="D10" i="36" s="1"/>
  <c r="D11" i="36" a="1"/>
  <c r="D11" i="36" s="1"/>
  <c r="D12" i="36" a="1"/>
  <c r="D12" i="36" s="1"/>
  <c r="D13" i="36" a="1"/>
  <c r="D13" i="36" s="1"/>
  <c r="D14" i="36" a="1"/>
  <c r="D14" i="36" s="1"/>
  <c r="D15" i="36" a="1"/>
  <c r="D15" i="36" s="1"/>
  <c r="D16" i="36" a="1"/>
  <c r="D16" i="36" s="1"/>
  <c r="D17" i="36" a="1"/>
  <c r="D17" i="36" s="1"/>
  <c r="D38" i="36" a="1"/>
  <c r="D38" i="36" s="1"/>
  <c r="D35" i="36" a="1"/>
  <c r="D35" i="36" s="1"/>
  <c r="D36" i="36" a="1"/>
  <c r="D36" i="36" s="1"/>
  <c r="D30" i="13" a="1"/>
  <c r="D30" i="13" s="1"/>
  <c r="D31" i="13" a="1"/>
  <c r="D31" i="13" s="1"/>
  <c r="D32" i="13" a="1"/>
  <c r="D32" i="13" s="1"/>
  <c r="D33" i="13" a="1"/>
  <c r="D33" i="13" s="1"/>
  <c r="D34" i="13" a="1"/>
  <c r="D34" i="13" s="1"/>
  <c r="D35" i="13" a="1"/>
  <c r="D35" i="13" s="1"/>
  <c r="D54" i="12" a="1"/>
  <c r="D54" i="12" s="1"/>
  <c r="D20" i="12" a="1"/>
  <c r="D20" i="12" s="1"/>
  <c r="D21" i="12" a="1"/>
  <c r="D21" i="12" s="1"/>
  <c r="D22" i="12" a="1"/>
  <c r="D22" i="12" s="1"/>
  <c r="D23" i="12" a="1"/>
  <c r="D23" i="12" s="1"/>
  <c r="D24" i="12" a="1"/>
  <c r="D24" i="12" s="1"/>
  <c r="D25" i="12" a="1"/>
  <c r="D25" i="12" s="1"/>
  <c r="D26" i="12" a="1"/>
  <c r="D26" i="12" s="1"/>
  <c r="D27" i="12" a="1"/>
  <c r="D27" i="12" s="1"/>
  <c r="D28" i="12" a="1"/>
  <c r="D28" i="12" s="1"/>
  <c r="D29" i="12" a="1"/>
  <c r="D29" i="12" s="1"/>
  <c r="D30" i="12" a="1"/>
  <c r="D30" i="12" s="1"/>
  <c r="D31" i="12" a="1"/>
  <c r="D31" i="12" s="1"/>
  <c r="D32" i="12" a="1"/>
  <c r="D32" i="12" s="1"/>
  <c r="D33" i="12" a="1"/>
  <c r="D33" i="12" s="1"/>
  <c r="D34" i="12" a="1"/>
  <c r="D34" i="12" s="1"/>
  <c r="D35" i="12" a="1"/>
  <c r="D35" i="12" s="1"/>
  <c r="D42" i="3"/>
  <c r="D65" i="10"/>
  <c r="D74" i="18" a="1"/>
  <c r="D74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34" i="23" a="1"/>
  <c r="D34" i="23" s="1"/>
  <c r="D44" i="25" a="1"/>
  <c r="D44" i="25" s="1"/>
  <c r="D41" i="25" a="1"/>
  <c r="D41" i="25" s="1"/>
  <c r="D25" i="34" a="1"/>
  <c r="D25" i="34" s="1"/>
  <c r="D2" i="47" a="1"/>
  <c r="D2" i="47" s="1"/>
  <c r="D2" i="46" a="1"/>
  <c r="D2" i="46" s="1"/>
  <c r="D2" i="45" a="1"/>
  <c r="D2" i="45" s="1"/>
  <c r="D2" i="44" a="1"/>
  <c r="D2" i="44" s="1"/>
  <c r="D72" i="18" a="1"/>
  <c r="D72" i="18" s="1"/>
  <c r="D73" i="18" a="1"/>
  <c r="D73" i="18" s="1"/>
  <c r="D3" i="25" a="1"/>
  <c r="D3" i="25" s="1"/>
  <c r="D4" i="25" a="1"/>
  <c r="D4" i="25" s="1"/>
  <c r="D5" i="25" a="1"/>
  <c r="D5" i="25" s="1"/>
  <c r="D6" i="25" a="1"/>
  <c r="D6" i="25" s="1"/>
  <c r="D7" i="25" a="1"/>
  <c r="D7" i="25" s="1"/>
  <c r="D8" i="25" a="1"/>
  <c r="D8" i="25" s="1"/>
  <c r="D9" i="25" a="1"/>
  <c r="D9" i="25" s="1"/>
  <c r="D10" i="25" a="1"/>
  <c r="D10" i="25" s="1"/>
  <c r="D11" i="25" a="1"/>
  <c r="D11" i="25" s="1"/>
  <c r="D12" i="25" a="1"/>
  <c r="D12" i="25" s="1"/>
  <c r="D13" i="25" a="1"/>
  <c r="D13" i="25" s="1"/>
  <c r="D14" i="25" a="1"/>
  <c r="D14" i="25" s="1"/>
  <c r="D15" i="25" a="1"/>
  <c r="D15" i="25" s="1"/>
  <c r="D16" i="25" a="1"/>
  <c r="D16" i="25" s="1"/>
  <c r="D17" i="25" a="1"/>
  <c r="D17" i="25" s="1"/>
  <c r="D19" i="25" a="1"/>
  <c r="D19" i="25" s="1"/>
  <c r="D20" i="25" a="1"/>
  <c r="D20" i="25" s="1"/>
  <c r="D21" i="25" a="1"/>
  <c r="D21" i="25" s="1"/>
  <c r="D22" i="25" a="1"/>
  <c r="D22" i="25" s="1"/>
  <c r="D42" i="25" a="1"/>
  <c r="D42" i="25" s="1"/>
  <c r="D43" i="25" a="1"/>
  <c r="D43" i="25" s="1"/>
  <c r="D2" i="43" a="1"/>
  <c r="D2" i="43" s="1"/>
  <c r="D39" i="42" a="1"/>
  <c r="D39" i="42" s="1"/>
  <c r="D38" i="42" a="1"/>
  <c r="D38" i="42" s="1"/>
  <c r="D37" i="42" a="1"/>
  <c r="D37" i="42" s="1"/>
  <c r="D36" i="42" a="1"/>
  <c r="D36" i="42" s="1"/>
  <c r="D35" i="42" a="1"/>
  <c r="D35" i="42" s="1"/>
  <c r="D34" i="42" a="1"/>
  <c r="D34" i="42" s="1"/>
  <c r="D2" i="42" a="1"/>
  <c r="D2" i="42" s="1"/>
  <c r="D2" i="41" a="1"/>
  <c r="D2" i="41" s="1"/>
  <c r="D2" i="40" a="1"/>
  <c r="D2" i="40" s="1"/>
  <c r="D2" i="39" a="1"/>
  <c r="D2" i="39" s="1"/>
  <c r="D2" i="38" a="1"/>
  <c r="D2" i="38" s="1"/>
  <c r="D22" i="37" a="1"/>
  <c r="D22" i="37" s="1"/>
  <c r="D21" i="37" a="1"/>
  <c r="D21" i="37" s="1"/>
  <c r="D20" i="37" a="1"/>
  <c r="D20" i="37" s="1"/>
  <c r="D19" i="37" a="1"/>
  <c r="D19" i="37" s="1"/>
  <c r="D18" i="37" a="1"/>
  <c r="D18" i="37" s="1"/>
  <c r="D17" i="37" a="1"/>
  <c r="D17" i="37" s="1"/>
  <c r="D16" i="37" a="1"/>
  <c r="D16" i="37" s="1"/>
  <c r="D15" i="37" a="1"/>
  <c r="D15" i="37" s="1"/>
  <c r="D14" i="37" a="1"/>
  <c r="D14" i="37" s="1"/>
  <c r="D13" i="37" a="1"/>
  <c r="D13" i="37" s="1"/>
  <c r="D12" i="37" a="1"/>
  <c r="D12" i="37" s="1"/>
  <c r="D11" i="37" a="1"/>
  <c r="D11" i="37" s="1"/>
  <c r="D10" i="37" a="1"/>
  <c r="D10" i="37" s="1"/>
  <c r="D9" i="37" a="1"/>
  <c r="D9" i="37" s="1"/>
  <c r="D8" i="37" a="1"/>
  <c r="D8" i="37" s="1"/>
  <c r="D7" i="37" a="1"/>
  <c r="D7" i="37" s="1"/>
  <c r="D6" i="37" a="1"/>
  <c r="D6" i="37" s="1"/>
  <c r="D5" i="37" a="1"/>
  <c r="D5" i="37" s="1"/>
  <c r="D4" i="37" a="1"/>
  <c r="D4" i="37" s="1"/>
  <c r="D3" i="37" a="1"/>
  <c r="D3" i="37" s="1"/>
  <c r="D2" i="37" a="1"/>
  <c r="D2" i="37" s="1"/>
  <c r="D2" i="36" a="1"/>
  <c r="D2" i="36" s="1"/>
  <c r="D6" i="35" a="1"/>
  <c r="D6" i="35" s="1"/>
  <c r="D17" i="35" a="1"/>
  <c r="D17" i="35" s="1"/>
  <c r="D5" i="35" a="1"/>
  <c r="D5" i="35" s="1"/>
  <c r="D4" i="35" a="1"/>
  <c r="D4" i="35" s="1"/>
  <c r="D3" i="35" a="1"/>
  <c r="D3" i="35" s="1"/>
  <c r="D2" i="35" a="1"/>
  <c r="D2" i="35" s="1"/>
  <c r="D93" i="34" a="1"/>
  <c r="D93" i="34" s="1"/>
  <c r="D92" i="34" a="1"/>
  <c r="D92" i="34" s="1"/>
  <c r="D91" i="34" a="1"/>
  <c r="D91" i="34" s="1"/>
  <c r="D90" i="34" a="1"/>
  <c r="D90" i="34" s="1"/>
  <c r="D89" i="34" a="1"/>
  <c r="D89" i="34" s="1"/>
  <c r="D94" i="34" a="1"/>
  <c r="D94" i="34" s="1"/>
  <c r="D27" i="34" a="1"/>
  <c r="D27" i="34" s="1"/>
  <c r="D26" i="34" a="1"/>
  <c r="D26" i="34" s="1"/>
  <c r="D24" i="34" a="1"/>
  <c r="D24" i="34" s="1"/>
  <c r="D23" i="34" a="1"/>
  <c r="D23" i="34" s="1"/>
  <c r="D22" i="34" a="1"/>
  <c r="D22" i="34" s="1"/>
  <c r="D21" i="34" a="1"/>
  <c r="D21" i="34" s="1"/>
  <c r="D20" i="34" a="1"/>
  <c r="D20" i="34" s="1"/>
  <c r="D19" i="34" a="1"/>
  <c r="D19" i="34" s="1"/>
  <c r="D18" i="34" a="1"/>
  <c r="D18" i="34" s="1"/>
  <c r="D17" i="34" a="1"/>
  <c r="D17" i="34" s="1"/>
  <c r="D16" i="34" a="1"/>
  <c r="D16" i="34" s="1"/>
  <c r="D15" i="34" a="1"/>
  <c r="D15" i="34" s="1"/>
  <c r="D14" i="34" a="1"/>
  <c r="D14" i="34" s="1"/>
  <c r="D13" i="34" a="1"/>
  <c r="D13" i="34" s="1"/>
  <c r="D12" i="34" a="1"/>
  <c r="D12" i="34" s="1"/>
  <c r="D11" i="34" a="1"/>
  <c r="D11" i="34" s="1"/>
  <c r="D10" i="34" a="1"/>
  <c r="D10" i="34" s="1"/>
  <c r="D9" i="34" a="1"/>
  <c r="D9" i="34" s="1"/>
  <c r="D8" i="34" a="1"/>
  <c r="D8" i="34" s="1"/>
  <c r="D7" i="34" a="1"/>
  <c r="D7" i="34" s="1"/>
  <c r="D6" i="34" a="1"/>
  <c r="D6" i="34" s="1"/>
  <c r="D5" i="34" a="1"/>
  <c r="D5" i="34" s="1"/>
  <c r="D4" i="34" a="1"/>
  <c r="D4" i="34" s="1"/>
  <c r="D3" i="34" a="1"/>
  <c r="D3" i="34" s="1"/>
  <c r="D2" i="34" a="1"/>
  <c r="D2" i="34" s="1"/>
  <c r="D45" i="33" a="1"/>
  <c r="D45" i="33" s="1"/>
  <c r="D44" i="33" a="1"/>
  <c r="D44" i="33" s="1"/>
  <c r="D43" i="33" a="1"/>
  <c r="D43" i="33" s="1"/>
  <c r="D42" i="33" a="1"/>
  <c r="D42" i="33" s="1"/>
  <c r="D2" i="33" a="1"/>
  <c r="D2" i="33" s="1"/>
  <c r="D2" i="32" a="1"/>
  <c r="D2" i="32" s="1"/>
  <c r="D2" i="31" a="1"/>
  <c r="D2" i="31" s="1"/>
  <c r="D2" i="30" a="1"/>
  <c r="D2" i="30" s="1"/>
  <c r="D2" i="29" a="1"/>
  <c r="D2" i="29" s="1"/>
  <c r="D2" i="28" a="1"/>
  <c r="D2" i="28" s="1"/>
  <c r="D54" i="27" a="1"/>
  <c r="D54" i="27" s="1"/>
  <c r="D53" i="27" a="1"/>
  <c r="D53" i="27" s="1"/>
  <c r="D52" i="27" a="1"/>
  <c r="D52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D21" i="27" a="1"/>
  <c r="D21" i="27" s="1"/>
  <c r="D20" i="27" a="1"/>
  <c r="D20" i="27" s="1"/>
  <c r="D19" i="27" a="1"/>
  <c r="D19" i="27" s="1"/>
  <c r="D18" i="27" a="1"/>
  <c r="D18" i="27" s="1"/>
  <c r="D17" i="27" a="1"/>
  <c r="D17" i="27" s="1"/>
  <c r="D16" i="27" a="1"/>
  <c r="D16" i="27" s="1"/>
  <c r="D15" i="27" a="1"/>
  <c r="D15" i="27" s="1"/>
  <c r="D14" i="27" a="1"/>
  <c r="D14" i="27" s="1"/>
  <c r="D13" i="27" a="1"/>
  <c r="D13" i="27" s="1"/>
  <c r="D12" i="27" a="1"/>
  <c r="D12" i="27" s="1"/>
  <c r="D11" i="27" a="1"/>
  <c r="D11" i="27" s="1"/>
  <c r="D10" i="27" a="1"/>
  <c r="D10" i="27" s="1"/>
  <c r="D9" i="27" a="1"/>
  <c r="D9" i="27" s="1"/>
  <c r="D8" i="27" a="1"/>
  <c r="D8" i="27" s="1"/>
  <c r="D7" i="27" a="1"/>
  <c r="D7" i="27" s="1"/>
  <c r="D5" i="27" a="1"/>
  <c r="D5" i="27" s="1"/>
  <c r="D4" i="27" a="1"/>
  <c r="D4" i="27" s="1"/>
  <c r="D3" i="27" a="1"/>
  <c r="D3" i="27" s="1"/>
  <c r="D2" i="27" a="1"/>
  <c r="D2" i="27" s="1"/>
  <c r="D40" i="26" a="1"/>
  <c r="D40" i="26" s="1"/>
  <c r="D39" i="26" a="1"/>
  <c r="D39" i="26" s="1"/>
  <c r="D38" i="26" a="1"/>
  <c r="D38" i="26" s="1"/>
  <c r="D37" i="26" a="1"/>
  <c r="D37" i="26" s="1"/>
  <c r="D36" i="26" a="1"/>
  <c r="D36" i="26" s="1"/>
  <c r="D35" i="26" a="1"/>
  <c r="D35" i="26" s="1"/>
  <c r="D34" i="26" a="1"/>
  <c r="D34" i="26" s="1"/>
  <c r="D33" i="26" a="1"/>
  <c r="D33" i="26" s="1"/>
  <c r="D32" i="26" a="1"/>
  <c r="D32" i="26" s="1"/>
  <c r="D31" i="26" a="1"/>
  <c r="D31" i="26" s="1"/>
  <c r="D30" i="26" a="1"/>
  <c r="D30" i="26" s="1"/>
  <c r="D29" i="26" a="1"/>
  <c r="D29" i="26" s="1"/>
  <c r="D28" i="26" a="1"/>
  <c r="D28" i="26" s="1"/>
  <c r="D27" i="26" a="1"/>
  <c r="D27" i="26" s="1"/>
  <c r="D26" i="26" a="1"/>
  <c r="D26" i="26" s="1"/>
  <c r="D25" i="26" a="1"/>
  <c r="D25" i="26" s="1"/>
  <c r="D24" i="26" a="1"/>
  <c r="D24" i="26" s="1"/>
  <c r="D23" i="26" a="1"/>
  <c r="D23" i="26" s="1"/>
  <c r="D22" i="26" a="1"/>
  <c r="D22" i="26" s="1"/>
  <c r="D21" i="26" a="1"/>
  <c r="D21" i="26" s="1"/>
  <c r="D3" i="26" a="1"/>
  <c r="D3" i="26" s="1"/>
  <c r="D2" i="26" a="1"/>
  <c r="D2" i="26" s="1"/>
  <c r="D2" i="25" a="1"/>
  <c r="D2" i="25" s="1"/>
  <c r="D72" i="24" a="1"/>
  <c r="D72" i="24" s="1"/>
  <c r="D71" i="24" a="1"/>
  <c r="D71" i="24" s="1"/>
  <c r="D70" i="24" a="1"/>
  <c r="D70" i="24" s="1"/>
  <c r="D69" i="24" a="1"/>
  <c r="D69" i="24" s="1"/>
  <c r="D68" i="24" a="1"/>
  <c r="D68" i="24" s="1"/>
  <c r="D67" i="24" a="1"/>
  <c r="D67" i="24" s="1"/>
  <c r="D66" i="24" a="1"/>
  <c r="D66" i="24" s="1"/>
  <c r="D65" i="24" a="1"/>
  <c r="D65" i="24" s="1"/>
  <c r="D64" i="24" a="1"/>
  <c r="D64" i="24" s="1"/>
  <c r="D63" i="24" a="1"/>
  <c r="D63" i="24" s="1"/>
  <c r="D62" i="24" a="1"/>
  <c r="D62" i="24" s="1"/>
  <c r="D61" i="24" a="1"/>
  <c r="D61" i="24" s="1"/>
  <c r="D60" i="24" a="1"/>
  <c r="D60" i="24" s="1"/>
  <c r="D59" i="24" a="1"/>
  <c r="D59" i="24" s="1"/>
  <c r="D58" i="24" a="1"/>
  <c r="D58" i="24" s="1"/>
  <c r="D57" i="24" a="1"/>
  <c r="D57" i="24" s="1"/>
  <c r="D56" i="24" a="1"/>
  <c r="D56" i="24" s="1"/>
  <c r="D55" i="24" a="1"/>
  <c r="D55" i="24" s="1"/>
  <c r="D54" i="24" a="1"/>
  <c r="D54" i="24" s="1"/>
  <c r="D53" i="24" a="1"/>
  <c r="D53" i="24" s="1"/>
  <c r="D52" i="24" a="1"/>
  <c r="D52" i="24" s="1"/>
  <c r="D51" i="24" a="1"/>
  <c r="D51" i="24" s="1"/>
  <c r="D50" i="24" a="1"/>
  <c r="D50" i="24" s="1"/>
  <c r="D49" i="24" a="1"/>
  <c r="D49" i="24" s="1"/>
  <c r="D48" i="24" a="1"/>
  <c r="D48" i="24" s="1"/>
  <c r="D47" i="24" a="1"/>
  <c r="D47" i="24" s="1"/>
  <c r="D46" i="24" a="1"/>
  <c r="D46" i="24" s="1"/>
  <c r="D12" i="24" a="1"/>
  <c r="D12" i="24" s="1"/>
  <c r="D11" i="24" a="1"/>
  <c r="D11" i="24" s="1"/>
  <c r="D10" i="24" a="1"/>
  <c r="D10" i="24" s="1"/>
  <c r="D9" i="24" a="1"/>
  <c r="D9" i="24" s="1"/>
  <c r="D8" i="24" a="1"/>
  <c r="D8" i="24" s="1"/>
  <c r="D7" i="24" a="1"/>
  <c r="D7" i="24" s="1"/>
  <c r="D6" i="24" a="1"/>
  <c r="D6" i="24" s="1"/>
  <c r="D5" i="24" a="1"/>
  <c r="D5" i="24" s="1"/>
  <c r="D4" i="24" a="1"/>
  <c r="D4" i="24" s="1"/>
  <c r="D3" i="24" a="1"/>
  <c r="D3" i="24" s="1"/>
  <c r="D2" i="24" a="1"/>
  <c r="D2" i="24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D12" i="23" a="1"/>
  <c r="D12" i="23" s="1"/>
  <c r="D11" i="23" a="1"/>
  <c r="D11" i="23" s="1"/>
  <c r="D10" i="23" a="1"/>
  <c r="D10" i="23" s="1"/>
  <c r="D9" i="23" a="1"/>
  <c r="D9" i="23" s="1"/>
  <c r="D8" i="23" a="1"/>
  <c r="D8" i="23" s="1"/>
  <c r="D7" i="23" a="1"/>
  <c r="D7" i="23" s="1"/>
  <c r="D6" i="23" a="1"/>
  <c r="D6" i="23" s="1"/>
  <c r="D5" i="23" a="1"/>
  <c r="D5" i="23" s="1"/>
  <c r="D4" i="23" a="1"/>
  <c r="D4" i="23" s="1"/>
  <c r="D3" i="23" a="1"/>
  <c r="D3" i="23" s="1"/>
  <c r="D2" i="23" a="1"/>
  <c r="D2" i="23" s="1"/>
  <c r="D3" i="22" a="1"/>
  <c r="D3" i="22" s="1"/>
  <c r="D2" i="22" a="1"/>
  <c r="D2" i="22" s="1"/>
  <c r="D2" i="21" a="1"/>
  <c r="D2" i="21" s="1"/>
  <c r="D2" i="20"/>
  <c r="D118" i="19" a="1"/>
  <c r="D118" i="19" s="1"/>
  <c r="D117" i="19" a="1"/>
  <c r="D117" i="19" s="1"/>
  <c r="D116" i="19" a="1"/>
  <c r="D116" i="19" s="1"/>
  <c r="D115" i="19" a="1"/>
  <c r="D115" i="19" s="1"/>
  <c r="D114" i="19" a="1"/>
  <c r="D114" i="19" s="1"/>
  <c r="D113" i="19" a="1"/>
  <c r="D113" i="19" s="1"/>
  <c r="D112" i="19" a="1"/>
  <c r="D112" i="19" s="1"/>
  <c r="D111" i="19" a="1"/>
  <c r="D111" i="19" s="1"/>
  <c r="D110" i="19" a="1"/>
  <c r="D110" i="19" s="1"/>
  <c r="D109" i="19" a="1"/>
  <c r="D109" i="19" s="1"/>
  <c r="D108" i="19" a="1"/>
  <c r="D108" i="19" s="1"/>
  <c r="D107" i="19" a="1"/>
  <c r="D107" i="19" s="1"/>
  <c r="D106" i="19" a="1"/>
  <c r="D106" i="19" s="1"/>
  <c r="D105" i="19" a="1"/>
  <c r="D105" i="19" s="1"/>
  <c r="D104" i="19" a="1"/>
  <c r="D104" i="19" s="1"/>
  <c r="D103" i="19" a="1"/>
  <c r="D103" i="19" s="1"/>
  <c r="D102" i="19" a="1"/>
  <c r="D102" i="19" s="1"/>
  <c r="D101" i="19" a="1"/>
  <c r="D101" i="19" s="1"/>
  <c r="D100" i="19" a="1"/>
  <c r="D100" i="19" s="1"/>
  <c r="D99" i="19" a="1"/>
  <c r="D99" i="19" s="1"/>
  <c r="D98" i="19" a="1"/>
  <c r="D98" i="19" s="1"/>
  <c r="D97" i="19" a="1"/>
  <c r="D97" i="19" s="1"/>
  <c r="D96" i="19" a="1"/>
  <c r="D96" i="19" s="1"/>
  <c r="D95" i="19" a="1"/>
  <c r="D95" i="19" s="1"/>
  <c r="D94" i="19" a="1"/>
  <c r="D94" i="19" s="1"/>
  <c r="D93" i="19" a="1"/>
  <c r="D93" i="19" s="1"/>
  <c r="D92" i="19" a="1"/>
  <c r="D92" i="19" s="1"/>
  <c r="D91" i="19" a="1"/>
  <c r="D91" i="19" s="1"/>
  <c r="D90" i="19" a="1"/>
  <c r="D90" i="19" s="1"/>
  <c r="D89" i="19" a="1"/>
  <c r="D89" i="19" s="1"/>
  <c r="D88" i="19" a="1"/>
  <c r="D88" i="19" s="1"/>
  <c r="D87" i="19" a="1"/>
  <c r="D87" i="19" s="1"/>
  <c r="D86" i="19" a="1"/>
  <c r="D86" i="19" s="1"/>
  <c r="D85" i="19" a="1"/>
  <c r="D85" i="19" s="1"/>
  <c r="D84" i="19" a="1"/>
  <c r="D84" i="19" s="1"/>
  <c r="D83" i="19" a="1"/>
  <c r="D83" i="19" s="1"/>
  <c r="D82" i="19" a="1"/>
  <c r="D82" i="19" s="1"/>
  <c r="D81" i="19" a="1"/>
  <c r="D81" i="19" s="1"/>
  <c r="D80" i="19" a="1"/>
  <c r="D80" i="19" s="1"/>
  <c r="D79" i="19" a="1"/>
  <c r="D79" i="19" s="1"/>
  <c r="D78" i="19" a="1"/>
  <c r="D78" i="19" s="1"/>
  <c r="D77" i="19" a="1"/>
  <c r="D77" i="19" s="1"/>
  <c r="D76" i="19" a="1"/>
  <c r="D76" i="19" s="1"/>
  <c r="D75" i="19" a="1"/>
  <c r="D75" i="19" s="1"/>
  <c r="D74" i="19" a="1"/>
  <c r="D74" i="19" s="1"/>
  <c r="D73" i="19" a="1"/>
  <c r="D73" i="19" s="1"/>
  <c r="D72" i="19" a="1"/>
  <c r="D72" i="19" s="1"/>
  <c r="D71" i="19" a="1"/>
  <c r="D71" i="19" s="1"/>
  <c r="D70" i="19" a="1"/>
  <c r="D70" i="19" s="1"/>
  <c r="D69" i="19" a="1"/>
  <c r="D69" i="19" s="1"/>
  <c r="D68" i="19" a="1"/>
  <c r="D68" i="19" s="1"/>
  <c r="D67" i="19" a="1"/>
  <c r="D67" i="19" s="1"/>
  <c r="D66" i="19" a="1"/>
  <c r="D66" i="19" s="1"/>
  <c r="D65" i="19" a="1"/>
  <c r="D65" i="19" s="1"/>
  <c r="D64" i="19" a="1"/>
  <c r="D64" i="19" s="1"/>
  <c r="D63" i="19" a="1"/>
  <c r="D63" i="19" s="1"/>
  <c r="D62" i="19" a="1"/>
  <c r="D62" i="19" s="1"/>
  <c r="D61" i="19" a="1"/>
  <c r="D61" i="19" s="1"/>
  <c r="D60" i="19" a="1"/>
  <c r="D60" i="19" s="1"/>
  <c r="D59" i="19" a="1"/>
  <c r="D59" i="19" s="1"/>
  <c r="D58" i="19" a="1"/>
  <c r="D58" i="19" s="1"/>
  <c r="D57" i="19" a="1"/>
  <c r="D57" i="19" s="1"/>
  <c r="D56" i="19" a="1"/>
  <c r="D56" i="19" s="1"/>
  <c r="D55" i="19" a="1"/>
  <c r="D55" i="19" s="1"/>
  <c r="D54" i="19" a="1"/>
  <c r="D54" i="19" s="1"/>
  <c r="D53" i="19" a="1"/>
  <c r="D53" i="19" s="1"/>
  <c r="D52" i="19" a="1"/>
  <c r="D52" i="19" s="1"/>
  <c r="D51" i="19" a="1"/>
  <c r="D51" i="19" s="1"/>
  <c r="D50" i="19" a="1"/>
  <c r="D50" i="19" s="1"/>
  <c r="D49" i="19" a="1"/>
  <c r="D49" i="19" s="1"/>
  <c r="D48" i="19" a="1"/>
  <c r="D48" i="19" s="1"/>
  <c r="D47" i="19" a="1"/>
  <c r="D47" i="19" s="1"/>
  <c r="D46" i="19" a="1"/>
  <c r="D46" i="19" s="1"/>
  <c r="D45" i="19" a="1"/>
  <c r="D45" i="19" s="1"/>
  <c r="D44" i="19" a="1"/>
  <c r="D44" i="19" s="1"/>
  <c r="D43" i="19" a="1"/>
  <c r="D43" i="19" s="1"/>
  <c r="D42" i="19" a="1"/>
  <c r="D42" i="19" s="1"/>
  <c r="D41" i="19" a="1"/>
  <c r="D41" i="19" s="1"/>
  <c r="D40" i="19" a="1"/>
  <c r="D40" i="19" s="1"/>
  <c r="D39" i="19" a="1"/>
  <c r="D39" i="19" s="1"/>
  <c r="D38" i="19" a="1"/>
  <c r="D38" i="19" s="1"/>
  <c r="D37" i="19" a="1"/>
  <c r="D37" i="19" s="1"/>
  <c r="D36" i="19" a="1"/>
  <c r="D36" i="19" s="1"/>
  <c r="D35" i="19" a="1"/>
  <c r="D35" i="19" s="1"/>
  <c r="D34" i="19" a="1"/>
  <c r="D34" i="19" s="1"/>
  <c r="D33" i="19" a="1"/>
  <c r="D33" i="19" s="1"/>
  <c r="D32" i="19" a="1"/>
  <c r="D32" i="19" s="1"/>
  <c r="D31" i="19" a="1"/>
  <c r="D31" i="19" s="1"/>
  <c r="D30" i="19" a="1"/>
  <c r="D30" i="19" s="1"/>
  <c r="D29" i="19" a="1"/>
  <c r="D29" i="19" s="1"/>
  <c r="D28" i="19" a="1"/>
  <c r="D28" i="19" s="1"/>
  <c r="D27" i="19" a="1"/>
  <c r="D27" i="19" s="1"/>
  <c r="D26" i="19" a="1"/>
  <c r="D26" i="19" s="1"/>
  <c r="D25" i="19" a="1"/>
  <c r="D25" i="19" s="1"/>
  <c r="D24" i="19" a="1"/>
  <c r="D24" i="19" s="1"/>
  <c r="D23" i="19" a="1"/>
  <c r="D23" i="19" s="1"/>
  <c r="D22" i="19" a="1"/>
  <c r="D22" i="19" s="1"/>
  <c r="D21" i="19" a="1"/>
  <c r="D21" i="19" s="1"/>
  <c r="D20" i="19" a="1"/>
  <c r="D20" i="19" s="1"/>
  <c r="D19" i="19" a="1"/>
  <c r="D19" i="19" s="1"/>
  <c r="D18" i="19" a="1"/>
  <c r="D18" i="19" s="1"/>
  <c r="D17" i="19" a="1"/>
  <c r="D17" i="19" s="1"/>
  <c r="D16" i="19" a="1"/>
  <c r="D16" i="19" s="1"/>
  <c r="D15" i="19" a="1"/>
  <c r="D15" i="19" s="1"/>
  <c r="D14" i="19" a="1"/>
  <c r="D14" i="19" s="1"/>
  <c r="D13" i="19" a="1"/>
  <c r="D13" i="19" s="1"/>
  <c r="D12" i="19" a="1"/>
  <c r="D12" i="19" s="1"/>
  <c r="D11" i="19" a="1"/>
  <c r="D11" i="19" s="1"/>
  <c r="D10" i="19" a="1"/>
  <c r="D10" i="19" s="1"/>
  <c r="D9" i="19" a="1"/>
  <c r="D9" i="19" s="1"/>
  <c r="D8" i="19" a="1"/>
  <c r="D8" i="19" s="1"/>
  <c r="D7" i="19" a="1"/>
  <c r="D7" i="19" s="1"/>
  <c r="D6" i="19" a="1"/>
  <c r="D6" i="19" s="1"/>
  <c r="D5" i="19" a="1"/>
  <c r="D5" i="19" s="1"/>
  <c r="D4" i="19" a="1"/>
  <c r="D4" i="19" s="1"/>
  <c r="D3" i="19" a="1"/>
  <c r="D3" i="19" s="1"/>
  <c r="D2" i="19" a="1"/>
  <c r="D2" i="19" s="1"/>
  <c r="D71" i="18" a="1"/>
  <c r="D71" i="18" s="1"/>
  <c r="D70" i="18" a="1"/>
  <c r="D70" i="18" s="1"/>
  <c r="D69" i="18" a="1"/>
  <c r="D69" i="18" s="1"/>
  <c r="D68" i="18" a="1"/>
  <c r="D68" i="18" s="1"/>
  <c r="D67" i="18" a="1"/>
  <c r="D67" i="18" s="1"/>
  <c r="D66" i="18" a="1"/>
  <c r="D66" i="18" s="1"/>
  <c r="D65" i="18" a="1"/>
  <c r="D65" i="18" s="1"/>
  <c r="D64" i="18" a="1"/>
  <c r="D64" i="18" s="1"/>
  <c r="D63" i="18" a="1"/>
  <c r="D63" i="18" s="1"/>
  <c r="D62" i="18" a="1"/>
  <c r="D62" i="18" s="1"/>
  <c r="D61" i="18" a="1"/>
  <c r="D61" i="18" s="1"/>
  <c r="D60" i="18" a="1"/>
  <c r="D60" i="18" s="1"/>
  <c r="D59" i="18" a="1"/>
  <c r="D59" i="18" s="1"/>
  <c r="D58" i="18" a="1"/>
  <c r="D58" i="18" s="1"/>
  <c r="D57" i="18" a="1"/>
  <c r="D57" i="18" s="1"/>
  <c r="D56" i="18" a="1"/>
  <c r="D56" i="18" s="1"/>
  <c r="D55" i="18" a="1"/>
  <c r="D55" i="18" s="1"/>
  <c r="D54" i="18" a="1"/>
  <c r="D54" i="18" s="1"/>
  <c r="D53" i="18" a="1"/>
  <c r="D53" i="18" s="1"/>
  <c r="D52" i="18" a="1"/>
  <c r="D52" i="18" s="1"/>
  <c r="D6" i="18" a="1"/>
  <c r="D6" i="18" s="1"/>
  <c r="D5" i="18" a="1"/>
  <c r="D5" i="18" s="1"/>
  <c r="D4" i="18" a="1"/>
  <c r="D4" i="18" s="1"/>
  <c r="D3" i="18" a="1"/>
  <c r="D3" i="18" s="1"/>
  <c r="D2" i="18" a="1"/>
  <c r="D2" i="18" s="1"/>
  <c r="D26" i="17" a="1"/>
  <c r="D26" i="17" s="1"/>
  <c r="D25" i="17" a="1"/>
  <c r="D25" i="17" s="1"/>
  <c r="D16" i="17" a="1"/>
  <c r="D16" i="17" s="1"/>
  <c r="D15" i="17" a="1"/>
  <c r="D15" i="17" s="1"/>
  <c r="D14" i="17" a="1"/>
  <c r="D14" i="17" s="1"/>
  <c r="D13" i="17" a="1"/>
  <c r="D13" i="17" s="1"/>
  <c r="D12" i="17" a="1"/>
  <c r="D12" i="17" s="1"/>
  <c r="D11" i="17" a="1"/>
  <c r="D11" i="17" s="1"/>
  <c r="D10" i="17" a="1"/>
  <c r="D10" i="17" s="1"/>
  <c r="D9" i="17" a="1"/>
  <c r="D9" i="17" s="1"/>
  <c r="D8" i="17" a="1"/>
  <c r="D8" i="17" s="1"/>
  <c r="D7" i="17" a="1"/>
  <c r="D7" i="17" s="1"/>
  <c r="D6" i="17" a="1"/>
  <c r="D6" i="17" s="1"/>
  <c r="D5" i="17" a="1"/>
  <c r="D5" i="17" s="1"/>
  <c r="D4" i="17" a="1"/>
  <c r="D4" i="17" s="1"/>
  <c r="D3" i="17" a="1"/>
  <c r="D3" i="17" s="1"/>
  <c r="D2" i="17" a="1"/>
  <c r="D2" i="17" s="1"/>
  <c r="D90" i="16" a="1"/>
  <c r="D90" i="16" s="1"/>
  <c r="D89" i="16" a="1"/>
  <c r="D89" i="16" s="1"/>
  <c r="D88" i="16" a="1"/>
  <c r="D88" i="16" s="1"/>
  <c r="D87" i="16" a="1"/>
  <c r="D87" i="16" s="1"/>
  <c r="D86" i="16" a="1"/>
  <c r="D86" i="16" s="1"/>
  <c r="D85" i="16" a="1"/>
  <c r="D85" i="16" s="1"/>
  <c r="D84" i="16" a="1"/>
  <c r="D84" i="16" s="1"/>
  <c r="D83" i="16" a="1"/>
  <c r="D83" i="16" s="1"/>
  <c r="D82" i="16" a="1"/>
  <c r="D82" i="16" s="1"/>
  <c r="D81" i="16" a="1"/>
  <c r="D81" i="16" s="1"/>
  <c r="D80" i="16" a="1"/>
  <c r="D80" i="16" s="1"/>
  <c r="D79" i="16" a="1"/>
  <c r="D79" i="16" s="1"/>
  <c r="D78" i="16" a="1"/>
  <c r="D78" i="16" s="1"/>
  <c r="D77" i="16" a="1"/>
  <c r="D77" i="16" s="1"/>
  <c r="D76" i="16" a="1"/>
  <c r="D76" i="16" s="1"/>
  <c r="D75" i="16" a="1"/>
  <c r="D75" i="16" s="1"/>
  <c r="D74" i="16" a="1"/>
  <c r="D74" i="16" s="1"/>
  <c r="D73" i="16" a="1"/>
  <c r="D73" i="16" s="1"/>
  <c r="D72" i="16" a="1"/>
  <c r="D72" i="16" s="1"/>
  <c r="D71" i="16" a="1"/>
  <c r="D71" i="16" s="1"/>
  <c r="D70" i="16" a="1"/>
  <c r="D70" i="16" s="1"/>
  <c r="D69" i="16" a="1"/>
  <c r="D69" i="16" s="1"/>
  <c r="D68" i="16" a="1"/>
  <c r="D68" i="16" s="1"/>
  <c r="D67" i="16" a="1"/>
  <c r="D67" i="16" s="1"/>
  <c r="D66" i="16" a="1"/>
  <c r="D66" i="16" s="1"/>
  <c r="D65" i="16" a="1"/>
  <c r="D65" i="16" s="1"/>
  <c r="D64" i="16" a="1"/>
  <c r="D64" i="16" s="1"/>
  <c r="D63" i="16" a="1"/>
  <c r="D63" i="16" s="1"/>
  <c r="D62" i="16" a="1"/>
  <c r="D62" i="16" s="1"/>
  <c r="D61" i="16" a="1"/>
  <c r="D61" i="16" s="1"/>
  <c r="D60" i="16" a="1"/>
  <c r="D60" i="16" s="1"/>
  <c r="D59" i="16" a="1"/>
  <c r="D59" i="16" s="1"/>
  <c r="D58" i="16" a="1"/>
  <c r="D58" i="16" s="1"/>
  <c r="D57" i="16" a="1"/>
  <c r="D57" i="16" s="1"/>
  <c r="D56" i="16" a="1"/>
  <c r="D56" i="16" s="1"/>
  <c r="D55" i="16" a="1"/>
  <c r="D55" i="16" s="1"/>
  <c r="D54" i="16" a="1"/>
  <c r="D54" i="16" s="1"/>
  <c r="D53" i="16" a="1"/>
  <c r="D53" i="16" s="1"/>
  <c r="D52" i="16" a="1"/>
  <c r="D52" i="16" s="1"/>
  <c r="D51" i="16" a="1"/>
  <c r="D51" i="16" s="1"/>
  <c r="D50" i="16" a="1"/>
  <c r="D50" i="16" s="1"/>
  <c r="D49" i="16" a="1"/>
  <c r="D49" i="16" s="1"/>
  <c r="D48" i="16" a="1"/>
  <c r="D48" i="16" s="1"/>
  <c r="D47" i="16" a="1"/>
  <c r="D47" i="16" s="1"/>
  <c r="D46" i="16" a="1"/>
  <c r="D46" i="16" s="1"/>
  <c r="D45" i="16" a="1"/>
  <c r="D45" i="16" s="1"/>
  <c r="D44" i="16" a="1"/>
  <c r="D44" i="16" s="1"/>
  <c r="D43" i="16" a="1"/>
  <c r="D43" i="16" s="1"/>
  <c r="D42" i="16" a="1"/>
  <c r="D42" i="16" s="1"/>
  <c r="D41" i="16" a="1"/>
  <c r="D41" i="16" s="1"/>
  <c r="D40" i="16" a="1"/>
  <c r="D40" i="16" s="1"/>
  <c r="D39" i="16" a="1"/>
  <c r="D39" i="16" s="1"/>
  <c r="D38" i="16" a="1"/>
  <c r="D38" i="16" s="1"/>
  <c r="D37" i="16" a="1"/>
  <c r="D37" i="16" s="1"/>
  <c r="D36" i="16" a="1"/>
  <c r="D36" i="16" s="1"/>
  <c r="D35" i="16" a="1"/>
  <c r="D35" i="16" s="1"/>
  <c r="D34" i="16" a="1"/>
  <c r="D34" i="16" s="1"/>
  <c r="D33" i="16" a="1"/>
  <c r="D33" i="16" s="1"/>
  <c r="D32" i="16" a="1"/>
  <c r="D32" i="16" s="1"/>
  <c r="D31" i="16" a="1"/>
  <c r="D31" i="16" s="1"/>
  <c r="D30" i="16" a="1"/>
  <c r="D30" i="16" s="1"/>
  <c r="D29" i="16" a="1"/>
  <c r="D29" i="16" s="1"/>
  <c r="D28" i="16" a="1"/>
  <c r="D28" i="16" s="1"/>
  <c r="D27" i="16" a="1"/>
  <c r="D27" i="16" s="1"/>
  <c r="D26" i="16" a="1"/>
  <c r="D26" i="16" s="1"/>
  <c r="D25" i="16" a="1"/>
  <c r="D25" i="16" s="1"/>
  <c r="D24" i="16" a="1"/>
  <c r="D24" i="16" s="1"/>
  <c r="D23" i="16" a="1"/>
  <c r="D23" i="16" s="1"/>
  <c r="D22" i="16" a="1"/>
  <c r="D22" i="16" s="1"/>
  <c r="D21" i="16" a="1"/>
  <c r="D21" i="16" s="1"/>
  <c r="D20" i="16" a="1"/>
  <c r="D20" i="16" s="1"/>
  <c r="D19" i="16" a="1"/>
  <c r="D19" i="16" s="1"/>
  <c r="D18" i="16" a="1"/>
  <c r="D18" i="16" s="1"/>
  <c r="D17" i="16" a="1"/>
  <c r="D17" i="16" s="1"/>
  <c r="D16" i="16" a="1"/>
  <c r="D16" i="16" s="1"/>
  <c r="D15" i="16" a="1"/>
  <c r="D15" i="16" s="1"/>
  <c r="D14" i="16" a="1"/>
  <c r="D14" i="16" s="1"/>
  <c r="D13" i="16" a="1"/>
  <c r="D13" i="16" s="1"/>
  <c r="D12" i="16" a="1"/>
  <c r="D12" i="16" s="1"/>
  <c r="D11" i="16" a="1"/>
  <c r="D11" i="16" s="1"/>
  <c r="D10" i="16" a="1"/>
  <c r="D10" i="16" s="1"/>
  <c r="D9" i="16" a="1"/>
  <c r="D9" i="16" s="1"/>
  <c r="D8" i="16" a="1"/>
  <c r="D8" i="16" s="1"/>
  <c r="D7" i="16" a="1"/>
  <c r="D7" i="16" s="1"/>
  <c r="D6" i="16" a="1"/>
  <c r="D6" i="16" s="1"/>
  <c r="D5" i="16" a="1"/>
  <c r="D5" i="16" s="1"/>
  <c r="D4" i="16" a="1"/>
  <c r="D4" i="16" s="1"/>
  <c r="D3" i="16" a="1"/>
  <c r="D3" i="16" s="1"/>
  <c r="D2" i="16" a="1"/>
  <c r="D2" i="16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54" i="15" a="1"/>
  <c r="D54" i="15" s="1"/>
  <c r="D51" i="15" a="1"/>
  <c r="D51" i="15" s="1"/>
  <c r="D53" i="15" a="1"/>
  <c r="D53" i="15" s="1"/>
  <c r="D52" i="15" a="1"/>
  <c r="D52" i="15" s="1"/>
  <c r="D31" i="15" a="1"/>
  <c r="D31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D45" i="14"/>
  <c r="D44" i="14"/>
  <c r="D43" i="14"/>
  <c r="D42" i="14"/>
  <c r="D41" i="14"/>
  <c r="D40" i="14"/>
  <c r="D39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29" i="13" a="1"/>
  <c r="D29" i="13" s="1"/>
  <c r="D28" i="13" a="1"/>
  <c r="D28" i="13" s="1"/>
  <c r="D27" i="13" a="1"/>
  <c r="D27" i="13" s="1"/>
  <c r="D26" i="13" a="1"/>
  <c r="D26" i="13" s="1"/>
  <c r="D25" i="13" a="1"/>
  <c r="D25" i="13" s="1"/>
  <c r="D24" i="13" a="1"/>
  <c r="D24" i="13" s="1"/>
  <c r="D23" i="13" a="1"/>
  <c r="D23" i="13" s="1"/>
  <c r="D22" i="13" a="1"/>
  <c r="D22" i="13" s="1"/>
  <c r="D21" i="13" a="1"/>
  <c r="D21" i="13" s="1"/>
  <c r="D20" i="13" a="1"/>
  <c r="D20" i="13" s="1"/>
  <c r="D19" i="13" a="1"/>
  <c r="D19" i="13" s="1"/>
  <c r="D18" i="13" a="1"/>
  <c r="D18" i="13" s="1"/>
  <c r="D17" i="13" a="1"/>
  <c r="D17" i="13" s="1"/>
  <c r="D16" i="13" a="1"/>
  <c r="D16" i="13" s="1"/>
  <c r="D15" i="13" a="1"/>
  <c r="D15" i="13" s="1"/>
  <c r="D14" i="13" a="1"/>
  <c r="D14" i="13" s="1"/>
  <c r="D4" i="13" a="1"/>
  <c r="D4" i="13" s="1"/>
  <c r="D3" i="13" a="1"/>
  <c r="D3" i="13" s="1"/>
  <c r="D2" i="13" a="1"/>
  <c r="D2" i="13" s="1"/>
  <c r="D19" i="12" a="1"/>
  <c r="D19" i="12" s="1"/>
  <c r="D18" i="12" a="1"/>
  <c r="D18" i="12" s="1"/>
  <c r="D17" i="12" a="1"/>
  <c r="D17" i="12" s="1"/>
  <c r="D16" i="12" a="1"/>
  <c r="D16" i="12" s="1"/>
  <c r="D15" i="12" a="1"/>
  <c r="D15" i="12" s="1"/>
  <c r="D14" i="12" a="1"/>
  <c r="D14" i="12" s="1"/>
  <c r="D13" i="12" a="1"/>
  <c r="D13" i="12" s="1"/>
  <c r="D12" i="12" a="1"/>
  <c r="D12" i="12" s="1"/>
  <c r="D11" i="12" a="1"/>
  <c r="D11" i="12" s="1"/>
  <c r="D10" i="12" a="1"/>
  <c r="D10" i="12" s="1"/>
  <c r="D9" i="12" a="1"/>
  <c r="D9" i="12" s="1"/>
  <c r="D8" i="12" a="1"/>
  <c r="D8" i="12" s="1"/>
  <c r="D7" i="12" a="1"/>
  <c r="D7" i="12" s="1"/>
  <c r="D6" i="12" a="1"/>
  <c r="D6" i="12" s="1"/>
  <c r="D5" i="12" a="1"/>
  <c r="D5" i="12" s="1"/>
  <c r="D4" i="12" a="1"/>
  <c r="D4" i="12" s="1"/>
  <c r="D3" i="12" a="1"/>
  <c r="D3" i="12" s="1"/>
  <c r="D2" i="12" a="1"/>
  <c r="D2" i="12" s="1"/>
  <c r="D50" i="11" a="1"/>
  <c r="D50" i="11" s="1"/>
  <c r="D37" i="11" a="1"/>
  <c r="D37" i="11" s="1"/>
  <c r="D36" i="11" a="1"/>
  <c r="D36" i="11" s="1"/>
  <c r="D20" i="11" a="1"/>
  <c r="D20" i="11" s="1"/>
  <c r="D19" i="11" a="1"/>
  <c r="D19" i="11" s="1"/>
  <c r="D18" i="11" a="1"/>
  <c r="D18" i="11" s="1"/>
  <c r="D17" i="11" a="1"/>
  <c r="D17" i="11" s="1"/>
  <c r="D16" i="11" a="1"/>
  <c r="D16" i="11" s="1"/>
  <c r="D15" i="11" a="1"/>
  <c r="D15" i="11" s="1"/>
  <c r="D13" i="11" a="1"/>
  <c r="D13" i="11" s="1"/>
  <c r="D12" i="11" a="1"/>
  <c r="D12" i="11" s="1"/>
  <c r="D11" i="11" a="1"/>
  <c r="D11" i="11" s="1"/>
  <c r="D10" i="11" a="1"/>
  <c r="D10" i="11" s="1"/>
  <c r="D9" i="11" a="1"/>
  <c r="D9" i="11" s="1"/>
  <c r="D8" i="11" a="1"/>
  <c r="D8" i="11" s="1"/>
  <c r="D7" i="11" a="1"/>
  <c r="D7" i="11" s="1"/>
  <c r="D6" i="11" a="1"/>
  <c r="D6" i="11" s="1"/>
  <c r="D5" i="11" a="1"/>
  <c r="D5" i="11" s="1"/>
  <c r="D4" i="11" a="1"/>
  <c r="D4" i="11" s="1"/>
  <c r="D3" i="11" a="1"/>
  <c r="D3" i="11" s="1"/>
  <c r="D2" i="11" a="1"/>
  <c r="D2" i="11" s="1"/>
  <c r="D66" i="10"/>
  <c r="D64" i="10"/>
  <c r="D63" i="10"/>
  <c r="D62" i="10"/>
  <c r="D61" i="10"/>
  <c r="D60" i="10"/>
  <c r="D70" i="10"/>
  <c r="D59" i="10"/>
  <c r="D58" i="10"/>
  <c r="D57" i="10"/>
  <c r="D56" i="10"/>
  <c r="D69" i="10"/>
  <c r="D55" i="10"/>
  <c r="D68" i="10"/>
  <c r="D54" i="10"/>
  <c r="D53" i="10"/>
  <c r="D52" i="10"/>
  <c r="D51" i="10"/>
  <c r="D50" i="10"/>
  <c r="D49" i="10"/>
  <c r="D48" i="10"/>
  <c r="D47" i="10"/>
  <c r="D46" i="10"/>
  <c r="D45" i="10"/>
  <c r="D67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17" i="10"/>
  <c r="D16" i="10"/>
  <c r="D15" i="10"/>
  <c r="D14" i="10"/>
  <c r="D13" i="10"/>
  <c r="D12" i="10"/>
  <c r="D11" i="10"/>
  <c r="D10" i="10"/>
  <c r="D9" i="10"/>
  <c r="D8" i="10"/>
  <c r="D6" i="10"/>
  <c r="D5" i="10"/>
  <c r="D4" i="10"/>
  <c r="D3" i="10"/>
  <c r="D2" i="10"/>
  <c r="D40" i="9" a="1"/>
  <c r="D40" i="9" s="1"/>
  <c r="D39" i="9" a="1"/>
  <c r="D39" i="9" s="1"/>
  <c r="D38" i="9" a="1"/>
  <c r="D38" i="9" s="1"/>
  <c r="D37" i="9" a="1"/>
  <c r="D37" i="9" s="1"/>
  <c r="D36" i="9" a="1"/>
  <c r="D36" i="9" s="1"/>
  <c r="D35" i="9" a="1"/>
  <c r="D35" i="9" s="1"/>
  <c r="D34" i="9" a="1"/>
  <c r="D34" i="9" s="1"/>
  <c r="D43" i="9" a="1"/>
  <c r="D43" i="9" s="1"/>
  <c r="D33" i="9" a="1"/>
  <c r="D33" i="9" s="1"/>
  <c r="D32" i="9" a="1"/>
  <c r="D32" i="9" s="1"/>
  <c r="D42" i="9" a="1"/>
  <c r="D42" i="9" s="1"/>
  <c r="D31" i="9" a="1"/>
  <c r="D31" i="9" s="1"/>
  <c r="D30" i="9" a="1"/>
  <c r="D30" i="9" s="1"/>
  <c r="D41" i="9" a="1"/>
  <c r="D41" i="9" s="1"/>
  <c r="D29" i="9" a="1"/>
  <c r="D29" i="9" s="1"/>
  <c r="D28" i="9" a="1"/>
  <c r="D28" i="9" s="1"/>
  <c r="D27" i="9" a="1"/>
  <c r="D27" i="9" s="1"/>
  <c r="D19" i="9" a="1"/>
  <c r="D19" i="9" s="1"/>
  <c r="D18" i="9" a="1"/>
  <c r="D18" i="9" s="1"/>
  <c r="D17" i="9" a="1"/>
  <c r="D17" i="9" s="1"/>
  <c r="D16" i="9" a="1"/>
  <c r="D16" i="9" s="1"/>
  <c r="D15" i="9" a="1"/>
  <c r="D15" i="9" s="1"/>
  <c r="D14" i="9" a="1"/>
  <c r="D14" i="9" s="1"/>
  <c r="D13" i="9" a="1"/>
  <c r="D13" i="9" s="1"/>
  <c r="D12" i="9" a="1"/>
  <c r="D12" i="9" s="1"/>
  <c r="D11" i="9" a="1"/>
  <c r="D11" i="9" s="1"/>
  <c r="D10" i="9" a="1"/>
  <c r="D10" i="9" s="1"/>
  <c r="D9" i="9" a="1"/>
  <c r="D9" i="9" s="1"/>
  <c r="D8" i="9" a="1"/>
  <c r="D8" i="9" s="1"/>
  <c r="D7" i="9" a="1"/>
  <c r="D7" i="9" s="1"/>
  <c r="D6" i="9" a="1"/>
  <c r="D6" i="9" s="1"/>
  <c r="D5" i="9" a="1"/>
  <c r="D5" i="9" s="1"/>
  <c r="D4" i="9" a="1"/>
  <c r="D4" i="9" s="1"/>
  <c r="D3" i="9" a="1"/>
  <c r="D3" i="9" s="1"/>
  <c r="D2" i="9" a="1"/>
  <c r="D2" i="9" s="1"/>
  <c r="D56" i="8"/>
  <c r="D55" i="8"/>
  <c r="D54" i="8"/>
  <c r="D53" i="8"/>
  <c r="D52" i="8"/>
  <c r="D51" i="8"/>
  <c r="D50" i="8"/>
  <c r="D49" i="8"/>
  <c r="D48" i="8"/>
  <c r="D47" i="8"/>
  <c r="D46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D7" i="7" a="1"/>
  <c r="D7" i="7" s="1"/>
  <c r="D6" i="7" a="1"/>
  <c r="D6" i="7" s="1"/>
  <c r="D5" i="7" a="1"/>
  <c r="D5" i="7" s="1"/>
  <c r="D4" i="7" a="1"/>
  <c r="D4" i="7" s="1"/>
  <c r="D3" i="7" a="1"/>
  <c r="D3" i="7" s="1"/>
  <c r="D2" i="7" a="1"/>
  <c r="D2" i="7" s="1"/>
  <c r="D55" i="6" a="1"/>
  <c r="D55" i="6" s="1"/>
  <c r="D54" i="6" a="1"/>
  <c r="D54" i="6" s="1"/>
  <c r="D53" i="6" a="1"/>
  <c r="D53" i="6" s="1"/>
  <c r="D52" i="6" a="1"/>
  <c r="D52" i="6" s="1"/>
  <c r="D51" i="6" a="1"/>
  <c r="D51" i="6" s="1"/>
  <c r="D50" i="6" a="1"/>
  <c r="D50" i="6" s="1"/>
  <c r="D49" i="6" a="1"/>
  <c r="D49" i="6" s="1"/>
  <c r="D48" i="6" a="1"/>
  <c r="D48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D25" i="6" a="1"/>
  <c r="D25" i="6" s="1"/>
  <c r="D24" i="6" a="1"/>
  <c r="D24" i="6" s="1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D18" i="6" a="1"/>
  <c r="D18" i="6" s="1"/>
  <c r="D17" i="6" a="1"/>
  <c r="D17" i="6" s="1"/>
  <c r="D16" i="6" a="1"/>
  <c r="D16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D2" i="6" a="1"/>
  <c r="D2" i="6" s="1"/>
  <c r="D22" i="5" a="1"/>
  <c r="D22" i="5" s="1"/>
  <c r="D21" i="5" a="1"/>
  <c r="D21" i="5" s="1"/>
  <c r="D20" i="5" a="1"/>
  <c r="D20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D28" i="4"/>
  <c r="D27" i="4"/>
  <c r="D26" i="4"/>
  <c r="D25" i="4"/>
  <c r="D24" i="4"/>
  <c r="D23" i="4"/>
  <c r="D22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41" i="3"/>
  <c r="D40" i="3"/>
  <c r="D39" i="3"/>
  <c r="D38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3" i="2"/>
  <c r="D32" i="2"/>
  <c r="D31" i="2"/>
  <c r="D30" i="2"/>
  <c r="D29" i="2"/>
  <c r="D28" i="2"/>
  <c r="D27" i="2"/>
  <c r="D26" i="2"/>
  <c r="D25" i="2"/>
  <c r="D11" i="2"/>
  <c r="D10" i="2"/>
  <c r="D9" i="2"/>
  <c r="D8" i="2"/>
  <c r="D7" i="2"/>
  <c r="D6" i="2"/>
  <c r="D5" i="2"/>
  <c r="D4" i="2"/>
  <c r="D3" i="2"/>
  <c r="D2" i="2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<sst xmlns="http://schemas.openxmlformats.org/spreadsheetml/2006/main" count="4842" uniqueCount="2657">
  <si>
    <t>Song</t>
  </si>
  <si>
    <t>Lyrics</t>
  </si>
  <si>
    <t>URL</t>
  </si>
  <si>
    <t>File</t>
  </si>
  <si>
    <t>Type</t>
  </si>
  <si>
    <t>Start</t>
  </si>
  <si>
    <t>End</t>
  </si>
  <si>
    <t>Comment</t>
  </si>
  <si>
    <t>吻得太逼真</t>
  </si>
  <si>
    <t>和你吻吻吻吻吻 你吻得太逼真
让我把虚情假意 当作最真心的亲吻
怪自己来不及区分
你对我是酷爱是敷衍</t>
  </si>
  <si>
    <t>原唱</t>
  </si>
  <si>
    <t>过云雨</t>
  </si>
  <si>
    <t>天空刚下了几场雨
看街上路人不多
现在的你在做什么
还有没有在想我</t>
  </si>
  <si>
    <t>断点</t>
  </si>
  <si>
    <t>静静地陪你走了好远好远
连眼睛红了都没有发现
听着你说你现在的改变
看着我依然最爱你的笑脸</t>
  </si>
  <si>
    <t>只是太爱你</t>
  </si>
  <si>
    <t>因为我不知道 下一辈子
还是否能遇见你
所以我今生才会 那么努力
把最好的给你
爱你都变成伤害你
我们的爱快要窒息
不是故意 只是太爱你</t>
  </si>
  <si>
    <t>https://www.youtube.com/watch?v=Ckf6ZuoFb-k</t>
  </si>
  <si>
    <t>塞勒斯的爱</t>
  </si>
  <si>
    <t>我愿能以后 捉紧你的手
到没人世外 一起拥抱永久
从前讲好的给不到的我错失的
只盼亲手可挽救
那对不起 不敢讲最终可开口
同游在这分秒间
从无聚散的界限
模拟让爱不会给删减</t>
  </si>
  <si>
    <t>https://www.youtube.com/watch?v=RyhF6pAAlPM</t>
  </si>
  <si>
    <t>鲸落</t>
  </si>
  <si>
    <t xml:space="preserve">沉没在大海怎配有权被爱 命运若一早记载缘份不再 拥有没有不
必追究 回报是见着那些笑口 </t>
  </si>
  <si>
    <t>女神</t>
  </si>
  <si>
    <t xml:space="preserve">不要低头 光环会掉下来 你是女神 不要为俗眼收敛色彩 不要讲和 
威严会碎下来 你是女神 不要被下价的化妆掩盖 </t>
  </si>
  <si>
    <t>我的天</t>
  </si>
  <si>
    <t xml:space="preserve">也许还能在网上看到你的消息 也许我唱的歌还存在你的手机 
也许我爱你埋在心底变成秘密 也许你想我的时候我也在想你 </t>
  </si>
  <si>
    <t>隐形游乐场</t>
  </si>
  <si>
    <t>error!</t>
  </si>
  <si>
    <t>余震</t>
  </si>
  <si>
    <t>披星戴月</t>
  </si>
  <si>
    <t>不吐不快</t>
  </si>
  <si>
    <t>尘埃落定</t>
  </si>
  <si>
    <t>俏郎君</t>
  </si>
  <si>
    <t>骚灵情歌</t>
  </si>
  <si>
    <t>青春告别式</t>
  </si>
  <si>
    <t>无能为力</t>
  </si>
  <si>
    <t>衬</t>
  </si>
  <si>
    <t>青春常驻</t>
  </si>
  <si>
    <t>黄色大门</t>
  </si>
  <si>
    <t>秋来秋去</t>
  </si>
  <si>
    <t>春风吹</t>
  </si>
  <si>
    <t>吹红了桃花 吹绿了柳树
你在路上总会安慰谁
吹醒了青蛙 吹来了燕子
我在城里刚好缺了谁</t>
  </si>
  <si>
    <t>翻唱</t>
  </si>
  <si>
    <t>Singalongsong</t>
  </si>
  <si>
    <t>耳朵借我 这几分钟
这首歌会替我说
你在心中 怎么形容
像荒漠开出花朵</t>
  </si>
  <si>
    <t>Love Song</t>
  </si>
  <si>
    <t>我写了这首歌 是一首简单的
不复杂也不难唱的那一种歌
这不是那种
只剩下那钢琴的歌
也不是那种
不能只是朋友的歌
这不是那种
两个人的故事写在一本小说</t>
  </si>
  <si>
    <t>如果爱</t>
  </si>
  <si>
    <t>如果爱没有那么烦
我不会吃不下晚饭
也不会多么的堕落
如果你说你爱我
如果爱可以更简单
我也不会有这么乱
整个世界在转
你或许可以说你爱我吗</t>
  </si>
  <si>
    <t>笑忘书</t>
  </si>
  <si>
    <t>将这样的感触 写一封情书 送给我自己
感动得要哭 很久没哭
不失为天大的幸福</t>
  </si>
  <si>
    <t>少女的祈祷</t>
  </si>
  <si>
    <t>祈求天地放过一双恋人
怕发生的永远别发生
从来未顺利遇上好景降临
如何能重拾信心</t>
  </si>
  <si>
    <t>https://www.youtube.com/watch?v=Qw0YK8ojWsM</t>
  </si>
  <si>
    <t>一生所爱</t>
  </si>
  <si>
    <t>苦海 翻起爱恨
在世间 难逃避命运
相亲 竟不可 接近
或我应该 相信 是缘分</t>
  </si>
  <si>
    <t>至少还有你</t>
  </si>
  <si>
    <t>我怕来不及
我要抱着你</t>
  </si>
  <si>
    <t>后来</t>
  </si>
  <si>
    <t>后来 我终于学会了如何去爱</t>
  </si>
  <si>
    <t>可惜我是水瓶座</t>
  </si>
  <si>
    <t>我就回去
别引出我泪水
尤其明知水瓶座
最爱是流泪
若然道别是下一句
可以闭上了你的嘴
无谓再会要是再会
更加心碎</t>
  </si>
  <si>
    <t>https://www.youtube.com/watch?v=NT-GNxpIuAI</t>
  </si>
  <si>
    <t>值得</t>
  </si>
  <si>
    <t>我们的故事爱就爱到值得
错也错的值得
爱到翻天覆地也会有结果
不等你说更美的承诺
我可以对自己承诺</t>
  </si>
  <si>
    <t>https://www.youtube.com/watch?v=zwEPf-M0c7c</t>
  </si>
  <si>
    <t>突然好想你</t>
  </si>
  <si>
    <t>突然好想你
你会在哪里</t>
  </si>
  <si>
    <t>那么爱你为什么</t>
  </si>
  <si>
    <t>离开你是傻是对是错
是看破 是软弱
这结果是爱是恨或者是什么</t>
  </si>
  <si>
    <t>1234567 X</t>
  </si>
  <si>
    <t>爱上一个不回家的人</t>
  </si>
  <si>
    <t>爱上一个不回家的人
等待一扇不开启的门
善变的眼神 紧闭的双唇
何必再去苦苦强求 苦苦追问</t>
  </si>
  <si>
    <t>https://www.youtube.com/watch?v=TM5HEICCAE8</t>
  </si>
  <si>
    <t>红豆 X</t>
  </si>
  <si>
    <t>有些话你选择不对他说
你说某种脆弱 我才感同身受
我永远都愿意当个听众
安慰你的痛 保护着你从始至终</t>
  </si>
  <si>
    <t>乘着风 游荡在蓝天边
一片云掉落在我面前
捏成你的形状
随风跟着我
一口一口 吃掉忧愁
载着你 仿佛载着阳光
不管到哪里 都是晴天
蝴蝶自在飞 花也布满天
一朵一朵 因你而香</t>
  </si>
  <si>
    <t>It's late in the evening
She's wondering what clothes to wear
She puts on her make up
and brushes her long blond hair
And then she asks me:"Do I look alright?"
And I say:"Yes, you look wonderful tonight."</t>
  </si>
  <si>
    <t>https://www.youtube.com/watch?v=uFPJ47wF1G0</t>
  </si>
  <si>
    <t>空无一人这片沙滩
风吹过来冷冷海岸
我轻轻抖落鞋里的沙
看着我的脚印
Oh 一个人 一步步 好寂寞</t>
  </si>
  <si>
    <t>前尘往事成云烟
消散在彼此眼前
就连说过了再见
也看不见你有些哀怨
给我的一切
你不过是在敷衍
你笑得越无邪
我就会爱你爱得更狂野</t>
  </si>
  <si>
    <t>Forever love Forever love
我只想用我这一辈子去爱你
从今以后
你会是所有 幸福的理由</t>
  </si>
  <si>
    <t>一格格</t>
  </si>
  <si>
    <t>缠住吻住春风吹住我吗
缠住吻住郁金香是你吗
缠住吻住诗画歌颂爱吗
拍 逐幅逐幅恋爱定格</t>
  </si>
  <si>
    <t>https://www.youtube.com/watch?v=N1jdWcmEv0Q</t>
  </si>
  <si>
    <t>大哥</t>
  </si>
  <si>
    <t>我要爱情不需要登对
不需得你允许
兄妹真有趣
不需要分居
忘记辈份再追</t>
  </si>
  <si>
    <t>https://www.youtube.com/watch?v=M2MLVn3FUps</t>
  </si>
  <si>
    <t>心乱如麻</t>
  </si>
  <si>
    <t>是你不想我啦
甚至不找我啦
无非几天变化
就像刮我几千巴
难道你共我亲吻抱拥
之后竟有偏差
不想和我好
请求直说真话</t>
  </si>
  <si>
    <t>https://www.youtube.com/watch?v=DP3YZ7pi3LM</t>
  </si>
  <si>
    <t>他不惯被爱</t>
  </si>
  <si>
    <t>平日太自爱 他不惯被爱
唯恐困在怀内 讨厌被期待
错在你 关心他将来
哪知他喜欢主宰</t>
  </si>
  <si>
    <t>https://www.youtube.com/watch?v=BmCw0ralAG4</t>
  </si>
  <si>
    <t>杂技</t>
  </si>
  <si>
    <t>我不怕　死心不息爱你
表演讨好的杂技
不惜更改性格都想配合你
施展魔鬼的妩媚
加起修女庄严难以令你在意得到转机</t>
  </si>
  <si>
    <t>https://www.youtube.com/watch?v=EoxVFrMVZSk</t>
  </si>
  <si>
    <t>就算世界无童话</t>
  </si>
  <si>
    <t>愿这世界如童话
抱着想象实现它
就凭摘星的手臂
为地球每夜放烟花</t>
  </si>
  <si>
    <t>https://www.youtube.com/watch?v=E4S0ZK9t5h8</t>
  </si>
  <si>
    <t>残酷游戏</t>
  </si>
  <si>
    <t>回电我</t>
  </si>
  <si>
    <t>心有不甘</t>
  </si>
  <si>
    <t>梦醒时分
你说你爱了不该爱的人
你的心中满是伤痕
你说你犯了不该犯的错
心中满是悔恨</t>
  </si>
  <si>
    <t>验伤</t>
  </si>
  <si>
    <t>我未够重伤
这双腿会走
想找你验过我心死没有
只可惜伤害不见切口
也没藉口
来博你问候</t>
  </si>
  <si>
    <t>https://www.youtube.com/watch?v=NGHLVq1Qu18</t>
  </si>
  <si>
    <t>今夜你会不会来</t>
  </si>
  <si>
    <t>今夜你会不会来
你的爱还在不在
如果你的心已经离开
我宁愿没有未来
今夜你会不会来
你的爱还在不在
别让我所有的等待
变成一片空白</t>
  </si>
  <si>
    <t>https://www.youtube.com/watch?v=pgIIqriV3rg</t>
  </si>
  <si>
    <t>分手总要在雨天</t>
  </si>
  <si>
    <t>总要在雨天
逃避某段从前
但雨点偏偏促使这样遇见
总要在雨天
人便掛念从前
在痛哭拥抱告别后从没再见</t>
  </si>
  <si>
    <t>https://www.youtube.com/watch?v=N4FS4hjLCpo</t>
  </si>
  <si>
    <t>爱如潮水</t>
  </si>
  <si>
    <t>我再也不愿见你在深夜里买醉
不愿别的男人见识你的妩媚
你该知道这样会让我心碎</t>
  </si>
  <si>
    <t>我爱的人</t>
  </si>
  <si>
    <t>我爱的人 不是我的爱人
她心里每一寸 都属于另一个人
她真幸福 幸福得真残忍
让我又爱又恨 她的爱怎么那么深</t>
  </si>
  <si>
    <t>爱与痛的边缘</t>
  </si>
  <si>
    <t>有多少爱可以重来 有多少人值得等待</t>
  </si>
  <si>
    <t>我们的故事</t>
  </si>
  <si>
    <t>我们的故事真难忘
太多的回忆和希望
不管它有多疯狂
我愿意一生收藏</t>
  </si>
  <si>
    <t>https://www.youtube.com/watch?v=5O35yZzHj3o</t>
  </si>
  <si>
    <t>同名</t>
  </si>
  <si>
    <t>无所谓</t>
  </si>
  <si>
    <t>无所谓 谁会爱上谁</t>
  </si>
  <si>
    <t>情人</t>
  </si>
  <si>
    <t>是缘是情是童真 还是意外
有泪有罪有付出 还有忍耐
是人是墙是寒冬 藏在眼内
有日有夜有幻想 没法等待</t>
  </si>
  <si>
    <t>Enemy</t>
  </si>
  <si>
    <t>Oh, the misery
Everybody wants to be my enemy
Spare the sympathy
Everybody wants to be my enemy</t>
  </si>
  <si>
    <t>https://www.youtube.com/watch?v=vX1lUMGURbY</t>
  </si>
  <si>
    <t>可能</t>
  </si>
  <si>
    <t>可能南方的阳光 照着北方的风
可能时光被吹走 从此无影无踪
可能故事只剩下 一个难忘的人
可能在昨夜梦里 依然笑得纯真</t>
  </si>
  <si>
    <t>https://www.youtube.com/watch?v=JnngXODMvnY</t>
  </si>
  <si>
    <t>不再联系</t>
  </si>
  <si>
    <t>我和你不再联系
希望你不要介意
要怪就怪当初没在一起
而你对现在也比较满意
所以我留下来也没有道理</t>
  </si>
  <si>
    <t>四季予你</t>
  </si>
  <si>
    <t>送你三月的风 六月的雨 九月的风景
大雪漫天飘零 做你的嫁衣 多美丽
送你每个梦境 每次清醒 陪伴的长情
让我余生都有关于你</t>
  </si>
  <si>
    <t>https://www.youtube.com/watch?v=nmJUVhjwZ4Y</t>
  </si>
  <si>
    <t>世界这么大还是遇见你</t>
  </si>
  <si>
    <t>世界这么大还是遇见你
多少次疯狂 多少天真
一起做过梦
有一天我们会重逢故里</t>
  </si>
  <si>
    <t>https://www.youtube.com/watch?v=wRmedql89Ro</t>
  </si>
  <si>
    <t>等你归来</t>
  </si>
  <si>
    <t>我在红尘等你 人间等你 守繁华之外
揽尽星辰入怀 千川归来 化一片沧海</t>
  </si>
  <si>
    <t>https://www.youtube.com/watch?v=twZe_8tozuY</t>
  </si>
  <si>
    <t>三生缘</t>
  </si>
  <si>
    <t>茫茫人海 一眼如万年
飘飘落落 你住心田
从不闻红尘与繁喧
素衣度华年</t>
  </si>
  <si>
    <t>https://www.youtube.com/watch?v=2JU166P3mXA</t>
  </si>
  <si>
    <t>时光洪流</t>
  </si>
  <si>
    <t>时光洪流中这份爱多渺小
一放手就消散掉
我也想洒脱一笑
说一生那么长
爱与你都不重要
也许还会遇到另一个人
许下相似的诺言
我知道我难以做到</t>
  </si>
  <si>
    <t>https://www.youtube.com/watch?v=K_NjuRHz0eI</t>
  </si>
  <si>
    <t>千里共婵娟</t>
  </si>
  <si>
    <t>你说 此生不负良人千里共婵娟
怎奈人去楼空似云烟
白发青丝一瞬间
三世轮回为少年
可否 可否一续前缘</t>
  </si>
  <si>
    <t>https://www.youtube.com/watch?v=eVmsCBAAaas</t>
  </si>
  <si>
    <t>人间烟火</t>
  </si>
  <si>
    <t>人间一场烟火 你曾盛开过
刻几人在心窝 从此孤独活
江南花已凋落 怎堪再斟酌
可怜良辰无多 竟似无人说</t>
  </si>
  <si>
    <t>https://www.youtube.com/watch?v=b2_DnPRNPOc</t>
  </si>
  <si>
    <t>是否</t>
  </si>
  <si>
    <t>是否 要留下遗憾 才让人 念念不忘
是否 要与你无关 内心才 毫无慌乱
从前的 侃侃而谈 人后的 惴惴不安
在 喧嚣之外 孤单 戒掉 廉价的 浪漫</t>
  </si>
  <si>
    <t>https://www.youtube.com/watch?v=F2xC8sDr4Sc</t>
  </si>
  <si>
    <t>故事终章</t>
  </si>
  <si>
    <t>每当我拉著月亮想大醉一场
它却照出记忆里你的模样
你偶然地冲撞 来去都匆忙
让心走了样 又随即恢复原状
后来除了梦以外那些老地方
我再也没见过你笑的晴朗
人潮来往 流言纷扬
只能将原谅写在故事终章</t>
  </si>
  <si>
    <t>https://www.youtube.com/watch?v=vTStPmDxcos</t>
  </si>
  <si>
    <t>新娘不是我</t>
  </si>
  <si>
    <t>男朋友结婚了 新娘却不是我
就算眼泪再多也没人心疼我
我想要的不多 你的爱就够了
千万别怕养不起我
男朋友结婚了 新娘却不是我
所有你想要的唯独缺我一个
有手有脚拼搏 总想不劳而获
没有我要钱干什么</t>
  </si>
  <si>
    <t>https://www.youtube.com/watch?v=EvXE3bzI1QM</t>
  </si>
  <si>
    <t>想起了你</t>
  </si>
  <si>
    <t>你是空 你是空
色即是空的空空
在劫难逃的情劫
愿在你掌心之中
你是风 你是风
炎热之中的清风
让我疯疯疯疯
想要爱你爱到天上</t>
  </si>
  <si>
    <t>https://www.youtube.com/watch?v=aoL6Fxzfua8</t>
  </si>
  <si>
    <t>给我一杯冰水</t>
  </si>
  <si>
    <t>玉石俱焚</t>
  </si>
  <si>
    <t>妹妹不做仙女</t>
  </si>
  <si>
    <t>一花一世界</t>
  </si>
  <si>
    <t>真心换伤心</t>
  </si>
  <si>
    <t>开往世界边际</t>
  </si>
  <si>
    <t>经常回家看一看</t>
  </si>
  <si>
    <t>不该相遇在秋天</t>
  </si>
  <si>
    <t>魔镜</t>
  </si>
  <si>
    <t>长街万象</t>
  </si>
  <si>
    <t>君所见</t>
  </si>
  <si>
    <t>一吻天涯</t>
  </si>
  <si>
    <t>不要对我说</t>
  </si>
  <si>
    <t>等到来生再相遇</t>
  </si>
  <si>
    <t>今夜的风</t>
  </si>
  <si>
    <t>在他乡</t>
  </si>
  <si>
    <t>我多想回到家乡
再回到她的身旁
看她的温柔善良
来抚慰我的心伤
就让我回到家乡
再回到她的身旁
让她的温柔善良
来抚慰我的心伤</t>
  </si>
  <si>
    <t>美丽女人</t>
  </si>
  <si>
    <t>传奇</t>
  </si>
  <si>
    <t>只是因为在人群中多看了你一眼
再也没能忘掉你容颜
梦想着偶然能有一天再相见
从此我开始孤单思念</t>
  </si>
  <si>
    <t>如愿</t>
  </si>
  <si>
    <t>而我将 爱你所爱的人间
愿你所愿的笑颜
你的手我蹒跚在牵
请带我去明天</t>
  </si>
  <si>
    <t>那个女孩</t>
  </si>
  <si>
    <t>那个女孩说男生不要太帅
但脾气不能太坏
会唱歌的男生最让她崇拜
开口笑就会停不下来
每本书只会读到一半
没想到我们会喜欢同一种女孩
What a girl</t>
  </si>
  <si>
    <t>https://www.youtube.com/watch?v=lcdAHZdXiiM</t>
  </si>
  <si>
    <t>永不失联的爱</t>
  </si>
  <si>
    <t>你给我 这一辈子都不想失联的爱
相信爱的征途就是星辰大海
美好剧情 不会更改 是命运最好的安排</t>
  </si>
  <si>
    <t>爱在身边</t>
  </si>
  <si>
    <t>请原谅我 没说声再见
请原谅我 想你在身边
你的爱恋 在我每一天
你永远是我身边最美的一切
眷恋你的美</t>
  </si>
  <si>
    <t>https://www.youtube.com/watch?v=u8L20-PLWgw</t>
  </si>
  <si>
    <t>我很快乐</t>
  </si>
  <si>
    <t>雷雨依旧 奔跑着
世界像你 模糊停格
总以为能 永远爱着
时间 却帮我们上了一课</t>
  </si>
  <si>
    <t>https://www.youtube.com/watch?v=Ezd_DLawfHI</t>
  </si>
  <si>
    <t>相信爱</t>
  </si>
  <si>
    <t>谁 有幸福的答案
难以 被捉摸的云彩
若 这旅程能先 彩排
有些眼泪 就能明白</t>
  </si>
  <si>
    <t>https://www.youtube.com/watch?v=GzheEyoZ5Ok</t>
  </si>
  <si>
    <t>最后一堂课</t>
  </si>
  <si>
    <t>这是最后的一刻 谁都要学的一课
我们曾那么快乐 才让分开多不舍
要去的海天一色 独留你远途跋涉
如果你哭了我会更舍不得</t>
  </si>
  <si>
    <t>https://www.youtube.com/watch?v=eZh1mC1vPgw</t>
  </si>
  <si>
    <t>受够</t>
  </si>
  <si>
    <t>曾经答应过 曾经牵的手
世界再辽阔 只有你和我
曾毫无保留 把真心交托
失去比拥有 多了更多</t>
  </si>
  <si>
    <t>https://www.youtube.com/watch?v=9rlo5K2r3Sg</t>
  </si>
  <si>
    <t>终于了解自由</t>
  </si>
  <si>
    <t>春天的花相对
终于看到了彼此的美
渐渐的轻轻被风吹
默默的爱上这滋味</t>
  </si>
  <si>
    <t>https://www.youtube.com/watch?v=BVK_Q6KZSUI</t>
  </si>
  <si>
    <t>你不属于我</t>
  </si>
  <si>
    <t>你不属于我 属于我的脆弱
我们只剩今天 怎么奢求以后
如果你发现我
没藏好的那些牵强理由
我会练习有话直说</t>
  </si>
  <si>
    <t>https://www.youtube.com/watch?v=6O_Zx9St9ik</t>
  </si>
  <si>
    <t>离开你以后</t>
  </si>
  <si>
    <t>离开你以后忍住没有回头
离开你以后庆幸曾经拥有
后来的那个人
一定爱你很深
不像我用稚嫩带来伤痕</t>
  </si>
  <si>
    <t>https://www.youtube.com/watch?v=37uw4W2MwgU</t>
  </si>
  <si>
    <t>以后别做朋友</t>
  </si>
  <si>
    <t>以后别做朋友 朋友不能牵手
想爱你的冲动 我只能笑着带过
最好的朋友 有些梦 不能说出口
就不用承担 会失去你的心痛</t>
  </si>
  <si>
    <t>https://www.youtube.com/watch?v=Ew4VvF0DPMc</t>
  </si>
  <si>
    <t>怎么了</t>
  </si>
  <si>
    <t>怎么能轻易说要结束
怎么会让你抱着我哭
太努力的我们最后用力给祝福
怎么看你笑着 我却心如刀割</t>
  </si>
  <si>
    <t>https://www.youtube.com/watch?v=Y2ge3KrdeWs</t>
  </si>
  <si>
    <t>你好不好</t>
  </si>
  <si>
    <t>能不能继续
对我哭 对我笑 对我好
继续让我
为你想 为你疯 陪你老
你好不好 好想知道
别急着把回忆都丢掉</t>
  </si>
  <si>
    <t>https://www.youtube.com/watch?v=wSBXfzgqHtE</t>
  </si>
  <si>
    <t>如果雨之后</t>
  </si>
  <si>
    <t>我只想说
我认真地爱过
两个相爱的人究竟犯什么错
需要爱得如此折磨</t>
  </si>
  <si>
    <t>https://www.youtube.com/watch?v=gdGdO6KjF1I</t>
  </si>
  <si>
    <t>爱我的时候</t>
  </si>
  <si>
    <t>你付出爱我的时候
拥抱你的人还是我
争吵时我都不会走
我不会放开你的手
原谅我还是不成熟
都把话留在我心中
太爱你才会让你走
只怪我想得太多</t>
  </si>
  <si>
    <t>https://www.youtube.com/watch?v=bG563p_moiE</t>
  </si>
  <si>
    <t>遇见</t>
  </si>
  <si>
    <t xml:space="preserve">我遇见谁 会有怎样的对白
我等的人 他在多远的未来
我听见风来自地铁和人海
我排著队 拿着爱的号码牌 </t>
  </si>
  <si>
    <t>终于等到你</t>
  </si>
  <si>
    <t>终于等到你
还好我没放弃
幸福来得好不容易
才会让人更加珍惜</t>
  </si>
  <si>
    <t>https://www.youtube.com/watch?v=xcwHJ3ac3rs</t>
  </si>
  <si>
    <t>挚友</t>
  </si>
  <si>
    <t>我们不讨论的关系 很接近却不是爱情
拥有无数交集 要丢弃太可惜
我演的恨 真不诚恳
你最清楚 我是怎样的人</t>
  </si>
  <si>
    <t>https://www.youtube.com/watch?v=kYOUbDO6hXg</t>
  </si>
  <si>
    <t>可惜不是你</t>
  </si>
  <si>
    <t>可惜不是你
陪我到最后
曾一起走却走失那路口
感谢那是你
牵过我的手
还能感受那温柔</t>
  </si>
  <si>
    <t>刻在我心底的名字</t>
  </si>
  <si>
    <t>刻在我心底的名字
忘记了时间这回事
于是谎言说了一次就一辈子
曾顽固跟世界对峙
觉得连呼吸都是奢侈
如果有下次 我会再爱一次</t>
  </si>
  <si>
    <t>追梦人</t>
  </si>
  <si>
    <t>让青春吹动了你的长发
让它牵引你的梦
不知不觉这城市的历史
已记取了你的笑容</t>
  </si>
  <si>
    <t>落叶归根</t>
  </si>
  <si>
    <t>喔 远离家乡 不胜唏嘘
幻化成秋夜
而我却像落叶归根
坠在你心间</t>
  </si>
  <si>
    <t>狼</t>
  </si>
  <si>
    <t>月光下 一个人
踏上这趟陌生的旅程
引路人 已牺牲
成了夜里嗜血的灵魂
的灵魂</t>
  </si>
  <si>
    <t>https://www.youtube.com/watch?v=C7TNXR0Vfv8</t>
  </si>
  <si>
    <t>慢慢等</t>
  </si>
  <si>
    <t>我会慢慢等 慢慢等 慢慢等
慢慢等 慢慢等 慢慢等 等上线 的铃声
慢慢等 等到我都睡着了
耐心等只为了心动 那一刻</t>
  </si>
  <si>
    <t>https://www.youtube.com/watch?v=smaCyk6HIuA</t>
  </si>
  <si>
    <t>女孩</t>
  </si>
  <si>
    <t>为了你上山下海 为了你掏空口袋
满足你眼神里的期待
为了你不敢懈怠 再累也伪装起来
为了你眼神里的崇拜
女孩 我的故事因为你而展开
为你学会忍耐 为你 坏习惯我都改
女孩 不想看你受一样的伤害
所以学会溺爱 错怪 你真正要的爱</t>
  </si>
  <si>
    <t>https://www.youtube.com/watch?v=ZPALMaXLfIw</t>
  </si>
  <si>
    <t>如果可以</t>
  </si>
  <si>
    <t xml:space="preserve">如果可以我想和你 回到那天相遇 让时间停止那一场雨 只想
拥抱你在身边的证据 </t>
  </si>
  <si>
    <t>如果再见</t>
  </si>
  <si>
    <t>喜欢两个人
逛旧书店
想起这画面
那天 好远
你是否留着
褪色旧唱片
那些曾给你的
回忆经典</t>
  </si>
  <si>
    <t>https://www.youtube.com/watch?v=Xdmmv-YdIyw</t>
  </si>
  <si>
    <t>有没有</t>
  </si>
  <si>
    <t>你 有没有爱过我
有没有想过我
有没有 有没有 也会有一点心动的时候
但是说不出口
有没有 后悔 还是只有我</t>
  </si>
  <si>
    <t>https://www.youtube.com/watch?v=srVOJd3G7Zo</t>
  </si>
  <si>
    <t>还是会</t>
  </si>
  <si>
    <t>还是会害怕
醒来不在你身边的时候
害怕 从此不在你左右
或许我
还是会 还是会
还是会不知所措
从今以后没有我
你会不会
太寂寞</t>
  </si>
  <si>
    <t>https://www.youtube.com/watch?v=9dK9Krc4QNo</t>
  </si>
  <si>
    <t>因为爱</t>
  </si>
  <si>
    <t>因为爱 所以爱
珍惜在一起的愉快
一分开 你不在
怀念空气里的对白
因为爱 所以爱
让我付出我的关怀
不管风吹或日晒
我才明白一切都是因为爱</t>
  </si>
  <si>
    <t>https://www.youtube.com/watch?v=d7YJ_fOcOks</t>
  </si>
  <si>
    <t>还是爱着你</t>
  </si>
  <si>
    <t>我还是爱着你 我还是念着你
连我也不相信 自己
我怎么学不会忘记
我还是爱着你 为什么我不甘心
如果没有拥有就没有失去
那为何我还会伤心</t>
  </si>
  <si>
    <t>https://www.youtube.com/watch?v=nykZ6Os1o1Q</t>
  </si>
  <si>
    <t>在你身边</t>
  </si>
  <si>
    <t>多希望 在你身边的是我
握着你是我的手
在我面前的是你的笑容
多希望 在你身边的 在我面前
多希望 在你身边的是我</t>
  </si>
  <si>
    <t>https://www.youtube.com/watch?v=tHmsHgQSsbo</t>
  </si>
  <si>
    <t>风景旧曾谙</t>
  </si>
  <si>
    <t>再看一眼 再看一遍 你怀中的梦
浪迹的风 是你给的承诺
还以为 习惯孤单 习惯不安
却道芳时 情如雨纠缠
与你点阑珊</t>
  </si>
  <si>
    <t>https://www.youtube.com/watch?v=_g9mraSw3Os</t>
  </si>
  <si>
    <t>郭静</t>
  </si>
  <si>
    <t>面具</t>
  </si>
  <si>
    <t>不要回头看我 不要恋恋不舍
跑着离开我吧 以后好好过吧
眼前 你越来越远
骗自己 让你更远一点</t>
  </si>
  <si>
    <t>一个人</t>
  </si>
  <si>
    <t>一个人想 一个人走
一个人哭 一个人伤心
一个人想 一个人走
一个人哭 一个人伤心</t>
  </si>
  <si>
    <t>爱如空气</t>
  </si>
  <si>
    <t>我们之间的爱轻得像空气
而我依然承受不起
任往事在心里不停地堆积
如果你不懂珍惜
思念会过期</t>
  </si>
  <si>
    <t>喜欢寂寞</t>
  </si>
  <si>
    <t>生命来到窗前
不吭一声 拎走了我们
谁为情所困 谁为爱牺牲
谁比谁深刻</t>
  </si>
  <si>
    <t>https://www.youtube.com/watch?v=XcXNMX08PiU</t>
  </si>
  <si>
    <t>你被写在我的歌里</t>
  </si>
  <si>
    <t>仿佛还看见昨日那张悲伤的脸庞
快乐有时候竟然辣得像一记耳光
是你提醒我 别怕去幻想
想我内心躲避惯的渴望</t>
  </si>
  <si>
    <t>https://www.youtube.com/watch?v=IRKPSsdK-04</t>
  </si>
  <si>
    <t>小情歌</t>
  </si>
  <si>
    <t>这是一首简单的小情歌 唱着人们心肠的曲折 我想我很快乐 当有你的温热 脚边的空气转了</t>
  </si>
  <si>
    <t>无与伦比的美丽</t>
  </si>
  <si>
    <t>天上风筝在天上飞 地上人儿在地上追 你若担心你不能飞 你有我的蝴蝶</t>
  </si>
  <si>
    <t>我好想你</t>
  </si>
  <si>
    <t>开了灯 眼前的模样 偌大的房 寂寞的床 关了灯 全都一个样 心里的伤 无法分享 生命 随年月流去 随白发老去 随着你离去 快乐渺无音讯 随往事淡去 随梦境睡去 随麻痹的心逐渐远去</t>
  </si>
  <si>
    <t>这天</t>
  </si>
  <si>
    <t>够深刻了吗？ 来躺下吧
让我轻抚你安慰 伤害我后的疲累
够尖锐了吗？看我的疤
用温柔包覆勇敢 给喘息的你笑脸</t>
  </si>
  <si>
    <t>https://www.youtube.com/watch?v=3HFEzd2KcMQ</t>
  </si>
  <si>
    <t>你喔</t>
  </si>
  <si>
    <t>拉力哦
你喔...你喔...我的宝贝
你喔...你喔...天真无邪
你喔...你喔...有点腼腆
你喔...你喔...</t>
  </si>
  <si>
    <t>https://www.youtube.com/watch?v=fF_4a_AOPTQ</t>
  </si>
  <si>
    <t>无眠</t>
  </si>
  <si>
    <t>你现在想着谁
有没有和我相同的感觉
固执等着谁
却惊觉已无法倒退
曾经想一起飞
在自己心中盖了座花园
把你的一切
都种在这个地点
却像鱼 守在里面</t>
  </si>
  <si>
    <t>https://www.youtube.com/watch?v=z2TtliknCEA</t>
  </si>
  <si>
    <t>漂浮</t>
  </si>
  <si>
    <t>星期天 电台情歌放到午夜
通了电 你的画面渐渐浮现
脆弱的自怜摆在一边
我试着跨越极限
有你的完美衬托明天
原来我还在守夜</t>
  </si>
  <si>
    <t>https://www.youtube.com/watch?v=hXcsVlr6o2M</t>
  </si>
  <si>
    <t>燕窝</t>
  </si>
  <si>
    <t>这么 唱歌唱呀唱得唱出愚昧
这样 飞呀飞得飞出了天边
换来 一盆滋味
这么 梦想梦呀梦得梦出伟大
这样 盖呀盖得盖出一个家
众人一致曰傻 I don't care</t>
  </si>
  <si>
    <t>https://www.youtube.com/watch?v=9mQv7NhBo-c</t>
  </si>
  <si>
    <t>狂热</t>
  </si>
  <si>
    <t>任凭时光你是多狠 我要我的选择 为了快乐抗争
任凭谁说我有多蠢 不让你的新闻 毁了我的单纯</t>
  </si>
  <si>
    <t>https://www.youtube.com/watch?v=mOxGKqdotBg</t>
  </si>
  <si>
    <t>频率</t>
  </si>
  <si>
    <t>跳动的世界里找你的频率
静止也不休息 抓住你的呼吸
我再多说一句 猜你的回应</t>
  </si>
  <si>
    <t>https://www.youtube.com/watch?v=A4ywSHRpBhk</t>
  </si>
  <si>
    <t>左边</t>
  </si>
  <si>
    <t>握你的左手 散落在我手中的是温柔
曾经给你太多 伤心过 过后总会宽阔
握你的温柔 散落在我心中的是错过
我需要寂寞 来抚摸 雨季中百花凋落过后的沉默
握你的左手 散落在我手中的是温柔
曾经给你太多 伤心过 过后总会宽阔
握你的温柔 散落在我心中的是错过
我需要寂寞 来抚摸 雨季中百花凋落过后的沉默</t>
  </si>
  <si>
    <t>https://www.youtube.com/watch?v=JFwdcMDbyJ8</t>
  </si>
  <si>
    <t>十年一刻</t>
  </si>
  <si>
    <t>可能忙了又忙 可能伤了又伤
可能无数眼泪 在夜晚尝了又尝
可是换来成长 可是换来希望
如今我站在台上 和你一起分享</t>
  </si>
  <si>
    <t>https://www.youtube.com/watch?v=V4hBde4pQ6c</t>
  </si>
  <si>
    <t>他夏了夏天</t>
  </si>
  <si>
    <t>汗水在他的身上化成了彩虹
步伐节奏延续生命的河流
默默在岗位战斗的每个小小英雄
富有和贫穷 卑微和伟大相同
他从不害怕自己被人群淹没
中午吃便当是他最大享受</t>
  </si>
  <si>
    <t>https://www.youtube.com/watch?v=h7KpTmxZJLE</t>
  </si>
  <si>
    <t>女爵</t>
  </si>
  <si>
    <t>在我的空虚身体里面 爱上哪个肤浅的王位
在你的空虚宝座里面 爱过什么女爵的滋味</t>
  </si>
  <si>
    <t>https://www.youtube.com/watch?v=NyJjG4C-Lbo</t>
  </si>
  <si>
    <t>掉了</t>
  </si>
  <si>
    <t>黑色笑靥掉了 雪白眼泪掉了
该出现的所有表情瞬间掉了
瞳孔没有颜色 结了冰的长河
回忆是最可怕的敌人</t>
  </si>
  <si>
    <t>https://www.youtube.com/watch?v=2H1xjaH2iCs</t>
  </si>
  <si>
    <t>再遇见</t>
  </si>
  <si>
    <t>忽然之间 你忽略的 我忽略的所有细节
当初的猜疑好奇 爱恨痴嗔却已走远
忽然之间 你发现的 我发现的所有改变
当初的微笑眼泪 喜怒哀乐都已抛在昨天</t>
  </si>
  <si>
    <t>https://www.youtube.com/watch?v=c0oGnLM0S68</t>
  </si>
  <si>
    <t>蓝眼睛</t>
  </si>
  <si>
    <t>作一场冒险的表演 走过千秋万岁 寂寞的云烟
下雨天 没有地点可以搁浅
拍一张分别的纪念 努力远走高飞 失眠的海面
地平线 彩虹消失在一瞬间</t>
  </si>
  <si>
    <t>https://www.youtube.com/watch?v=nAL6Gw8EfpA</t>
  </si>
  <si>
    <t>日光</t>
  </si>
  <si>
    <t>醒在梦境上 梦在清晨上
晨在川流上 流在船岛下</t>
  </si>
  <si>
    <t>https://www.youtube.com/watch?v=n_PiK8qVzx4</t>
  </si>
  <si>
    <t>故事</t>
  </si>
  <si>
    <t>秋风 推开紧闭的门扉
阶前 秋水孟浪逼上眼
梧桐 吹乱漫身黄雨烟
归雁 揉碎无边艳阳天</t>
  </si>
  <si>
    <t>https://www.youtube.com/watch?v=0J8tNEIjxw8</t>
  </si>
  <si>
    <t>下雨的夜晚</t>
  </si>
  <si>
    <t>他用他遗忘的本能 走了那么远
一直到今天 你还为他纪念
你用慢半拍的脚步 走得那么累
一直到今天 他都没有察觉</t>
  </si>
  <si>
    <t>https://www.youtube.com/watch?v=iM6OcjFzRRY</t>
  </si>
  <si>
    <t>独处的时候</t>
  </si>
  <si>
    <t>独处的时候 夜容易特别黑
独处的时候 心容易悄悄破碎
冷冷的手发抖 热热的泪坠落
独处的时候 好想有谁能出现</t>
  </si>
  <si>
    <t>https://www.youtube.com/watch?v=ts5RHGU-0aE</t>
  </si>
  <si>
    <t>说了再见以后</t>
  </si>
  <si>
    <t>你会不会剪去 黄了的回忆
丈量我离情 拉长十多里
芳草无尽 曾经相看两不腻
如今花无语 飞过秋千去 道别的你</t>
  </si>
  <si>
    <t>https://www.youtube.com/watch?v=ogbUdQkYlVM</t>
  </si>
  <si>
    <t>你在烦恼什么</t>
  </si>
  <si>
    <t>没有不会谢的花
没有不会退的浪
没有不会暗的光
你在烦恼什么吗
没有不会淡的疤
没有不会好的伤
没有不会停下来的绝望
你在忧郁什么啊</t>
  </si>
  <si>
    <t>https://www.youtube.com/watch?v=-3TmzrEDuJ8</t>
  </si>
  <si>
    <t>当我们一起走过</t>
  </si>
  <si>
    <t>我们都曾有过 风雨过后的沉重
形同陌路的口 但心却还流通
当我们一起走过 这些伤痛的时候
包着碎裂的心 继续下一个梦
也知道 我们并不会退缩
狂奔的念头 不曾停止温柔</t>
  </si>
  <si>
    <t>https://www.youtube.com/watch?v=tAWPPcPaiQo</t>
  </si>
  <si>
    <t>小宇宙</t>
  </si>
  <si>
    <t>为何这城市为所欲为 我只要只属于我的宇宙
给自己一些从来没有过的宁静快乐季节
已老去的岁月化成蝴蝶都飞翔在我的房间
向时间交换来的新语言和心上的山水说声谢谢
面对著那些不美的世界都不想不去挂念</t>
  </si>
  <si>
    <t>https://www.youtube.com/watch?v=v7gd8wWlaDc</t>
  </si>
  <si>
    <t>被雨困住的城市</t>
  </si>
  <si>
    <t>沙发里有</t>
  </si>
  <si>
    <t>嬉戏之后</t>
  </si>
  <si>
    <t>早点回家</t>
  </si>
  <si>
    <t>我赖你</t>
  </si>
  <si>
    <t>同桌的你</t>
  </si>
  <si>
    <t>谁娶了多愁善感的你
谁看了你的日记
谁把你的长发盘起
谁给你做的嫁衣</t>
  </si>
  <si>
    <t>我只在乎你</t>
  </si>
  <si>
    <t>任时光匆匆流去我只在乎你
心甘情愿感染你的气息
人生几何能够得到知己
失去生命的力量也不可惜
所以我求求你别让我离开你
除了你我不能感到一丝丝情意</t>
  </si>
  <si>
    <t>我愿意</t>
  </si>
  <si>
    <t>愿意为你 我愿意为你
我愿意为你 忘记我姓名
就算多一秒 停留在你怀里
失去世界也不可惜</t>
  </si>
  <si>
    <t>有形的翅膀</t>
  </si>
  <si>
    <t>隐形翅膀 带着我幻想 掠过那绝望 找希望 你的力量 却是我身上 真实的飞翔 
带着我抵挡 曾受过的伤 每一个孤单的晚上 我们是彼此有形的翅膀 学着更坚强</t>
  </si>
  <si>
    <t>https://www.youtube.com/watch?v=0XDUO9D4h4M</t>
  </si>
  <si>
    <t>外婆的澎湖湾</t>
  </si>
  <si>
    <t>晚风轻拂澎湖湾 白浪逐沙滩
没有椰林缀斜阳 只是一片海蓝蓝
坐在门前的矮墙上 一遍遍怀想
也是黄昏的沙滩上 有着脚印两对半</t>
  </si>
  <si>
    <t>天黑黑</t>
  </si>
  <si>
    <t>我爱上 让我奋不顾身的一个人
我以为 这就是我所追求的世界
然而横冲直撞 被误解被骗
是否成人的世界背后 总有残缺</t>
  </si>
  <si>
    <t>https://www.youtube.com/watch?v=cxDG3Ex9z6Y</t>
  </si>
  <si>
    <t>我最亲爱的</t>
  </si>
  <si>
    <t>我最亲爱的 你过的怎么样
没我的日子 你别来无恙
依然亲爱的 我没让你失望
让我亲一亲 像过去一样</t>
  </si>
  <si>
    <t>https://www.youtube.com/watch?v=Wxu5jiODxzM</t>
  </si>
  <si>
    <t>我的未来不是梦</t>
  </si>
  <si>
    <t>因为我不在乎 别人怎么说
我从来没有忘记我
对自己的承诺 对爱的执着
我知道我的未来不是梦
我认真的过每一分钟
我的未来不是梦
我的心跟著希望在动
我的未来不是梦
我认真的过每一分钟
我的未来不是梦
我的心跟著希望在动
跟著希望在动</t>
  </si>
  <si>
    <t>温蒂公主的侍卫</t>
  </si>
  <si>
    <t>亲爱的
我现在要对你 告白
但或许不是 那么简单
请亮着双眼 听我说
亲爱的
或许我们 不会永远
永远陪伴 在彼此身边</t>
  </si>
  <si>
    <t>https://www.youtube.com/watch?v=K5I53iq3KC8</t>
  </si>
  <si>
    <t>红</t>
  </si>
  <si>
    <t>我想要和你一起
数了满天的星星
最后躺在我怀里
唱着那最美的旋律</t>
  </si>
  <si>
    <t>https://www.youtube.com/watch?v=9WEYFqCUze8</t>
  </si>
  <si>
    <t>带你飞</t>
  </si>
  <si>
    <t>我要飞 要带你飞
你喜欢在⽉亮上⾯吃草莓
我是累 是很累
草地上⾯蝴蝶花儿追追追
带你飞</t>
  </si>
  <si>
    <t>https://www.youtube.com/watch?v=RpkBWePBSnk</t>
  </si>
  <si>
    <t>法兰西多士</t>
  </si>
  <si>
    <t>奋力摇摆的氛围
千呼万唤而珍贵
廉价的爱的一切
子虚乌有的机会</t>
  </si>
  <si>
    <t>https://www.youtube.com/watch?v=Chua3NCdFGA</t>
  </si>
  <si>
    <t>披星戴月的想你</t>
  </si>
  <si>
    <t>我会披星戴月的想你
我会奋不顾身的前进
远方烟火越来越唏嘘
凝视前方身后的距离</t>
  </si>
  <si>
    <t>https://www.youtube.com/watch?v=lSg2ajAqAug</t>
  </si>
  <si>
    <t>爱人错过</t>
  </si>
  <si>
    <t>我肯定在几百年前就说过爱你 只是你忘了 我也没记起</t>
  </si>
  <si>
    <t>唯一</t>
  </si>
  <si>
    <t>我真的爱你 句句不轻易 眼神中飘逸 总是在关键时刻清楚洞悉</t>
  </si>
  <si>
    <t>给你一瓶魔法药水</t>
  </si>
  <si>
    <t>宇宙的有趣 我才不在意 我在意的是 你牵我的手 而乱跳的心</t>
  </si>
  <si>
    <t>带我去找夜生活</t>
  </si>
  <si>
    <t>如果你还没有睡 如果我还不停追 如果清醒是种罪 就把誓言带走 换承诺不回</t>
  </si>
  <si>
    <t>在这城市遗失了你</t>
  </si>
  <si>
    <t>而我
在这座城市遗失了你
顺便遗失了自己
以为荒唐到底会有捷径</t>
  </si>
  <si>
    <t>https://www.youtube.com/watch?v=3Iv5jpusmCw</t>
  </si>
  <si>
    <t>我想要占据你</t>
  </si>
  <si>
    <t>我想要占据你
占据你的美
占据你的⼀切且无可厚非
⽤诚实的⾝体
再亲吻你
再占据你的⼿机记忆体
我想要占据你
占据你的美
占据你的王位且绝不后退
⽤可怜的双眼
来问问你
可不可以让我抱紧你</t>
  </si>
  <si>
    <t>https://www.youtube.com/watch?v=IT35gZlLYXQ</t>
  </si>
  <si>
    <t>丑人多作怪</t>
  </si>
  <si>
    <t>丑人多作怪 我只能一刀往心里窜
发现了你我都还迁就于情感
而不敢去想未来
丑人多作怪
你最好全部从实招来
发现了账对不起来诚实也没了依赖
不承认又还想耍赖</t>
  </si>
  <si>
    <t>https://www.youtube.com/watch?v=N9Pi50O7ZR4</t>
  </si>
  <si>
    <t>爱在夏天</t>
  </si>
  <si>
    <t>我们的爱在 萤火虫的夏天
时间 就像那盛开的睡莲
只是那一切就像蜻蜓点水
于是那阳光悄悄的
唤醒了黑夜</t>
  </si>
  <si>
    <t>https://www.youtube.com/watch?v=_zv8Y94eLYI</t>
  </si>
  <si>
    <t>在未来的你跟我说声嗨</t>
  </si>
  <si>
    <t>在未来的你跟我说了声嗨
我心甘情愿为了你而等待
时间的考验进化变成依赖
是为了告诉你期待它没有离开</t>
  </si>
  <si>
    <t>https://www.youtube.com/watch?v=V91B6aQOn4k</t>
  </si>
  <si>
    <t>寂寞留白</t>
  </si>
  <si>
    <t>灯光倒映流泪的人
许愿在遥远的星
漆黑夜里抬头找寻
黑夜漫漫内心惆怅
坠入荒芜风景
别忘了是你照耀前行</t>
  </si>
  <si>
    <t>https://www.youtube.com/watch?v=3TJCkJ4PHZE</t>
  </si>
  <si>
    <t>在凌晨睡着的自己</t>
  </si>
  <si>
    <t>在凌晨睡著的自己 失去比拥有还容易
暂时把烦恼丢出去 让自己好好自然醒
在凌晨睡著的自己 是否比别人更真心
知道回忆不能重新 所以内心更坚定</t>
  </si>
  <si>
    <t>https://www.youtube.com/watch?v=Btt_rYEOj4I</t>
  </si>
  <si>
    <t>简答题</t>
  </si>
  <si>
    <t>我们都在爱里面找答案
是非成败谎言面对纠缠
时晴时雨 灵魂的一半
拥抱自我还容易简单
我们都在安逸中找麻烦
沉默激荡平静生活夜晚
若你若我 生活的一半
肯为彼此着急就不算太晚</t>
  </si>
  <si>
    <t>https://www.youtube.com/watch?v=H0X8lR_bCv8</t>
  </si>
  <si>
    <t>知足</t>
  </si>
  <si>
    <t>怎么去拥有 一道彩虹
怎么去拥抱 一夏天的风
天上的星星 笑地上的人
总是不能懂 不能觉得足够</t>
  </si>
  <si>
    <t>倒带</t>
  </si>
  <si>
    <t>终于看开爱回不来 而你总是太晚明白
最后才把话说开 哭着求我留下来
终于看开爱回不来 我们面前太多阻碍
你的手却放不开 宁愿没出息求我别离开</t>
  </si>
  <si>
    <t>好不容易</t>
  </si>
  <si>
    <t>我在这里 带着你 很值得
一直我会爱着你
心服的 心不舍
一切都不可思议
因为爱的只有你</t>
  </si>
  <si>
    <t>为爱痴狂</t>
  </si>
  <si>
    <t>想要问问你敢不敢
像你说过那样的爱我
想要问问你敢不敢
像我这样为爱痴狂</t>
  </si>
  <si>
    <t>一念之间</t>
  </si>
  <si>
    <t>一念是多情一念是无情
爱情里没有人最聪明
心中那莫名的墙翻不过来
最恨是自己
一念成了佛一念成了魔
每个人做了心中的选择
当初心头的最好
一念之间可以Say Goodbye</t>
  </si>
  <si>
    <t>https://www.youtube.com/watch?v=-2fbm2h3U3U</t>
  </si>
  <si>
    <t>如果有一天我变得很有钱</t>
  </si>
  <si>
    <t>变有钱 我变有钱
多少人没日没夜地浪费时间
变有钱 我变有钱
然后故作谦虚地说金钱不是一切</t>
  </si>
  <si>
    <t>https://www.youtube.com/watch?v=sLEhze9_tMI</t>
  </si>
  <si>
    <t>不染</t>
  </si>
  <si>
    <t>一壶清酒 一身尘灰
一念来回度余生无悔
一场春秋 生生灭灭 浮华是非
待花开之时再醉一回</t>
  </si>
  <si>
    <t>梅香如故</t>
  </si>
  <si>
    <t>落花醉了梅苑
恍若人生是初见
青丝染了霜烟
携手共赴尘世万千</t>
  </si>
  <si>
    <t>像我这样的人</t>
  </si>
  <si>
    <t>像我这样迷茫的人
像我这样寻找的人
像我这样碌碌无为的人
你还见过多少人</t>
  </si>
  <si>
    <t>https://www.youtube.com/watch?v=JRthxhf504U</t>
  </si>
  <si>
    <t>消愁</t>
  </si>
  <si>
    <t>当你走进这欢乐场 背上所有的梦与想
各色的脸上各色的妆 没人记得你的模样
三巡酒过你在角落 固执的唱着苦涩的歌
听他在喧嚣里被淹没 你拿起酒杯对自己说</t>
  </si>
  <si>
    <t>https://www.youtube.com/watch?v=-Cg4BQdSEts</t>
  </si>
  <si>
    <t>平凡的一天</t>
  </si>
  <si>
    <t>这是最平凡的一天啊
你也想念吗
不追不赶慢慢走回家
就这样虚度着年华 没牵挂
只有晚风轻拂着脸颊</t>
  </si>
  <si>
    <t>https://www.youtube.com/watch?v=hmJqC--g_as</t>
  </si>
  <si>
    <t>借</t>
  </si>
  <si>
    <t>被这风吹散的人说他爱得不深
被这雨淋湿的人说他不会冷
无边夜色到底还要蒙住多少人
它写进眼里 他不敢承认</t>
  </si>
  <si>
    <t>https://www.youtube.com/watch?v=qWQFvFiRF_A</t>
  </si>
  <si>
    <t>一程山路</t>
  </si>
  <si>
    <t>如同昨夜天光乍破了远山的轮廓
想起很久之前我们都忘了说
一叶曲折过后 又一道坎坷
走不出 看不破</t>
  </si>
  <si>
    <t>https://www.youtube.com/watch?v=-s9LvPQyB1c</t>
  </si>
  <si>
    <t>无名的人</t>
  </si>
  <si>
    <t>你来自于 南方的村落
来自粗糙的双手
你站在 楼宇的缝隙
可你没有退缩
我来自于 北方的春天
来自一步一回首
背后有 告别的路口
温暖每个日落</t>
  </si>
  <si>
    <t>https://www.youtube.com/watch?v=vZOqNtcHLMg</t>
  </si>
  <si>
    <t>呓语</t>
  </si>
  <si>
    <t>可是我现在依然不太会转弯
虽然孤单的人
偶尔也想有个伴
冷风又吹的时候想说
这生活会不会有点难
难道是因为当初有话没讲完
堵在喉咙里
却始终不敢大声喊
算了 别哭</t>
  </si>
  <si>
    <t>https://www.youtube.com/watch?v=HUIFZNLTp38</t>
  </si>
  <si>
    <t>愿</t>
  </si>
  <si>
    <t>愿你
爱这用尽全力的每一天
爱着自己的平凡和耀眼
愿奔跑的人会为黎明热烈
逆光向前 脚步永不停歇</t>
  </si>
  <si>
    <t>https://www.youtube.com/watch?v=cYmiN0q3X_E</t>
  </si>
  <si>
    <t>一荤一素</t>
  </si>
  <si>
    <t>月儿明 风儿轻
可是你在敲打我的窗棂
听到这儿你就别担心
其实我过的还可以</t>
  </si>
  <si>
    <t>https://www.youtube.com/watch?v=f_Xpg6hHZzY</t>
  </si>
  <si>
    <t>盛夏</t>
  </si>
  <si>
    <t>就回来吧 回来吧
有人在等你啊
有人在等你说完那句说一半的话
就别走了 留下吧
外面它太复杂
多少次让你热泪盈眶却不敢流下</t>
  </si>
  <si>
    <t>https://www.youtube.com/watch?v=yOLY3qz8F1Q</t>
  </si>
  <si>
    <t>黑月光</t>
  </si>
  <si>
    <t>我见过软语开过的花
眼酸到说梦话
情丝攀几圈 易碎屋瓦
一抱无尽的后怕
我敬你万千 时光走马
笃信过一瞬被爱啊
撕去了满身鸦羽孤煞
虔诚如月光无瑕 ooh</t>
  </si>
  <si>
    <t>https://www.youtube.com/watch?v=vgur8PR2Im8</t>
  </si>
  <si>
    <t>只在今夜</t>
  </si>
  <si>
    <t>我短暂地爱上这世界
这样的世界只在今夜
我短暂地和自己和解
这样的自己只在今夜</t>
  </si>
  <si>
    <t>https://www.youtube.com/watch?v=ChP8CYO9FV0</t>
  </si>
  <si>
    <t>牧马城市</t>
  </si>
  <si>
    <t>当所有 想的说的要的爱的
都挤在心脏
行李箱里 装不下我 想去的远方
这来的去的给的欠的 算一种褒奖
风吹草低见惆怅 抬头至少还有光</t>
  </si>
  <si>
    <t>https://www.youtube.com/watch?v=1VX51oXodfw</t>
  </si>
  <si>
    <t>二零三</t>
  </si>
  <si>
    <t>虽然到现在 还孑然一身
你会陪我默默忧愁到凌晨
其实你知道 来来往往有多少人
只是扬起了灰尘</t>
  </si>
  <si>
    <t>https://www.youtube.com/watch?v=qMKEMEgIX0U</t>
  </si>
  <si>
    <t>别再闹了</t>
  </si>
  <si>
    <t>外面纷纷扰扰 里面乱乱糟糟
我们别再闹了
这个冬天已然很冷了
我们靠在一起好吗</t>
  </si>
  <si>
    <t>https://www.youtube.com/watch?v=0aj8ajIBAVo</t>
  </si>
  <si>
    <t>巅峰之上</t>
  </si>
  <si>
    <t>平庸不止于平庸
巅峰不甘于巅峰
约定下来日你我再相逢
如期归来比去时汹涌
沉没如晦风雨中
站在星辰最顶峰
那时的我才懂曾经的我
一直在做自己的英雄
我曾见过 传说</t>
  </si>
  <si>
    <t>https://www.youtube.com/watch?v=79pc02W8F3U</t>
  </si>
  <si>
    <t>东北民谣</t>
  </si>
  <si>
    <t>三九的梅花红了满山的雪
萧条枝影月牙照人眠
小伙儿赶着马车手里攥着长鞭
江风吹过他通红的脸</t>
  </si>
  <si>
    <t>https://www.youtube.com/watch?v=bwbL4dpN1Rg</t>
  </si>
  <si>
    <t>看得最远的地方</t>
  </si>
  <si>
    <t>我要去看得最远的地方
和你手舞足蹈聊梦想
像从来没有失过望受过伤
还相信敢飞就有天空那样</t>
  </si>
  <si>
    <t>https://www.youtube.com/watch?v=e8_mnTlb4Io</t>
  </si>
  <si>
    <t>言不由衷</t>
  </si>
  <si>
    <t>愿你永远安康 愿你永远懂得 飞翔
愿你真的爱一个人 某个人 那个人
而懂温暖来自何方
我如此坚强 愿我永远善良
愿我真爱上一个人 某个人 那个人
是不慌不忙 是心之所向</t>
  </si>
  <si>
    <t>https://www.youtube.com/watch?v=k8jAqe9QZ7I</t>
  </si>
  <si>
    <t>徐佳莹</t>
  </si>
  <si>
    <t>最佳损友</t>
  </si>
  <si>
    <t>朋友 我当你一秒朋友
朋友 我当你一世朋友
奇怪 过去再不堪回首
怀缅 时时其实还有</t>
  </si>
  <si>
    <t>星语心愿</t>
  </si>
  <si>
    <t>我要控制我自己
不会让谁看见我哭泣
装作漠不关心你
不愿想起你
怪自己没勇气</t>
  </si>
  <si>
    <t>走天涯</t>
  </si>
  <si>
    <t>你的脚步流浪在天涯
我的思念随你到远方
谁的眼泪在月光中凝聚成了霜
是你让我想你想断肠
你的脚步流浪在天涯
我的思念随你到远方
如果今生不能与你结呀结成双
来世化蝶依偎你身旁</t>
  </si>
  <si>
    <t>祝你平安</t>
  </si>
  <si>
    <t>祝你平安 噢 祝你平安
让那快乐围绕在你身边
祝你平安 噢 祝你平安
你永远都幸福
是我最大的心愿</t>
  </si>
  <si>
    <t>我要你</t>
  </si>
  <si>
    <t>都怪这月色 撩人的疯狂
都怪这guitar 弹得太凄凉
哦 我要唱著歌
默默把你想我的情郎
你在何方 眼看天亮</t>
  </si>
  <si>
    <t>苦海翻起爱恨
在世间难逃避命运
相亲竟不可接近
或我应该相信是缘份</t>
  </si>
  <si>
    <t>眉飞色舞</t>
  </si>
  <si>
    <t>爱的是非对错已太多 来到眉飞色舞的场合
混合他的冲动 她的寂寞 不计较后果
理由一百万个有漏洞 快说破 说破以后最赤裸
事后 爱不爱我 理不理我 关系著结果</t>
  </si>
  <si>
    <t>突然好想你 你会在哪里
过得快乐或委屈
突然好想你 突然锋利的回忆
突然模糊的眼睛</t>
  </si>
  <si>
    <t>谁</t>
  </si>
  <si>
    <t>在你眼中我是谁
你想我代替谁
彼此交换喜悲
爱的多的人总先掉眼泪</t>
  </si>
  <si>
    <t>我爱的人 不是我的爱人
她心里每一寸
都属于另一个人
她真幸福 幸福得真残忍
让我又爱又恨
她的爱怎么那么深</t>
  </si>
  <si>
    <t>算你狠</t>
  </si>
  <si>
    <t>一杯二锅头 呛得眼泪流
生旦净末丑 好汉不回头
你若要走 我不会留
强留的爱情 不会撑得太久
不耐寂寞 尺度游走
别以为地下恋情 密不透风
我说算你狠 善用无辜的眼神
谎话说了两次 我就当真
我说算我笨 软不隆咚的耳根
只为一时的气氛
搞一肚子的气愤 yeah</t>
  </si>
  <si>
    <t>独家记忆</t>
  </si>
  <si>
    <t>我喜欢你 是我独家的记忆
谁也不行
从我这个身体中拿走你
在我感情的封锁区
有关于你 绝口不提 没问题</t>
  </si>
  <si>
    <t>0932</t>
  </si>
  <si>
    <t>0932313 我爱你
是不是你真的没开机
有没有看到我传的短讯
是否应该删除你的记忆</t>
  </si>
  <si>
    <t>https://www.youtube.com/watch?v=aVoXN9xW_HA</t>
  </si>
  <si>
    <t>抱一抱</t>
  </si>
  <si>
    <t>我的爱 哪里找 我的心 你要不要
我不想 跟你吵 如果你懂 多好
我的爱 哪里找 我的话 重不重要
我只要 你过来 抱一抱</t>
  </si>
  <si>
    <t>献世</t>
  </si>
  <si>
    <t>眼泪还是留给天抚慰 你是前度 何必听我吠
再不走 有今生 无下世 你是否想我 起这个毒誓
宁愿失恋亦不想失礼 难道要对着你力歇声嘶
即使不抵 都要眼闭 我这种身世 有甚么资格 献世</t>
  </si>
  <si>
    <t>没那种命</t>
  </si>
  <si>
    <t>我没那种命呀 她没道理爱上我
英雄和美人哪 是一国的
只怪 爱人太少了 对手太好了 劝自己别傻了
以前甭提了 以后非加油不可</t>
  </si>
  <si>
    <t>https://www.youtube.com/watch?v=V-nyOOA3Fjk</t>
  </si>
  <si>
    <t>神啊 救救我</t>
  </si>
  <si>
    <t>神啊 救救我吧 一把年纪了 一个爱人都没有
孤独是可怜的 如果没爱过 人生是黑白的
神啊 救救我吧 一个人晃了半辈子了 为什么
我这样的男人哪 就快要绝种 她呢 又在哪儿</t>
  </si>
  <si>
    <t>https://www.youtube.com/watch?v=GH45eSyyUoI</t>
  </si>
  <si>
    <t>离不开你</t>
  </si>
  <si>
    <t>赖着你每一天离不开你
再耽误多一秒都不愿意
我才发现永远有多近
不要比我先闭上眼睛</t>
  </si>
  <si>
    <t>https://www.youtube.com/watch?v=_9c6am8TKo8</t>
  </si>
  <si>
    <t>乱世巨星</t>
  </si>
  <si>
    <t>叱咤风云 我任意闯万众仰望
叱咤风云 我绝不需往后看
翻天覆地 我定我写自我的法律
这凶悍闪烁眼光的野狼</t>
  </si>
  <si>
    <t>https://www.youtube.com/watch?v=OycWFmGhsa4</t>
  </si>
  <si>
    <t>相依为命</t>
  </si>
  <si>
    <t>即使身边世事再毫无道理
与你永远亦连在一起
你不放下我 我不放下你
我想确定每日挽住同样的手臂</t>
  </si>
  <si>
    <t>https://www.youtube.com/watch?v=8M3mTRrHR6E</t>
  </si>
  <si>
    <t>友情岁月</t>
  </si>
  <si>
    <t>消失的光阴散在风里
仿佛想不起再面对
流浪日子 你在伴随
有缘再聚
天真的声音已在减退
彼此为着目标相距
凝望夜空 往日是谁
领会心中疲累</t>
  </si>
  <si>
    <t>https://www.youtube.com/watch?v=MykFJZNzSeE</t>
  </si>
  <si>
    <t>战无不胜</t>
  </si>
  <si>
    <t>取消资格</t>
  </si>
  <si>
    <t>我不是伟人</t>
  </si>
  <si>
    <t>热血燃烧</t>
  </si>
  <si>
    <t>扑火</t>
  </si>
  <si>
    <t>女人不该让男人太累</t>
  </si>
  <si>
    <t>红豆</t>
  </si>
  <si>
    <t>有时候有时候 我会相信一切有尽头
相聚离开都有时候 没有什么会永垂不朽
可是我有时候 宁愿选择留恋不放手
等到风景都看透 也许你会陪我看细水长流</t>
  </si>
  <si>
    <t>你曾是少年</t>
  </si>
  <si>
    <t>真的爱你</t>
  </si>
  <si>
    <t>无法可修饰的一对手
带出温暖永远在背后
纵使啰嗦始终关注
不懂珍惜太内疚
沉醉于音阶她不赞赏
母亲的爱却永未退让
决心冲开心中挣扎
亲恩终可报答</t>
  </si>
  <si>
    <t>分分钟需要你</t>
  </si>
  <si>
    <t>爱</t>
  </si>
  <si>
    <t>把你的心 我的心串一串
串一株幸运草 串一个同心圆
让所有期待未来的呼唤
趁青春做个伴</t>
  </si>
  <si>
    <t>犯贱</t>
  </si>
  <si>
    <t>我习惯你走在我的身后
无论什么要求你全都接受
我如果能够让时光倒流
高傲不再有 毫无保留 犯贱的祈求</t>
  </si>
  <si>
    <t>一生中最爱</t>
  </si>
  <si>
    <t>海阔天空</t>
  </si>
  <si>
    <t>今天我寒夜里看雪飘过
怀着冷却了的心窝飘远方
风雨里追赶 雾里分不清影踪
天空海阔你与我 可会变
原谅我这一生不羁放纵爱自由
也会怕有一天会跌倒
背弃了理想谁人都可以
哪会怕有一天只你共我</t>
  </si>
  <si>
    <t>约定</t>
  </si>
  <si>
    <t>远处的钟声回荡在雨里
我们在屋簷底下牵手听
幻想教堂里头那场婚礼
是为祝褔我俩而举行
一路从泥泞走到了美景
习惯在彼此眼中找勇气
累到无力总会想吻你
才能忘了情路艰辛</t>
  </si>
  <si>
    <t>爸爸去哪儿</t>
  </si>
  <si>
    <t>我爱你</t>
  </si>
  <si>
    <t>曾 曾经在我眼前 却又消失不见
这是今天的第六遍
电影里的配乐 好像你的双眼
我爱你 快回到 我身边</t>
  </si>
  <si>
    <t>往事只能回味</t>
  </si>
  <si>
    <t>时光已逝永不回
往事只能回味
忆童年时竹马青梅
两小无猜日夜相随
春风又吹红了花蕊
你已经也添了新岁
你就要变心像时光难倒回
我只有在梦里相依偎</t>
  </si>
  <si>
    <t>笨小孩</t>
  </si>
  <si>
    <t>哦... 宁静的小村外 有一个笨小孩
出生在六零年代
十来岁到城市 不怕那太阳晒
努力在七零年代
发现呀城市里 朋友们不用去灌溉
花自然会开</t>
  </si>
  <si>
    <t>你好毒</t>
  </si>
  <si>
    <t>你说我耍赖才让你离不开
你说我自私只顾着自己爱
一阵阵暴雨随狂风吹过来
我左右摇摆差点就倒头栽
幸好我仍然有一点功力在
你触碰不到我致命的要害
卯上你只好自认倒霉活该
揣揣的样子你真的心太坏
你好毒 你好毒 你好毒 呜呜呜
你越说越离谱
我越听越糊涂
你好毒 你好毒 你好毒 呜呜呜
打死不肯认输
还假装不在乎</t>
  </si>
  <si>
    <t>冷雨夜</t>
  </si>
  <si>
    <t>冷雨夜 我在你身边
盼望你会知 可知道我的心?
比当初已改变 只牵强地相处
冷雨夜 我不想归家
怕望你背影 只苦笑望雨点
虽知要说清楚 可惜我没胆试</t>
  </si>
  <si>
    <t>咱们屯里的人</t>
  </si>
  <si>
    <t>我的老家 哎就住在这个屯
我是这个屯里土生土长的人
别看屯子不咋大呀
有山有水有树林
邻里乡亲挺和睦
老少爷们更合群</t>
  </si>
  <si>
    <t>有没有人告诉你</t>
  </si>
  <si>
    <t>当火车开入这座陌生的城市
那是从来就没有见过的霓红
我打开离别时你送我的信笺
忽然感到无比的思念
看不见雪的冬天不夜的城市
我听见有人欢呼 有人在哭泣
早习惯穿梭充满诱惑的黑夜
但却无法忘记你的脸
有没有人曾告诉你 我很爱你
有没有人曾在你日记里哭泣
有没有人曾告诉你 我很在意
在意这座城市的距离</t>
  </si>
  <si>
    <t>经过</t>
  </si>
  <si>
    <t>若我爱你的方式  已不同开始
不如我们变换下位置
看一看原来它的样子
我害怕那种坚持  无声的休止
浪漫被岁月滴水穿石
散落却从来都没发觉</t>
  </si>
  <si>
    <t>https://www.youtube.com/watch?v=XTY0y_ys4Tc</t>
  </si>
  <si>
    <t>活该</t>
  </si>
  <si>
    <t>谁不曾有过贼荒唐的青春
谁又信誓旦旦说爱你永远不变
当我唱起那熟悉的老歌
是否你也想起那年的夏天</t>
  </si>
  <si>
    <t>https://www.youtube.com/watch?v=DdMddO6gigE</t>
  </si>
  <si>
    <t>直到世界尽头</t>
  </si>
  <si>
    <t>陪你昂首直到世界尽头
渴望的心不要理由
闪亮的青春岁月
紧握住温暖的双手</t>
  </si>
  <si>
    <t>风起时，想你</t>
  </si>
  <si>
    <t>每当温柔的风把头发吹起
总让我想起那时别离情景
你的眼泪是那样晶莹透明
每一滴 在我心里</t>
  </si>
  <si>
    <t>https://www.youtube.com/watch?v=x3vix8yaA5c</t>
  </si>
  <si>
    <t>那个远方</t>
  </si>
  <si>
    <t xml:space="preserve">Artist:陈楚生
Duration:04:36
[00:23.96] 是梦吗 是你吗
[00:29.21] 就算现实会将我叫醒
[00:34.47] 渺小生命 越波澜不惊
[00:40.03] 越无法看轻
[00:44.88] 是梦吧 是你吧
[00:50.01] 那双青春炽热的眼睛
[00:55.34] 不再闪躲 跳动著的心
[01:00.82] 就算逆著光也清醒
[01:07.41] 那个远方 什么模样
[01:12.46] 萦绕著发烫的梦想
[01:18.76] 就奋不顾身 撑起手掌
[01:24.45] 够不到又怎样
[01:28.21] 那个远方 叫做流浪
[01:33.47] 到不了也念念不忘
[01:39.62] 让你的翅膀 变成行囊
[01:44.89] 陪著我 在有梦的地方
[01:52.23] 
[02:00.53] 是梦吧 是你吧
[02:05.62] 那双青春炽热的眼睛
[02:11.07] 不再闪躲 跳动著的心
[02:16.49] 就算逆著光也清醒
[02:20.30] 那个远方 什么模样
[02:25.62] 萦绕著发烫的梦想
[02:31.72] 就奋不顾身 撑起手掌
[02:37.32] 够不到又怎样
[02:41.11] 那个远方 叫做流浪
[02:46.59] 到不了也念念不忘
[02:52.66] 让你的翅膀 变成行囊
[02:57.96] 陪著我 在有梦的地方
[03:05.60] 
[03:12.54] 那个远方 什么模样
[03:17.71] 萦绕著发烫的梦想
[03:24.07] 就奋不顾身 撑起手掌
[03:29.51] 够不到又怎样
[03:33.42] 那个远方 叫做流浪
[03:38.74] 到不了也念念不忘
[03:44.84] 让你的翅膀 变成行囊
[03:50.11] 陪著我 在有梦的地方
[04:00.55] 陪著我 在有梦的地方
[04:11.38] </t>
  </si>
  <si>
    <t>这样的生活</t>
  </si>
  <si>
    <t>远山如昨</t>
  </si>
  <si>
    <t>荒废光年</t>
  </si>
  <si>
    <t xml:space="preserve">Artist:陈楚生
Duration:04:20
[00:22.16] 睁开眼 闹钟再响最后一遍
[00:29.57] 挣脱对床的依恋
[00:33.56] Oh残酷的考验
[00:40.33] 等明天 慢慢又消磨了今天
[00:47.72] 决心开始新的起点
[00:50.65] 临睡前闭上眼 再默念一遍
[00:58.74] 太多的决定无法兑现
[01:03.38] 不知不觉输给时间
[01:07.45] 总是说好了今天 却又被自己欺骗
[01:16.70] 太多的借口一直拖欠
[01:21.32] 热情在慢慢的冷却
[01:25.58] 辜负的那些誓言 拿一句抱歉敷衍
[01:48.74] 疲倦 却总试图改变
[01:55.69] 依然徘徊原点 多愚蠢的消遣
[02:06.86] 拖延 安于舒适的圈
[02:13.74] 慢慢变的不舍留恋 也许是一种病变
[02:24.58] 太多的决定无法兑现
[02:29.08] 不知不觉输给时间
[02:33.36] 总是说好了今天 却又被自己欺骗
[02:42.66] 太多的借口一直拖欠
[02:47.17] 热情在慢慢的冷却
[02:52.05] 辜负的那些誓言 拿一句抱歉敷衍
[03:01.76] 一天又一天 看不到终点
[03:10.72] 等待中搁浅 错过一切
[03:19.90] 一年又一年 匆匆一瞬间
[03:28.93] 别虚度时间 荒废光年
[03:37.26] 太多的决定无法兑现
[03:41.65] 不知不觉输给时间
[03:46.39] 总是说好了今天 却又被自己欺骗
[03:55.03] 太多的借口一直拖欠
[03:59.53] 热情在慢慢的冷却
[04:04.15] 辜负的那些誓言 拿一句抱歉敷衍
[04:19.61] </t>
  </si>
  <si>
    <t>风吹过的思念</t>
  </si>
  <si>
    <t>恍惚</t>
  </si>
  <si>
    <t xml:space="preserve">Artist:陈楚生
Duration:04:30
[00:18.36] 季风掠过楼顶
[00:21.87] 摆弄著殷切的风铃
[00:25.86] 谁被吸引 谁竖起衣领
[00:30.92] 天会阴会转晴
[00:35.51] 花为树的赠品
[00:38.65] 有如雨源自于白云
[00:42.84] 城市光影 轮换的风景
[00:47.98] 我梦得不肯醒
[00:53.75] 地球遵守它运作的常轨
[00:59.29] 四季重复巡回
[01:02.82] 不擅辞令的嘴
[01:05.78] 怎能凭词汇形容眼前的美
[01:12.53] 恍惚
[01:15.68] 当过往已逐渐模糊
[01:19.75] 在乎的脸反而清楚
[01:23.83] 甘甜与苦 只是个角度
[01:30.47] 恍惚
[01:32.57] 不知不觉已到半途
[01:36.75] 行程长短何须细数
[01:40.86] 静静目睹 你在不远处
[01:48.66] 我就能幸福
[02:11.65] 情人手握好紧
[02:14.36] 想安抚心中不安宁
[02:18.63] 用心牵引 直觉会带领
[02:23.39] 走向每场雨停
[02:28.53] 岁月的纪念品
[02:31.25] 重迭起视线不透明
[02:35.54] 唯你身影 是不变风景
[02:40.68] 谁说梦就该醒
[02:45.53] 尽管时间从不吝啬地给
[02:49.82] 但它也是窃贼
[02:53.94] 盗走倔强的嘴
[02:56.20] 留下点滴片语美好的积累
[03:03.98] 恍惚
[03:06.07] 当过往已逐渐模糊
[03:10.22] 在乎的脸反而清楚
[03:14.13] 甘甜与苦 只是个角度
[03:20.72] 恍惚
[03:23.11] 不知不觉已到半途
[03:27.29] 行程长短何须细数
[03:31.31] 静静目睹 你在不远处
[03:39.03] 我就能幸福
[03:44.57] 恍惚
[03:46.75] 当过往已逐渐模糊
[03:50.62] 在乎的脸反而清楚
[03:54.72] 因为目睹 你在不远处
[04:02.68] 已经够幸福
[04:19.49] </t>
  </si>
  <si>
    <t>半边山半边海</t>
  </si>
  <si>
    <t xml:space="preserve">Artist:陈楚生
Duration:04:25
[00:25.23] 在半边山的海 海半边的山
[00:33.39] 我在山与海之间
[00:36.98] 在我心中的你 你眼里的我
[00:45.01] 牵挂著无数思念
[00:49.20] 山 有小黄花做伴
[00:55.16] 海 有小船停靠的岸
[01:01.13] 夜 里星星在眨眼
[01:07.16] 人 又不觉的想念
[01:37.02] 在半边山的海 喧嚣都不在
[01:45.35] 静静听海浪道来
[01:48.66] 爱是怎样的存在 几个笨小孩
[01:57.39] 哭著笑著多开怀
[02:00.67] 山 有小黄花做伴
[02:06.97] 海 有小船停靠的岸
[02:12.87] 夜 里星星在眨眼
[02:18.56] 我 又看见你的脸
[02:28.33] 人生总要历经悲与欢
[02:33.91] 我们总会有相聚有散
[02:40.25] 曾经陪伴的人已走远
[02:45.65] 或许化作天上星星点点
[02:52.38] 海上飘著一只小纸船
[02:58.26] 山与海相依偎聊著天
[03:04.30] 满山黄花望天空的蓝
[03:09.63] 寄托我对你的思念
[03:40.28] 山 有小黄花做伴
[03:46.03] 海 有小船停靠的岸
[03:51.99] 夜 里星星在眨眼
[03:57.95] 人 又不觉的
[04:03.53] 想念
[04:26.07] </t>
  </si>
  <si>
    <t>给从前的自己</t>
  </si>
  <si>
    <t>瘾</t>
  </si>
  <si>
    <t xml:space="preserve">Artist:陈楚生
Duration:04:36
[00:29.24] 我能坐下吗 我叫陈楚生
[00:37.61] 我在对面的角落里 观察了你很久很久
[00:44.69] 来一杯伏特卡 不要太多的冰
[00:52.72] 不知你是否会介意 我点燃这支香烟
[01:00.08] 他们说抽烟对身体不是太好
[01:04.35] 可是不抽的时候 我的身体更难受
[01:08.52] 我越来越不确定戒烟的目的
[01:11.81] 难道生老病死 就多了这一口
[01:15.52] 就像深爱的人突然说分手
[01:19.49] 虽然心里很难过 却要由衷的祝福
[01:23.77] 我越来越怀疑谁说爱过是幸福
[01:27.05] 反正身上都是未痊愈的伤口
[01:30.44] 我经常嘲笑自己 不能说到做到
[01:34.41] 忘不了那段甜蜜 戒不掉心中的瘾
[01:38.55] 我不知道 这样坚持还有什么意义
[01:45.60] 我经常提醒自己 爱要不留余力
[01:49.78] 就算是握著真理 也要说错的是自己
[01:53.96] 最后知道 爱不爱不需要什么道理
[02:01.04] 
[02:17.98] 他们说抽烟对身体不是太好
[02:22.34] 可是不抽的时候 我的身体更难受
[02:26.58] 我越来越不确定戒烟的目的
[02:30.12] 难道生老病死 就多了这一口
[02:33.46] 就像深爱的人突然说分手
[02:37.56] 虽然心里很难过 却要由衷的祝福
[02:41.71] 我越来越怀疑谁说爱过是幸福
[02:45.45] 反正身上都是未痊愈的伤口
[02:48.65] 我经常嘲笑自己 不能说到做到
[02:52.53] 忘不了那段甜蜜 戒不掉心中的瘾
[02:56.88] 我不知道 这样坚持还有什么意义
[03:03.64] 我经常提醒自己 爱要不留余力
[03:07.79] 就算是握著真理 也要说错的是自己
[03:11.92] 最后知道 爱不爱不需要什么道理
[03:19.04] 我经常嘲笑自己 不能说到做到
[03:23.08] 忘不了那段甜蜜 戒不掉心中的瘾
[03:27.35] 我不知道 这样坚持还有什么意义
[03:34.23] 我经常提醒自己 爱要不留余力
[03:38.23] 就算是握著真理 也要说错的是自己
[03:42.28] 最后知道 爱不爱不需要什么道理
[03:52.46] Ha, ha-ah
[03:58.85] Ho-whoa, ho-whoa
[04:07.57] Ha, ha-whoa
[04:14.23] Ha-whoa, ho-whoa
[04:21.02] </t>
  </si>
  <si>
    <t>晓得</t>
  </si>
  <si>
    <t xml:space="preserve">Artist:陈楚生
Duration:03:44
[00:22.44] 晓得面对面的距离
[00:29.65] 晓得见你要小心
[00:36.74] 你说爱不需要观众
[00:40.38] 还要有始有终
[00:44.25] 我等你散场的决定
[00:54.81] 只不过见不得你沉默不语
[00:59.88] 暂时装好心
[01:03.02] 就连你的过去
[01:05.82] 我都觉得和我有关系
[01:09.64] 准备的勇气啊 退路啊
[01:15.07] 都自作多情
[01:18.17] 每一次收到你的消息
[01:22.69] 让我 好好的
[01:44.88] 保留你走了的痕迹
[01:52.23] 保留伤心的权利
[01:59.03] 你说爱不需要智力
[02:02.89] 别老守著难题
[02:06.48] 我劝你 大步往明天去
[02:13.71] 只不过见不得你沉默不语
[02:18.71] 暂时装好心
[02:21.96] 就连你的过去
[02:24.43] 我都觉得和我有关系
[02:28.46] 准备的勇气啊 退路啊
[02:33.52] 都自作多情
[02:37.05] 每一次收到你的消息
[02:41.35] 让我 好好的
[02:47.48] 只不过见不得你沉默不语
[02:52.57] 暂时装好心
[02:55.77] 就连你的过去
[02:58.27] 我都觉得和我有关系
[03:02.37] 准备的勇气啊 退路啊
[03:07.42] 都自作多情
[03:11.11] 每一次收到你的消息
[03:15.16] 让我 好好的
[03:44.95] </t>
  </si>
  <si>
    <t>好久不见</t>
  </si>
  <si>
    <t>你会不会忽然地出现
在街角的咖啡店
我会带着笑脸 挥手寒暄
和你 坐着聊聊天
我多么想和你见一面</t>
  </si>
  <si>
    <t>爱情转移</t>
  </si>
  <si>
    <t>徘徊过多少橱窗 住过多少旅馆
才会觉得分离也并不冤枉
感情是用来浏览 还是用来珍藏
好让日子天天都过得难忘</t>
  </si>
  <si>
    <t>思念是一种病</t>
  </si>
  <si>
    <t>当你在穿山越岭的另一边
我在孤独的路上没有尽头
时常感觉你在耳后的呼吸
却未曾感觉你在心口的鼻息</t>
  </si>
  <si>
    <t>虚拟</t>
  </si>
  <si>
    <t>妳是我未曾拥有无法捕捉的亲昵
我却有妳的吻妳的魂妳的心
载着我飞呀飞呀飞 越过了意义</t>
  </si>
  <si>
    <t>我爱你中国</t>
  </si>
  <si>
    <t>我爱你中国
我爱你中国
我爱你春天蓬勃的秧苗
我爱你秋日金黄的硕果</t>
  </si>
  <si>
    <t>https://www.youtube.com/watch?v=SO41lg46NF0</t>
  </si>
  <si>
    <t>身骑白马</t>
  </si>
  <si>
    <t>我身骑白马
走三关
我改换素衣
回中原
放下西凉
无人管
我一心只想 王宝钏</t>
  </si>
  <si>
    <t>逆光</t>
  </si>
  <si>
    <t>有一束光 那瞬间 是什么痛得刺眼
你的视线 是谅解 为什么捨不得熄灭 
我逆著光 却看见
那是泪光 那力量 我不想再去抵挡
面对希望 逆著光 感觉爱存在的地方 
一直就在 我身旁</t>
  </si>
  <si>
    <t>https://www.youtube.com/watch?v=zMTKpLK-tAA</t>
  </si>
  <si>
    <t>岁月神偷</t>
  </si>
  <si>
    <t>时间是让人猝不及防的东西
晴时有风阴有时雨
争不过朝夕又念着往昔
偷走了青丝却留住一个你</t>
  </si>
  <si>
    <t>南山南</t>
  </si>
  <si>
    <t>你在南方的艳阳里 大雪纷飞
我在北方的寒夜里 四季如春
如果天黑之前来得及 我要忘了你的眼睛
穷极一生 做不完一场梦</t>
  </si>
  <si>
    <t>用情</t>
  </si>
  <si>
    <t>我用情付诸流水 爱比不爱可悲
听山盟海誓曾经说的字字都珍贵
想你温柔的双臂 会甜蜜的圈住谁</t>
  </si>
  <si>
    <t>再见</t>
  </si>
  <si>
    <t>我怕我没有机会
跟你说一声再见
因为也许就再也见不到你
明天我要离开
熟悉的地方和你
要分离
我眼泪就掉下去</t>
  </si>
  <si>
    <t>浮光</t>
  </si>
  <si>
    <t>拯救</t>
  </si>
  <si>
    <t>灯火辉煌的街头
突然袭来了一阵寒流
遥远的温柔
解不了近愁
是否在随波逐流
夜深人静的时候
我就潜伏在你的伤口
梦是氢气球
向天外飞走
最后都化作乌有</t>
  </si>
  <si>
    <t>送别</t>
  </si>
  <si>
    <t>长亭外 古道边
芳草碧连天
晚风拂柳笛声残
夕阳山外山
天之涯 地之角
知交半零落
一壶浊酒尽余欢
今宵别梦寒</t>
  </si>
  <si>
    <t>原谅</t>
  </si>
  <si>
    <t>原谅把你带走的雨天
在突然醒来的黑夜
发现我终于没有再流泪
原谅被你带走的永远
时钟就快要走到明天
痛会随着时间好一点</t>
  </si>
  <si>
    <t>https://www.youtube.com/watch?v=7UtrGVLGpjY</t>
  </si>
  <si>
    <t>奇迹再现</t>
  </si>
  <si>
    <t>新的风暴已经出现
怎么能够停滞不前
穿越时空竭尽全力
我会来到你身边
微笑面对危险
梦想成真不会遥远
鼓起勇气坚定向前
奇迹一定会出现</t>
  </si>
  <si>
    <t>奔跑</t>
  </si>
  <si>
    <t>随风奔跑自由是方向
追逐雷和闪电的力量
把浩瀚的海洋装进我胸膛
即使再小的帆也能远航</t>
  </si>
  <si>
    <t>我们俩</t>
  </si>
  <si>
    <t>太久 太久 是否过了太久
忘了 忘了 开始怎开始的
喝醉了小河边唱著歌
永远爱你是我说过
没有 没有 再没谁能拥有
像你 像我 哭和笑都懂得
再触摸 我心底藏了好久
那最柔软的角落</t>
  </si>
  <si>
    <t>失恋阵线联盟</t>
  </si>
  <si>
    <t>她总是只留下电话号码
从不肯让我送他回家
听说你也曾经爱上过她
曾经也同样无法自拔
你说你学不会假装潇洒
却教我别太早放弃她
把过去全说成一段神话
然后笑彼此一样地傻</t>
  </si>
  <si>
    <t>再回首</t>
  </si>
  <si>
    <t>曾经在幽幽暗暗反反复复中追问
才知道平平淡淡从从容容才是真
再回首 恍然如梦 再回首 我心依旧
只有那无尽的长路 伴着我</t>
  </si>
  <si>
    <t>我最闪亮</t>
  </si>
  <si>
    <t>夜夜夜夜</t>
  </si>
  <si>
    <t>你也不必牵强再说爱我
反正我的灵魂已片片凋落
慢慢的拼凑 慢慢的拼凑
拼凑成一个完全不属于真正的我</t>
  </si>
  <si>
    <t>https://www.youtube.com/watch?v=kkCUh9MVtPY</t>
  </si>
  <si>
    <t xml:space="preserve">映山红 </t>
  </si>
  <si>
    <t>我遇见谁 会有怎样的对白
我等的人 他在多远的未来
我听见风来自地铁和人海
我排著队 拿著爱的号码牌</t>
  </si>
  <si>
    <t>朋友</t>
  </si>
  <si>
    <t>朋友 一生一起走
那些日子 不再有
一句话 一辈子
一生情 一杯酒
朋友 不曾孤单过
一声朋友 你会懂
还有伤 还有痛
还要走 还有我</t>
  </si>
  <si>
    <t>鱼</t>
  </si>
  <si>
    <t>我坐在椅子上，看日出复活。
我坐在夕阳里，看城市的衰弱。
我摘下一片叶子，让它代替我，
观察离开后的变化</t>
  </si>
  <si>
    <t>野花</t>
  </si>
  <si>
    <t>山上的野花为谁开又为谁败
静静地等待是否能有人采摘
我就像那花一样在等他到来
拍拍我的肩我就会
听你的安排</t>
  </si>
  <si>
    <t>https://www.youtube.com/watch?v=VJK9SPNvwt0</t>
  </si>
  <si>
    <t>当年情</t>
  </si>
  <si>
    <t>一场游戏一场梦</t>
  </si>
  <si>
    <t>喔 为什么道别离
又说什么在一起
如今虽然没有你
我还是我自己
说什么此情永不渝
说什么我爱你
如今依然没有你
我还是 我自己</t>
  </si>
  <si>
    <t>三百六十五个祝福</t>
  </si>
  <si>
    <t>一年有三百六十五个日出
我送你三百六十五个祝福
时钟每天转了一千四百四十圈
我的心每天都藏着
一千四百四十多个思念</t>
  </si>
  <si>
    <t>https://www.youtube.com/watch?v=_aYPzvSSwx4</t>
  </si>
  <si>
    <t>在希望的田野上</t>
  </si>
  <si>
    <t>我们的家乡 在希望的田野上
炊烟在新建的住房上飘荡
小河在美丽的村庄旁流淌</t>
  </si>
  <si>
    <t>https://www.youtube.com/watch?v=jk5AeO1x0YI</t>
  </si>
  <si>
    <t>原来的我</t>
  </si>
  <si>
    <t>曾经爱过却要分手 为何相爱不能相守 
到底为什么
早知如此 何必开始 
欢笑以后代价就是冷漠</t>
  </si>
  <si>
    <t>https://www.youtube.com/watch?v=0vDpHy7L9rg</t>
  </si>
  <si>
    <t>来生缘</t>
  </si>
  <si>
    <t>寻寻觅觅在无声无息中消逝
总是找不到回忆找不到曾被遗忘的真实
一生一世的过去你一点一滴的遗弃
痛苦痛悲痛心痛恨痛失去你</t>
  </si>
  <si>
    <t>一想到你呀</t>
  </si>
  <si>
    <t>黄金时代</t>
  </si>
  <si>
    <t>很需要</t>
  </si>
  <si>
    <t>很需要拥抱 很需要依靠 很需要寂寞的时候 被你找到
能在你身旁 胜过去全世界观光 其他的一切 都不重要</t>
  </si>
  <si>
    <t>https://www.youtube.com/watch?v=m-Z65R8YX68</t>
  </si>
  <si>
    <t>晚安</t>
  </si>
  <si>
    <t>几人份的畅谈 道三两句晚安
惹多情的遐想 却轻易地走散
情意绵绵总与见异思迁为难
总是不能抵抗你信手的晚安
执迷与你忽远忽近烂桥段
迂回一句晚安 多情人却自找难堪</t>
  </si>
  <si>
    <t>https://www.youtube.com/watch?v=kfZZyIPpZk0</t>
  </si>
  <si>
    <t>有些</t>
  </si>
  <si>
    <t>难过夹带陌生的感觉有一些
已模糊的镜头拉不回那从前
明明不是下雨天却淋湿双眼
与你有关的泪点
又闪回到昨天的错觉有一些
你占据我世界却不在身边
我试著把抱歉再说一遍
你还是说了再见</t>
  </si>
  <si>
    <t>https://www.youtube.com/watch?v=mKgWLAfiEL0</t>
  </si>
  <si>
    <t>夏夜最后的烟火</t>
  </si>
  <si>
    <t>当我抬起头 你正看向我
眼中倒映着夏夜绚烂的烟火
灰暗的心 竟然开始变鲜活
你的存在 治愈我
月慢慢沉了 海风还吹着
我也愿意做你的头号支持者
感谢是你 从来坚定又温和
并肩走着 我就永远不会跌落</t>
  </si>
  <si>
    <t>https://www.youtube.com/watch?v=dKoz3VCjXbg</t>
  </si>
  <si>
    <t>想说</t>
  </si>
  <si>
    <t>嘿 嘿 我想说 奇妙的事正在相遇
嘿 能不能够 承诺我那一句
支支吾吾的无法说明
脸红的却不可理喻</t>
  </si>
  <si>
    <t>https://www.youtube.com/watch?v=wf7Ve716UbI</t>
  </si>
  <si>
    <t>我只能离开</t>
  </si>
  <si>
    <t>忘不掉的 是先离开的
我是没有资格
挽留你的双手
紧紧拥抱著你的冷漠 没力气
揭开所有你留的难题
想念你的呼吸
我才失去你给的那些难忘的
一瞬间掉落的泪只想牵著你不放
什么都 都没说 不能够再从头
我只能离开</t>
  </si>
  <si>
    <t>https://www.youtube.com/watch?v=69ZH3sD-FfE</t>
  </si>
  <si>
    <t>嗜好</t>
  </si>
  <si>
    <t>治不好 想念你的嗜好
再多时光 都徒劳
有谁能替代 你给的怀抱
忘不掉 想念你的嗜好
像囚禁人的监牢
我要关多久 才能够释放</t>
  </si>
  <si>
    <t>https://www.youtube.com/watch?v=e864DX_KWNo</t>
  </si>
  <si>
    <t>不在</t>
  </si>
  <si>
    <t>你已经不在 我的身边徘徊
就像是独白被写成了空白
曾有了依赖 你却已经不在
不再像从前坦白
你已经不在 我的世界公转
唯独那一块 时间不再重来
不太应该 记得你的慷慨
结束了 结局你依然不在</t>
  </si>
  <si>
    <t>https://www.youtube.com/watch?v=-I7F5uMNHZw</t>
  </si>
  <si>
    <t>假装没变过</t>
  </si>
  <si>
    <t>离开那天 把你的温柔带走
什么都别说 我们之间没有错
只是到了尽头
只能放手 把你的回忆封锁
还期待什么 曾经握的手 剩下寂寞
还会再陪著我</t>
  </si>
  <si>
    <t>https://www.youtube.com/watch?v=RZ3A-ovTMA4</t>
  </si>
  <si>
    <t>一种原谅</t>
  </si>
  <si>
    <t>爱到尽头变得慌张
匆忙收场
最后才明白原来放手也算一种原谅
手心里的日光
熬不到天亮
一吋一吋落在他肩上</t>
  </si>
  <si>
    <t>https://www.youtube.com/watch?v=xfnBtPfPowM</t>
  </si>
  <si>
    <t>祝你爱我到天荒地老</t>
  </si>
  <si>
    <t>到 底患了什么病症
天 色渐晚时我最爱分神
荒 芜的心事认真
地 在撩人
老 想给你最甜蜜的眼神
不 想假装矜持错过缘分
离 你爱我还有几个时辰</t>
  </si>
  <si>
    <t>https://www.youtube.com/watch?v=2tPvKpiwVmc</t>
  </si>
  <si>
    <t>不舍</t>
  </si>
  <si>
    <t>我们都不配说服另一个自我
猜测比恶意伤得更赤裸裸
再见说出口竟然是一种解脱
我们都不配拥有另一个自我
分开比依偎的思念更执着
不介意失去爱一个人的资格</t>
  </si>
  <si>
    <t>https://www.youtube.com/watch?v=PHP0h6YKhxY</t>
  </si>
  <si>
    <t>总一天你会知道</t>
  </si>
  <si>
    <t>多想鼓起勇气给你拥抱
告诉你的骄傲我最明了
是我太触不可及无法 得到的美好</t>
  </si>
  <si>
    <t>https://www.youtube.com/watch?v=rp6jZ0rIWWA</t>
  </si>
  <si>
    <t>某年某月某天</t>
  </si>
  <si>
    <t>会不会在那某年某月某天
我们依偎在平行世界
相约在另一个界线
距离不算太远</t>
  </si>
  <si>
    <t>https://www.youtube.com/watch?v=V2sY5bjwBhg</t>
  </si>
  <si>
    <t>只你</t>
  </si>
  <si>
    <t>月亮是你 我是你的潮汐
唯有你能 拉扯我的呼吸
所以陪你翻山越岭
去颠沛流离
其他我都不在意</t>
  </si>
  <si>
    <t>https://www.youtube.com/watch?v=h9luJq2P_vw</t>
  </si>
  <si>
    <t>你想要的</t>
  </si>
  <si>
    <t>追光灯下的我们在共舞
却看不清你真正的面目
小心翼翼跟著你的脚步
使我早已忘了退路
为什么爱你爱得饥肠辘辘?
而你却像感觉满身包袱
我的付出不是你想要的礼物</t>
  </si>
  <si>
    <t>https://www.youtube.com/watch?v=j_-9J3ZNEzU</t>
  </si>
  <si>
    <t>处处遗憾</t>
  </si>
  <si>
    <t>烂醉</t>
  </si>
  <si>
    <t>颜料</t>
  </si>
  <si>
    <t>My Love</t>
  </si>
  <si>
    <t>An empty street, an empty house
A hole inside my heart
I'm all alone, the rooms are getting smaller
I wonder how, I wonder why
I wonder where they are
The days we had, the songs we sang together</t>
  </si>
  <si>
    <t>一个人想 一个人走 一个人哭 一个人伤心 一个人想 一个人走 一个人哭 一个人伤心
最想的人 我最爱的人 但你却不是我的女人
一个人从有心到无心 一首歌从有情到无情 这是我现在的心情 也是我对你执着的感情</t>
  </si>
  <si>
    <t>慢慢</t>
  </si>
  <si>
    <t>慢慢 慢慢没有感觉 慢慢 慢慢我被忽略 你何忍看我憔悴 没有一点点安慰
慢慢 慢慢心变成铁 慢慢 慢慢我被拒绝 你何忍远走高飞 要我如何收拾这爱的残缺</t>
  </si>
  <si>
    <t>今天</t>
  </si>
  <si>
    <t>等了好久终于等到今天
梦了好久终于把梦实现
前途漫漫任我闯
幸亏还有你在身旁</t>
  </si>
  <si>
    <t>孤单心事</t>
  </si>
  <si>
    <t>爱你是孤单的心事 不懂你微笑的意思 只能像一朵向日葵 在夜里默默的坚持
爱你是孤单的心事 多希望你对我诚实 一直爱着你 用我自己的方式</t>
  </si>
  <si>
    <t>胆小鬼</t>
  </si>
  <si>
    <t>喜欢看你轻轻皱眉 叫我胆小鬼
你的表情大过于朋友的暧昧
寂寞的称谓 甜蜜的责备
有独一无二 哦 专属的特别</t>
  </si>
  <si>
    <t>https://www.youtube.com/watch?v=ExNW8Ymf1wM</t>
  </si>
  <si>
    <t>当你</t>
  </si>
  <si>
    <t>当你的眼睛眯著笑
当你喝可乐当你吵
我想对你好你从来不知道
想你想你也能成为嗜好</t>
  </si>
  <si>
    <t>遇到</t>
  </si>
  <si>
    <t>我们绕了这么一圈才遇到
我比谁都更明白你的重要
这么久了 我就决定了
决定了 你的手我握了不会放掉</t>
  </si>
  <si>
    <t>https://www.youtube.com/watch?v=44cfk79x7Bo</t>
  </si>
  <si>
    <t>下一个天亮</t>
  </si>
  <si>
    <t>等下一个天亮 去上次牵手赏花那里散步好吗
有些积雪会自己融化 你的肩膀是我豁达的天堂</t>
  </si>
  <si>
    <t>有可能的夜晚</t>
  </si>
  <si>
    <t>让蜡烛代替所有灯
让音乐代替话语声
此时无声胜有声
如果要我开口 只能说一句话
让我成为你的有可能
 让yes代替所有no
让勇敢代替所有酒
刚下眉头却上心头
如果要我选择 只能爱一个人
让我成为你的有可能</t>
  </si>
  <si>
    <t>我难过</t>
  </si>
  <si>
    <t>我难过的是放弃你 放弃爱 放弃的梦被打碎 忍住悲哀
我以为是成全你却说你更不愉快
我难过的是忘了你忘了爱 尽全力忘记我们 真心相爱
也忘了告诉你失去的不能重来</t>
  </si>
  <si>
    <t>爱相随</t>
  </si>
  <si>
    <t>人分飞 爱相随 哪怕用一生去追
我又怎么能追得回
与你相慰 我为你痴 为你累
风雨我都不后悔
我又怎么有路可退
曾经深情 你给了谁</t>
  </si>
  <si>
    <t>https://www.youtube.com/watch?v=ymDTR22Zerw</t>
  </si>
  <si>
    <t>小小虫</t>
  </si>
  <si>
    <t>我从小不会说话 总会说些不该说的话 也没办法
我知道我是傻瓜 我不是说情话的专家 别怪我
我搞不懂 要不是这条小小的虫 吓得你跳进了我的怀中
可不可这样跟你相拥 我真的很没用
要感谢这小小虫给我机会 这是我初次尝到恋爱滋味
感觉好奇怪 好像 伤害了谁 或许我太坏
把小虫摔下来 去换你的爱</t>
  </si>
  <si>
    <t>不难</t>
  </si>
  <si>
    <t>说再见 不难
就别问是谁 真心想说出来
像家人 像朋友 都只是欺瞒
当初多喜欢 只是 恶性循环</t>
  </si>
  <si>
    <t>https://www.youtube.com/watch?v=jCYm_qzcMYw</t>
  </si>
  <si>
    <t>走马</t>
  </si>
  <si>
    <t>过了很久终于我愿抬头看
你就在对岸走得好慢
任由我独自在假寐与现实之间两难
过了很久终于我愿抬头看</t>
  </si>
  <si>
    <t>光</t>
  </si>
  <si>
    <t>你低头不说一句
你朝着灰色走去
你住进混沌深海
你开始无望等待</t>
  </si>
  <si>
    <t>易燃易爆炸</t>
  </si>
  <si>
    <t>盼我疯魔还盼我孑孓不独活
想我冷艳还想我轻佻又下贱
要我阳光还要我风情不摇晃
戏我哭笑无主还戏我心如枯木</t>
  </si>
  <si>
    <t>小半</t>
  </si>
  <si>
    <t>纵容着 喜欢的 讨厌的
宠溺的 厌倦的 一个个慢慢黯淡
纵容着 任性的 随意的
放肆的 轻易的 将所有欢脱倾翻</t>
  </si>
  <si>
    <t>你是我未曾拥有无法捕捉的亲昵
我却有你的吻你的魂你的心
载着我飞呀飞呀飞 越过了意义</t>
  </si>
  <si>
    <t>空空</t>
  </si>
  <si>
    <t>怎么好像前一秒钟
还在自由放空
突然就变失落
成长变成了
我和我的隔阂</t>
  </si>
  <si>
    <t>https://www.youtube.com/watch?v=lsXa7hLQk-E</t>
  </si>
  <si>
    <t>桥豆麻袋</t>
  </si>
  <si>
    <t>请再等一下
还有臭美的飞雪
还有走失的浩劫
还有争气的我 哦耶
请再看一下
还有诈尸的蚯蚓
还有突发的爱情
还有从容的我 嗯哼</t>
  </si>
  <si>
    <t>https://www.youtube.com/watch?v=GU3yz5YyLuQ</t>
  </si>
  <si>
    <t>历历万乡</t>
  </si>
  <si>
    <t>如果我站在朝阳上
能否脱去昨日的惆怅
单薄语言能否传达我所有的牵挂</t>
  </si>
  <si>
    <t>奇妙能力歌</t>
  </si>
  <si>
    <t>我看过沙漠下暴雨
看过大海亲吻鲨鱼
看过黄昏追逐黎明
没看过你</t>
  </si>
  <si>
    <t>性空山</t>
  </si>
  <si>
    <t>半醒半醉日复日
无风无雨年复年
花枝还招酒一盏
祝你娇妻佳婿配良缘</t>
  </si>
  <si>
    <t>https://www.youtube.com/watch?v=Xn_VlZe-84U</t>
  </si>
  <si>
    <t>如也</t>
  </si>
  <si>
    <t>旁人不请自来审视我
当事者闭上眼宣判了
美丽的将我无声抚摸
我不说任由时间涂抹</t>
  </si>
  <si>
    <t>https://www.youtube.com/watch?v=_7HPMuvvsb4</t>
  </si>
  <si>
    <t>绝对占有相对自由</t>
  </si>
  <si>
    <t>山海的浩瀚 宇宙的浪漫
都在我内心翻腾 在推著我前进
移动的森林 伴著我行
对我眨眼睛</t>
  </si>
  <si>
    <t>https://www.youtube.com/watch?v=NxN61sK-Y2Q</t>
  </si>
  <si>
    <t>正趣果上果</t>
  </si>
  <si>
    <t>人生在世三万天
趣果有间 孤独无解
苦练含笑半步癫
呐我去给你煮碗面</t>
  </si>
  <si>
    <t>https://www.youtube.com/watch?v=jUu6-AH_in8</t>
  </si>
  <si>
    <t>祝星</t>
  </si>
  <si>
    <t>你背对着山河一步步走向我
你脚踏着山河一步步走近我
你打开了我的躯壳
你唤醒了我的耳朵
带走我</t>
  </si>
  <si>
    <t>https://www.youtube.com/watch?v=Kt6DspWAujg</t>
  </si>
  <si>
    <t>UU</t>
  </si>
  <si>
    <t>希望你活成诗
喝喜欢的橙汁
有好山可以爬
常听到新笑话
无凶险的关卡
妖怪们懒洋洋
用糖果换翅膀
用翅膀遮太阳</t>
  </si>
  <si>
    <t>https://www.youtube.com/watch?v=cq5ZFqTfjIM</t>
  </si>
  <si>
    <t>七楼</t>
  </si>
  <si>
    <t>然后再一丝不苟求救
看透只是逢场作秀
以后每个忘时夜昼
怀着歉疚算旧怨新仇</t>
  </si>
  <si>
    <t>https://www.youtube.com/watch?v=gBAS5HvJOMs</t>
  </si>
  <si>
    <t>无所求必满载而归</t>
  </si>
  <si>
    <t>它让你受折磨 觉得痛 觉得渴
觉得无路走 无处躲
无所求也求不得
当我昏昏欲睡 摇摇欲坠
却学会 放下错与对 是与非
无所求必满载而归</t>
  </si>
  <si>
    <t>https://www.youtube.com/watch?v=ljXTIRpX0ZM</t>
  </si>
  <si>
    <t>日日</t>
  </si>
  <si>
    <t>La-la-la-la-la-la-la-la-la
The sun will rise and fall
La-la-la-la-la-la-la-la-la
It's just another day</t>
  </si>
  <si>
    <t>https://www.youtube.com/watch?v=vlLiUxHO_W8</t>
  </si>
  <si>
    <t>爱若</t>
  </si>
  <si>
    <t>情景剧</t>
  </si>
  <si>
    <t>悠长假期</t>
  </si>
  <si>
    <t>走失</t>
  </si>
  <si>
    <t>脱缰</t>
  </si>
  <si>
    <t>抱歉抱歉</t>
  </si>
  <si>
    <t>贪得</t>
  </si>
  <si>
    <t>戏台</t>
  </si>
  <si>
    <t>好在</t>
  </si>
  <si>
    <t>从头</t>
  </si>
  <si>
    <t>浪味仙地</t>
  </si>
  <si>
    <t>白亦初</t>
  </si>
  <si>
    <t>怪不得</t>
  </si>
  <si>
    <t>啊</t>
  </si>
  <si>
    <t>五言</t>
  </si>
  <si>
    <t>飞松</t>
  </si>
  <si>
    <t>让我们荡起双桨</t>
  </si>
  <si>
    <t>我也不会难过 你不要小看我
有什么熬不过 大不了唱首歌
虽然是悲伤的歌 声音有点颤抖
也比你好得多 我还是很快乐</t>
  </si>
  <si>
    <t>https://www.youtube.com/watch?v=2e5KVAQYGwk</t>
  </si>
  <si>
    <t>怎么唱情歌</t>
  </si>
  <si>
    <t>怎么唱情歌 我们唱到眼睛都红了
怎么我哭了 因为懂得寂寞了
怎么唱情歌 笑着唱完 也许就好了
至少我记得 那些美好的</t>
  </si>
  <si>
    <t>https://www.youtube.com/watch?v=89DX4uFtjxA</t>
  </si>
  <si>
    <t>聊表心意X</t>
  </si>
  <si>
    <t>我没有那么爱你
你不用再来关心像表示怀疑
不然我多说几句 来聊表我心意
我没有那么想你
那只是偶尔醉意会催人提起
问你在哪里 来聊表我心意</t>
  </si>
  <si>
    <t>https://www.youtube.com/watch?v=mWrRsdnkKEc</t>
  </si>
  <si>
    <t>大风吹</t>
  </si>
  <si>
    <t>就让这 大风吹 大风吹 一直吹
吹走我心里 那段痛 那段悲
让暴雨冲洗 风中唏嘘 当初的你
仿佛是天注定</t>
  </si>
  <si>
    <t>https://www.youtube.com/watch?v=gbJzI8j-e5Y</t>
  </si>
  <si>
    <t>如果没有遇见你
我将会是在哪里
日子过得怎么样
人生是否要珍惜
也许认识某一人
过著平凡的日子
不知道会不会
也有爱情甜如蜜</t>
  </si>
  <si>
    <t>青青河边草</t>
  </si>
  <si>
    <t>青青河边草 悠悠天不老
野火烧不尽 风雨吹不倒
青青河边草 绵绵到海角
海角路不尽 相思情未了</t>
  </si>
  <si>
    <t>漫步人生路</t>
  </si>
  <si>
    <t>在你身边路虽远未疲倦
伴你漫行一段接一段
越过高峰另一峰却又见
目标推远 让理想永运在前面</t>
  </si>
  <si>
    <t>https://www.youtube.com/watch?v=SVHJqQKL2zY</t>
  </si>
  <si>
    <t>爱情</t>
  </si>
  <si>
    <t>听窗外的雨 它滴滴嗒嗒打在窗口。
像我思绪 反覆的把你想念叫爱情。
我好想证明 从不在一起 我还是不能停止想你。</t>
  </si>
  <si>
    <t>人间</t>
  </si>
  <si>
    <t>天上人间
如果真值得歌颂
也是因为有你才会变得闹哄哄
天大地大
世界比你想象中朦胧
我不忍心再欺哄
但愿你听得懂</t>
  </si>
  <si>
    <t>不该</t>
  </si>
  <si>
    <t>你还是住在我的回忆里 不出来
让我们微笑离开
让故事 留下来
放手后 爱依然在
雪融了 就应该花开
缘若尽了 就不该再重来</t>
  </si>
  <si>
    <t>让一切随风</t>
  </si>
  <si>
    <t>风中风中 心里冷风
吹失了梦
事未过去 就已失踪
此刻有种种心痛</t>
  </si>
  <si>
    <t>我是不是你最疼爱的人</t>
  </si>
  <si>
    <t>我是不是你最疼爱的人
你为什么不说话
握住是你冰冷的手
动也不动 让我好难过</t>
  </si>
  <si>
    <t>https://www.youtube.com/watch?v=UjWhEH4C63Y</t>
  </si>
  <si>
    <t>现代爱情故事</t>
  </si>
  <si>
    <t>你我情如路半经过
深知道再爱痛苦必多
愿你可轻轻松松放低我
剩了些开心的追忆送走我
皆因了解之后认清楚</t>
  </si>
  <si>
    <t>https://www.youtube.com/watch?v=u-xpBFFvA6E</t>
  </si>
  <si>
    <t>晚风心里吹</t>
  </si>
  <si>
    <t>愿晚风将我吹 吹进你心内
晚灯映花正开
月映剖析我心 当时难自禁
地暗天昏 以花舞点灯</t>
  </si>
  <si>
    <t>https://www.youtube.com/watch?v=D_8AEPapDyY</t>
  </si>
  <si>
    <t>倩女幽魂</t>
  </si>
  <si>
    <t>人生路 美梦似路长
路里风霜 风霜扑面干
红尘里 美梦有几多方向
找痴痴梦幻中心爱 路随人茫茫</t>
  </si>
  <si>
    <t>https://www.youtube.com/watch?v=WSyt2oIiqZ0</t>
  </si>
  <si>
    <t>葡萄成熟时</t>
  </si>
  <si>
    <t>日后 尽量别教今天的泪白流
留低 击伤你的石头
从错误里吸收
也许 丰收月份尚未到你也得接受
或者要到你将爱酿成醇酒
时机先至熟透</t>
  </si>
  <si>
    <t>https://www.youtube.com/watch?v=xdqtxq9JPNI</t>
  </si>
  <si>
    <t>初恋</t>
  </si>
  <si>
    <t>分分钟都盼望 跟他见面
默默地伫候亦从来没怨
分分钟都渴望 与他相见
在路上碰着亦乐上几天</t>
  </si>
  <si>
    <t>https://www.youtube.com/watch?v=My6av-JZSOw</t>
  </si>
  <si>
    <t>亲爱的小孩</t>
  </si>
  <si>
    <t>夜来香</t>
  </si>
  <si>
    <t>爱上你</t>
  </si>
  <si>
    <t>只有我了解 这幸福感觉 美得值得去付出一切
能够遇见你 认识你 喜欢你 爱上你 感谢我每滴眼泪
只有你明白 我有多珍贵 好得值得你为我改变
请你继续温柔 交换我 灿烂笑容 一天一天 
到永远那一天</t>
  </si>
  <si>
    <t>https://www.youtube.com/watch?v=uz6lbNpo6DY</t>
  </si>
  <si>
    <t>喜欢</t>
  </si>
  <si>
    <t>一帘幽梦</t>
  </si>
  <si>
    <t>爱丫爱丫</t>
  </si>
  <si>
    <t>爱我的话 给我回答
我的爱丫爱丫没时差
等待 是我为你付出的代价 Oh~</t>
  </si>
  <si>
    <t>有点甜</t>
  </si>
  <si>
    <t>摘一颗苹果
等你从门前经过
送到你的手中帮你解渴</t>
  </si>
  <si>
    <t>我知道</t>
  </si>
  <si>
    <t>我知道你还是爱着我
虽然 分开的理由 我们都已接受
你知道我会有多难过
所以 即使到最后 还微笑着要我加油</t>
  </si>
  <si>
    <t>https://www.youtube.com/watch?v=UyGJNeBcntk</t>
  </si>
  <si>
    <t>爱的双重魔力</t>
  </si>
  <si>
    <t>爱有双重魔力 也苦涩也甜蜜
悄悄地在心底 说一万遍我爱你 爱你
借我勇气 满满地藏在心</t>
  </si>
  <si>
    <t>不是故意</t>
  </si>
  <si>
    <t>我以为恶梦 不会一直缠着我
我以为头痛 闭上眼就痊愈了
我只听 你爱听的歌
我只做 你的朋友</t>
  </si>
  <si>
    <t>https://www.youtube.com/watch?v=hzm6bikF2cM</t>
  </si>
  <si>
    <t>凑热闹</t>
  </si>
  <si>
    <t>发生什么事 天知道
要不要过去 瞧一瞧
是谁的心跳 在乱叫
在那里 扑通扑通扑通 那么的热闹</t>
  </si>
  <si>
    <t>https://www.youtube.com/watch?v=0aps4g9UID8</t>
  </si>
  <si>
    <t>你并不懂我</t>
  </si>
  <si>
    <t>你并不爱我 怎么会懂我
你从来就不曾 在意我的感受
没兑现的承诺 傻瓜才当温柔
难过时候 还假装笑着点头</t>
  </si>
  <si>
    <t>https://www.youtube.com/watch?v=e35Aa_WuYmQ</t>
  </si>
  <si>
    <t>不哭了</t>
  </si>
  <si>
    <t>不哭了 不哭了
现在我 一个人 不哭了
看着你 最爱看的电影
哼着你的歌
不苦了 不苦了
何必为 不值得 而哭呢
谢谢你 让我明白 失去你
才会快乐</t>
  </si>
  <si>
    <t>https://www.youtube.com/watch?v=V_nC4IGAkH8</t>
  </si>
  <si>
    <t>这叫爱</t>
  </si>
  <si>
    <t>every time i look into your eyes
那心跳的律动总 对不上节拍
他们说这 叫爱
every time you look into my eyes
太多心里话 怎么说不出来
烦恼都随着你摇摆
爱你成 依赖</t>
  </si>
  <si>
    <t>https://www.youtube.com/watch?v=89bWR5OlZmo</t>
  </si>
  <si>
    <t>一样爱着你</t>
  </si>
  <si>
    <t>我还是一样的爱着你
不管多少人劝我放弃
有时候我会哼起回忆
这是你可以给我的勇气</t>
  </si>
  <si>
    <t>https://www.youtube.com/watch?v=G4uSt80bMIw</t>
  </si>
  <si>
    <t>曾经的约定</t>
  </si>
  <si>
    <t>寻寻觅觅 不能忘记
我们曾经说好那个约定
当时的月明
悠悠一片云
忘不掉这一份情</t>
  </si>
  <si>
    <t>https://www.youtube.com/watch?v=sdF7DCICSwc</t>
  </si>
  <si>
    <t>该怎么忘掉</t>
  </si>
  <si>
    <t>该怎么忘掉把回忆收好
哽咽着拥抱说倒数三秒
要如何拆掉梦中的城堡
还你外套戒掉依靠</t>
  </si>
  <si>
    <t>https://www.youtube.com/watch?v=lZ-CvLBNKso</t>
  </si>
  <si>
    <t>当时的我们</t>
  </si>
  <si>
    <t>当时我们以为青春很长
让倔强决定我们的散场
赌气得像个傻瓜
都等着对方 先开口说话
当时我们如果努力相爱
会不会不一样
心中的遗憾 却又放开你
不如停在 回忆里的空白</t>
  </si>
  <si>
    <t>https://www.youtube.com/watch?v=VxK5S5NOAjc</t>
  </si>
  <si>
    <t>你没爱过我</t>
  </si>
  <si>
    <t>别安抚说会想我 分开了之后
别牵强给我理由 说你会难过
爱你太多 爱你太多
来不及琢磨
因为 你没爱过我 你没爱过我</t>
  </si>
  <si>
    <t>https://www.youtube.com/watch?v=6v_Y0JOIHbQ</t>
  </si>
  <si>
    <t>无敌帅</t>
  </si>
  <si>
    <t>你的头发像是海带 
让我漫游在地中海
我爱 跟你在一起什么都愉快
你的笑话像是寒带 
让地球暖化不起来
我爱 你比科学家还要更利害</t>
  </si>
  <si>
    <t>https://www.youtube.com/watch?v=wAMBAdwimhg</t>
  </si>
  <si>
    <t>就这样吗</t>
  </si>
  <si>
    <t>我们任由爱化成沙 微小的可怕
在手心中慢慢地落下
原来再见一霎 还是无法
说出内心的话</t>
  </si>
  <si>
    <t>https://www.youtube.com/watch?v=fNJSUT97NZk</t>
  </si>
  <si>
    <t>那年下雪的时候</t>
  </si>
  <si>
    <t>我的爱就像白雪的花朵
在限定季节绽放就凋落
太认真幻想你甜蜜的温柔
最后连一句再见也没有说</t>
  </si>
  <si>
    <t>https://www.youtube.com/watch?v=jUutaTPf_l0</t>
  </si>
  <si>
    <t>大冒险</t>
  </si>
  <si>
    <t>就是你
Hey hey hey 为爱勇往直前
Hey hey hey 幸福依然新鲜
Hey hey hey
被疼爱是我们的特权</t>
  </si>
  <si>
    <t>https://www.youtube.com/watch?v=mNKP1ae0Zcw</t>
  </si>
  <si>
    <t>好好爱</t>
  </si>
  <si>
    <t>能不能好好爱O 手牵手 一起走
不管时间多久 都要在同一国
隐藏版快乐天空 我分你 咬一口
只想和你一起 到永久</t>
  </si>
  <si>
    <t>https://www.youtube.com/watch?v=O3-nAWKEAtk</t>
  </si>
  <si>
    <t>念念</t>
  </si>
  <si>
    <t>爱 就像龙卷风一样来袭
让我的回忆狂风暴雨
是一种幸运 还是幻听
你出现在我的世界里</t>
  </si>
  <si>
    <t>https://www.youtube.com/watch?v=8liDoi0Y81U</t>
  </si>
  <si>
    <t>快闪</t>
  </si>
  <si>
    <t>爱情里快闪的一族
看你原形毕露
你快闪速度像壁虎
只留下尾巴当礼物
爱情里快闪的一族
靠近不了幸福
宣布我给你的分数
你的游戏结束</t>
  </si>
  <si>
    <t>https://www.youtube.com/watch?v=d2JiDuC-cwA</t>
  </si>
  <si>
    <t>大人的世界</t>
  </si>
  <si>
    <t>大人们的世界 潘多拉的梦幻星空 喔喔
虽然看不懂 却还是期待身在其中 喔喔</t>
  </si>
  <si>
    <t>https://www.youtube.com/watch?v=zS5vuXVJxUI</t>
  </si>
  <si>
    <t>爱又爱</t>
  </si>
  <si>
    <t>唱起爱 跳起来
拥抱最初的梦想继续加油加油
唱起爱 跳起来
努力付出就有结果长大后我才明白
唱起爱 跳起来
紧握倔强的梦想继续加油加油
唱起爱 跳起来
就算失败也要勇往直前我一直都在</t>
  </si>
  <si>
    <t>https://www.youtube.com/watch?v=itydIXR1EoU</t>
  </si>
  <si>
    <t>黑白配</t>
  </si>
  <si>
    <t>谁说不能 黑白配
世界上没有什么事 能够如此的绝对
曾经有人这样唱过 白天它不懂夜的黑
你却懂得我的美</t>
  </si>
  <si>
    <t>https://www.youtube.com/watch?v=RzHJgHdgYRY</t>
  </si>
  <si>
    <t>pp别黏在椅上</t>
  </si>
  <si>
    <t>PP别黏在椅上
会长蜘蛛网 同学难得有空一起起笑疯狂
别作雕像 给我上</t>
  </si>
  <si>
    <t>https://www.youtube.com/watch?v=kwiRBpT_El0</t>
  </si>
  <si>
    <t>没理由</t>
  </si>
  <si>
    <t>因为爱 没理由 没理由
爱就爱 没理由 没理由
敢爱就是 美丽喔 美丽喔 feels good good good</t>
  </si>
  <si>
    <t>https://www.youtube.com/watch?v=DG660Jijr1A</t>
  </si>
  <si>
    <t>爱我就大声说</t>
  </si>
  <si>
    <t>爱我就大声说你还等什么oh
爱我就大声说游戏看透了oh
爱我就大声说如果你跟我一起走
我会让你美梦毕生难忘拴住我oh
Oh</t>
  </si>
  <si>
    <t>https://www.youtube.com/watch?v=xJoS6yHWNiM</t>
  </si>
  <si>
    <t>双面妲己</t>
  </si>
  <si>
    <t>破蛹 新一个我
谁 能把我左右
诱惑 佛魔穿梭
冲 是我退也是我
破蛹 新一个我
梦 决战对与错
是否 敢皈依我
颂 妲己修炼正果</t>
  </si>
  <si>
    <t>https://www.youtube.com/watch?v=LKGpYocFEPM</t>
  </si>
  <si>
    <t>带我离开</t>
  </si>
  <si>
    <t>突然想你带我离开
远离尘埃 找个无烟的地带
满天的星光 将愿望全都变出来
突然想你带我离开
永远离开 擦掉每一份不安
闭上眼感觉 这个世界
爱依然存在</t>
  </si>
  <si>
    <t>https://www.youtube.com/watch?v=vKxM3kdUKBI</t>
  </si>
  <si>
    <t>我怕来不及
我要抱着你
直到感觉你的皱纹
有了岁月的痕迹
直到肯定你是真的
直到失去力气
为了你 我愿意</t>
  </si>
  <si>
    <t>红蜻蜓</t>
  </si>
  <si>
    <t>我们都已经长大 好多梦正在飞
就像童年看到的 红色的蜻蜓
我们都已经长大 好多梦还要飞
就像现在心目中 红色的蜻蜓</t>
  </si>
  <si>
    <t>https://www.youtube.com/watch?v=NbSf07Zr3ow</t>
  </si>
  <si>
    <t>勇敢</t>
  </si>
  <si>
    <t>是我勇敢太久
决定为你一个人而活
不能说出口那么折磨
勇敢了太久城市充满短暂的烟火
无处躲
照亮了沉默
明白是寂寞</t>
  </si>
  <si>
    <t>https://www.youtube.com/watch?v=BEzGFuP4tdU</t>
  </si>
  <si>
    <t>Because of you</t>
  </si>
  <si>
    <t xml:space="preserve">Artist:By2
Duration:04:23
[00:23.99] I'm gonna be fine
[00:26.96] You left me alone
[00:30.26] Can I heal the Wounds myself
[00:35.13] So what can I do
[00:38.14] And why did u come
[00:41.94] To make my heart beat for you
[00:46.12] Don't, don't lose my mind
[00:49.07] Dream of you again
[00:51.98] And I looked to you as it fell
[00:57.90] I want to make a' wish in the well
[01:02.44] Hold me tight, show your LOVE
[01:07.30] EVErytime I trade my soul Because of you
[01:12.87] If you wanna be in my way cuz of me
[01:18.56] The stars
[01:20.67] Ware shining to me away
[01:24.37] Whispering I want youto know you're my world
[01:29.83] Everytime Icrazy is because of you
[01:35.40] If you'relooking right at me because of love
[01:41.13] To me it'sa pretty wonderland
[01:46.80] Donot make me make mecry again
[01:51.62] I need you right now
[01:54.37] 
[01:57.23] I'm gonna be fine
[02:00.24] You left me alone
[02:03.74] Can I heal the wounds myself
[02:08.51] So what can I do
[02:11.47] And why did u come
[02:15.28] To make my heart beat for you
[02:19.37] Don't, don't lose my mind
[02:22.29] Dream of you again
[02:25.17] And I looked to you as it fell
[02:30.95] I want to make a' wish in the well
[02:35.68] Hold me tight show your love
[02:40.44] Everytime Icrazy is because of you
[02:46.02] If you'relooking right at me because of love
[02:51.72] To me it'sa pretty wonderland
[02:57.48] Donot make me make mecry again
[03:02.17] I need you right now
[03:05.34] Hey boy do not be shy
[03:07.96] Why not we have a try
[03:10.75] Stay next to me, push the bad memories aside
[03:16.14] Put me in the palm of you
[03:19.60] All my life time I will Be thinking of you
[03:25.86] Everytime I trade my soul Because of you
[03:31.31] If you wanna be in my way cuz of me
[03:37.17] The stars
[03:39.03] Ware shining to me away
[03:42.78] Whispering I want youto know you're my world
[03:48.41] Everytime Icrazy is because of you
[03:54.14] If you'relooking right at me because of love
[03:59.82] To me it'sa pretty wonderland
[04:05.11] Donot make me make mecry again
[04:10.06] I need you right now
[04:14.06] </t>
  </si>
  <si>
    <t>撑伞接落花 看那西风骑瘦马
谁能为我一眼望穿流霞
公子是你吗
前面深山谁人家
暮夜抚一曲琵琶
我欲提笔为汝一幅画 佳人请笑纳</t>
  </si>
  <si>
    <t>https://www.youtube.com/watch?v=LNO4W5MucGo</t>
  </si>
  <si>
    <t>幸福了然后呢</t>
  </si>
  <si>
    <t>每天就好像背对背的列车
只在深夜里汇合
幸福了 然后呢
爱情用什么再确认
你是不是也记得多久没有说爱我
嘘</t>
  </si>
  <si>
    <t>https://www.youtube.com/watch?v=doIe5_9YMJ0</t>
  </si>
  <si>
    <t>给我一个理由忘记</t>
  </si>
  <si>
    <t>给我一个理由忘记
那么爱我的你
给我一个理由放弃
当时做的决定</t>
  </si>
  <si>
    <t>天若有情</t>
  </si>
  <si>
    <t>天若有情亦无情
爱到最后要分离
你轮回的印记 落在我眉宇
直到有一天不能呼吸</t>
  </si>
  <si>
    <t>https://www.youtube.com/watch?v=EJ1n6h-1mbE</t>
  </si>
  <si>
    <t>有一种悲伤</t>
  </si>
  <si>
    <t>有一种悲伤
是你的名字停留在我的过往
陪伴我呼吸 决定我微笑模样
无法遗忘</t>
  </si>
  <si>
    <t>https://www.youtube.com/watch?v=BRcudpJzy1I</t>
  </si>
  <si>
    <t>无人知晓的我</t>
  </si>
  <si>
    <t>有些话不知道要怎么说
那些欲言又止一笑带过
明明渴求温柔 偏偏覆水难收
沙沙风吹心湖 阵阵不平搅和
无人知晓的我 固执的自转陀螺</t>
  </si>
  <si>
    <t>https://www.youtube.com/watch?v=Hs8aoDKdwvk</t>
  </si>
  <si>
    <t>失恋无罪</t>
  </si>
  <si>
    <t>你说我对你紧紧跟随 你觉得疲惫
你一句话就逼我撤退
没想到你说最近选择一个人睡
我忍住眼泪 我尊重眼泪
孤独万岁 失恋无罪
谁保证一觉醒来有人陪
我对于人性早有预备
还不算太黑
独身万岁 失恋无罪
爱不够爱你的人才受罪
用过去悲伤换来自由
难道不珍贵
一个人崩溃 不是在犯罪</t>
  </si>
  <si>
    <t>https://www.youtube.com/watch?v=q3srM8Wed_Q</t>
  </si>
  <si>
    <t>给月亮的三行诗</t>
  </si>
  <si>
    <t>你多像 moonlight
涌入我心海
一起发著呆 星星掉下来
影子都好可爱</t>
  </si>
  <si>
    <t>https://www.youtube.com/watch?v=lHH6jVDWsJA</t>
  </si>
  <si>
    <t>四季</t>
  </si>
  <si>
    <t>走过四季 是你给我的力量
当我觉得孤单沮丧害怕还依然能坚强
不管四季 如此无情的交替 我已不寂寞
因为你和我曾多么快乐</t>
  </si>
  <si>
    <t>https://www.youtube.com/watch?v=67UeTo1riX0</t>
  </si>
  <si>
    <t>一想到你呀 就让我快乐
就好比蜻蜓呀看见绿草的油亮
像妈妈 轻柔的歌唱
一想到你呀 情不自禁的笑</t>
  </si>
  <si>
    <t>https://www.youtube.com/watch?v=W51yU6cyj7Y</t>
  </si>
  <si>
    <t>张惠妹</t>
  </si>
  <si>
    <t>我等到花儿也谢了</t>
  </si>
  <si>
    <t>听见下雨的声音</t>
  </si>
  <si>
    <t>天后</t>
  </si>
  <si>
    <t>画心</t>
  </si>
  <si>
    <t xml:space="preserve">Artist:孙露
Duration:05:11
[00:29.57] 看不穿 是你失落的魂魄
[00:36.15] 猜不透 是你瞳孔的颜色
[00:43.37] 一阵风 一场梦 爱如生命般莫测
[00:50.05] 你的心 到底被什么蛊惑
[00:56.44] 你的轮廓在黑夜之中淹没
[01:03.81] 看桃花 开出怎样的结果
[01:10.77] 看著你抱著我 目光似月色寂寞
[01:17.52] 就让你 在别人怀里快乐
[01:24.17] 爱著你 像心跳难触摸
[01:31.03] 画著你 画不出你的骨骼
[01:38.08] 记著你的脸色 是我等你的执著
[01:44.91] 你是我 一首唱不完的歌
[01:51.58] 
[02:05.45] 看不穿 是你失落的魂魄
[02:12.22] 猜不透 是你瞳孔的颜色
[02:19.12] 一阵风 一场梦 爱是生命的莫测
[02:26.16] 你的心 到底被什么蛊惑
[02:32.67] 你的轮廓在黑夜之中淹没
[02:39.86] 看桃花 开出怎样的结果
[02:46.52] 看著你抱著我 目光比月色寂寞
[02:53.58] 就让你 在别人怀里快乐
[03:00.23] 爱著你 像心跳难触摸
[03:07.29] 画著你 画不出你的骨骼
[03:14.13] 记著你的脸色 是我等你的执著
[03:20.92] 你是我 一首唱不完的歌
[03:27.14] 
[03:54.88] 你的轮廓在黑夜之中淹没
[04:01.89] 看桃花 开出怎样的结果
[04:08.90] 看著你抱著我 目光比月色寂寞
[04:15.61] 就让你 在别人怀里快乐
[04:22.62] 爱著你 像心跳难触摸
[04:29.43] 画著你 画不出你的骨骼
[04:36.11] 记著你的脸色 是我等你的执著
[04:43.20] 你是我 一首唱不完的歌
[04:49.06] </t>
  </si>
  <si>
    <t>输了你赢了世界又如何</t>
  </si>
  <si>
    <t>月牙湾</t>
  </si>
  <si>
    <t>连名带姓</t>
  </si>
  <si>
    <t xml:space="preserve">Artist:aMEI
Duration:05:34
[00:25.76] 零七年 那一首定情曲的前奏
[00:31.85] 要是依然念念不忘 太不称头
[00:39.76] 早放生彼此 好好过 都多久
[00:49.12] 你怎么像标本 杵在我心里头
[00:55.15] 后来的那几个 又没做错什么
[01:01.13] 他们口中自私的我
[01:05.72] 犯了偷窃时间的错 复制贴上你的爱
[01:13.94] 也很精彩的你 不甘寂寞
[01:19.80] 这圈子不太大 多少听说
[01:25.60] 欣赏你流浪 像是种信仰
[01:31.51] 我真这么想
[01:37.52] 再被你提起 已是连名带姓
[01:43.53] 谎称是友谊 却疏远得可以
[01:49.59] 多少人爱我 偏放不下你 是公开的秘密
[01:57.28] 只剩你没拆穿我
[02:01.27] 再处心积虑 终究事不关己
[02:07.25] 哪来的勇气 我就是不灰心
[02:12.91] 我且爱且走 其实在等你 是仅有的默契
[02:21.14] 你会不会又错过 我没有把握
[02:29.71] 
[02:56.54] 算不清 多少个跨年夜一起过
[03:02.36] 要是依然念念不忘 太不称头
[03:10.69] 早放生彼此 好好过 都多久
[03:19.88] 你怎么像标本 杵在我心里头
[03:26.00] 后来的那几个 又没做错什么
[03:32.29] 他们口中自私的我
[03:36.96] 犯了偷窃时间的错 复制贴上你的爱
[03:44.34] 也很精彩的你 不甘寂寞
[03:49.99] 这圈子不太大 多少听说
[03:56.59] 欣赏你流浪 像是种信仰
[04:02.23] 我真这么想
[04:08.70] 再被你提起 已是连名带姓
[04:14.06] 谎称是友谊 却疏远得可以
[04:19.99] 多少人爱我 偏放不下你 是公开的秘密
[04:27.87] 只剩你没拆穿我
[04:32.19] 再处心积虑 终究事不关己
[04:38.14] 哪来的勇气 我就是不灰心
[04:44.10] 我且爱且走 其实在等你 是最后的默契
[04:52.02] 要是我们又错过 就别再回头
[04:58.63] </t>
  </si>
  <si>
    <t>她说</t>
  </si>
  <si>
    <t>下雨天</t>
  </si>
  <si>
    <t>对不起我爱你</t>
  </si>
  <si>
    <t>爱上你等于爱上寂寞</t>
  </si>
  <si>
    <t>柠檬草的味道</t>
  </si>
  <si>
    <t>云与海</t>
  </si>
  <si>
    <t>万物不如你</t>
  </si>
  <si>
    <t>空窗</t>
  </si>
  <si>
    <t>爱的可能</t>
  </si>
  <si>
    <t>伤痕</t>
  </si>
  <si>
    <t>找自己</t>
  </si>
  <si>
    <t>回家</t>
  </si>
  <si>
    <t>伪装</t>
  </si>
  <si>
    <t>情不自禁</t>
  </si>
  <si>
    <t>你的笑对我来说
已成为致命的原动力
就这么神奇 就这么有趣
我已甘之如饴</t>
  </si>
  <si>
    <t>Waiting for You</t>
  </si>
  <si>
    <t>Waiting for you
 I'm Waiting for you
Waiting for you kiss me at tonight
为何你Cinderella
留给我一望无际的思念</t>
  </si>
  <si>
    <t>干脆点</t>
  </si>
  <si>
    <t>我们都是新的思维的信徒
先丢失掉所有的包袱
这样才会有不同进步
大步走去就能干脆点</t>
  </si>
  <si>
    <t>https://www.youtube.com/watch?v=G0491WHK2zs</t>
  </si>
  <si>
    <t>因为我不在乎别人怎么说
我从来没有忘记我
对自己的承诺
对爱的执著
我知道我的未来不是梦
我认真的过每一分钟
我的未来不是梦
我的心跟着希望在动</t>
  </si>
  <si>
    <t>红颜</t>
  </si>
  <si>
    <t>剑煮酒无味 饮一杯为谁
你为我送别 你为我送别
胭脂香味 能爱不能给
天有多长 地有多远</t>
  </si>
  <si>
    <t>尴尬</t>
  </si>
  <si>
    <t>见面不要太尴尬
别让别人看笑话
眼神简单别复杂
别紧张的叫我拉</t>
  </si>
  <si>
    <t>https://www.youtube.com/watch?v=lp3SMMSFNXo</t>
  </si>
  <si>
    <t>借口</t>
  </si>
  <si>
    <t>别找借口别找理由
其实我不会强求
别找借口我已看透
什么才是无药可救</t>
  </si>
  <si>
    <t>https://www.youtube.com/watch?v=Z3t17H6E_Zg</t>
  </si>
  <si>
    <t>宣言</t>
  </si>
  <si>
    <t>i love the sun 它让我让我奢侈想象
let me let me 天堂飞翔
i love the rain 它让我云端抱定梦想
make me make me 更爱勇敢更坚强
pretty crush on me 感觉特别亮</t>
  </si>
  <si>
    <t>https://www.youtube.com/watch?v=9b6zmv3uMHI</t>
  </si>
  <si>
    <t>I Wanna Be</t>
  </si>
  <si>
    <t xml:space="preserve"> wanna be wanna be MAYBELLING
不要对着我眨眼睛
I wanna be wanna be MAYBELLING
让我有敢看你大胆的勇气</t>
  </si>
  <si>
    <t>https://www.youtube.com/watch?v=gvm111dq0lU</t>
  </si>
  <si>
    <t>一个人 两个人</t>
  </si>
  <si>
    <t>讨厌的事没有理由想太多
别烦我我只管自己快活
讨厌的事没有理由想太多
自己的生活自己把握
一个人生活 会不难过
多个人罗嗦 其实也不错
每天都会有巧克力送我
留个机会等别人来追我</t>
  </si>
  <si>
    <t>https://www.youtube.com/watch?v=qk4w9Di3n5g</t>
  </si>
  <si>
    <t>皇帝</t>
  </si>
  <si>
    <t>守候了三世的家臣
说我觉醒在这一代
祖先为我起的名字
注定我将文武全才
音符划分了我的世界
左起蓬菜
右到瑶台
我听到
吾王万岁万岁万岁万万岁
笑里春秋多少泪
我听到
胡王万岁万岁万岁万万岁
听错也当我听对</t>
  </si>
  <si>
    <t>一年前</t>
  </si>
  <si>
    <t>我发现你和我的距离开始越来越远
感觉不到 你还在身边
我只能活在期盼回到过去的时间
坚持到最后一夜</t>
  </si>
  <si>
    <t>https://www.youtube.com/watch?v=b6VbCgR-EZM</t>
  </si>
  <si>
    <t>三对三</t>
  </si>
  <si>
    <t>三对三的篮球 进出地自由
有本事在我面前
傲慢地比出V指头
新手到旁边拣球
美女都为我加油
到最后三秒钟
转身投进制胜这一球</t>
  </si>
  <si>
    <t>https://www.youtube.com/watch?v=tSUqxOFoCFs</t>
  </si>
  <si>
    <t>你这么晚了还没睡</t>
  </si>
  <si>
    <t>Oh pretty girl
你愿不愿意一辈子让我来陪
分担忧愁
消除你的疲惫
你愿不愿意
一辈子和我想随
虽然我不敢保证
做到最完美</t>
  </si>
  <si>
    <t>https://www.youtube.com/watch?v=5l3je3CC7XU</t>
  </si>
  <si>
    <t>梦中的婚礼</t>
  </si>
  <si>
    <t>请你靠近让我kiss your eyes
刻下我一生的真爱
On the wedding when I kiss you twice
确定幸福的存在
爱到就像做了美梦
但愿永远醒不过来
就算梦那么短暂
我也不会再有遗憾</t>
  </si>
  <si>
    <t>https://www.youtube.com/watch?v=yv0yPeIp6yY</t>
  </si>
  <si>
    <t>感觉到是你
梦中为我难过
不要再问为何是我
若不是因你
如此的执着
奴家甘愿
淡妆素裹
为什么
你又不睬我
 I dont know该怎么说
莫问我
女儿心事也多
没看见眼神里
含情脉脉
不是输不起寂寞
怕冷落
怕是怕你后悔爱错
不用再想着为我做什么
 若是你问起
也不说</t>
  </si>
  <si>
    <t>https://www.youtube.com/watch?v=YTbJKrMQOVE</t>
  </si>
  <si>
    <t>蝴蝶</t>
  </si>
  <si>
    <t>两厢情愿的幸福 有什么错误
蛮不讲理的隔阻 比绑架还要残酷
门当户对的世俗 害了多少无辜
有情人不能眷属 人世间那么多无助
乌云密布 迎娶的路
心里早已想好了归宿
为爱付出 他的生命已经结束
化作蝴蝶飞舞 天空灿烂夺目
是生命绚丽的蓝图
迎着晨露 无拘无束
到一个自由的国度
哪怕仅仅是一棵树
人间可恶 留恋何苦
还不如与蜘蛛为伍
梁祝一曲流传千古
是你如泣如诉的苦</t>
  </si>
  <si>
    <t>愿望</t>
  </si>
  <si>
    <t>我想让自己许个愿望
抓个星星坐在月亮上
我想让自己随风歌唱
音乐就是我的信仰
我想让自己飞翔
年轻是趐膀我要飞过太平洋
我想让自己跟著太阳
找到那片属于我自己的晴朗</t>
  </si>
  <si>
    <t>https://www.youtube.com/watch?v=1l_KV8l4uF4</t>
  </si>
  <si>
    <t>恶作剧男孩</t>
  </si>
  <si>
    <t>也许我是个坏男孩 不学乖
我就喜欢刺激 爱飞簷走壁
也许我是个坏男孩 野性难改
恶作剧的天才 我不是大反派</t>
  </si>
  <si>
    <t>https://www.youtube.com/watch?v=hFhE9NroBzY</t>
  </si>
  <si>
    <t>葬英雄</t>
  </si>
  <si>
    <t>这三尺黄土 能不能葬你霸业雄心
物换星移这青史谁来留名
不要恨生不逢时
天要灭你轮回早以注定</t>
  </si>
  <si>
    <t>婚礼进行曲</t>
  </si>
  <si>
    <t>当当当当 当当当当
这婚礼怎么那么悲伤
我流著泪双手使劲鼓掌</t>
  </si>
  <si>
    <t>https://www.youtube.com/watch?v=ltFfhdfjQjk</t>
  </si>
  <si>
    <t>进行式</t>
  </si>
  <si>
    <t>听起来都是些小事情
在生活中积累成情趣
你的眼睛和你说话的语气
催眠般 让我目不转睛</t>
  </si>
  <si>
    <t>https://www.youtube.com/watch?v=lkgZGbGj9HU</t>
  </si>
  <si>
    <t>包袱</t>
  </si>
  <si>
    <t>我不是你的包袱
你说你那么辛苦
我背负你给我的无辜
你只在乎你的在乎
却忘了我的付出</t>
  </si>
  <si>
    <t>男人KTV</t>
  </si>
  <si>
    <t>男人歌 唱给谁来听
下一首 有没有你心情
我和你吻别 在无人的街
张学友唱出我的情节</t>
  </si>
  <si>
    <t>https://www.youtube.com/watch?v=vyq8izxLwBM</t>
  </si>
  <si>
    <t>江湖再见</t>
  </si>
  <si>
    <t>前世若真的有缘 又何必让你为难
此生若注定无缘 又何苦让我心酸
我走过千山万水 只想再见你一面
栀子花开的时节 让我们江湖再见</t>
  </si>
  <si>
    <t>https://www.youtube.com/watch?v=nxLpBhjg3h8</t>
  </si>
  <si>
    <t>诀别诗</t>
  </si>
  <si>
    <t>诀别诗 两三行
谁来为我黄泉路上唱
若我能死在你身旁
也不枉来人世走这趟</t>
  </si>
  <si>
    <t>https://www.youtube.com/watch?v=o4IpoUP7PNE</t>
  </si>
  <si>
    <t>你要的全拿走</t>
  </si>
  <si>
    <t>你要的全拿走
把回忆化成空　
不要在乎感受
体面的有所保留　
说过的话当赠品附送
我不必再为你迁就
说一句分手借口
一遍两遍三遍
最后百口莫辩
情话只是偶尔兑现的谎言　
曾爱的贪得无厌
也要为过去留一些尊严
散了我们就干脆一点</t>
  </si>
  <si>
    <t>月光</t>
  </si>
  <si>
    <t>过情关 谁敢闯
望明月 心悲凉
千古恨 轮回尝
眼一闭 谁最狂</t>
  </si>
  <si>
    <t>江湖</t>
  </si>
  <si>
    <t xml:space="preserve">Artist:胡彦斌
Duration:03:26
[00:25.13] 有没有人穿著泳衣在街上走?
[00:29.36] 有没有人提著裤子在水中游?
[00:33.31] 有没有人最近常常用一种招数?
[00:37.63] 把脸涂满颜色引来大家的关注
[00:41.72] 红色把别人的隐私揭露
[00:45.96] 蓝色把对错是非变得模糊
[00:49.82] 我感叹江湖就是真的江湖
[00:54.06] 我想说你不用去在乎 不要去笑去哭
[00:58.71] 有人盼著看到你麻木
[01:02.10] 我想说你也别太无助 不管放盐加醋
[01:07.56] 自己走自己的路
[01:10.09] 言论自由成为了大家康庄之路
[01:14.20] 林子大了就会有花鸟画树
[01:18.35] 文才笔墨真心让人由衷佩服
[01:22.25] 可我情愿相信你是一时糊涂
[01:28.14] 有没有人穿著泳衣在街上走?
[01:32.44] 有没有人提著裤子在水中游?
[01:36.44] 有没有人最近常常用一种招数?
[01:40.69] 把脸涂满颜色引来大家的关注
[01:44.65] 红色把别人的隐私揭露
[01:48.92] 蓝色把对错是非变得模糊
[01:52.77] 我感叹江湖就是真的糨糊
[01:56.82] 我想说你不用去在乎 不要去笑去哭
[02:01.72] 有人盼著看到你麻木
[02:05.14] 我想说你也别太无助 不管放盐加醋
[02:10.76] 自己走自己的路
[02:13.18] 言论自由成为了大家康庄之路
[02:17.39] 林子大了就会有花鸟画树
[02:21.28] 文才笔墨真心让人由衷佩服
[02:25.02] 可我情愿相信你是一时糊涂
[02:37.73] 我想说你不用去在乎 不要去笑去哭
[02:42.58] 有人盼著看到你麻木
[02:45.78] 我想说你也别太无助 不管放盐加醋
[02:51.50] 自己走自己的路
[02:53.80] 言论自由成为了大家康庄之路
[02:58.06] 林子大了就会有花鸟画树
[03:02.23] 文才笔墨真心让人由衷佩服
[03:05.87] 可我情愿相信你是一时糊涂
[03:09.93] </t>
  </si>
  <si>
    <t>你的背包</t>
  </si>
  <si>
    <t>你的背包揹到现在还没烂
却成为我身体另一半
千金不换它已熟悉我的汗
它是我肩膀上的指环</t>
  </si>
  <si>
    <t>父亲</t>
  </si>
  <si>
    <t>谢谢你做的一切 双手撑起我们的家
总是竭尽所有把最好的给我
我是你的骄傲吗 还在为我而担心吗
你牵挂的孩子啊 长大了</t>
  </si>
  <si>
    <t>篇章</t>
  </si>
  <si>
    <t>我知道你很难过</t>
  </si>
  <si>
    <t xml:space="preserve">Artist:蔡依林
Duration:04:21
[00:03.57] 我知道你很难过
[00:05.78] 
[00:20.92] 爱一个人 需要缘份
[00:23.48] 
[00:29.02] 你何苦让自己 越陷越深
[00:31.36] 
[00:36.44] 别傻得用你的天真
[00:38.94] 
[00:42.36] 去碰触不安的灵魂
[00:44.97] 每一天只能痴痴的等
[00:47.41] 
[00:51.09] 爱一个人 别太认真
[00:53.59] 
[00:59.18] 你受伤的眼神 令人心疼
[01:01.80] 
[01:06.22] 没有一个人 非要另一个人
[01:09.72] 才能过一生
[01:14.29] 你又何苦逼自己 面对伤痕
[01:20.09] 我知道你很难过
[01:22.79] 
[01:26.70] 感情的付出 不是真心就会有结果
[01:31.30] 别问怎么做 爱才能长久
[01:32.96] 这道理有一天你会懂
[01:36.43] 我知道你很难过
[01:40.85] 
[01:43.06] 昨天是恋人 今天说分手就分手
[01:45.12] 别问你的痛 要怎么解脱
[01:48.75] 多情的人注定 伤得比较久
[01:56.77] 
[02:05.15] 爱一个人 别太认真
[02:09.18] 
[02:12.39] 你受伤的眼神 令人心疼
[02:19.68] 没有一个人 非要另一个人
[02:24.46] 才能过一生
[02:26.97] 你又何苦逼自己 面对伤痕
[02:32.67] 我知道你很难过
[02:36.72] 感情的付出 不是真心就会有结果
[02:41.51] 别问怎么做 爱才能长久
[02:45.15] 这道理有一天你会懂
[02:47.94] 我知道你很难过
[02:52.58] 昨天是恋人 今天说分手就分手
[02:56.55] 别问你的痛 要怎么解脱
[03:00.29] 多情的人注定 伤得比较久
[03:08.62] 爱若变成了刺 思念也成了痴
[03:11.78] 也许心碎是爱情最美的样子
[03:19.10] 
[03:23.23] 我知道你很难过
[03:27.28] 感情的付出 不是真心就会有结果
[03:30.85] 别问怎么做 爱才能长久
[03:34.43] 这道理有一天你会懂
[03:36.37] 我知道你很难过
[03:41.37] 昨天是恋人 今天说分手就分手
[03:47.85] 别问你的痛 要怎么解脱
[03:52.06] 多情的人注定 伤得比较久
[03:59.18] </t>
  </si>
  <si>
    <t>蔡依林</t>
  </si>
  <si>
    <t>黑猫警长</t>
  </si>
  <si>
    <t>眼睛瞪的像铜铃
射出闪电般的机灵
耳朵竖得像天线
听著一切可疑的声音</t>
  </si>
  <si>
    <t>如果你也听说</t>
  </si>
  <si>
    <t>明天会更好</t>
  </si>
  <si>
    <t>春风不解风情 吹动少年的心
让昨日脸上的泪痕 随记忆风干了
抬头寻找天空的翅膀 候鸟出现它的影迹
带来远处的饥荒 无情的战火 依然存在的消息
玉山白雪飘零 燃烧少年的心
使真情溶化成音符 倾诉遥远的祝福</t>
  </si>
  <si>
    <t>陪你度过漫长岁月</t>
  </si>
  <si>
    <t>刀马旦</t>
  </si>
  <si>
    <t xml:space="preserve">Artist:李玟
Duration:03:13
[00:02.81] 明明早上人还在香港 还在九龙茶馆喝褒汤
[00:32.10] 怎么场景一下跳西安 我在护城河的堤岸
[00:38.52] 站在古老神秘的城墙 月光摇又晃
[00:44.82] 我用英语跟小贩交谈 突然画面一下就全暗
[00:51.70] (我) 还在想 到底身在何方
[00:54.83] (我) 变模样 是个华裔姑娘
[00:58.05] (我) 开始想 认真细心装扮
[01:01.30] (我) 回台上 终于轮我上场
[01:04.12] 耍花枪 一个后空翻 腰身跟著转 马步扎的稳当
[01:10.52] 耍花枪 比谁都漂亮 接著唱一段 虞姬和霸王
[01:16.75] 耍花枪 舞台的戏班 二胡拉的响 观众用力鼓掌
[01:23.22] 耍花枪 比谁都漂亮 刀马旦身段 演出风靡全场
[01:30.16] 一口粮一张床一面墙一扇窗 我洒下一片月光
[01:55.60] 一次种下一亩高粱 一个人在北大荒
[01:58.59] 一碗热汤 啊 温暖了我一个晚上
[02:01.85] 一匹苍狼一身风霜 走过丝路回家乡
[02:04.88] 站在古老神秘的城墙 月光摇又晃
[02:10.99] 我用英语跟小贩交谈 突然画面一下就全暗
[02:17.96] (我) 还在想 到底身在何方
[02:21.15] (我) 变模样 是个华裔姑娘
[02:24.44] (我) 开始想 认真细心装扮
[02:27.54] (我) 回台上 终于轮我上场
[02:30.65] 耍花枪 一个后空翻 腰身跟著转 马步扎的稳当
[02:36.88] 耍花枪 比谁都漂亮 接著唱一段 虞姬和霸王
[02:43.44] 耍花枪 舞台的戏班 二胡拉的响 观众用力鼓掌
[02:49.51] 耍花枪 比谁都漂亮 刀马旦身段 演出风靡全场
[02:56.47] 耍花枪 一个后空翻 腰身跟著转 马步扎的稳当
[03:02.32] 耍花枪 比谁都漂亮 接著唱一段 虞姬和霸王
[03:09.22] </t>
  </si>
  <si>
    <t>你不想她</t>
  </si>
  <si>
    <t>纵容著 喜欢的 讨厌的
宠溺的 厌倦的
一个个慢慢黯淡
纵容著 任性的 随意的
放肆的 轻易的
将所有欢脱倾翻</t>
  </si>
  <si>
    <t>我们的爱</t>
  </si>
  <si>
    <t>回忆里想起模糊的小时候
云朵漂浮在蓝蓝的天空
那时的你说
要和我手牵手
一起走到时间的尽头</t>
  </si>
  <si>
    <t>北京的金山上</t>
  </si>
  <si>
    <t>没那么简单</t>
  </si>
  <si>
    <t>相爱没有那么容易
每个人有他的脾气
过了爱作梦的年纪
轰轰烈烈的不如平静</t>
  </si>
  <si>
    <t>爱江山更爱美人</t>
  </si>
  <si>
    <t>背叛</t>
  </si>
  <si>
    <t>紧紧相依的心如何 say goodbye
你比我清楚还要我说明白
爱太深会让人疯狂的勇敢
我用背叛自己 完成你的期盼</t>
  </si>
  <si>
    <t>改变自己</t>
  </si>
  <si>
    <t>我可以改变世界 改变自己
改变龟毛 改变小气
要一直 努力努力 永不放弃
才可以 改变世界
C'mon 改变自己</t>
  </si>
  <si>
    <t>可惜如果没如果</t>
  </si>
  <si>
    <t>目不转睛</t>
  </si>
  <si>
    <t xml:space="preserve">Artist:胡彦斌
Duration:04:22
[00:15.59] 我爱妳 好大的口气
[00:21.68] 自己都心虚
[00:28.23] 只会傻傻看妳
[00:34.36] 话讲不完一句
[00:40.70] 点头 微笑 拨发 和招呼手势
[00:46.97] 妳细微动作我都牢牢记心底
[00:53.58] 还有谁让我目不转晴?
[00:59.81] 除了妳还是妳 在这整个世界里
[01:06.37] 还有谁能瓦解我自信?
[01:12.50] 连梦里遇见妳 都会目不转晴
[01:20.05] 我不明白到底什么原因
[01:26.64] 下一秒说爱妳 原谅我的情不自禁
[01:45.75] 你好吗? 委婉的语气
[01:51.88] 妳的问候语
[01:58.37] 每次都会让我
[02:04.45] 再三回味不已
[02:10.98] 晴天 阴天 雨天 和有风天气
[02:16.78] 看见妳空气都有新诗的气息
[02:23.68] 还有谁让我目不转晴?
[02:29.83] 除了妳还是妳 在这整个世界里
[02:36.23] 还有谁能瓦解我自信?
[02:42.48] 连梦里遇见妳 都会目不转晴
[02:51.46] Yeah, no
[03:01.52] 妳就是让我目不转晴?
[03:07.67] 除了妳还是妳 在这整个世界里
[03:14.12] 还有谁能瓦解我自信?
[03:20.36] 连梦里遇见妳 都会目不转晴
[03:27.80] 我不明白到底什么原因
[03:34.67] 下一秒动到妳 原谅我的情不自禁
[03:40.93] 请允许我爱妳 说了千遍在心底
[03:50.06] Whoo-whoo, yeah
[03:54.17] Da-la-da-oh
[03:57.51] Da-la-da-oh
[04:00.80] </t>
  </si>
  <si>
    <t>日不落</t>
  </si>
  <si>
    <t>天空的雾 来的漫不经心
河水像油画 一样安静
和平鸽慵懒步伐押著韵
心偷偷的放晴
祈祷你像 英勇的禁卫军
动也不动的 守护爱情
你在回忆里 留下的脚印
是我爱的 风景</t>
  </si>
  <si>
    <t>野蛮游戏</t>
  </si>
  <si>
    <t xml:space="preserve">Artist:蔡依林
Duration:03:52
[00:01.81] 野蛮游戏 Wild Game
[00:02.14] SA：陈镇川
[00:02.40] CA：Jonas Nordelius/Andreas Levander/Awa Manneh
[00:02.74] Welcome to the J-Game!
[00:03.82] 老虎 老鼠 傻傻分不清楚
[00:07.17] 满脸 泥土 失败的被俘虏
[00:10.61] 小赌 豪赌 想爱就别怕苦
[00:14.03] 看不 清楚 迟早粉身碎骨
[00:17.82] 不知不觉其实妳已上线
[00:21.13] 感情的世界 战火连天
[00:24.61] 如果不想每一天以泪洗面
[00:28.14] 提高警觉快张大妳的双眼
[00:31.58] 伪善的脸妳要能懂得分辨
[00:34.90] 越是危险 颜色越是鲜艳
[00:38.49] 宽大的肩 可能会崩溃
[00:41.98] 放电的眼 常常会漏电
[00:44.75] 野蛮游戏 LOVE 没人被赦免
[00:48.24] 野蛮游戏 NO 不同情可怜
[00:51.79] 野蛮游戏 YOU 快勇往直前
[00:55.14] 受伤在所难免 都值得纪念
[00:59.21] 等到妳遇见完美的人选
[01:02.69] 离胜利那天已经不远
[01:05.55] 老虎 老鼠 傻傻分不清楚
[01:08.92] 满脸 泥土 失败的被俘虏
[01:12.33] 小赌 豪赌 想爱就别怕苦
[01:15.84] 看不 清楚 迟早粉身碎骨
[01:19.58] 敌人不会乖乖等著屈服
[01:22.84] 太轻易认输很难得到幸福
[01:26.38] 有人微笑 就有人会哭
[01:29.84] 义无反顾是妳唯一战术
[01:33.24] 不要害怕路上有人会拦阻
[01:36.79] 老天故意要让妳觉得辛苦
[01:40.29] 永远记得 要自我保护
[01:43.65] 不要害怕 暂时的孤独
[01:46.44] 野蛮游戏 LOVE 没人被赦免
[01:49.91] 野蛮游戏 NO 不同情可怜
[01:53.43] 野蛮游戏 YOU 快勇往直前
[01:56.86] 受伤在所难免 都值得纪念
[02:00.95] 等到妳遇见完美的人选
[02:04.35] 离胜利那天已经不远
[02:07.90] 离胜利那天已经不远
[02:18.66] 老虎 老鼠 傻傻分不清楚
[02:22.00] 满脸 泥土 失败的被俘虏
[02:25.59] 小赌 豪赌 想爱就别怕苦
[02:29.06] 看不 清楚 迟早粉身碎骨
[02:32.48] 老虎 老鼠 傻傻分不清楚
[02:35.87] 满脸 泥土 失败的被俘虏
[02:38.92] 野蛮游戏 LOVE 没人被赦免
[02:42.42] 野蛮游戏 NO 不同情可怜
[02:45.97] 野蛮游戏 YOU 快勇往直前
[02:49.36] 受伤在所难免 都值得纪念
[02:52.84] 野蛮游戏 LOVE 没人被赦免
[02:56.26] 野蛮游戏 NO 不同情可怜
[02:59.61] 野蛮游戏 YOU 快勇往直前
[03:03.16] 受伤在所难免 都值得纪念
[03:07.28] 等到妳遇见完美的人选
[03:10.66] 离胜利那天已经不远
[03:14.15] 离胜利那天已经很远
[03:17.43] 老虎 老鼠 傻傻分不清楚
[03:20.74] 满脸 泥土 失败的被俘虏
[03:24.20] 小赌 豪赌 想爱就别怕苦
[03:27.68] 看不 清楚 迟早粉身碎骨
[03:31.14] 老虎 老鼠 傻傻分不清楚
[03:34.69] 满脸 泥土 失败的被俘虏
[03:38.03] 小赌 豪赌 想爱就别怕苦
[03:41.48] 看不 清楚 迟早粉身碎骨
[03:44.91] 老虎 老鼠 傻傻分不清楚
[03:48.36] 老虎 老鼠 傻傻分不清楚
[03:51.65] </t>
  </si>
  <si>
    <t xml:space="preserve">Artist:EXO-M
Duration:03:36
[00:14.88] 不要再考虑 就和我一起
[00:18.13] 想去哪里 就去哪里
[00:21.96] 看蓝色星空里 闪烁著神秘
[00:25.60] 那种美丽 就好像你
[00:30.17] A-yo, a-yo
[00:31.98] 爱要加快速度 释放你的态度
[00:37.51] A-yo, a-yo
[00:39.37] 快跟上我脚步 放手用力追逐
[00:44.10] Yo! 用力奔跑 不要停下
[00:46.45] 牵著我的手 你就慢慢的睁开眼
[00:49.04] 不用那么惊讶! You ready?
[00:51.75] 一起为爱奔跑 run
[00:54.17] 幸福微笑 hello, hello, oh-oh-oh, e-yo, oh-oh
[00:58.77] 手牵著手奔跑 run
[01:01.54] 直到那最后的一秒 oh-oh-oh, e-yo, oh-oh
[01:06.37] 抛下你的烦恼 这瞬间很美好
[01:09.87] 闭上眼 把你拥入怀抱
[01:13.58] 只想让你知道 now
[01:16.33] 爱上你对我多重要 oh-oh-oh, e-yo
[01:20.53] 心在狂跳
[01:24.68] 遥不可及的 都可以获得
[01:28.46] 想得到的 都是你的
[01:32.02] 就在这一刻 童话因你变的真实了
[01:37.57] 我相信了
[01:40.32] A-yo, a-yo
[01:41.96] 爱是如此奇妙 让人神魂颠倒
[01:47.50] A-yo, a-yo
[01:49.57] 你是我的主角 戒不掉的毒药
[01:54.33] 一起为爱奔跑 run
[01:56.86] 幸福微笑 hello, hello, oh-oh-oh, e-yo, oh-oh
[02:01.56] 手牵著手奔跑 run
[02:04.41] 直到那最后的一秒 oh-oh-oh, e-yo, oh-oh
[02:08.89] 抛下你的烦恼 这瞬间很美好
[02:12.84] 闭上眼 把你拥入怀抱
[02:16.52] 只想让你知道 now
[02:19.27] 爱上你对我多重要 oh-oh-oh, e-yo
[02:23.22] 心在狂跳
[02:25.16] 
[02:31.83] 告诉我 不是做梦 告诉我 你都会懂
[02:35.44] 告诉我 我很不同
[02:39.23] 第一次我遇见你 到现在还在回忆
[02:42.79] 那甜蜜几个世纪
[02:47.89] 一起为爱奔跑 run
[02:50.29] 幸福微笑 hello, hello, oh-oh-oh, e-yo, oh-oh
[02:55.26] 手牵著手奔跑 run
[02:57.96] 直到那最后的一秒 oh-oh-oh, e-yo, oh-oh
[03:02.63] 抛下你的烦恼 这瞬间很美好
[03:06.34] 闭上眼 把你拥入怀抱
[03:10.04] 只想让你知道 now
[03:12.62] 爱上你对我多重要 oh-oh-oh, e-yo
[03:16.67] 心在狂跳
[03:19.38] (Now 爱上你对我多重要 oh-oh-oh, e-yo, oh-oh-oh)
[03:24.60] (只想让你知道 now)
[03:27.44] (爱上你对我多重要 oh-oh-oh, e-yo, oh-oh-oh)
[03:32.50] </t>
  </si>
  <si>
    <t>眼泪</t>
  </si>
  <si>
    <t xml:space="preserve">Artist:张学友
Duration:03:51
[00:20.75] 青春若有张不老的脸
[00:27.04] 但愿她永远不被改变
[00:31.60] 许多梦想总编织太美
[00:36.16] 跟着迎接幻灭
[00:42.41] 爱上你是最快乐的事
[00:46.97] 却又换来最痛苦的悲
[00:53.23] 苦涩交错爱的甜美
[00:57.48] 我怎样都学不会
[01:05.31] Oh 眼泪
[01:09.04] 眼泪都是我的体会
[01:13.22] 成长的滋味
[01:15.61] Oh 眼泪
[01:19.26] 忍住眼泪不让你看见
[01:23.26] 我在改变
[01:26.05] 孤单的感觉
[01:30.01] 你从不曾发现
[01:33.47] 我笑中还有泪
[01:49.32] 爱上你是最快乐的事
[01:54.39] 却也换来最痛苦的悲
[01:58.83] 苦涩交错爱的甜美
[02:03.12] 我怎样都学不会
[02:10.87] Oh 眼泪
[02:14.59] 眼泪都是我的体会 成长的滋味
[02:21.20] Oh 眼泪 忍住眼泪不让你看见
[02:28.61] 我在改变 孤单的感觉
[02:35.32] 你从不曾发现 我笑中还有泪
[02:46.62] Oh 眼泪
[02:50.20] 眼泪流过无言的夜
[02:53.49] 心痛的滋味
[02:56.16] Oh 眼泪
[02:59.76] 擦干眼泪忘掉一切
[03:03.44] 曾有的眷恋
[03:07.01] 眼泪是苦
[03:08.87] 眼泪是伤悲
[03:13.31] 眼泪都是你
[03:21.42] 眼泪是甜
[03:24.24] 眼泪是昨天
[03:29.74] 眼泪不流泪
[03:36.81] </t>
  </si>
  <si>
    <t>过火</t>
  </si>
  <si>
    <t xml:space="preserve">Artist:Jeff Chang
Duration:05:02
[00:27.48] 是否对你承诺了太多
[00:29.73] 还是我原本给的就不够
[00:34.87] 你始终有千万种理由
[00:37.61] 我一直都跟随你的感受
[00:42.47] 让你疯 让你去放纵
[00:46.33] 以为你 有天会感动
[00:49.67] 关于流言 我装作无动于衷
[00:55.38] 
[01:02.07] 直到所有的梦已破碎
[01:04.62] 才看见你的眼泪和后悔
[01:09.60] 我是多想再给你机会
[01:12.24] 多想问你究竟爱谁
[01:17.23] 既然爱 难分是非
[01:20.98] 就别逃避 勇敢面对
[01:24.23] 给了他的心 你是否能够要得回
[01:31.44] 怎么忍心怪你犯了错
[01:36.24] 是我给你自由过了火
[01:40.14] 让你更寂寞
[01:43.50] 才会陷入感情漩涡
[01:46.80] 怎么忍心让你受折磨
[01:51.59] 是我给你自由过了火
[01:55.46] 如果你想飞 伤痛我揹
[02:01.15] 
[02:33.26] 是否对你承诺了太多
[02:35.94] 还是我原本给的就不够
[02:41.04] 你始终有千万种理由
[02:43.75] 我一直都跟随你的感受
[02:48.72] 让你疯 让你去放纵
[02:52.47] 以为你 有天会感动
[02:55.79] 关于流言 我装作无动于衷
[03:03.70] 直到所有的梦已破碎
[03:06.54] 才看见你的眼泪和后悔
[03:11.50] 我是多想再给你机会
[03:14.27] 多想问你究竟爱谁
[03:19.07] 既然爱 难分是非
[03:22.68] 就别逃避 勇敢面对
[03:26.28] 给了他的心 你是否能够要得回
[03:33.43] 怎么忍心怪你犯了错
[03:38.10] 是我给你自由过了火
[03:42.03] 让你更寂寞
[03:45.30] 才会陷入感情漩涡
[03:48.63] 怎么忍心让你受折磨
[03:53.44] 是我给你自由过了火
[03:57.34] 如果你想飞 伤痛我揹
[04:03.94] 怎么忍心怪你犯了错
[04:08.71] 是我给你自由过了火
[04:12.36] 让你更寂寞
[04:15.98] 才会陷入感情漩涡
[04:19.26] 怎么忍心让你受折磨
[04:23.79] 是我给你自由过了火
[04:27.67] 如果你想飞 伤痛我揹
[04:33.96] </t>
  </si>
  <si>
    <t>纸短情长</t>
  </si>
  <si>
    <t xml:space="preserve">Artist:烟把儿乐队
Duration:05:00
[00:25.11] 你陪我步入蝉夏
[00:29.47] 越过城市喧嚣
[00:32.42] 歌声还在游走
[00:35.12] 你榴花般的双眸
[00:38.34] 不见你的温柔
[00:41.06] 丢失花间欢笑
[00:44.37] 岁月无法停留
[00:46.89] 流云的等候
[00:53.48] 我真的好想你
[00:56.12] 在每一个雨季
[00:58.72] 你选择遗忘的
[01:01.58] 是我最不舍的
[01:04.58] 纸短情长啊
[01:07.00] 道不尽太多涟漪
[01:10.20] 我的故事都是关于你呀 嗯
[01:20.66] 怎么会爱上了她
[01:23.03] 并决定跟她回家
[01:25.56] 放弃了我的所有
[01:27.72] 我的一切无所谓
[01:30.45] 纸短情长啊
[01:32.55] 诉不完当时年少
[01:35.68] 我的故事还是关于你呀
[01:39.72] 
[02:19.07] 你陪我步入蝉夏
[02:21.47] 越过城市喧嚣
[02:23.87] 歌声在游走
[02:26.16] 你榴花般的双眸
[02:28.72] 不见你的温柔
[02:30.81] 丢失花间欢笑
[02:33.55] 岁月无法停留
[02:35.95] 流云的等候 嗯嗯
[02:49.48] 我真的好想你
[02:51.95] 在每一个雨季
[02:54.29] 你选择遗忘的
[02:56.62] 是我最不舍的
[02:59.48] 纸短情长啊
[03:01.43] 道不尽太多涟漪
[03:04.48] 我的故事都是关于你呀
[03:08.55] 怎么会爱上了她
[03:11.13] 并决定跟她回家
[03:13.37] 放弃了我的所有
[03:15.57] 我的一切无所谓
[03:18.35] 纸短情长啊
[03:20.56] 诉不完当时年少
[03:23.76] 我的故事还是关于你呀
[03:27.87] 
[03:44.55] 我真的好想你
[03:47.06] 在每一个雨季
[03:49.52] 你选择遗忘的
[03:51.69] 是我最不舍的
[03:54.63] 纸短情长啊
[03:56.75] 道不尽太多涟漪
[03:59.74] 我的故事都是关于你呀
[04:03.98] 怎么会爱上了她
[04:06.23] 并决定跟她回家
[04:08.52] 放弃了我的所有
[04:10.84] 我的一切无所谓
[04:13.60] 纸短情长啊
[04:15.88] 诉不完当时年少
[04:18.77] 我的故事还是关于你呀
[04:23.42] 我的故事还是关于你呀
[04:30.73] </t>
  </si>
  <si>
    <t>李白</t>
  </si>
  <si>
    <t xml:space="preserve">Artist:Ronghao Li
Duration:04:35
[00:18.28] 大部分人让我学习去看世俗的眼光
[00:26.20] 我认真学习了世俗眼光世俗到天亮
[00:33.94] 一部外国电影没听懂一句话
[00:38.20] 看完结局才是笑话
[00:42.37] 你看我多乖多聪明多么听话
[00:46.16] 多奸诈
[00:51.57] 喝了几大碗米酒再离开是为了模仿
[01:00.17] 一出门不小心吐的那幅是谁的书画
[01:07.73] 你一天一口一个 亲爱的对方
[01:12.00] 多么不流行的模样
[01:16.13] 都应该练练书法再出门闯荡
[01:19.60] 才会有人热情买帐
[01:23.12] 要是能重来 我要选李白
[01:27.33] 好几百年前做的好坏
[01:30.24] 没那么多人猜
[01:31.84] 要是能重来 我要选李白
[01:36.01] 至少我还能写写诗来澎湃
[01:38.66] 逗逗女孩
[01:40.38] 要是能重来 我要选李白
[01:44.16] 创作也能到那么高端
[01:46.99] 被那么多人崇拜
[01:51.57] 要是能重来
[01:54.45] 喝了几大碗米酒再离开是为了模仿
[02:02.48] 一出门不小心吐的那幅是谁的书画
[02:10.44] 你一天一口一个 亲爱的对方
[02:14.12] 多么不流行的模样
[02:18.52] 都应该练练书法再出门闯荡
[02:22.19] 才会有人热情买帐
[02:25.97] 要是能重来 我要选李白
[02:30.24] 好几百年前做的好坏
[02:32.96] 没那么多人猜
[02:34.35] 要是能重来 我要选李白
[02:38.14] 至少我还能写写诗来澎湃
[02:41.61] 逗逗女孩
[02:42.76] 要是能重来 我要选李白
[02:46.71] 创作也能到那么高端
[02:49.57] 被那么多人崇拜
[02:54.43] 要是能重来
[02:57.66] 
[03:27.78] 要是能重来
[03:29.31] 要是能重来 我要选李白
[03:32.54] 好几百年前做的好坏
[03:35.22] 没那么多人猜
[03:36.91] 要是能重来 我要选李白
[03:40.76] 至少我还能写写诗来澎湃
[03:43.96] 逗逗女孩
[03:45.75] 要是能重来 我要选李白
[03:49.21] 创作也能到那么高端
[03:52.17] 被那么多人崇拜
[03:56.82] 要是能重来
[03:58.42] </t>
  </si>
  <si>
    <t>小镇姑娘</t>
  </si>
  <si>
    <t>鸽子</t>
  </si>
  <si>
    <t xml:space="preserve">Artist:宋冬野
Duration:04:04
[00:09.97] 迷路的鸽子啊
[00:15.95] 我在双手合十的晚上 渴望一双翅膀
[00:23.40] 飞去南方 南方
[00:29.70] 尽管再也看不到 无名山的高
[00:37.63] 遥远的鸽子啊
[00:42.21] 匆匆忙忙的飞翔 只是为了回家
[00:48.97] 明天太远 今天太短
[00:54.99] 伪善的人来了又走 只顾吃穿
[01:03.27] 昨天我数到 第二十五颗星星
[01:08.80] 在北京 第二十五个秋天的夜晚
[01:15.94] 收得下过去 也给得了未来
[01:29.00] 他们在别有用心的生活里 翩翩舞蹈
[01:33.82] 你在我后半生的城市里 长生不老
[01:41.39] 鸽子啊 你再也不需要翅膀
[02:45.82] 明天冰雪封山的时候 我也光著双脚
[02:51.13] 站在你翻山越岭的尽头 正当年少
[02:57.91] 两千个秘密 没人知道
[03:10.93] 请你在春天到来的时候 轻轻歌唱
[03:16.56] 唱一首关于冬天的歌谣 漫漫长长
[03:23.91] 鸽子啊 我在你温暖的路上
[03:33.92] </t>
  </si>
  <si>
    <t xml:space="preserve">Artist:Uu
Duration:03:59
[00:16.69] 夏夜的白天 为什么很长
[00:23.92] 走在马路边 却变得惆怅
[00:29.86] 总是怪夜晚变了样
[00:33.47] 星星不陪在月亮的身旁
[00:37.15] 天亮后 抬起头 还是 一样
[00:44.56] 突然某天梦境坠落
[00:48.30] 带走他心碎的经过
[00:52.07] 谁和谁分开了 背叛了承诺
[00:59.13] 他慢慢不再是一个男孩
[01:02.60] 他慢慢学会承担所有爱
[01:06.27] 他慢慢无所期待 慢慢置身事外
[01:11.05] 慢慢 的离开
[01:13.72] 她慢慢不再是一个女孩
[01:17.50] 她慢慢接受一切的意外
[01:21.05] 她慢慢放弃依赖 慢慢失去宠爱
[01:25.91] 慢慢 再重来
[01:29.27] 
[01:43.67] 总是怪夜晚变了样
[01:47.11] 星星不陪在月亮的身旁
[01:51.36] 天亮后 抬起头 还是 一样
[01:58.48] 突然某天梦境坠落
[02:02.19] 带走他心碎的经过
[02:05.97] 谁和谁分开了 背叛了承诺
[02:12.80] 他慢慢不再是一个男孩
[02:16.63] 他慢慢学会承担所有爱
[02:20.31] 他慢慢无所期待 慢慢置身事外
[02:24.61] 慢慢 的离开
[02:27.68] 她慢慢不再是一个女孩
[02:31.40] 她慢慢接受一切的意外
[02:34.95] 她慢慢放弃依赖 慢慢失去宠爱
[02:39.55] 慢慢 再重来
[02:42.46] 或许他还会再回来 后来才明白
[02:46.75] 过去已成过去 谁都不能更改
[02:50.38] 他放不下的爱 终究化作了尘埃
[02:57.02] 或许她早已经明白 时间在徘徊
[03:01.32] 未来变成未来 从前已经不在
[03:05.13] 慢慢的习惯 慢慢的变得自然
[03:11.98] 他慢慢不再是一个男孩
[03:15.73] 他慢慢学会承担所有爱
[03:19.30] 他慢慢无所期待 慢慢置身事外
[03:23.82] 慢慢 的离开
[03:26.63] 她慢慢不再是一个女孩
[03:30.48] 她慢慢接受一切的意外
[03:33.87] 她慢慢放弃依赖 慢慢失去宠爱
[03:38.75] 慢慢 再重来
[03:42.59] </t>
  </si>
  <si>
    <t>小芳</t>
  </si>
  <si>
    <t>那女孩对我说</t>
  </si>
  <si>
    <t>潇洒走一回</t>
  </si>
  <si>
    <t xml:space="preserve">Artist:卓依婷
Duration:04:00
[00:37.06] 天地悠悠 过客匆匆 潮起又潮落
[00:44.96] 恩恩怨怨 生死白头 几人能看透
[00:52.82] 红尘呀滚滚 痴痴呀情深 聚散终有时
[01:00.75] 留一半清醒 留一半醉 至少梦里有你追随
[01:08.63] 我拿青春赌明天 你用真情换此生
[01:16.52] 岁月不知人间多少的忧伤
[01:20.44] 何不潇洒走一回
[01:40.00] 天地悠悠 过客匆匆 潮起又潮落
[01:47.90] 恩恩怨怨 生死白头 几人能看透
[01:55.71] 红尘呀滚滚 痴痴呀情深 聚散终有时
[02:03.62] 留一半清醒 留一半醉 至少梦里有你追随
[02:11.53] 我拿青春赌明天 你用真情换此生
[02:19.49] 岁月不知人间多少的忧伤
[02:23.28] 何不潇洒走一回
[02:58.67] 红尘呀滚滚 痴痴呀情深 聚散终有时
[03:06.55] 留一半清醒 留一半醉 至少梦里有你追随
[03:14.40] 我拿青春赌明天 你用真情换此生
[03:22.23] 岁月不知人间多少的忧伤
[03:26.24] 何不潇洒走一回
[03:30.16] 岁月不知人间多少的忧伤
[03:34.09] 何不潇洒走一回
[03:57.78] </t>
  </si>
  <si>
    <t>当爱已成往事</t>
  </si>
  <si>
    <t xml:space="preserve">Artist:胡彦斌
Duration:04:31
[00:01.53] 改编：胡彦斌
[00:13.26] 往事不要再提 人生已多风雨
[00:20.52] 纵然记忆抹不去 爱与恨都还在心里
[00:27.75] 真的要断了过去 让明天好好继续
[00:34.95] 你就不要再苦苦追问我的消息
[00:41.28] 爱情它是个难题 让人目眩神迷
[00:48.47] 忘了痛或许可以 忘了你却太不容易
[00:54.76] 你不曾真的离去 你始终在我心里
[01:02.07] 我对你仍有爱意 我对自己无能为力
[01:08.36] 因为我仍有梦 依然将你放在我心中
[01:16.42] 总是容易被往事打动 总是为了你心痛
[01:22.71] 别流连岁月中 我无意的柔情万种
[01:30.05] 不要问我是否再相逢 不要管我是否言不由衷
[01:38.14] 为何你不懂 只要有爱就有痛
[01:45.38] 有一天你会知道 人生没有我并不会不同
[01:52.55] 人生已经太匆匆 我好害怕总是泪眼朦胧
[01:59.79] 忘了我就没有痛 将往事留在风中
[02:16.93] 爱情它是个难题 让人目眩神迷
[02:24.18] 忘了痛或许可以 忘了你却太不容易
[02:32.23] 你不曾真的离去 你始终在我心里
[02:37.68] 我对你仍有爱意 我对自己无能为力
[02:44.95] 因为我仍有梦 依然将你放在我心中
[02:53.03] 总是容易被往事打动 总是为了你心痛
[02:58.47] 别流连岁月中 我无意的柔情万种
[03:05.67] 不要问我是否再相逢 不要管我是否言不由衷
[03:13.75] 为何你不懂 只要有爱就有痛
[03:17.46] 有一天你会知道 人生没有我并不会不同
[03:28.26] 人生已经太匆匆 我好害怕总是泪眼朦胧
[03:35.45] 忘了我就没有痛 将往事留在风中
[03:41.76] 为何你不懂 只要有爱就有痛
[03:49.82] 有一天你会知道 人生没有我并不会不同
[03:55.39] 人生已经太匆匆 我好害怕总是泪眼朦胧
[04:03.43] 忘了我就没有痛 将往事留在风中
[04:18.85] </t>
  </si>
  <si>
    <t>一剪梅</t>
  </si>
  <si>
    <t>别问很可怕</t>
  </si>
  <si>
    <t xml:space="preserve">Artist:J.Sheon
Duration:04:09
[00:23.58] 每天都想可以快点见到她拉她的手
[00:27.63] 知道她也是猜是她的未接来电来了好几通
[00:33.52] 正当我想著baby 希望她马上就来
[00:37.44] 意外发现她的手机没带
[00:41.00] 太意外
[00:45.98] 总以为她会永远陪我一步一步慢慢走
[00:50.87] 总以为无聊当有趣的幽默只有她能懂
[00:56.32] 我不是她的菜 早该把手松开
[01:03.13] 噢 太意外
[01:08.22] 唉 为何妳的秘密不删
[01:14.11] 唉 现在已经麻痺无感
[01:19.79] 到底是怎样 别问很可怕
[01:25.41] Oh girl太意外
[01:30.73] 唉 为何妳的幽默跟浪漫
[01:38.37] 要跟我以外的人分享
[01:42.95] 到底是怎样 别问很可怕
[01:48.32] Oh girl
[01:52.62] 站著看著猫咪睡在我们中间的枕头
[01:59.18] 才刚刚上网订了一年份的饲料哪能走
[02:04.39] 我坐著呆滞想著'希望一切能重来'
[02:08.40] 爱情真的变得像是公害
[02:11.33] 噢 太意外
[02:17.26] 总以为她会永远陪我一步一步慢慢走
[02:22.26] 总以为无聊当有趣的幽默只有她能懂
[02:28.20] 我不是她的菜 早该把手松开
[02:34.32] Oh girl
[02:40.88] 装忙想找借口忘记
[02:46.18] 什么 爱妳想妳我是全都当屁
[02:52.96] 烦到脑袋都快要当机
[02:57.23] 哎唷 真是哎唷呀 哎唷呀
[03:03.33] 唉 为何妳的秘密不删
[03:08.64] 唉 现在已经麻痺无感
[03:13.97] 到底是怎样 别问很可怕
[03:19.85] Oh girl 太意外
[03:25.79] 唉 为何妳的幽默跟浪漫
[03:32.68] 要跟我以外的人分享
[03:37.23] 到底是怎样 别问很可怕
[03:42.76] Oh girl 太意外
[03:51.39] </t>
  </si>
  <si>
    <t>说散就散</t>
  </si>
  <si>
    <t xml:space="preserve">Artist:TIA RAY
Duration:04:03
[00:18.56] 抱一抱
[00:19.69] 就当作从没有在一起
[00:25.12] 好不好
[00:26.38] 要解释都已经来不及
[00:32.08] 算了吧
[00:33.16] 我付出过什么没关系
[00:37.53] 我忽略自己
[00:39.73] 就因为遇见你
[00:44.64] 没办法
[00:46.67] 好可怕
[00:47.95] 那个我
[00:49.79] 不像话
[00:51.08] 一直奋不顾身
[00:54.83] 是我太傻
[00:57.16] 说不上爱别说谎
[01:00.50] 就一点喜欢
[01:04.07] 说不上恨别纠缠
[01:07.48] 别装作感叹
[01:10.91] 就当作我太麻烦
[01:13.27] 不停让自己受伤
[01:14.80] 我告诉我自己
[01:17.65] 感情就是这样
[01:21.04] 怎么一不小心太疯狂
[01:26.33] 
[01:34.05] 抱一抱
[01:35.07] 再好好觉悟不能长久
[01:40.87] 好不好
[01:41.84] 有亏欠我们都别追究
[01:47.57] 算了吧
[01:48.67] 我付出再多都不足够
[01:52.88] 我终于得救
[01:55.73] 我不想再献丑
[02:00.13] 没办法 不好吗
[02:03.48] 大家都 不留下
[02:06.36] 一直勉强相处
[02:10.23] 总会累垮
[02:12.67] 说不上爱别说谎
[02:16.02] 就一点喜欢
[02:19.56] 说不上恨别纠缠
[02:22.70] 别装作感叹
[02:26.27] 就当作我太麻烦
[02:28.53] 不停让自己受伤
[02:30.36] 我告诉我自己
[02:32.96] 感情就是这样
[02:36.31] 怎么一不小心太疯狂
[02:42.49] 别后悔
[02:43.53] 就算错过
[02:45.72] 在以后
[02:46.97] 你少不免想起我
[02:51.22] 还算不错
[02:55.33] 当我不在你会不会难过
[02:58.94] 你够不够我这样洒脱
[03:03.93] 说不上爱别说谎
[03:07.49] 就一点喜欢
[03:10.99] 说不上恨别纠缠
[03:14.29] 别装作感叹
[03:16.56] 将一切都体谅
[03:18.16] 将一切都原谅
[03:20.03] 我尝试找答案
[03:21.64] 而答案很简单
[03:23.34] 简单得很遗憾
[03:27.62] 因为成长
[03:29.77] 我们逼不得已要习惯
[03:34.28] 因为成长
[03:36.50] 我们忽尔间说散就散
[03:45.69] </t>
  </si>
  <si>
    <t>江南</t>
  </si>
  <si>
    <t xml:space="preserve">Artist:林俊傑
Duration:04:25
[00:37.04] 风到这里就是黏 黏住过客的思念
[00:44.70] 雨到了这里缠成线 缠著我们流连人世间
[00:53.00] 你在身边就是缘 缘份写在三生石上面
[01:01.01] 爱有万分之一甜 宁愿我就葬在这一点
[01:08.92] 圈圈圆圆圈圈 天天年年天天
[01:12.33] 的我 深深看你的脸
[01:16.09] 生气的温柔 埋怨的温柔 的脸
[01:24.08] 不懂爱恨情愁煎熬的我们
[01:27.77] 都以为相爱就像风云的善变
[01:31.95] 相信爱一天 抵过永远
[01:36.20] 在这一刹那冻结了时间
[01:39.93] 不懂怎么表现温柔的我们
[01:43.84] 还以为殉情只是古老的传言
[01:47.86] 离愁能有多痛 痛有多浓
[01:52.29] 当梦被埋在江南烟雨中 心碎了才懂
[02:00.53] 
[02:20.98] 圈圈圆圆圈圈 天天年年天天
[02:24.30] 的我 深深看你的脸
[02:28.09] 生气的温柔 埋怨的温柔 的脸
[02:36.06] 不懂爱恨情愁煎熬的我们
[02:39.74] 都以为相爱就像风云的善变
[02:44.09] 相信爱一天 抵过永远
[02:48.29] 在这一刹那冻结了时间
[02:51.93] 不懂怎么表现温柔的我们
[02:55.80] 还以为殉情只是古老的传言
[02:59.76] 离愁能有多痛 痛有多浓
[03:04.29] 当梦被埋在江南烟雨中 心碎了才懂
[03:12.60] 
[03:19.97] 相信爱一天 抵过永远
[03:24.39] 在这一刹那冻结了时间
[03:28.14] 不懂怎么表现温柔的我们
[03:31.70] 还以为殉情只是古老的传言
[03:35.81] 离愁能有多痛 痛有多浓
[03:40.29] 当梦被埋在江南烟雨中 心碎了才懂
[03:48.75] </t>
  </si>
  <si>
    <t>平凡之路</t>
  </si>
  <si>
    <t xml:space="preserve">Artist:朴树
Duration:05:02
[00:13.06] 徘徊着的 在路上的
[00:18.45] 你要走吗 Via Via
[00:24.01] 易碎的 骄傲着
[00:29.66] 那也曾是我的模样
[00:35.50] 沸腾着的 不安着的
[00:40.98] 你要去哪 Via Via
[00:46.87] 谜一样的 沉默着的
[00:52.68] 故事你真的在听吗
[00:56.95] 我曾经跨过山和大海
[00:59.98] 也穿过人山人海
[01:02.02] 我曾经拥有着一切
[01:05.55] 转眼都飘散如烟
[01:08.26] 我曾经失落失望失掉所有方向
[01:14.31] 直到看见平凡才是唯一的答案
[01:21.72] 
[01:32.75] 当你仍然 还在幻想
[01:38.45] 你的明天 Via Via
[01:44.03] 她会好吗 还是更烂
[01:49.69] 对我而言是另一天
[01:54.15] 我曾经毁了我的一切
[01:57.20] 只想永远地离开
[01:59.82] 我曾经堕入无边黑暗
[02:03.24] 想挣扎无法自拔
[02:05.48] 我曾经像你像他像那野草野花
[02:11.55] 绝望着 也渴望着
[02:14.23] 也哭也笑平凡着
[02:18.64] 
[03:04.63] 向前走 就这么走
[03:07.59] 就算你被给过什么
[03:10.25] 向前走 就这么走
[03:12.86] 就算你被夺走什么
[03:15.88] 向前走 就这么走
[03:18.53] 就算你会错过什么
[03:21.42] 向前走 就这么走
[03:24.41] 就算你会
[03:26.54] 我曾经跨过山和大海
[03:28.97] 也穿过人山人海
[03:31.32] 我曾经拥有着一切
[03:34.53] 转眼都飘散如烟
[03:36.93] 我曾经失落失望失掉所有方向
[03:42.51] 直到看见平凡才是唯一的答案
[03:49.08] 我曾经毁了我的一切
[03:52.72] 只想永远地离开
[03:54.04] 我曾经堕入无边黑暗
[03:57.23] 想挣扎无法自拔
[03:59.99] 我曾经像你像他像那野草野花
[04:05.85] 绝望着 渴望着 也哭也笑平凡着
[04:12.30] 我曾经跨过山和大海
[04:15.24] 也穿过人山人海
[04:17.09] 我曾经问遍整个世界
[04:20.28] 从来没得到答案
[04:23.29] 我不过像你像他像那野草野花
[04:28.89] 冥冥中这是我 唯一要走的路啊
[04:36.00] 时间无言
[04:37.13] 如此这般
[04:41.48] 明天已在 Hia Hia
[04:47.06] 风吹过的 路依然远
[04:53.16] 你的故事讲到了哪
[04:58.70] </t>
  </si>
  <si>
    <t>太阳最红毛主席最亲</t>
  </si>
  <si>
    <t>毒药</t>
  </si>
  <si>
    <t xml:space="preserve">Artist:周星星
Duration:03:36
[00:15.55] 恋空的云被风推开
[00:19.28] 这一刻你我都明白
[00:22.93] 趁现在将一切坦白
[00:30.59] 理由借口不用编排
[00:34.25] 转身走向不同未来
[00:38.06] 放不下是骄傲的姿态
[00:44.81] 撕碎心动的愉快
[00:48.78] 悲伤装进我口袋
[00:52.57] 爱与被爱 命运教人释怀
[00:59.69] 这次我不想逃 喝掉失忆毒药
[01:07.01] 脑海倒叙你的微笑 听到熟悉的歌谣
[01:14.50] 全世界都颠倒 记忆相互抵消
[01:22.52] 终于挣脱错爱的囚牢
[01:30.09] 撕碎心动的愉快
[01:33.76] 悲伤装进我口袋
[01:37.42] 爱与被爱 命运教人释怀
[01:44.53] 这次我不想逃 喝掉失忆毒药
[01:52.15] 脑海倒叙你的微笑 听到熟悉的歌谣
[01:59.50] 全世界都颠倒 记忆相互抵消
[02:07.41] 终于挣脱错爱的囚牢
[02:13.55] Whoa-whoa-whoa
[02:18.17] 
[02:23.78] 
[02:40.70] 这次我不想逃 喝掉失忆毒药
[02:48.34] 脑海倒叙你的微笑 听到熟悉的歌谣
[02:55.82] 全世界都颠倒 记忆相互抵消
[03:03.77] 终于挣脱错爱的囚牢
[03:11.21] 终于可以把你全忘掉
[03:15.83] </t>
  </si>
  <si>
    <t>千年泪</t>
  </si>
  <si>
    <t>穿越千年的眼泪
只有梦里看得见
我多想再见你 哪怕一面
前世未了的眷恋
在我血液里分裂
沉睡中缠绵 清醒又幻灭</t>
  </si>
  <si>
    <t>三国恋</t>
  </si>
  <si>
    <t>在我离你远去那一天
蓝色的雨下在我眼前
骄傲的泪 不敢弃守我眼睛</t>
  </si>
  <si>
    <t>如果我变成回忆</t>
  </si>
  <si>
    <t>如果我变成回忆 退出了这场生命
留下你错愕哭泣
我冰冷身体 拥抱不了你
想到我让深爱的你人海孤独旅行
我会恨自己 如此狠心</t>
  </si>
  <si>
    <t>https://www.youtube.com/watch?v=_tTfxm0z2NM</t>
  </si>
  <si>
    <t>专属天使</t>
  </si>
  <si>
    <t>没有谁能把你抢离我身旁
你是我的专属天使
唯我能独占</t>
  </si>
  <si>
    <t>https://www.youtube.com/watch?v=Tzbqb-fOTbU</t>
  </si>
  <si>
    <t>你的情歌</t>
  </si>
  <si>
    <t>有种旋律叫舍不得
有种舍 心如刀割
遗忘了 尘封了 也不褪色
能不能 让伤痕
消失在这首歌
只留下 如诗般的天真</t>
  </si>
  <si>
    <t>https://www.youtube.com/watch?v=MeGrr-lWpxU</t>
  </si>
  <si>
    <t>全世界都停电</t>
  </si>
  <si>
    <t>全世界都停了电 全世界都封了街
我所有窗子外面 被贴上黑夜
我呐喊思念 却没人听见
绝望到极点 剩的是疲倦</t>
  </si>
  <si>
    <t>https://www.youtube.com/watch?v=fP4-1yVyw-w</t>
  </si>
  <si>
    <t>非你莫属</t>
  </si>
  <si>
    <t>爱我 非你莫属
我只愿 守护 由你给我的幸福
爱我 非你莫属
也许会 笑着哭 但那人是你所以 不怕苦</t>
  </si>
  <si>
    <t>https://www.youtube.com/watch?v=SjBaqFhVBNU</t>
  </si>
  <si>
    <t>给我你的爱</t>
  </si>
  <si>
    <t>给我你的爱 让我陪着你去未来
给我你的爱 手拉着手不放开
就算宇宙爆炸 海水都蒸发
只愿你的记忆里 有我的拥抱</t>
  </si>
  <si>
    <t>https://www.youtube.com/watch?v=mH0Zd-I59lI</t>
  </si>
  <si>
    <t>独唱情歌</t>
  </si>
  <si>
    <t>独唱情歌最苦涩 逃不了的折磨
当生死相许说出口 别后悬念依旧</t>
  </si>
  <si>
    <t>https://www.youtube.com/watch?v=nVn2LrhbBgI</t>
  </si>
  <si>
    <t>冯京与马凉</t>
  </si>
  <si>
    <t>才是真爱
久别重逢在那一瞬间
我看见了永远
那一刻是一千年的美
就像拥抱整个全世界
填满了心的空缺 OH YA
旧是真爱用余生去追</t>
  </si>
  <si>
    <t>https://www.youtube.com/watch?v=_ji7opErmPs</t>
  </si>
  <si>
    <t>我们小时候</t>
  </si>
  <si>
    <t>回忆起我们小时候 闭上眼睛就能感受
在我们心中慢慢流动的温柔
离开了我们小时候 现在你会不会想我
也许你找到一个人为你守候 我瞭了</t>
  </si>
  <si>
    <t>https://www.youtube.com/watch?v=C5JCqfhuj_Q</t>
  </si>
  <si>
    <t>月如歌</t>
  </si>
  <si>
    <t>月如歌 我唱着
月儿弯弯如泪痕
谁晓得 岁月不等人
谁能阻止月圆月缺</t>
  </si>
  <si>
    <t>https://www.youtube.com/watch?v=jGAwafJYhpM</t>
  </si>
  <si>
    <t>生还者</t>
  </si>
  <si>
    <t>谁不受伤 谁的过往 不曾有遗憾
谁都背着回忆 勇敢的逃亡
天还没暗 快乐跳伞 我们都该这样
然后骄傲空降 生存的地方</t>
  </si>
  <si>
    <t>https://www.youtube.com/watch?v=M9S7IS6KWlo</t>
  </si>
  <si>
    <t>岚</t>
  </si>
  <si>
    <t>答案一直到今天 才在我心中浮现
爱情曾出现 那一瞬间 我们都没发现
那雨势一直到今天 还下在我心里面
淋湿了双眼 事过境迁
才清晰地看见 你的脸</t>
  </si>
  <si>
    <t>https://www.youtube.com/watch?v=QqCeDIrzqQ8</t>
  </si>
  <si>
    <t>写给明天的情书</t>
  </si>
  <si>
    <t>将昨天 写一遍
让泪变成 句点
那些笑颜瞬间 早蔓延成永远</t>
  </si>
  <si>
    <t>https://www.youtube.com/watch?v=evavdUeZUno</t>
  </si>
  <si>
    <t>可不可以</t>
  </si>
  <si>
    <t>可不可以 和你在一起
我们之间有太多回忆
爱上了你 没什么道理
只是刚好情窦初开遇到你
不希望我的未来不是你
只愿意和你永远不分离
趁我还没 有过保质期
趁你还愿意</t>
  </si>
  <si>
    <t>城里的月光</t>
  </si>
  <si>
    <t>城里的月光把梦照亮
请温暖他心房
看透了人间聚散
能不能多点快乐片段</t>
  </si>
  <si>
    <t>只是因为在人群中多看了你一眼
再也没能忘掉你容颜
梦想着偶然能有一天再相见
从此我开始孤单思念
想你时你在天边
想你时你在眼前
想你时你在脑海
想你时你在心田</t>
  </si>
  <si>
    <t>风吹麦浪</t>
  </si>
  <si>
    <t>远处蔚蓝天空下
涌动着金色的麦浪
就在那里曾是你和我
爱过的地方</t>
  </si>
  <si>
    <t>贝加尔湖畔</t>
  </si>
  <si>
    <t>在我的怀里
在你的眼里
那里春风沉醉
那里绿草如茵
月光把爱恋
洒满了湖面
两个人的篝火
照亮整个夜晚</t>
  </si>
  <si>
    <t>假如爱有天意</t>
  </si>
  <si>
    <t>谁知道爱是什么
短暂的相遇却念念不忘
用尽一生的时间
竟学不会遗忘</t>
  </si>
  <si>
    <t>车站</t>
  </si>
  <si>
    <t>当列车徐徐开动 掠过蓝色站牌
我看见她难过的脸如此苍白
伴随雨点敲击车窗 她的泪流下来
我赶紧转过头去让我视线离开
不知是甜蜜的伤感还是无奈
天色暗了下来 人们开始了等待</t>
  </si>
  <si>
    <t>https://www.youtube.com/watch?v=ypj1vSmOV8M</t>
  </si>
  <si>
    <t>故乡山川</t>
  </si>
  <si>
    <t>抚仙湖</t>
  </si>
  <si>
    <t>沧海轻舟</t>
  </si>
  <si>
    <t>似水流年</t>
  </si>
  <si>
    <t>松花江</t>
  </si>
  <si>
    <t>城市之光</t>
  </si>
  <si>
    <t>小鸟睡在我身旁</t>
  </si>
  <si>
    <t>绽放</t>
  </si>
  <si>
    <t>美若黎明</t>
  </si>
  <si>
    <t>远</t>
  </si>
  <si>
    <t>徜徉</t>
  </si>
  <si>
    <t>故乡</t>
  </si>
  <si>
    <t>好望角</t>
  </si>
  <si>
    <t>什刹海</t>
  </si>
  <si>
    <t>紫罗兰</t>
  </si>
  <si>
    <t>爱的四季</t>
  </si>
  <si>
    <t>水流众生</t>
  </si>
  <si>
    <t>珍爱深深</t>
  </si>
  <si>
    <t>窗台</t>
  </si>
  <si>
    <t>异乡人</t>
  </si>
  <si>
    <t>大海啊，故乡</t>
  </si>
  <si>
    <t>温暖</t>
  </si>
  <si>
    <t>雾中列车</t>
  </si>
  <si>
    <t>众妙</t>
  </si>
  <si>
    <t>向往</t>
  </si>
  <si>
    <t>一念一生</t>
  </si>
  <si>
    <t>我始终在这里</t>
  </si>
  <si>
    <t>恋人</t>
  </si>
  <si>
    <t>梅雨</t>
  </si>
  <si>
    <t>门</t>
  </si>
  <si>
    <t>迷雾</t>
  </si>
  <si>
    <t>你从天而降</t>
  </si>
  <si>
    <t>你一言我一语</t>
  </si>
  <si>
    <t>溺爱</t>
  </si>
  <si>
    <t>绒花</t>
  </si>
  <si>
    <t>当你老了</t>
  </si>
  <si>
    <t>漂浮地铁</t>
  </si>
  <si>
    <t>父亲写的散文诗</t>
  </si>
  <si>
    <t>这是我父亲 日记里的文字
这是他的青春 留下留下来的散文诗
几十年后 我看着泪流不止
可我的父亲已经 老得像一个影子</t>
  </si>
  <si>
    <t>梦一场</t>
  </si>
  <si>
    <t>袖手旁观</t>
  </si>
  <si>
    <t>童年</t>
  </si>
  <si>
    <t>池塘边的榕树上
知了在声声叫著夏天
操场边的秋千上
只有蝴蝶停在上面</t>
  </si>
  <si>
    <t>矜持</t>
  </si>
  <si>
    <t>在水一方</t>
  </si>
  <si>
    <t>女儿情</t>
  </si>
  <si>
    <t>等你下课</t>
  </si>
  <si>
    <t>老情歌</t>
  </si>
  <si>
    <t>山歌好比春江水</t>
  </si>
  <si>
    <t>一生有你</t>
  </si>
  <si>
    <t>月半弯</t>
  </si>
  <si>
    <t>舍得</t>
  </si>
  <si>
    <t xml:space="preserve"> 妹妹</t>
  </si>
  <si>
    <t xml:space="preserve">Artist:方大同
Duration:03:47
[00:20.39] 如果要从头讲 我想应该是八七年
[00:24.63] 让我想起小时候的时候的事情
[00:29.69] 有很多话好说 有好多值得说
[00:34.45] 但这一首是特别写给我的表妹
[00:39.76] 当年她大概一岁 我才五岁
[00:43.21] 还不知道她是谁
[00:45.38] 妈妈说那是你的表妹 我说OK
[00:48.67] 你是我的妹妹
[00:51.29] 多可爱的妹妹 你有很高的地位
[00:58.41] 你是我的妹妹
[01:00.80] 多美丽的妹妹 你永远会是宝贝
[01:06.65] 
[01:17.82] 我们在一起的时候真的很快乐
[01:22.49] 我一直最拿手的就是逗她笑笑
[01:27.16] 就算是多云天 就算是暴雨天
[01:32.42] 如果有她陪著我就好像变了晴天
[01:37.53] 眨眼已过了几年 我们隔几年见一面
[01:42.65] 真想不到你今年有十七岁 长大了
[01:47.91] 
[02:24.90] 你以后有困难 可以来找我谈谈
[02:29.41] 说说点心里话 说出来没那么烦
[02:34.34] 你可以相信我 只想你好好过
[02:39.00] 我只希望你知道
[02:41.15] </t>
  </si>
  <si>
    <t>MID(A1, FIND(".", A1) + 1, LEN(A1))</t>
  </si>
  <si>
    <t xml:space="preserve"> 春风吹</t>
  </si>
  <si>
    <t xml:space="preserve">Artist:方大同
Duration:03:20
[00:01.44] 吹红了桃花 吹绿了柳树
[00:05.18] 你在路上总会安慰谁
[00:08.61] 吹醒了青蛙 吹来了燕子
[00:12.18] 我在城里刚好缺了谁
[00:15.58] 你纵然带来地下的玫瑰
[00:20.15] 能否收回地上的滋味
[00:24.14] 有人唱胡不归
[00:29.89] 春风一吹想起谁
[00:33.04] 有所谓 无所谓 只要不后悔
[00:37.11] 春风一吹忘了谁
[00:40.49] 我上一次流泪又几岁
[00:43.95] 你会退 我想追
[00:45.52] 会不会 对不对
[00:47.52] 也难怪我有点累
[00:51.04] 洞里蛇 冬日睡
[00:52.78] 原上草 春风吹
[00:54.54] 到夏天我变了谁
[00:58.30] 
[01:00.48] 吹过玉门关 吹过南泥湾
[01:03.74] 你在北方注定抛弃谁
[01:07.35] 吹皱了河水 吹散了云堆
[01:10.89] 我在世界不巧背著谁
[01:14.19] 你可以怂恿三月的闷雷
[01:18.95] 能否保证十年的约会
[01:22.94] 有人唱胡不归
[01:28.61] 春风一吹想起谁
[01:31.83] 有所谓 无所谓 只要不后悔
[01:35.66] 春风一吹忘了谁
[01:39.15] 我上一次流泪又几岁
[01:42.55] 你会退 我想追
[01:44.20] 会不会 对不对
[01:46.26] 也难怪我有点累
[01:49.50] 洞里蛇 冬日睡
[01:51.39] 原上草 春风吹
[01:53.36] 到夏天我变了谁
[01:57.71] 
[02:11.18] 你可以怂恿三月的闷雷
[02:15.77] 能否保证十年的约会
[02:19.82] 有人放生乌龟
[02:25.62] 春风一吹想起谁
[02:28.77] 有所谓 无所谓 只要不后悔
[02:32.86] 春风一吹忘了谁
[02:36.04] 我上一次流泪又几岁
[02:39.76] 你会退 我想追
[02:41.21] 会不会 对不对
[02:42.86] 也难怪我有点累
[02:46.48] 洞里蛇 冬日睡
[02:48.36] 原上草 春风吹
[02:51.52] 
[02:53.75] 到夏天我变了谁
[03:07.25] 
[03:10.43] 春风吹
[03:14.54] </t>
  </si>
  <si>
    <t xml:space="preserve"> 每天每天</t>
  </si>
  <si>
    <t xml:space="preserve">Artist:方大同
Duration:04:10
[00:17.32] 每天每天站在忙乱又无聊的路旁
[00:23.04] 等你向我走来
[00:25.72] 每天每天一直看见到妳和你说话
[00:31.37] 才算有个开始
[00:34.01] 每天每天我都没感觉我们有什么 改变
[00:41.65] 我一直以为
[00:43.88] 这是永远而我无法想像你会离开
[00:49.83] 我已习惯 你走在我的右手边
[00:56.89] 一起看无聊搞笑片
[01:00.95] 约好去看地中海 的蓝
[01:06.66] 我已习惯 我们在一起像old friend
[01:13.41] 分享生活里的一切
[01:17.68] 我知道你每个笑
[01:21.37] 有不同的意义存在
[01:32.19] 每天每天站在忙乱又无聊的路旁
[01:37.71] 等你向我走来
[01:40.40] 每天每天一直看见到妳和你说话
[01:45.92] 才算有个开始
[01:48.69] 每天每天我都没感觉我们有什么 改变
[01:56.06] 我一直以为
[01:58.12] 这是永远而我无法想像你会离 开
[02:04.53] 我已习惯 你走在我的右手边
[02:11.25] 一起看无聊搞笑片
[02:15.60] 约好去看地中海 的蓝
[02:21.11] 我已习惯 我们在一起像old friend
[02:27.95] 分享生活里的一切
[02:32.00] 我知道你每个笑
[02:35.74] 有不同的意义存在
[02:39.42] 明白让你走会后悔(不愿意你离开)
[02:43.47] 这样的感情太可贵(我现在已了解)
[02:47.51] 我要的幸福
[02:50.53] 每一天 每一天 慢慢发现
[02:54.22] And I love you babe
[02:56.13] 不会再后退
[02:58.21] 也不能只是你的朋友
[03:02.44] 我已习惯 你走在我的右手边
[03:09.38] 一起看无聊搞笑片
[03:13.50] 约好去看地中海 的蓝
[03:19.08] 我已习惯 我们在一起像old friend
[03:25.88] 分享生活里的一切
[03:30.15] 我知道你每个笑
[03:33.74] 有不同的意义存在
[03:35.49] 我已习惯 你走在我的右手边
[03:42.34] 一起看无聊搞笑片
[03:46.61] 约好去看地中海 的蓝
[03:52.09] 我已习惯 我们在一起像old friend
[03:58.95] 分享生活里的一切
[04:03.02] 我知道你在身边
[04:07.22] 让你明白我的
[04:09.94] </t>
  </si>
  <si>
    <t xml:space="preserve"> 女人</t>
  </si>
  <si>
    <t xml:space="preserve">Artist:方大同
Duration:03:13
[00:20.27] 你别总提 你这关系 有多复杂多可怕
[00:25.20] 看她多一眼 想说再见 感觉到不耐烦
[00:30.65] 煞有其事 却说不出原因 真的莫名其妙
[00:35.54] 其实她也很耐心 体贴 温柔
[00:40.15] 只是你从没有到过维纳斯世界
[00:46.87] 你 你要对你的女人好
[00:50.07] 不要总说她不好
[00:52.44] 千万不要 随便爱一个甩一个
[00:56.97] 你 你要对你的女人好
[01:00.67] 不要总说她不好
[01:03.38] 千万不要 随便爱一个甩一个
[01:12.03] 你别总提 你这关系 有多复杂多可怕
[01:17.53] 稍有时间 不是翻脸 就是无聊磨擦
[01:22.58] 怎么小事变成了大问题 怎么什么都计较
[01:27.56] 其实你不够耐心 体贴 温柔
[01:32.92] 只是她不放在心里 没有介意过
[01:38.37] 你 你要对你的女人好
[01:42.42] 不要总说她不好
[01:44.76] 千万不要 随便爱一个甩一个
[01:48.80] 你 你要对你的女人好
[01:52.47] 不要总说她不好
[01:55.23] 千万不要 随便爱一个甩一个
[01:59.26] 如果有一天你发现有一个多么好的人和你过一生
[02:09.66] 但在你手上只有一张旧照片
[02:14.01] 到时你会承认 你爱了她多少年
[02:19.89] 你 你要对你的女人好
[02:22.94] 不要总说她不好
[02:25.62] 千万不要 随便爱一个甩一个
[02:30.27] 你 你要对你的女人好
[02:33.82] 不要总说她不好
[02:36.33] 千万不要 随便爱一个甩一个
[02:40.44] 你 你要对你的女人好
[02:44.03] 不要总说她不好
[02:46.79] 千万不要 随便爱一个甩一个
[02:50.39] 你 你要对你的女人好
[02:54.09] 不要总说她不好
[02:57.16] 千万不要 随便爱一个甩一个
[03:01.46] </t>
  </si>
  <si>
    <t xml:space="preserve"> 叫我怎么说</t>
  </si>
  <si>
    <t xml:space="preserve">Artist:方大同
Duration:04:12
[00:19.96] 你对我笑一次
[00:24.21] 就足够让我
[00:26.64] 每天感谢你的存在
[00:29.92] 我已经不能再隐瞒
[00:34.17] 我在此开门见山
[00:37.41] 说得多么坦白
[00:40.55] 我想在街上遇到你
[00:46.48] 就像在旧电影里的
[00:50.63] 情男情女的神话
[00:54.99] 是否能实现
[01:00.65] 我想我爱你
[01:03.46] 我想你爱我
[01:05.71] 我真的很想你
[01:08.48] 我应该怎么做
[01:10.88] 我想你也知道
[01:13.19] 我想你已感染
[01:15.71] 我对你的爱意
[01:18.30] 我怎么跟你说
[01:20.32] 叫我怎么说
[01:30.59] 你对我笑一次
[01:34.96] 就足够让我
[01:37.22] 每天感谢你的存在
[01:40.53] 我已经不能再隐瞒
[01:45.05] 我在此开门见山
[01:47.90] 说得多么坦白
[01:50.81] 我想在街上遇到你
[01:57.14] 就像在旧电影里的
[02:00.80] 情男情女的神话
[02:05.34] 是否能实现
[02:10.52] 我想我爱你
[02:14.27] 我想你爱我
[02:16.72] 我真的很想你
[02:19.03] 我应该怎么做
[02:21.43] 我想你也知道
[02:23.93] 我想你已感染
[02:26.62] 我对你的爱意
[02:29.04] 我怎么跟你说
[02:31.28] 叫我怎么说
[02:39.14] 
[03:01.80] 我想在街上遇到你
[03:07.68] 就像在旧电影里的
[03:12.08] 情男情女的神话
[03:16.05] 是否能实现
[03:21.94] 我想我爱你
[03:24.69] 我想你爱我
[03:27.34] 我真的很想你
[03:29.81] 我应该怎么做
[03:32.39] 我想你也知道
[03:34.85] 我想你已感染
[03:37.42] 我对你的爱意
[03:39.92] 我怎么跟你说
[03:42.44] 我想我爱你
[03:44.98] 我想你爱我
[03:47.64] 我真的很想你
[03:50.08] 我应该怎么做
[03:52.64] 我想你也知道
[03:55.24] 我想你已感染
[03:57.79] 我对你的爱意
[04:00.19] 我怎么跟你说
[04:02.45] 叫我怎么说
[04:11.04] </t>
  </si>
  <si>
    <t xml:space="preserve"> 哪怕</t>
  </si>
  <si>
    <t xml:space="preserve">Artist:方大同
Duration:04:20
[00:22.72] 你侧著你的头
[00:28.89] 仰著你的脸
[00:32.67] 双目在眨动
[00:36.55] 眼睛在说话
[00:39.84] 是欲言又止
[00:43.81] 我越来越紧张
[00:52.35] 随著音乐的节奏
[00:59.20] 美妙的旋律
[01:03.28] 柔扬的歌曲
[01:06.97] 感性的词调
[01:10.59] 我的心乱如麻
[01:14.54] 总跟不上拍
[01:18.58] 我不想不想再与你共舞
[01:22.52] 不想让你察觉我的心
[01:26.05] 哪怕你觉得我不近人情
[01:30.36] 哪怕
[01:38.21] 你侧著你的头
[01:44.45] 仰著你的脸
[01:48.35] 双目在眨动
[01:52.23] 眼睛在说话
[01:55.58] 是欲言又止
[01:59.24] 我越来越紧张
[02:07.99] 随著音乐的节奏
[02:14.72] 美妙的旋律
[02:18.54] 柔扬的歌曲
[02:22.49] 感性的词调
[02:25.85] 我的心乱如麻
[02:30.03] 总跟不上拍
[02:34.03] 我不想不想再与你共舞
[02:38.28] 不想让你察觉我的心
[02:41.85] 哪怕你觉得我不近人情
[02:45.85] 哪怕
[02:53.53] 
[03:20.27] 我想找个医生
[03:22.82] 替我把把脉
[03:25.01] 这种现象听说是有所依据的
[03:31.41] 我最好早点习惯
[03:42.04] 我不想不想再与你共舞
[03:46.26] 不想让你察觉我的心
[03:49.72] 哪怕你觉得我不近人情
[03:56.72] 哪怕
[04:13.03] </t>
  </si>
  <si>
    <t xml:space="preserve"> 南音</t>
  </si>
  <si>
    <t xml:space="preserve">Artist:方大同
Duration:03:35
[00:13.76] 在他的墨镜里
[00:16.38] 看不到二泉的月映有多么蒙眬
[00:21.77] 只记得少年时
[00:23.42] 练习著二胡时琴弦勒出了血红
[00:28.32] 三十四岁后失明了
[00:30.77] 怎么用他双眼寻找自己的光荣
[00:35.76] 小时候拉奏著浪淘沙
[00:38.94] 他们说他是个天才儿童
[00:42.46] 可是下一个画面里
[00:45.41] 他就走在街头贩卖著他的童梦
[00:49.86] 喧哗酒家中拥挤的小巷中
[00:53.88] 他拉著等待著谁为他而动容
[00:57.46] 音乐没人懂
[00:59.05] 打赏要人懂因为他真的很穷
[01:03.63] 漆黑北风中飘渺的烛光中
[01:07.05] 他想他总能为人们奏出彩虹
[01:10.50] 音乐自己懂
[01:12.38] 一样有听众沿途点亮 他命运的灯笼
[01:17.14] 二泉映月 他才不管红与不红
[01:27.29] 圆圆的墨镜里
[01:28.83] 自圆其乐昭君出塞自有人歌颂
[01:33.28] 他人穷名不穷
[01:35.21] 他人穷志不穷音乐证明他有用
[01:39.86] 回家路上由他老婆
[01:41.85] 掺扶著拉奏著那一曲才最感动
[01:46.66] 不知道路过的听到的
[01:49.02] 免费的有没有因此心痛
[01:52.85] 可是下一个画面里
[01:54.73] 他就走在街头贩卖著他的童梦
[01:59.32] 喧哗酒家中拥挤的小巷中
[02:03.04] 他拉著等待著谁为他而动容
[02:06.50] 音乐没人懂
[02:08.00] 打赏要人懂因为他真的很穷
[02:12.71] 漆黑北风中飘渺的烛光中
[02:16.02] 他想他总能为人们奏出彩虹
[02:19.33] 一样有听众沿途点亮 他命运的灯笼
[02:25.49] 二泉映月 他才不管红与不红
[02:31.78] 最亲爱的听众
[02:33.37] 想像他们的脸孔流泪或满脸春风
[02:38.25] 老爸是他英雄 他慈祥的脸孔
[02:41.40] 也渐渐地消逝在南音的琴声中
[02:44.43] 漆黑北风中飘渺的烛光中
[02:44.64] 他拉著等待著谁为他而动容
[02:44.86] 喧哗酒家中拥挤的小巷中
[02:48.39] 他拉著等待著谁为他而动容
[02:51.68] 音乐没人懂
[02:53.30] 打赏要人懂
[03:07.79] 沿途点亮 他命运的灯笼
[03:11.26] 二泉映月 他才不管红与不红
[03:18.34] </t>
  </si>
  <si>
    <t xml:space="preserve"> 我们能不能</t>
  </si>
  <si>
    <t xml:space="preserve">Artist:方大同
Duration:04:08
[00:10.68] 哦啦啦啦啦啦啦啦
[00:14.35] 哦哦耶耶哦哦
[00:21.53] 我们在一个很大的宇宙的小地球上
[00:26.77] 无论我们的肤色都在一个太阳下
[00:32.37] 好多好多年他一直都受了不少苦
[00:37.65] 怎么今天还没有找到大同的路
[00:42.36] 无论是国家或是朋友还是家里面
[00:46.56] 他们之间都需要团结
[00:49.25] 在这一天我们都需要
[00:52.46] 我们能不能别吵别闹
[00:55.72] 冷静别再伤人心
[00:58.49] 我们能不能相处把世界搞好
[01:03.03] 我们能不能别吵别闹
[01:06.35] 冷静别再伤人心
[01:09.34] 我们能不能相处把世界搞好
[01:13.68] 我们能不能
[01:15.44] 
[01:25.83] 我们在一个很大的宇宙的小地球上
[01:31.22] 无论我们的想法其实我们都一样
[01:36.64] 好多好多年来一直都是顾著自己
[01:42.00] 怎么今天还不懂要从人类而起
[01:46.58] 无论是国家或是朋友还是家里面
[01:52.07] 他们之间都需要团结
[01:53.62] 在这一天我们都需要
[01:56.83] 我们能不能别吵别闹
[01:59.92] 冷静别再伤人心
[02:02.81] 我们能不能相处把世界搞好
[02:07.49] 我们能不能别吵别闹
[02:10.71] 冷静别再伤人心
[02:13.53] 我们能不能相处把世界搞好
[02:18.47] 我们能不能
[02:19.35] 有一天没有战争
[02:22.22] 有一天没有伤痕
[02:24.82] 有一天没有仇恨
[02:27.29] 痛得那么深
[02:30.29] 如果我们想看见
[02:32.80] 我们一定能实现
[02:35.44] 只需要一点时间
[02:37.86] 真正去改变
[02:39.76] 我们能不能别吵别闹
[02:42.79] 冷静别再伤人心
[02:45.72] 我们能不能相处把世界搞好
[02:50.38] 我们能不能别吵别闹
[02:53.78] 冷静别再伤人心
[02:56.16] 我们能不能相处把世界搞好
[03:00.93] 我们能不能别吵别闹
[03:04.23] 冷静别再伤人心
[03:07.04] 我们能不能相处把世界搞好
[03:11.77] 我们能不能别吵别闹
[03:15.95] 冷静别再伤人心
[03:17.79] 我们能不能相处把世界搞好
[03:22.38] 我们能不能别吵别闹
[03:25.73] 冷静别再伤人心
[03:28.56] 我们能不能相处把世界搞好
[03:33.20] 我们能不能别吵别闹
[03:36.47] 冷静别再伤人心
[03:39.38] 我们能不能相处把世界搞好
[03:44.01] 我们能不能别吵别闹
[03:47.37] 冷静别再伤人心
[03:49.90] 我们能不能相处把世界搞好
[03:54.45] 我们能不能别吵别闹
[03:57.94] 冷静别再伤人心
[04:00.75] 我们能不能相处把世界搞好
[04:05.57] 我们能不能
[04:07.57] </t>
  </si>
  <si>
    <t xml:space="preserve"> 跳</t>
  </si>
  <si>
    <t xml:space="preserve">Artist:方大同
Duration:03:33
[00:11.47] 今天所有混乱 新闻报纸登满
[00:16.14] 是非暗箭伤人 难怪睡眠不安
[00:20.67] 左看拥有一切 右看只有分裂
[00:25.57] 这个痛苦世界 我们可以解决
[00:30.28] 我们要团结世界 我们要彩虹世界
[00:35.24] 我们要团结世界 我们要彩虹世界
[00:40.03] 我们要团结世界 我们要彩虹世界
[00:44.58] 我们要团结世界 我们要
[00:48.86] 叫你跟我跳 叫你跟我跳
[00:53.32] 叫你跟我跳 叫你跟我跳
[00:58.17] 叫你跟我跳 叫你跟我跳
[01:02.92] 叫你跟我跳 叫你跟我跳
[01:17.87] 今天所有混乱 新闻报纸登满
[01:22.60] 是非暗箭伤人 难怪睡眠不安
[01:27.47] 左看拥有一切 右看只有分裂
[01:31.93] 这个痛苦世界 我们可以解决
[01:36.66] 我们要团结世界 我们要彩虹世界
[01:41.46] 我们要团结世界 我们要彩虹世界
[01:46.21] 我们要团结世界 我们要彩虹世界
[01:51.09] 我们要团结世界 我们要
[01:55.03] 叫你跟我跳 叫你跟我跳
[01:59.82] 叫你跟我跳 叫你跟我跳
[02:04.57] 叫你跟我跳 叫你跟我跳
[02:09.13] 叫你跟我跳 叫你跟我跳
[02:14.43] Y'all people We gotta be the rays of the sun
[02:16.54] Like I but then they phase into one
[02:18.73] Straight from the sun Gotta keep it blazin'hot
[02:21.19] Not gon'let dissension and strife tear us apart
[02:23.29] And this world can get crazy sometimes
[02:25.69] Keep it real for your homies
[02:26.96] Cos'all around the world we got homies
[02:28.76] Spread the words United we stand Divided we fall
[02:31.73] Have we learn this lesson at all?
[02:33.04] 叫你跟我跳 叫你跟我跳
[02:37.54] 叫你跟我跳 叫你跟我
[02:42.42] 叫你跟我 跳 叫你跟我 跳
[02:47.27] 叫你跟我跳 叫你跟我 跳
[02:51.98] 叫你跟我跳 叫你跟我 跳
[02:56.40] 叫你跟我 跳 叫你跟我 跳
[03:01.24] 叫你跟我 跳 叫你跟我 跳
[03:05.80] 叫你跟我 叫你跟我
[03:10.67] 叫你跟我 叫你跟我
[03:30.16] </t>
  </si>
  <si>
    <t xml:space="preserve"> 总结</t>
  </si>
  <si>
    <t xml:space="preserve">Artist:方大同
Duration:04:09
[00:18.07] 在历史开始前
[00:21.76] 无言的祖先 简单的思念
[00:26.24] 打过甚么猎 闪过甚么电
[00:30.76] 就用一条线 打了一个结
[00:37.02] 在我们的世界
[00:40.67] 无常的转变 迂回的思念
[00:45.18] 吻过谁的脸 道过谁的别
[00:49.66] 不用一条线 总有一个结
[00:56.05] 天飞过几多蝴蝶 有几多原野
[01:00.53] 像我在无边无界之间
[01:04.14] 谁都说我苟且 不敢面对从前
[01:09.50] 纵不能干脆的人可怜
[01:14.08] 我做过几多奉献 有几多亏欠
[01:18.54] 像爱在喜怒哀乐之间
[01:23.09] 我也知我苟且 全是过眼云烟
[01:28.53] 可一直蔓延 谁不想对从前总结
[01:35.48] 谁够勇气了解一切
[01:42.61] 在故事结束前
[01:45.36] 无瑕的诗篇 动人的谎言
[01:50.75] 眼神多清澈 眼泪多暴烈
[01:55.26] 失了几次眠 打了几个结
[02:00.72] 在我们的世界 总有人类的征战
[02:07.35] 在混乱的面前 总有暧昧的恳切
[02:11.83] 你和我之间 有千条虚线
[02:16.32] 总有一个结 有没有真的总结
[02:19.94] 天飞过几多蝴蝶 有几多原野
[02:24.40] 像我在无边无界之间
[02:28.90] 谁都说我苟且 不敢面对从前
[02:33.42] 纵不能干脆的人可怜
[02:38.83] 我做过几多奉献 有几多亏欠
[02:43.43] 像爱在喜怒哀乐之间
[02:47.99] 我也知我苟且 全是过眼云烟
[02:52.48] 可一直蔓延 谁不想对从前总结
[02:58.47] 有没有一种新的语言
[03:02.05] 能表达说不出的一切
[03:06.50] 有没有真的总结 能删掉 你的脸
[03:15.53] 天飞过几多蝴蝶 有几多原野
[03:20.04] 像我在无边无界之间
[03:24.66] 谁都说我苟且 不敢面对从前
[03:30.09] 等蒙著眼睛的神出现
[03:34.58] 我做过几多奉献 有几多亏欠
[03:39.00] 像爱在喜怒哀乐之间
[03:44.49] 我也知我苟且 全是过眼云烟
[03:48.96] 可一直蔓延 谁不想对从前总结
[03:55.34] 谁够勇气了解一切
[04:04.39] </t>
  </si>
  <si>
    <t xml:space="preserve"> 赶场</t>
  </si>
  <si>
    <t xml:space="preserve"> 等著你回来</t>
  </si>
  <si>
    <t xml:space="preserve"> 认识你</t>
  </si>
  <si>
    <t xml:space="preserve"> 爱爱爱</t>
  </si>
  <si>
    <t xml:space="preserve">Artist:方大同
Duration:03:31
[00:17.63] 在 哪里记载 第一个桃花贼 谁在 哪里典卖 第一支紫玉钗
[00:31.57] 我在 这里见怪更怪 见过电影里面人家的海 更想去看海
[00:42.96] 唱过人家的爱 更想找爱
[00:46.06] 你哭起来 我笑起来 都为了 爱爱爱
[00:53.01] 有一天翻开辞海找不到爱 花不开 树不摆 还是更畅快
[01:01.74] 爱 还是会期待 还是觉得孤单太失败 我爱故我在
[01:30.82] 找到爱 幸福的人 肯不肯躲起来 正在 寂寞的人 能不能站起来
[01:45.07] 我在 这里陪你无奈 看过小说里面人家等待 更习惯等待
[01:56.51] 唱过人家的爱 更想找爱
[01:59.75] 你喊出来 我静下来 都为了 爱爱爱
[02:06.78] 有一天翻开辞海找不到爱 花不开 树不摆 还是更畅快
[02:15.43] 爱 还是会期待 还是觉得孤单太失败 我爱故我在
[02:28.30] 挥不出满天满地的尘埃 买不起满街口袋的品牌
[02:35.45] 你闷起来 我傻起来 可以爱
[02:40.96] 会不会整个时代只有一个告白 谁不爱过不存在
[02:49.41] 不明不白 不分好歹 都为了 爱爱爱
[02:56.28] 有一天翻开辞海找不到爱 花不开 树不摆 还是更畅快
[03:04.97] 爱 还是会期待 还是觉得孤单太失败 我爱故我在
[03:22.49] </t>
  </si>
  <si>
    <t xml:space="preserve"> 苏丽珍</t>
  </si>
  <si>
    <t xml:space="preserve">Artist:方大同
Duration:03:37
[00:11.25] 如果没有如果 错过才知错过 连旗袍都会为你复活
[00:19.93] 还有什么叫你一直沉默 拉拉拖拖 难道就是生活
[00:27.43] 一句话 一点墨 两个人 快乐有几多
[00:32.19] 你在写一部写不完的小说 还是怕一切都会告一段落
[00:41.55] Oh yeah
[00:43.45] 苏丽珍 你叫我明白花样的幽默
[00:48.77] 有情有义有时却有年华的寂寞 对所爱的人不说 却对自己太噜唆
[00:59.62] 想啊想 这是对 还是错 到最后总是想得太多
[01:11.02] 如果没有如果 错过才知错过 连背影都会为你婆娑
[01:19.42] 还有什么跟你永远擦过 拉拉拖拖 难道就是生活
[01:27.24] 一个上 一个落 两个人 美丽有几多
[01:31.76] 你在爬一道爬不完的斜坡 还是想一切不如重头来过
[01:41.02] Oh yeah
[01:43.42] 苏丽珍 你叫我明白花样的幽默
[01:48.33] 有情有义有时却有年华的寂寞 对所爱的人不说 却对自己太噜唆
[01:59.61] 想啊想 这是对 还是错 到最后总是想得太多
[02:05.67] 两个人能够开花就应该结果 能把握也就不该摔破
[02:15.82] 一辈子最怕闯过一种祸 是不是 蹉跎
[02:32.73] 有情有义有时却有年华的寂寞 对所爱的人不说 却对自己太噜唆
[02:42.53] 这是对 还是错
[02:47.18] 丽珍
[02:50.55] 苏丽珍 所以到了最后最后 到了最后最后
[02:56.19] 最后 最后 到了最后最后
[02:56.34] 要到最后最后 是我想的太多
[03:02.29] 最后 最后 到了最后最后
[03:11.07] 是我 是我想的太多
[03:15.28] 最后 最后 到了最后最后
[03:17.88] 要到最后最后 是我想的太多
[03:23.80] 是我 是我想的太多
[03:25.03] 最后 最后 到了最后最后
[03:30.67] </t>
  </si>
  <si>
    <t xml:space="preserve"> 歌手与模特儿</t>
  </si>
  <si>
    <t xml:space="preserve">Artist:方大同
Duration:03:41
[00:13.96] 我终于跑了去唱歌
[00:20.61] 我不会感到了不得
[00:27.09] 我只是继续给予自己快乐
[00:30.37] 我只是进了这圈自家娱乐
[00:33.69] 你说我 变了 变了 变了 变了 变明星了
[00:40.42] 那为甚么你 立即把你素脸涂了一个五光十色
[00:46.70] 那为甚么你 当起了 模特儿
[00:52.53] 我们一个七情上面唱著情歌
[00:55.80] 另一个黑了脸走猫步绘形绘色
[00:58.66] 深情的 绝望的 冷冰的 火热的
[01:02.43] 一个有声一个有色 whoa-oh-oh
[01:05.54] 我用喉咙把自己的感情表达
[01:08.75] 你用你身体表演著别人的风格
[01:11.80] 你为了 让我俩 好像天造地设
[01:15.32] Whoa-oh-oh-ooh
[01:17.64] 你爱得我 疯了 爽了 绝了 烦了 乖了 没了
[01:25.81] 我为你写了一首歌
[01:32.54] 可是你完全认不得
[01:38.92] 还问我是用心送给谁的
[01:42.17] 我只好敷衍你是写给歌迷的
[01:45.51] 我说你 变了 变了 变了 我快死了
[01:52.14] 那为甚么你 立即把你素脸涂了一个五光十色
[01:58.72] 那为甚么你 当起了 模特儿
[02:04.34] 我们一个七情上面唱著情歌
[02:07.52] 另一个黑了脸走猫步绘形绘色
[02:10.35] 深情的 绝望的 冷冰的 火热的
[02:14.08] 一个有声一个有色 whoa-oh-oh
[02:17.41] 我用喉咙把自己的感情表达
[02:20.38] 你用你身体表演著别人的风格
[02:23.59] 你为了 让我俩 好像天造地设
[02:27.26] Whoa-oh-oh-ooh
[02:30.84] 我的天啊 你的眼盖变深了
[02:34.30] 可是你的眼光变浅了
[02:37.54] 你指甲把我抓得够紧吧
[02:40.62] 我也没梦想炙手可热 yeah
[02:45.79] 我只写写歌 想唱歌 给你听
[02:55.16] 怕甚么 ooh-ooh
[03:02.33] 我们一个七情上面唱著情歌
[03:05.52] 另一个黑了脸走猫步绘形绘色
[03:08.44] 深情的 绝望的 冷冰的 火热的
[03:11.99] 一个有声一个有色 whoa-oh-oh
[03:15.45] 我用喉咙把自己的感情表达
[03:18.68] 你用你身体表演著别人的风格
[03:21.55] 你为了 让我俩 好像天造地设
[03:25.25] Whoa-oh-oh-ooh
[03:27.70] 你爱得我 疯了 爽了 绝了 烦了 乖了 没了
[03:34.20] </t>
  </si>
  <si>
    <t xml:space="preserve"> 唉</t>
  </si>
  <si>
    <t xml:space="preserve">Artist:方大同
Duration:03:41
[00:20.87] 唉！妈妈说著她妹妹有多不对 她妹妹对爸爸搬弄著是非
[00:33.80] 爸爸和他朋友喝到第七杯 说我活得多颓废
[00:42.01] 我在听著想著看著 看不下你这样表达的方法
[00:48.30] (他装疯扮傻躲在墨镜背后不说话)
[00:53.22] 有没有一伙人家说的 耳语不尽是坏话
[00:58.89] (告诉你 我最讨厌的就是他)
[01:03.46] 你每一天都说说 这么多 你每一个都说过 他的错
[01:08.32] 为什么没有好的 可以说 背著我你对著他又说著我
[01:12.73] 我每一天都听过 这么多 我每一个都有错 又怎么
[01:17.95] 美好的话都可以 背著说 背著我你对著他又说著我
[01:24.80] 妈妈说著她妹妹是她宝贝 她妹妹说爸爸是男人之最
[01:35.91] 爸爸和他朋友轻声的赞美 说不爱我还爱谁
[01:44.54] 我在听著想著看著 看一下你这样表达的方法
[01:50.30] (他不毒不辣躲在墨镜背后说笑话)
[01:56.04] 有没有一伙人家说的 耳语都尽是好话
[02:01.32] (告诉你 我最喜欢的就是他)
[02:05.97] 你每一天都说说 这么多 你每一个都说过 他的错
[02:11.01] 为什么没有好的 可以说 背著我你对著他又说著我
[02:15.63] 我每一天都听过 这么多 我每一个都有错 又怎么
[02:21.42] 美好的话都可以 背著说 背著我你对著他又说著我
[02:26.03] (RAP)
[02:26.61] 有人会喜欢躲在背后说著别人的不是 并不能够阻止
[02:30.24] 他喋喋不休 说三道四 有人就喜欢歌颂别人的美事
[02:34.39] 是非的非他不说 只说是非的是 怎么有人 尽说著不好的故事
[02:39.40] 怎么有人 就不会说说别人的不是 有人会说你好的 有人会说你坏的
[02:44.48] 你要怎么做要怎么说就看你选择什么
[02:51.68] 你每一天都说说 这么多 你每一个都说过 他的错
[02:57.85] 为什么没有好的 可以说 背著我你对著他又说著我
[03:02.34] 我每一天都听过 这么多 我每一个都有错 又怎么
[03:08.49] 美好的话都可以 背著说 背著我你对著他又说著我
[03:12.74] 你每一天都说说 这么多 你每一个都说过 他的错
[03:19.01] 为什么没有好的 可以说 背著我你对著他又说著我
[03:24.09] 我每一天都听过 这么多 我每一个都有错 又怎么
[03:29.55] 美好的话都可以 背著说 背著我你对著他又说著我
[03:34.82] </t>
  </si>
  <si>
    <t xml:space="preserve"> 四人游</t>
  </si>
  <si>
    <t xml:space="preserve">Artist:方大同
Duration:00:00
[00:29.83] 方: 你的长发为何不留
[00:35.42] 你干么会学懂喝酒
[00:41.94] 你那个男朋友
[00:44.70] 酒量也算一流
[00:48.10] 聊个一整夜只怕不够
[00:55.11] 薛: 你为甚么跟他闹酒
[01:12.22] 你莫非要借酒消愁
[01:13.24] 你那个女朋友
[01:14.09] 到底还有没有
[01:17.08] 搞不好我们四个人去旅游
[01:20.67] 原来一回头
[01:24.55] 方: 原来才显出你温柔
[01:28.10] 我当时爱得不够
[01:31.33] 薛: 原来只能够做朋友
[01:34.54] 从前快乐没变哀愁
[01:38.66] 合: 原来在那关头
[01:40.99] 全因舍得分手
[01:43.78] 你说是否荒谬
[01:47.10] 我们比从前看起来更熟
[01:54.79] 方: 改天你母亲搞贺寿
[02:01.16] 我带女友出来走走
[02:07.44] 你就知我理由
[02:09.89] 不外乎太羞
[02:12.99] 合: 如果要一起去旅游去欧洲
[02:21.73] 原来一回头
[02:23.31] 方: 原来才显出你温柔
[02:27.66] 我当时爱得不够
[02:30.29] 薛: 原来只能够做朋友
[02:34.37] 从前快乐没变哀愁
[02:37.29] 合: 原来在那关头
[02:39.74] 全因舍得分手
[02:42.70] 你说是否荒谬
[02:46.61] 我们比从前看起来更熟
[02:51.59] 方: 那天澎一声关门
[02:55.11] 就走很想问
[02:58.02] 你有没有眼泪想流
[03:02.10] 薛: 你以为
[03:06.43] 你的魅力大得足够
[03:08.75] 合: 少有我们像在迎新怀旧
[03:15.20] 薛原来一回头
[03:16.82] 合: 原来才显出你温柔
[03:20.92] 我当时爱得不够
[03:23.35] 原来只能够做朋友
[03:27.72] 从前快乐没变哀愁
[03:30.96] 原来在那关头
[03:32.90] 全因舍得分手
[03:35.99] 还去不去欧洲
[03:39.65] 四个人不许酸溜溜
[03:44.28] </t>
  </si>
  <si>
    <t xml:space="preserve"> 手拖手</t>
  </si>
  <si>
    <t xml:space="preserve">Artist:方大同
Duration:02:44
[00:09.13] 走一步又摔一步 小不点儿你不用哭 爹娘教会你走路
[00:23.48] 走一步又摔一步 终于有一个人陪我走到天鹅湖 学会了冰上舞
[00:36.67] 可爱的 可信的 感性的 伤心的
[00:43.75] 想念了 爱上了 一个人 不再孤单 要紧紧的握著别放手
[00:58.29] 走一步又摔一步 两人世界时乐时苦 爱的谜在于克服
[01:12.33] 走一步又摔一步 不停留的岁月中我们找到满足 像一对老糊涂
[01:25.77] 可爱的 可信的 感性的 伤心的
[01:32.86] 想念了 爱上了 一个人 不再孤单 要紧紧的握著别放手
[02:13.66] 可爱的 可信的 感性的 伤心的
[02:20.23] 想念了 爱上了 每个人会有迷惑和孤单的时候
[02:27.85] 当你觉得累在你身边会有谁
[02:31.24] 愿意和你永远爱相随
[02:34.90] 要紧紧的握著别放开
[04:11.16] </t>
  </si>
  <si>
    <t xml:space="preserve"> 偷笑</t>
  </si>
  <si>
    <t xml:space="preserve">Artist:方大同
Duration:03:47
[00:02.69] 你的眉毛 说了什么 也许没有什么 我怎么了
[00:12.33] 你的姿态 多么难猜 有趣又有可爱 也有点奇怪
[00:23.35] 你的手里只有一杯水 从没听过一杯水会令人醉
[00:28.14] 不知应不应该叫你一个大孩子 人左你右刁蛮不爱听话
[00:38.38] 会不会 是不是我太闲 这意外 你忽然会偷偷笑开
[00:50.43] 笑的解释 字典里记载 那好像是一种甜蜜的表白
[01:03.02] 就说我太多心 不对 是你 真有点神秘
[01:13.64] 你的耳朵 听到什么 脑袋里想什么 你怎么了
[01:24.20] 你的双手 捏著衣袖 道出你的温柔 值得研究
[01:34.98] 两个人还不懂的科学 像刚开课会念的第一节
[01:40.07] 错 对 没答案的问题
[01:44.22] 现在让我再来做个推测
[01:49.73] 会不会 是不是我太闲 这意外 你忽然会偷偷笑开
[02:01.42] 笑的解释 字典里记载 那好像是一种甜蜜的表白
[02:14.21] 就说我太多心 不对 是你 真有点神秘
[02:23.99] 不对了 怎么会那么在意了 再没有看到你笑了
[02:37.81] 是否再不想为谁 来回味 不是为我费心 实在可惜
[02:52.63] 会不会 是不是我太闲 这意外 你忽然会偷偷笑开
[03:05.47] 笑的解释 字典里记载 那好像是一种甜蜜的表白
[03:17.95] 就说我太多心 不对 是你 真有点神秘
[03:29.22] </t>
  </si>
  <si>
    <t xml:space="preserve"> Goodbye Melody Rose</t>
  </si>
  <si>
    <t xml:space="preserve">Artist:方大同
Duration:03:07
[00:14.39] 我们的城市吹著属于空调的疲累 怪不得你会点起火来希望一直沉睡
[00:26.41] 就连蔷薇 都会变灰 我想问你是谁
[00:33.14] 千般不对 万念俱灰 为何一去不回
[00:38.58] GODDBYE MELODY ROSE 我也许不能体会 你的憔悴
[00:44.65] GOODBYE MELODY ROSE 我的蔷薇 我会陪你等到雨水
[00:51.02] 多留一会 给命运一个机会
[00:54.72] 就算不相信完美 请相信总会有人为了你 掉眼泪＊
[01:12.68] 我们的少年哪个不懂哀愁的滋味 怪不得你会垂起头来不怕支离破醉
[01:13.39] 就连蔷薇 都会变灰 我想问你几岁
[01:14.00] 千般不对 万念俱灰 为何一去不回
[01:15.94] 我们的少年哪个不懂哀愁的滋味 怪不得你会垂起头来不怕支离破醉
[01:28.56] 就连蔷薇 都会变灰 我想问你几岁
[01:34.56] 千般不对 万念俱灰 为何一去不回
[02:16.99] 你会否后悔 我也会惭愧 遍地蔷薇 没有璨烂已经枯萎
[02:30.02] 我来不及在道别时给你安慰 只好在离开后说再会
[02:30.08] 你会否后悔 我也会惭愧 遍地蔷薇 没有璨烂已经枯萎
[02:30.28] 我来不及在道别时给你安慰 只好在离开后说再会
[02:41.86] </t>
  </si>
  <si>
    <t xml:space="preserve"> 诗人的情人</t>
  </si>
  <si>
    <t xml:space="preserve">Artist:方大同
Duration:03:05
[00:04.83] 诗人的情人
[00:09.69] 缠绵是首诗 很容易迷失
[00:16.27] 北岛的朦胧不减李商隐的精致
[00:23.85] 感情是首诗 要懂爱才能知
[00:30.34] 我希望像李宗盛一针挑中你心事
[00:37.21] 别像宋代李清照凄凄惨惨戚戚
[00:44.15] 我愿为你背诵 每一首情诗
[00:48.50] 我愿意做你的老师 示范著执子之手如何解释
[00:54.38] 不愿为深奥的感情 变白痴
[00:58.96] 我俩的情事 是一首情诗
[01:03.28] 要像徐志摩那么痴 要像对押韵的坚持
[01:09.64] 要成为文学的历史 让我们要多美丽有多美丽
[01:20.88] 很少人看诗 很少人得知
[01:27.22] 拥抱时怎创作接近诗意的手势
[01:35.35] 很少人懂诗 很少人情痴
[01:41.86] 莎士比亚的十四行诗快没人认识
[01:49.01] 可我对你吟颂并不如烟的往事
[01:56.05] 我愿为你背诵 每一首情诗
[02:00.45] 我愿意做你的老师 示范著执子之手如何解释
[02:06.73] 不愿为深奥的感情 变白痴
[02:10.88] 我俩的情事 是一首情诗
[02:14.74] 要像徐志摩那么痴 要像对押韵的坚持
[02:21.20] 要成为文学的历史 要这段情感动他人名噪一时
[02:29.22] 让这一首解构拥抱的诗 感染这误解爱情的城市
[02:36.54] 多少艰涩的美感快消失 可我们是少数的奢侈
[02:42.68] 我送你情诗就靠著 灵犀一指
[02:49.25] 走遍世界也能步步成诗 给写成故事
[03:00.63] 我愿为你背诵 每一首情诗
[03:03.13] 我愿意做你的老师 示范著执子之手如何解释
[03:08.78] 不愿为深奥的感情 变白痴
[03:13.75] 我俩的情事 是一首情诗
[03:17.65] 要像徐志摩那么痴 要像对押韵的坚持
[03:23.67] 要成为文学的历史
[03:28.02] 闺房的文字只为多情传世
[03:34.71] </t>
  </si>
  <si>
    <t xml:space="preserve"> 拖男带女</t>
  </si>
  <si>
    <t xml:space="preserve"> If You Leave Me Now</t>
  </si>
  <si>
    <t xml:space="preserve">Artist:方大同
Duration:03:43
[00:01.29] If you leave me now,
[00:04.47] You'll take away the biggest part of me
[00:13.86] No baby please don't go
[00:18.21] If you leave me now,
[00:21.13] You'll take away the very heart of me
[00:29.95] No baby please don't go,
[00:37.86] Girl i just want you to stay
[00:44.10] A love like ours is love that's hard to find
[00:55.18] How could we let it slip away
[01:04.40] We've come too far to leave it all behind
[01:12.79] How could we end it all this way
[01:21.17] When tomorrow comes and we both feel bad
[01:25.55] The things we said totday
[01:33.50] If you leave me now,
[01:36.39] You'll take away the very heart of me
[01:44.53] No baby please don't go,
[01:51.40] Girl i just want you to stay
[01:59.97] A love like ours is love that's hard to find
[02:10.30] How could we let it slip away
[02:20.68] We've come too far to leave it all behind
[02:30.29] How could we end it all this way
[02:35.94] When tomorrow comes and we both feel bad
[02:41.31] The things we said totday
[02:48.41] And it you leave me now,
[02:51.70] You'll take away the very heart of me
[02:58.51] No baby please don't go
[03:06.03] Oh girl, i just i just want you to stay
[03:13.50] And it you leave me now,
[03:16.24] You'll take away the very heart of me
[03:25.25] No baby please don't go
[03:30.61] Oh girl, i just got to have you by my side
[03:38.43] Cos if you...
[03:40.53] Cos if you...
[03:40.56] </t>
  </si>
  <si>
    <t xml:space="preserve"> Love Song</t>
  </si>
  <si>
    <t xml:space="preserve">Artist:方大同
Duration:04:29
[00:21.52] 我写了这首歌
[00:25.44] 是一首简单的 不复杂也不难唱的那一种歌
[00:36.58] 这不是那种 只剩下那钢琴的歌
[00:40.55] 也不是那种 不能只是朋友的歌
[00:44.83] 这不是那种 两个人的故事写在一本小说
[00:49.83] 那小说里有谁会在花田里犯了错
[00:53.98] 这就是一首写给你听的一个
[00:58.66] Love Song 一直想写一首
[01:02.56] Love Song 你给了我一首
[01:07.07] Love Song 那DJ会播放
[01:10.63] 这也许会上榜
[01:12.82] 不过我只想写出一首
[01:15.42] Love Song 一直想写一首
[01:19.34] Love Song 你给了我一首
[01:23.66] 你就像那夏天的凉风
[01:27.53] 吹过我的面孔 情翔飞
[01:31.42] 在我心底 你就是我第一 想说爱你
[01:40.34] 
[01:43.03] 我写了这首歌
[01:47.41] 是一首简单的 不复杂也不难唱的那一种歌
[01:57.97] 这不是那种 童话里会遇见的歌
[02:02.12] 也不是那种 真真切切爱我的歌
[02:06.23] 这不是那种 两个人的故事写在一本小说
[02:11.44] 那小说里有谁陪她看流星再降落
[02:15.18] 这就是一首写给你听的一个
[02:20.15] Love Song 一直想写一首
[02:24.10] Love Song 你给了我一首
[02:28.24] Love Song 那DJ会播放
[02:32.20] 这也许会上榜
[02:34.28] 不过我只想写出一首
[02:36.68] Love Song 一直想写一首
[02:40.68] Love Song 你给了我一首
[02:45.00] 你就像那夏天的凉风
[02:48.74] 吹过我的面孔 情翔飞
[02:52.98] 在我心底 你就是我第一 想说爱你
[03:01.16] 如果你是一幅画
[03:03.66] 你会是最珍贵的一幅画
[03:06.91] 如果那画家是梵高的话
[03:10.44] 有何贵人前来有钱花 个个向你求嫁
[03:15.32] 梵高他说 你们都该回家
[03:19.07] 又或者你是Melody 就是最动听
[03:22.81] 所有的人都会跟著你齐唱
[03:26.35] 就算在夜晚 你的星太亮
[03:30.18] 让我忘了月亮代表我的
[03:36.73] 
[03:39.03] Love Song 你给了我一首
[03:43.59] Love Song 那DJ会播放
[03:47.15] 这也许会上榜
[03:49.26] 不过我只想写出一首
[03:52.92] Love Song 一直想写一首
[03:57.18] Love Song 你给了我一首
[04:01.37] 你就像那夏天的凉风
[04:05.09] 吹过我的 情翔飞
[04:09.21] 在我心底 你就是我第一
[04:12.10] </t>
  </si>
  <si>
    <t xml:space="preserve"> 够不够</t>
  </si>
  <si>
    <t xml:space="preserve"> 暖</t>
  </si>
  <si>
    <t xml:space="preserve">Artist:方大同
Duration:03:44
[00:16.12] 我听说有个世界越来越暖
[00:26.14] 我听说有些蝴蝶越来越狂
[00:31.14] 我听说有些美丽越来越马虎
[00:36.11] 在三十八度下
[00:39.15] 他热得越来越不想拥抱她
[00:45.28] 当一切正在蒸发 总会想起最浓烈的刹那 (一刹那)
[00:52.23] 当一切汗水正在流下 要接近只会更困难
[01:00.26] 全世界在暖化 我怕再不可以一起看雪花
[01:06.25] 他不送她手袜 她不泡他热茶
[01:11.29] 冬变夏 总有心事放不下
[01:16.33] 有没有亲密在溶化
[01:19.37] 我觉得有个季节越来越短
[01:35.37] 我觉得有些晚上越来越长
[01:40.35] 我觉得有些快乐越来越模糊
[01:46.46] 在三十九度下
[01:48.40] 他热得越来越不想多说话
[01:53.47] 当一切正在蒸发 总会想起最浓烈的刹那 (一刹那)
[02:01.43] 当一切汗水正在流下 要接近只会更困难
[02:09.50] 全世界在暖化 我怕再不可以一起看雪花
[02:14.57] 他不送她手袜 她不泡他热茶
[02:19.55] 冬变夏 总有心事放不下
[02:25.52] 有没有亲密在溶化
[02:29.50] 看冰山一个一个的倒下
[02:32.55] 忽尔今夏
[02:34.51] 而他还在找冬季的双人沙发
[02:40.67] 而她还在等有天冷锋下靠著他回家
[02:47.51] 太阳之下 谁会浪漫
[02:50.36] (全世界在暖化)
[02:52.38] 再没有腊梅花 再没有圣诞餐
[02:55.49] 他不送她手袜 她不泡他热茶
[03:01.37] 冬变夏 总有心事放不下
[03:06.40] 有没有亲密在溶化
[03:11.43] </t>
  </si>
  <si>
    <t xml:space="preserve"> 爱在</t>
  </si>
  <si>
    <t xml:space="preserve"> 公园</t>
  </si>
  <si>
    <t xml:space="preserve"> 简单最浪漫</t>
  </si>
  <si>
    <t xml:space="preserve"> 十九八七</t>
  </si>
  <si>
    <t xml:space="preserve">Artist:方大同
Duration:05:29
[00:01.34] 十九八七...
[00:15.02] 忘记公车开到哪里
[00:21.34] 路灯照到哪里
[00:24.97] 回忆走到哪里
[00:28.57] 谎言总是难忘记
[00:31.27] 容易手脚为我打气
[00:36.75] 指头替我焦急
[00:40.32] 灵魂叫我怀疑
[00:44.85] 表白从来不容易
[00:46.65] 十九八七六五四三二一
[00:50.25] 会不会生气会不会哭泣
[00:53.84] 道歉时我不会送你玫瑰
[00:58.25] 只想送你诚实要从何说起
[01:00.95] 不是说爱得越深越该有信心
[01:10.01] 叹气然后歇斯底里
[01:15.45] 也许到此为止
[01:19.06] 还是重新开始
[01:23.53] 表白总得靠勇气
[01:25.37] 一次我再想了一次
[01:30.76] 明明错了一次
[01:34.35] 会否再错一次
[01:38.96] 谎言从来都美丽
[01:40.76] 十九八七六五四三二一
[01:44.44] 会不会生气会不会哭泣
[01:48.06] 道歉时我不会送你玫瑰
[01:52.56] 只想送你诚实要从何说起
[01:56.17] 不是说爱得越深越该有信心
[02:01.54] Ive got to tell you
[02:03.35] 为什么想得越多越觉得担心
[02:08.79] 要从哪一分要从哪一秒说起
[02:13.34] Got to tell you all this
[02:15.13] 要送你最大的诚实
[02:18.72] 我爱你爱你爱你
[02:25.98] 十秒后我会鼓起勇气再念
[02:30.45] 十九八七六五四三二一
[02:35.04] 会不会生气会不会哭泣
[02:38.63] 道歉时我不会送你玫瑰
[02:42.22] 只想送你诚实要从何说起
[02:45.82] 不是说爱得越深越该有信心
[02:52.14] Ive got to tell you
[02:53.97] 为什么想得越多越觉得担心
[03:28.26] 当初你与我永远不分离
[03:30.95] 最后的温暖也好像大约在冬季
[03:34.55] 回想每一页是否我不够努力
[03:38.15] 一个人孤独的赖在这里怪自己
[03:41.77] 不知不觉世界变了
[03:46.55] 而我成了爱情的实验算什么道理
[03:49.35] 在你离开的时候有没有一些怀旧
[03:55.65] 你对我有没有
[03:57.46] 爱的是你我爱的是你
[04:00.14] Oh你却说要离开你别说要离开
[04:03.77] 爱的是你我爱的是你
[04:07.34] Oh你却说要离开你别说要离开
[04:10.96] 爱的是你我爱的是你
[04:14.57] Oh你却说要离开你别说要离开
[04:18.15] 爱的是你我爱的是你
[04:21.83] Oh你却说要离开你别说要离开
[04:25.44] 爱的是你我爱的是你
[04:29.03] Oh你却说要离开你别说要离开
[04:32.66] 爱的是你我爱的是你
[04:36.25] Oh你却说要离开你别说要离开
[04:39.88] 爱的是你我爱的是你
[04:43.45] Oh你却说要离开你别说要离开
[04:47.06] 爱的是你我爱的是你
[04:50.68] Oh你却说要离开你别说要离开
[05:06.16] </t>
  </si>
  <si>
    <t xml:space="preserve"> 未来</t>
  </si>
  <si>
    <t xml:space="preserve">Artist:方大同
Duration:03:01
[00:02.09] 往天上看 污云遮盖了阳光
[00:06.59] 往地下看 月亮没有照地堂
[00:11.22] 躺在身旁 只有一点点空荡
[00:15.83] 房间的光 照不亮你的绝望
[00:21.98] 还有没有希望 不敢想像
[00:25.15] 还有一点爱 在未来
[00:32.14] 要等你灌溉 花才开
[00:36.40] 最后一滴泪 流出来
[00:41.49] 还有甚么事 看不开
[00:46.52] 总有人会离开 有人会悲哀
[00:49.68] 总会有意外
[00:51.75] 有人会重来 有人会期待
[00:53.82] 总会有喝采
[00:58.61] 往天上看 没月光就不流汗
[01:04.72] 往地下看 没月亮就不会思故乡
[01:08.99] 躺在身旁 空空荡荡会习惯
[01:12.47] 房间的光 柔弱却非常温暖
[01:17.05] 换一个角度想 就有希望
[01:22.54] 还有一点爱 在未来
[01:28.51] 要等你灌溉 花才开
[01:33.75] 最后的滴泪 流出来
[01:37.70] 还有甚么事 看不开
[01:43.88] 总有人会离开 有人会悲哀
[01:45.96] 总会有意外
[01:48.38] 有人会重来 有人会期待
[01:50.44] 总会有喝采
[01:55.78] 想不开就去闪躲
[01:56.82] 躲不开别想太多
[01:59.25] 到底没有甚么大不了 没大不了
[02:03.36] 结局在电视还没播
[02:05.41] 剧情还要你揣摩
[02:08.65] 千万不要错过
[02:11.75] 没有希望因为你没有爱
[02:14.93] 没爱希望就不存在
[02:17.88] 有爱就存在
[02:19.94] 明天的事不用去猜 我用爱来明白
[02:21.09] 没有希望因为你没有爱
[02:24.33] 没爱希望就不存在
[02:25.65] 有爱就存在
[02:27.38] (别奇怪 我期待)
[02:28.75] 还有一点爱 在未来
[02:34.73] 要等你灌溉 花才开
[02:39.23] 最后的滴泪 在等待
[02:43.58] 为我的最爱 流出来
[02:48.65] 总有人会离开 有人会悲哀
[02:51.95] 总会有意外
[02:54.37] 有人会重来 有人会期待
[02:56.62] 总会有喝采
[02:59.81] </t>
  </si>
  <si>
    <t xml:space="preserve"> 忘了美丽</t>
  </si>
  <si>
    <t xml:space="preserve">Artist:方大同
Duration:04:27
[00:02.91] 昨天我看见你在下班之后
[00:10.34] 拖著他的手 (但不是你现在的男朋友)
[00:14.46] 我明白你已拥有一个所爱你的人
[00:21.82] 他也是我多年的好朋友 (你记得吗?)
[00:25.52] 那年是你教我 若爱是对 是错
[00:32.13] 不要伤一个所爱你的人 (千万不要伤了一个所爱你的人)
[00:37.91] 别怪我 也只是碰巧而已
[00:43.87] 知道我没有资格评论你 yeah
[00:49.52] 但作为你一个多年的朋友
[00:53.73] 我有些事要请求你
[00:58.33] 请你别让我对爱从今失去肯定
[01:05.48] 别粗心 别大意 别玩弄感情
[01:10.05] 千万别让我对爱有这样的怀疑
[01:17.19] 别来不及 别太可惜
[01:20.05] 忘了美丽 那爱的承诺
[01:30.29] 我想我需要衡量这件事情 (怎么想 怎么看 怎么办 应该如何反应)
[01:36.37] 让我怎么想 怎么看 怎么办 如何反应 yeah
[01:44.08] 其实我不该说什么
[01:48.28] 这不关我的事 这是你和他和他的事 oh
[01:52.40] 我 应不应该劝你
[01:54.63] 而我应不应该背著你说给我那个兄弟听
[02:01.17] 你对他犯的错
[02:05.46] 别怪我 也只是碰巧而已
[02:11.16] 我真的没有心去连累你 yeah
[02:17.01] 但作为你一个多年的朋友
[02:21.04] 我有些事要请求你
[02:25.92] 请你别让我对爱从今失去肯定
[02:32.87] 别粗心 别大意 别玩弄感情
[02:37.41] 千万别让我对爱有这样的怀疑
[02:44.65] 别来不及 别太可惜
[02:47.58] 忘了美丽 那爱的承诺
[02:54.83] 有时候人会做些不该做的事
[02:59.49] 人总是会有后悔的时候
[03:03.05] 有的时候我会迷路
[03:05.66] 那种时候你来带路
[03:08.51] 我也了解你也许还不能决定你的未来
[03:15.08] 所以我希望你不要见外
[03:18.47] 请你别让我对爱从今失去肯定 (oh, yeah, yeah)
[03:25.49] 别粗心 别大意 别玩弄感情
[03:29.91] 千万别让我对爱有这样的怀疑
[03:37.00] 别来不及 别太可惜
[03:40.02] 忘了美丽 那爱的承诺 (wow, oh, no)
[03:47.29] (Oh, oh) 请你别让我对爱从今失去肯定 (oh, oh, oh, ooh, oh, oh, oh)
[03:54.56] 别粗心 别大意 别玩弄感情 (oh, oh, oh, oh, yeah)
[03:59.02] 千万别让我对爱有这样的怀疑 (千万别让我对爱情 有这样的怀疑 yeah)
[04:06.23] 别来不及 别太可惜
[04:09.15] 忘了美丽 那爱的承诺
[04:13.60] 那爱的承诺
[04:17.62] </t>
  </si>
  <si>
    <t xml:space="preserve"> Sorry</t>
  </si>
  <si>
    <t xml:space="preserve">Artist:方大同
Duration:03:43
[00:19.10] 当我回头 发现是我
[00:27.21] 伤妳最多 欠妳最多
[00:35.32] 曾经拥有 一种幸福
[00:42.43] 当妳流泪 还问妳到底 想要什么?
[00:50.49] I'm so sorry 我现在知道妳伤心 有同样的心情
[00:57.58] I'm so sorry 我现在终于能明白
[01:05.67] 当我为爱付出 一样得到伤害 我才看得见
[01:13.65] 妳的爱是那么深 最深的爱 原来最沉默
[01:21.70] 爱能温柔 爱能残酷
[01:29.73] 爱的自私 爱的自由
[01:37.74] 爱的背叛 爱的挣扎
[01:44.66] 这些我都走过 妳的痛 我现在也都有
[01:52.69] I'm so sorry 我现在知道妳伤心 有同样的心情
[01:59.78] I'm so sorry 我现在终于能明白
[02:07.80] 当我为爱付出 一样得到伤害
[02:13.79] 我才看得见 妳的爱是那么深
[02:17.86] 最深的爱 原来最沉默
[02:22.84] 在过了好久好久 当我们又再相遇
[02:28.99] 当爱 也许已经不存在
[02:34.99] 我是否可以 再和妳坐一起 一切都不在意
[02:40.93] 想要告诉妳 对妳的伤害 yeah
[02:46.90] 没有说对不起 没有说对不起
[02:51.06] I'm so sorry 我现在知道妳伤心 有同样的心情
[02:59.19] I'm so sorry 我现在终于能明白
[03:07.17] 我也为爱付出 也得到爱的伤害
[03:12.99] 我也才明白 妳的爱是那么深 伤妳多深
[03:18.04] Oh 想要对妳说 爱
[03:31.10] </t>
  </si>
  <si>
    <t xml:space="preserve"> 小小虫</t>
  </si>
  <si>
    <t xml:space="preserve">Artist:方大同
Duration:04:28
[00:09.92] 我从小不会说话 总会说些不该说的话 也没办法
[00:30.64] 我知道我是傻瓜 我不是说情话的专家 别怪我
[00:38.49] 我搞不懂 要不是这条小小的虫 吓得你跳进了我的怀中
[00:50.35] 可不可这样跟你相拥 我真的很没用
[00:58.35] 要感谢这小小虫给我机会 这是我初次尝到恋爱滋味
[01:09.30] 感觉好奇怪 好像 伤害了谁 或许我太坏
[01:16.69] 把小虫摔下来 去换你的爱
[01:23.62] 小虫也有牠用途 牠用自己摔下的痛苦 换我幸福
[01:35.49] 也许相爱是这样 有人快乐就有人受伤 别紧张
[01:43.75] 像我这样 那么平凡一张大众脸
[01:50.53] 从来没人愿意多看我一眼 可是在人来人往之间 却有小虫还我心愿
[02:04.31] 要感谢这小小虫给我机会 这是我初次尝到恋爱滋味
[02:13.82] 感觉好奇怪 好像 伤害了谁 或许我太坏
[02:21.79] 把小虫摔下来 去换你的爱
[02:26.48] 谢谢你心意 我会好好待你 保护著你 带你看天地
[02:35.65] 下次如果看见女孩子 别再犹豫 你赶快跑到她外衣 让我表现自己
[02:44.54] LA LA LA LA...
[03:05.52] 要感谢这小小虫给我机会 这是我初次尝到恋爱滋味
[03:14.35] 感觉好奇怪 好像 伤害了谁 或许我太坏 把小虫摔下来 去换你的爱
[03:27.30] 对不起 对不起 对不起 对不起
[03:30.48] 对不起 对不起 对不起 对不起
[03:35.86] 对不起 对不起 对不起 对不起...
[03:52.68] </t>
  </si>
  <si>
    <t xml:space="preserve"> 1234567</t>
  </si>
  <si>
    <t xml:space="preserve">Artist:方大同
Duration:03:46
[00:01.00] 如果几天 没斗嘴 全身感觉 都不太对 早就习惯 妳出招 我奉陪
[00:19.19] 我们总是 爱作对' 什么时候 才能变一对 好想跟妳 每一天 回家都顺路
[00:36.36] 下次看影碟' 换我选 动作片 难道妳看不累 找部感动的 流眼泪 让你靠肩
[00:51.36] 给我机会 表现温柔体贴
[00:55.34] 为什么 我一个字都还没说 明明是该表态时候 1234567 爱上妳了 对不起
[01:05.31] 慢几拍 麻烦你稍候 爱我 别放过我 我一定会 为妳 不保留 我想 我没时间寂寞
[01:22.57] 如果几天 没斗嘴 全身感觉 都不太对 早就习惯 妳出招 我奉陪
[01:39.61] 我们总是 爱作对 什么时候 才能变一对 好想跟妳 每一天 天天都幸福
[01:57.82] 下次看影碟 换我选 动作片 难道妳看不累 找部感动的 流眼泪 让你靠肩
[02:11.94] 给我机会 表现温柔体贴
[02:16.94] 为什么 我一个字都还没说 明明是该表态时候 1234567 爱上妳了 对不起
[02:26.01] 慢几拍 麻烦你稍候 爱我 别放过我 我一定会 为妳 不保留 我想 我没时间寂寞
[02:41.16] 想要天天搅和 想闯浪漫的祸 好不容易胆子够 偏偏词穷
[02:51.38] 全世界都在沉默 直到妳说 答应我 要跟妳在一起 美分美秒 快乐的折磨
[03:05.33] 为什么 我一个字都还没说 明明是该表态时候 1234567 爱上妳了 对不起
[03:16.56] 慢几拍 麻烦你稍后 爱我 别放过我 妳等著我来 Say I Love You
[03:24.55] 我确实很在乎 一定让你 非常感动
[03:38.69] </t>
  </si>
  <si>
    <t xml:space="preserve"> 黑白</t>
  </si>
  <si>
    <t xml:space="preserve">Artist:方大同
Duration:04:05
[00:01.83] 傻起来 边走边唱 困起来 你躺在芙蓉镇上 世界不再 你依然在站台
[00:23.78] 走了依然会回来 扬起尘埃 都变成一种黑白
[00:31.23] 你是我爱的女孩 最爱的女孩 带我到温柔的默片时代
[00:39.60] 你那白的裙摆 那黑的刘海 教我说美丽的一句对白
[00:47.22] 当时一瞇眼一扬眉一样期待 却等不到后来 只等你重头再来
[00:59.03] 艳阳天 为你张开 手中的蓝风筝 也为你摇和摆 世界不再 你依然在站台
[01:22.48] 走了依然会回来 扬起尘埃 都变成一种黑白
[01:29.47] 你是我爱的女孩 最爱的女孩 带我到温柔的默片时代
[01:37.75] 你那白的裙摆 那黑的刘海 教我说美丽的一句对白
[01:45.59] 当时一瞇眼一扬眉一样期待 却等不到后来 只等你重头再来
[01:56.53] 才发现我的喜怒哀乐应犹在 都为了你的素脸朱颜不会改
[02:12.07] 从你的马路再走回来 二月再淌回来 世界再逆转过来
[02:19.96] 是否现在越无奈 过去越实在 难道回忆是为了明白
[02:27.65] 你是我爱的女孩 最爱的女孩 带我到温柔的默片时代
[02:35.64] 你那白的裙摆 那黑的刘海 教我说美丽的一句对白
[02:43.35] 当时一幕幕一幕幕一样精彩 却等不到后来 只等你重头再来
[02:54.94] 到双鬓都斑白 也等你重头再来
[03:04.60] 我爱的女孩 快回来 回来 快回来 我爱的女孩 快回来
[03:34.66] </t>
  </si>
  <si>
    <t xml:space="preserve"> 如果爱</t>
  </si>
  <si>
    <t xml:space="preserve">Artist:方大同
Duration:04:08
[00:13.31] 如果爱没有那么烦 我不会食不下晚饭
[00:19.57] 也不会多么的堕落 如果你说你爱我
[00:25.60] 如果爱可以更简单 我也不会有这么乱
[00:31.25] 整个世界在转 你或许可以说你爱我吗
[00:37.34] 地图有东南西北 爱情却不是绝对
[00:43.05] 跑很远 累不累 一加一不是二 虾米 无解的逻辑
[00:53.57] 我不问完美是什么 怀疑是什么
[00:57.27] 明天你是什么 不后悔
[01:01.04] 如果爱没有那么烦 我不会食不下晚饭
[01:06.77] 也不会多么的堕落 如果你说你爱我
[01:12.87] 如果爱可以更简单 我也不会有这么乱
[01:18.78] 整个世界在转 你或许可以说你爱我吗
[01:30.53] 黑夜有了你更美 让人自愿变傀儡
[01:36.33] 月憔悴 看不见 我要爬上一座天梯 摘星星给你（耶）
[01:46.98] 我不管完美是什么 唯一是什么
[01:50.46] 明天我是什么 无所谓
[01:54.22] 如果爱没有那么烦 我不会食不下晚饭
[02:00.17] 也不会多么的堕落 如果你说你爱我
[02:06.12] 如果爱可以更简单 我也不会有这么乱
[02:11.86] 整个世界在转 你或许可以说你爱我吗
[02:17.85] 
[02:41.80] 如果爱可以（耶）
[02:44.57] 如果爱可以（耶）
[02:47.43] 如果爱可（哦）
[02:50.46] 如果（喔）
[02:53.66] 如果爱可以
[02:56.31] 如果爱（哦）
[02:59.39] （啊 耶 哦 哦）
[03:05.33] 如果爱没有那么烦 我不会食不下晚饭
[03:11.22] 也不会多么的堕落 如果你说你爱我
[03:17.27] 如果爱可以更简单 我也不会有这么乱
[03:23.22] 整个世界在转 你或许可以说你爱我吗
[03:29.23] </t>
  </si>
  <si>
    <t xml:space="preserve"> 黑洞里</t>
  </si>
  <si>
    <t xml:space="preserve">Artist:方大同
Duration:00:00
[00:03.40] 你的太阳系 活在阳光里
[00:06.42] 为何总是跟着不变的旧轨迹
[00:10.82] 我的一片地 藏在黑洞里
[00:14.75] 仿佛都是超乎意料的好东西
[00:19.33] 怎样叫你相信 怎样叫你也发现神秘的生命
[00:26.06] 也许太多猜疑 也许不够好奇
[00:30.40] 也许是你的世界太真实
[00:35.99] 闭上眼睛 我好想带你到我的星星
[00:42.95] 看我看的风景
[00:45.08] 树上长爱情 河水洗回忆
[00:49.59] 什么都可以 只要你愿意
[00:53.85] 屏住呼吸 我好想带你离开这里
[01:00.24] 你不用飞机 只要放肆 万里以外美丽
[01:13.04] 我越想靠近 你越想逃避
[01:16.74] 难道外星人是可怕的大骗子
[01:21.84] 那是织女星 那是牵牛星
[01:25.98] 只怪地球人有无聊的老传奇
[01:30.34] 怎样叫你相信 怎样叫你想跨过陌生的距离
[01:37.01] 也许太多猜疑 也许不够好奇
[01:41.57] 也许是你的世界太真实
[01:47.02] 闭上眼睛 我好想带你到我的星星
[01:53.92] 看我看的风景
[01:56.44] 树上长爱情 河水洗回忆
[02:00.86] 什么都可以 只要你愿意
[02:05.07] 屏住呼吸 我好想带你离开这里
[02:11.50] 你不用飞机 只要放肆 万里以外更加爱你
[02:21.08] 放开你双手的武器 抛弃你背后的历史
[02:30.92] 因为在我住的黑洞里 从来没有引力
[02:35.92] 从来不懂什么脚踏实地 OH 闭上眼睛 我好想带你到我的星星
[02:47.38] 看我看的风景
[02:49.68] 树上长爱情 河水洗回忆
[02:54.10] 什么都可以 只要你愿意
[02:58.70] 屏住呼吸 我好想带你离开这里
[03:04.76] 我没有证明 只能答应
[03:09.93] 万里以外更美丽
[03:16.16] Ohoh 我在黑洞里
[03:27.52] </t>
  </si>
  <si>
    <t xml:space="preserve"> 三人游</t>
  </si>
  <si>
    <t xml:space="preserve">Artist:方大同
Duration:00:00
[00:02.64] 有些话你选择不对他说
[00:07.39] 你说某种脆弱 我才感同身受
[00:15.29] 我永远都愿意当个听众 安慰你的痛
[00:26.45] 保护着你从始至终
[00:30.94] 就算你的爱 属于他了
[00:38.51] 就算你的手 他还牵着
[00:45.43] 就算你累了 我会在这
[00:50.26] 一人留 两人疚 三人游
[00:53.35] 悄悄的 远远的 或许舍不得
[00:57.25] 默默地 静静地 或许很值得
[01:01.00] 我还在某处守候着
[01:05.46] 说不定这也是一种幸福的资格
[01:12.70] 至少我们中还有人能快乐
[01:16.69] 这样就已足够了
[01:22.86] 有些话我选择保持沉默
[01:28.48] 别把实话说破 隐藏我的寂寞
[01:37.77] 你的情绪依然把我牵动
[01:46.72] 躲在你心中 角落的心事我能懂
[01:51.62] 就算你的爱 属于他了
[01:59.17] 就算你的手 他还牵着
[02:06.76] 就算你累了 我会在这
[02:11.24] 一人留 两人疚 三人游
[02:14.46] 悄悄的 远远的 或许舍不得
[02:18.01] 默默地 静静地 或许很值得
[02:23.16] 我还在某处守候着
[02:25.98] 说不定这也是一种幸福的资格
[02:33.66] 至少我们中还有人能快乐
[02:37.35] 这样就已足够了
[02:41.93] 不知道 不知道 不知道
[02:45.24] 为什么 为什么 我的爱
[02:49.10] 我的怀抱留不住你的离开
[02:54.08] 却总在等待着你回来
[03:01.44] 一人留 两人疚 三人游
[03:06.49] 悄悄的 远远的 或许舍不得
[03:10.03] 默默地 静静地 或许很值得
[03:13.78] 我还在某处守候着
[03:17.81] 说不定这也是一种得不到的 却美好的
[03:25.66] 至少我们中还有人能快乐
[03:28.95] 这样就已足够了
[03:32.66] 至少我们中还有人能快乐
[03:36.92] 这样就已经够了
[03:45.15] </t>
  </si>
  <si>
    <t xml:space="preserve"> 每个人都会</t>
  </si>
  <si>
    <t xml:space="preserve">Artist:方大同
Duration:03:58
[00:01.56] 爱是两人一张绵被 也是一人一瓶清水 都说对
[00:11.20] 爱是送一百支玫瑰 也是让赤地开花蕊 就 OK
[00:20.39] 人间的青草地 需要浇水 内心的花园 就不会枯萎
[00:29.75] 把最甜最好的滋味 散播到 东南西北
[00:39.48] 甚么比 luv luv luv luv luv 更美 爱让人安心在梦中 熟睡
[00:50.19] 啊 luv luv luv luv luv 最美 美在每一个人都会
[01:02.45] 爱是让人感动流泪 也是停止制造伤悲 都答对
[01:11.84] 爱是为好朋友解围 也是为陌生人破费 就 OK
[01:20.94] 人间的青草地 需要浇水 内心的花园 就不会枯萎
[01:30.64] 把最甜最好的滋味 散播到 东南西北
[01:40.04] 甚么比 luv luv luv luv luv 更美 爱让人安心在梦中 熟睡
[01:50.78] 啊 luv luv luv luv luv 最美 美在每一个人都会
[02:01.44] 爱肯付出的汗水 爱小王子的蔷薇 爱旅途上的兄弟姊妹
[02:11.11] 爱所有青山绿水 爱所有难忘约会 爱上对爱的体会
[02:19.47] 只有 luv luv luv luv luv 最美 它会建成最安全的堡垒
[02:29.42] 甚么比 luv luv luv luv luv 更美 美在只要有心都会 学会
[02:40.62] 不用甚么智慧 只要用心体会 爱让每人都有机会
[02:49.04] 爱让每人都有机会
[02:53.26] </t>
  </si>
  <si>
    <t xml:space="preserve"> 100种表情</t>
  </si>
  <si>
    <t xml:space="preserve">Artist:方大同
Duration:00:00
[00:24.18] 雨点飘 你的酒窝在笑
[00:30.58] 你说水滴在跳 很辛苦的去掉
[00:38.77] 彩虹点亮了下一秒
[00:41.03] 世界很大 人很渺小 惊喜总出乎意料
[00:49.73] 100种表情 哦 快乐的小事情
[00:58.44] 100种表情 哦 微笑在你眼睛
[01:06.37] 简单的音符最动听
[01:10.55] 你的甜蜜随风 轻易感染我的心
[01:20.49] 电视里 他和她都苦笑
[01:26.48] 你弯着嘴角笑 说是自找烦恼
[01:33.83] Yeah 转个思考 换个频道
[01:38.06] 不去计较 坐寻诀窍 还不如来个拥抱
[01:46.30] 100种表情 哦 快乐的小事情
[01:55.07] 100种表情 哦 微笑在你眼睛
[02:02.78] 简单的音符最动听
[02:07.01] 你的甜蜜随风 轻易感染我的心
[02:15.77] 鸟语了 虫鸣了 桃源之夷 你我耳边飞行
[02:24.50] 花开了 叶落了 窗外的风景 很憧憬
[02:33.35] 你问问我的生命 躺在手心 最爱是你专注的神情
[02:42.94] 100种表情 哦 快乐的小事情
[02:51.35] 100种表情 哦 微笑在你眼睛
[02:59.57] 简单的音符最动听
[03:03.47] 你的甜蜜随风 轻易感染我的心
[03:10.24] Oh Yeah Gotta Simle In Face
[03:14.97] Oh Sure Your Simle In Face
[03:18.87] Oh No Gotta Simle In Yeah
[03:25.68] Your Gotta Simle In Yeah Oh Woo
[03:34.73] </t>
  </si>
  <si>
    <t xml:space="preserve"> 爱我吧</t>
  </si>
  <si>
    <t xml:space="preserve">Artist:方大同
Duration:04:47
[00:33.71] 别回答 别回答我
[00:41.62] 我爱著你也不能说
[00:49.82] 别回答 别回答我
[00:57.20] 我担心你是否我太瞭了
[01:05.49] 可时空变幻了这么多
[01:12.96] 给了你我心中的王国
[01:19.76] 我不愿一切就要跟你离开
[01:26.94] 随著漩涡渐渐沉没
[01:34.21] 爱我吧 像是你的心不动
[01:42.07] 说完了 我都不想承认心痛
[01:50.41] 忘了吧 我也不能坐在这儿心挂
[01:58.32] 爱我吧 爱我吧
[02:06.14] 别回答 别回答我
[02:12.95] 我爱著你也不能说
[02:20.62] 别回答 别回答我
[02:27.75] 我担心你是否我太瞭了
[02:35.48] 可时空变幻了这么多
[02:42.94] 给了你我心中的王国
[02:49.26] 我不愿一切就要跟你离开
[02:56.45] 随著漩涡渐渐沉没
[03:03.69] 爱我吧 像是你的心不动
[03:10.92] 说完了 我都不想承认心痛
[03:18.56] 忘了吧 我也不能坐在这儿心挂
[03:26.27] 爱我吧 爱我吧
[03:32.55] 凡人的无奈像是一袋赤手的红尘
[03:40.36] 这倒带消失的爱追不来 要去忍受
[03:50.20] 在笑颜后有难过的时候
[03:54.97] 古人曾经说过知己难求
[04:01.03] 爱我吧 我还没有得牵挂
[04:08.30] 说完了 我都不想承认心痛
[04:15.87] 忘了吧 我也不能坐在这儿心挂
[04:23.45] 爱我吧 oh 爱我吧 爱我
[04:34.03] </t>
  </si>
  <si>
    <t xml:space="preserve"> 为你写的歌</t>
  </si>
  <si>
    <t xml:space="preserve"> Orange Moon</t>
  </si>
  <si>
    <t xml:space="preserve">Artist:方大同
Duration:05:36
[00:01.57] There we sat among the thousand
[00:12.46] Fools just like us
[00:19.25] But not so in love like us
[00:26.23] There we spoke of all our feelings
[00:37.15] And dreams were born like that
[00:43.74] And we hope for love like that
[00:50.90] Now your dreams have changed we're far apart
[00:54.16] I don't know when or where to start
[00:56.77] Leading you from my mind
[01:01.41] I want to stand with you again
[01:03.98] I hope to find you here again
[01:06.15] In the eternal sunshine
[01:11.01] I'll search for the orange moon
[01:13.83] That lit up our love on the ocean
[01:18.21] While I held your hand
[01:20.77] I'll watch all the waves from the stones
[01:24.39] Where we gazed to the golden sun
[01:30.69] If I see the horizon
[01:33.89] Glow just the same as it did when we stood on the hill
[01:40.52] I'll make the arrangements
[01:43.63] Just wait on that corner for me
[01:50.68] If you drop me a line
[01:53.15] I'll be sure to make these arrangements
[02:00.14] Lay your head upon my shoulder
[02:10.70] I'll sing a tune or three
[02:17.79] Sweet melodies for thee
[02:24.43] Softly speak to say what I need
[02:35.68] Why do you leave
[02:42.55] My heart is at your feet
[02:50.02] Well I'd like to share three words again
[02:52.81] Practice these words with you again
[02:55.02] If you think is possible
[03:00.19] And maybe I can pull you close
[03:02.77] Whisper in your ear again that I want you in my life
[03:07.25] Forever
[03:09.34] I'll search for the orange moon
[03:12.31] That lit up our love on the ocean
[03:16.65] While I held your hand
[03:19.20] I'll watch all the waves from the stones
[03:22.78] Where we gazed to the golden sun
[03:28.96] If I see the horizon
[03:32.18] Glow just the same as it did when we stood on the hill
[03:38.74] I'll make the arrangements
[03:41.78] Just wait on that corner for me
[03:48.32] You're like summer rain that cools me
[03:54.15] It soothes me ah
[03:58.26] You are the person that
[04:01.41] I pray for every day
[04:07.95] Maybe we'll sit on those stairs once again
[04:12.85] Maybe we won't and I'll have to pretend
[04:17.63] You will be here in my imaginings
[04:23.18] Faint imaginings
[04:28.24] I'll search for the orange moon
[04:31.29] That lit up our love on the ocean
[04:35.52] While I held your hand
[04:38.14] I'll watch all the waves from the stones
[04:41.78] Where we gazed to the golden sun
[04:47.95] If I see the horizon
[04:51.13] Glow just the same as it did when we stood on the hill
[04:57.84] I'll make the arrangements
[05:01.08] Just wait on that corner for me
[05:07.95] If you drop me a line
[05:10.45] I'll be be sure to make these arrangements
[05:17.87] If you drop me a line
[05:20.33] I'll be be sure to make these arrangements
[05:25.81] </t>
  </si>
  <si>
    <t xml:space="preserve"> Gotta Make A Change</t>
  </si>
  <si>
    <t xml:space="preserve">Artist:方大同
Duration:04:56
[01:29.42] Gotta make a change... Gotta make a change
[01:33.24] Gotta make a change... Gotta make a change
[01:37.18] Gotta make a change... Gotta make a change
[01:40.95] Gotta make a change... Gotta make a change
[01:46.53] Let's change the world... Let's change the world
[01:50.43] Let's change the world... Let's change the world
[01:59.18] 每个城每个省每个国家 每个人记得这是我们的家
[01:59.65] We look at the signs and we think it's ok
[02:03.05] You've got death, I've got trouble
[02:04.97] You've got grief, I've got pain
[02:06.92] And the world is in vain only thinking of
[02:10.22] Gaining the things that eventually put us to shame
[02:16.51] It's like the whole wide world is at war
[02:24.34] It's like the whole wide world is at war
[02:29.86] It's your world, don't forget your world
[02:33.62] Don't you turn your back on the things that you do
[02:37.62] It's your world, don't forget your world
[02:41.53] Don't you realize when it's too late
[02:44.11] Don't forget the world is yours
[02:46.77] Gotta make a change... Gotta make a change
[02:50.62] Gotta make a change... Gotta make a change
[02:54.43] Gotta make a change... Gotta make a change
[02:58.33] Gotta make a change... Gotta make a change
[03:01.58] The people run dry with the games that we play
[03:04.95] In contempt of the trauma, you achieve all the fame
[03:08.89] Thru' the lies, thru' the shame, you will cease to remain
[03:12.74] For what's left is the product of the greed from your reign
[03:18.59] It's like the whole wide world is at war
[03:26.27] It's like the whole wide world is at war
[03:31.88] It's your world, don't forget your world
[03:35.68] Don't you turn your back on the things that you do
[03:39.60] It's your world, don't forget your world
[03:43.43] Don't you realize when it's too late
[03:46.07] Don't forget the world is yours
[03:49.26] Listen to the tree they see everything you do
[03:56.76] Look up at the sky can't you see all things you do become a sign
[04:05.01] That everything has a reason for leaving
[04:09.84] If you think there's a way to change your life
[04:13.22] Then it's now time to say that I believe
[04:17.57] It's your world, don't forget your world
[04:21.31] Don't you turn your back on the things that you do
[04:25.25] It's your world, don't forget your world
[04:29.18] Don't you realize when it's too late
[04:32.13] Don't forget the world is yours
[04:34.49] Gotta make a change... Gotta make a change
[04:38.35] Gotta make a change... Gotta make a change
[04:42.17] Gotta make a change... Gotta make a change
[04:46.01] Gotta make a change... Gotta make a change
[04:48.74] </t>
  </si>
  <si>
    <t xml:space="preserve"> 昙花</t>
  </si>
  <si>
    <t xml:space="preserve"> 张永成</t>
  </si>
  <si>
    <t xml:space="preserve">Artist:方大同
Duration:03:05
[00:15.20] 对手 我跟你没有什么怨仇
[00:21.04] 我没有金带在我背后
[00:24.60] 我老婆让我觉得幸福
[00:28.97] 你口气那么大
[00:30.66] 声怎么不累
[00:32.47] 我帮不了你那么欠揍
[00:37.37] 比武 你所示范的只是欺负
[00:43.13] 你叫我回家当人媳妇
[00:46.90] 你骂我姿势像个尼姑
[00:51.23] 我只想赶快打完这擂台
[00:54.90] 让我快点回家
[00:56.58] 
[01:43.12] They say I'm cocky but I'm good
[01:45.13] I'm like the king of the hood
[01:46.84] Missin' my queen I'm mean
[01:48.64] You wanna test make a blood fest so obscene
[01:51.91] I'm a student of this game
[01:53.06] So let's respect this status
[01:54.48] Challengers must have madness
[01:56.06] Cos' in the ring I'm the baddest
[01:58.19] Chinaman with sticky hands
[01:59.67] Spread my style across the land
[02:01.65] You wanna step I won't be rushed
[02:03.48] I'll end you quick
[02:04.34] But let's have lunch together
[02:06.12] Let's pour tea my brother
[02:07.62] I can teach you a righteous life
[02:08.98] Or about life after death
[02:10.87] There's nothin' left in an aftermath
[02:13.44] 拳头 我摊了手 再出此拳头
[02:19.17] 你耍不了我这个念头
[02:22.96] 我练了大有几个年头
[02:27.64] 你受了我八拳不退
[02:30.70] 莫非我要试出绝窍
[02:35.56] </t>
  </si>
  <si>
    <t xml:space="preserve"> 因为你</t>
  </si>
  <si>
    <t xml:space="preserve">Artist:五月天
Duration:04:42
[00:04.19] 因为你 所以我 所以我 不退缩
[00:16.61] 再不愿 这一生中 有遗憾 不反驳
[00:17.57] 不再听 别人说 不在乎 谁能懂
[00:18.10] 只因 世界 再大 不过 你和我
[00:19.05] 用最小回忆 堆成宇宙
[00:28.74] 人群 烟火 香槟和气球
[00:34.25] 是你 带我 从派对逃走
[00:37.57] 逃离 人间 耳语和骚动
[00:40.67] 这里 只有 你我和星空
[00:43.74] 你是 何时 静静靠近我
[00:47.08] 你是 何时 偷偷拯救我
[00:50.07] 在我 掌心 放了 一颗糖果
[00:56.79] 人类 为何 都爱看天空
[00:59.44] 背上 却都 有一对伤口
[01:02.54] 生在 这个 凡人的星球
[01:06.09] 是否 不配 作天使的梦
[01:09.07] 你将 你的 翅膀给了我
[01:12.32] 带我 穿越 狼群和镜头
[01:15.47] 让我 能够 品尝 片刻自由
[01:20.92] 因为你 所以我 爱上那 片天空
[01:27.16] 天空下 我在祈求 那是你 牵著我
[01:33.11] 最深刻 的故事 最永恒 的传说
[01:39.88] 不过 是你 是我 能够 平凡生活
[01:47.23] 人生 只是 须臾的刹那
[01:50.16] 人间 只是 天地的夹缝
[01:53.57] 人们 何苦 要活成修罗
[01:56.51] 活在 执著 对错的牢笼
[01:59.89] 是你 帮我 停下了沙漏
[02:02.83] 是你 教我 别害怕闯祸
[02:05.82] 是你 让我 活得 与众不同
[02:10.77] 因为你 所以我 所以我 不退缩
[02:11.12] 再不愿 这一生中 有遗憾 不反驳
[02:11.33] 不再听 别人说 不在乎 谁能懂
[02:11.64] 只因 世界 再大 不过 你和我
[02:12.23] 用最小回忆 堆成宇宙
[02:12.89] 因为你 所以我 爱上那 片天空
[02:17.70] 天空下 我在祈求 那是你 牵著我
[02:24.69] 最深刻 的故事 最永恒 的传说
[02:31.06] 不过 是你 是我 能够 平凡生活
[02:37.36] 因为你 所以我 所以我 不退缩
[02:43.03] 再不愿 这一生中 有遗憾 不反驳
[02:49.94] 不再听 别人说 不在乎 谁能懂
[02:56.04] 只因 世界 再大 不过 你和我
[03:00.72] 用最小回忆 堆成宇宙
[03:17.07] </t>
  </si>
  <si>
    <t xml:space="preserve"> 情胜策略</t>
  </si>
  <si>
    <t xml:space="preserve">Artist:方大同
Duration:04:14
[00:23.48] 告诉你恋爱的秘方
[00:28.44] 让你能牵制著对方
[00:33.21] 保证他以后绝对没有胆量
[00:38.37] 跟你抬杠
[00:43.92] 最重要是你对他不关心
[00:48.82] 他呼天喊地 你也不眨眼睛
[00:53.74] 转过来要他每天迁就著你
[00:58.96] 爱得无敌
[01:02.47] 你应该清楚
[01:05.49] 对爱情谁越不在乎 越不会输
[01:10.18] 就算要分开 不会哭也不痛苦
[01:15.22] 继续装酷 到最后一定会胜出
[01:19.92] 但留不住幸福
[01:32.88] 我发现恋爱的秘密
[01:37.68] 一下子爱变得容易
[01:42.80] 只要一恋爱 只有一个目的
[01:47.60] 争取胜利
[01:53.16] 每当爱上人不要太认真
[01:58.23] 要明哲保身 不能爱得太深
[02:03.06] 收起情感 只需要把你爱人
[02:08.02] 当作路人
[02:11.85] 你应该清楚
[02:14.46] 对爱情谁越不在乎 越不会输
[02:19.49] 就算要分开 不会哭也不痛苦
[02:24.37] 继续装酷 到最后一定会胜出
[02:29.16] 但留不住幸福
[02:32.08] 
[02:51.97] 恋爱的高手 苦练到白头
[02:56.86] 最后只能够看著她跟他手牵著手
[03:01.92] 胜利的背后 是一无所有
[03:07.11] 没有往前 没有感受 只有伤口
[03:11.05] 你应该清楚
[03:13.84] 对爱情谁越不在乎 越不会输
[03:18.98] 就算要分开 不会哭也不痛苦
[03:23.75] 继续装酷 到最后一定会胜出
[03:28.49] 但留不住幸福
[03:40.22] 在乎 在乎 (whoa, whoa-oh)
[03:45.08] 在乎 在乎 (whoa, whoa-oh)
[03:50.03] 在乎 在乎 (whoa, whoa-oh)
[03:55.18] 在乎 在乎 (whoa, whoa-oh)
[04:00.05] </t>
  </si>
  <si>
    <t xml:space="preserve"> 无菇朋友</t>
  </si>
  <si>
    <t xml:space="preserve">Artist:方大同
Duration:04:04
[00:14.46] 我走过红地毯 谁在沙发上 我不认得
[00:24.86] 碎的玻璃杯 我也破了嘴 我不记得
[00:36.94] 无菇的朋友 也许不会打你
[00:42.41] 无菇的朋友 也许不会杀你
[00:47.67] 无菇的朋友 也许闷也许惆
[00:53.81] 但无菇不会忘无辜朋友
[01:01.64] 
[01:16.62] 刚才还在玩 现在很完蛋 但但但
[01:28.64] 我不是坏蛋 不信问约翰 她在这儿
[01:40.94] 无菇的朋友 也许不会打你
[01:47.01] 无菇的朋友 也许不会杀你
[01:53.85] 无菇的朋友 也许闷也许惆
[02:00.38] 但无菇不会忘无辜朋友
[02:07.00] 
[02:33.33] 别就一眼
[02:36.66] 怪怪的盯着我
[02:39.65] 我不知道我应不应该觉得难过
[02:44.79] 我错过了什么
[02:47.32] 无菇的朋友 也许不会打你
[02:53.36] 无菇的朋友 也许不会杀你
[03:00.27] 无菇的朋友 也许闷也许惆
[03:06.65] 但无菇不会忘无辜朋友
[03:13.56] 无菇不会忘无辜朋友
[03:27.80] </t>
  </si>
  <si>
    <t xml:space="preserve"> 自以为</t>
  </si>
  <si>
    <t xml:space="preserve">Artist:刘大壮
Duration:04:01
[00:17.99] 想陪她去瞧 夏日的风景
[00:25.84] 想陪她去赏 最美的花雨
[00:33.42] 想陪她去看 浪漫的电影
[00:41.14] 想给她一个 温馨的家庭
[00:48.91] 做她的天空 离不开的云
[00:55.78] 汪洋大海里 嬉戏的鱼
[01:04.88] 崇俊山峰上 盛开的雏菊
[01:11.03] 可是梦 它终会苏醒
[01:18.73] 自以为是她的内心里的命中注定
[01:22.52] 自以为是她的世界里的万中无一
[01:26.32] 自以为是她的生命里 不可或缺的一笔
[01:34.19] 自以为是她的所有无可代替
[01:37.92] 自以为是她压在心底的秘密
[01:41.93] 自以为她是我 最后的结局
[01:48.48] 
[02:06.48] 做她的天空 离不开的云
[02:13.26] 汪洋大海里 嬉戏的鱼
[02:22.23] 崇俊山峰上 盛开的雏菊
[02:28.42] 可是梦 它终会苏醒
[02:36.39] 自以为是她的内心里的命中注定
[02:40.19] 自以为是她的世界里的万中无一
[02:43.90] 自以为是她的生命里 不可或缺的一笔
[02:51.54] 自以为是她的所有无可代替
[02:55.66] 自以为是她压在心底的秘密
[02:59.46] 自以为她是我 最后的结局
[03:07.20] 自以为是她的内心里的命中注定
[03:10.93] 自以为是她的世界里的万中无一
[03:14.79] 自以为是她的生命里 不可或缺的一笔
[03:22.68] 自以为是她的所有无可代替
[03:26.46] 自以为是她压在心底的秘密
[03:30.24] 自以为她是我 最后的结局
[03:37.84] </t>
  </si>
  <si>
    <t xml:space="preserve"> 二人游</t>
  </si>
  <si>
    <t xml:space="preserve">Artist:方大同
Duration:03:02
[00:17.74] 词：方大同
[00:20.00] 编：方大同
[00:20.87] 监：Edward Chan/Charles Lee/方大同
[00:23.56] 不要再过来 不要靠近我
[00:28.97] 绝别再诱我 也别再秀
[00:34.37] 你知不知道 合时可收
[00:39.73] 这不能把握 就别再进 我的二人游
[00:48.90] 我已经透过 朋友网络
[01:23.43] 他们告诉我 你犯的错
[01:27.90] 我想你应该向她道歉
[01:33.12] 自从你嘴边散的谎言 哦 不对
[01:38.93] 别再靠近 你要小心
[01:43.34] 别再一步 你很离谱
[01:48.24] 你知不知道 我现在好好
[01:54.21] 不要再骚我 别再来闹 我的二人游
[02:04.16] (二人游 这是我的二人游)别再 别再搞我二人游
[02:59.98] </t>
  </si>
  <si>
    <t xml:space="preserve"> Over</t>
  </si>
  <si>
    <t xml:space="preserve">Artist:方大同
Duration:05:19
[00:44.10] 谎言是毒液 有心无意 雨季般的哭泣
[00:49.19] 真情不易 一败涂地 这场爱没了伏笔
[00:54.45] 他不值得妳 为他可惜 到了结局的戏
[00:59.88] 傻傻的妳 痛得彻底 其实我舍不得妳
[01:05.29] Why oh why 又受伤害
[01:13.26] oh tell me why oh why
[01:20.84] 又被回忆收买 忘不掉的旧爱 走不开
[01:24.84] Its over心碎了然后呢
[01:30.24] 妳为他消瘦了 也换不回甚么了
[01:36.04] 爱走了its over 心碎了然后呢
[01:41.28] 结束了闷够了 是否该放手了
[01:45.44] 灰的坏的苦的恨的都过去了 阳光出来了
[01:51.91] ﹡
[02:02.17] 他怀著歉意 埋葬甜蜜 短暂的坏天气
[02:07.12] 或许天意 断了联系 请妳练习爱自己
[02:12.52] 他不够珍惜 不懂疼你 不需要再生气
[02:17.95] 伤心的妳 就到这里 最后一次的分离
[02:23.36] Why oh why 又受伤害
[02:32.48] oh tell me why oh why
[02:38.99] 又被回忆收买 忘不掉的旧爱 走不开
[02:44.78] Its over心碎了然后呢
[02:48.92] 妳为他消瘦了 也换不回甚么了
[02:54.22] 爱走了its over 心碎了然后呢
[02:59.38] 结束了闷够了 是否该放手了
[03:03.68] 灰的坏的苦的恨的都过去了 阳光出来了
[03:10.30] ﹡
[03:30.60] Its over 心碎了然后呢
[03:34.56] 妳为他消瘦了 也换不回甚么了
[03:40.13] 爱走了its over 心碎了然后呢
[03:45.26] 结束了闷够了 是否该放手了
[03:49.42] 灰的坏的苦的恨的都过去了 阳光出来了 而悲伤再见了
[04:01.25] ﹡
[04:13.35] </t>
  </si>
  <si>
    <t xml:space="preserve"> Take Me</t>
  </si>
  <si>
    <t xml:space="preserve">Artist:方大同
Duration:03:22
[00:16.94] 全世界都大乱
[00:20.09] 为什么只有我一个人逃
[00:26.02] 全世界要财权力
[00:29.24] 我怎么总觉得没有人好
[00:32.99] 假如有谁 不玩这游戏 能带来正义
[00:38.25] 和我一起找到全新的终点
[00:41.63] 而以后 我这朋友
[00:45.23] 就能拥有一颗最善良的心
[00:48.48] 天空最闪亮的星
[00:51.65] Just Take me to the address
[00:53.95] Take me to the address
[00:56.07] Take me to the address
[00:59.72] Just Take me to the address
[01:02.41] Take me to the address
[01:04.51] 这就是我的主义 创未来
[01:12.04] 全世界都大乱
[01:15.27] 为什么只有我一个人逃
[01:20.72] 全世界都像奴隶
[01:24.22] 我怎么总觉得没有人跑
[01:27.63] 假如乌龟 不受兔子气 所以不在意
[01:33.11] 最后一起到达全新的终点
[01:36.37] 而以后 我的朋友
[01:40.22] 就能拥有一颗最善良的心
[01:43.03] 天空最闪亮的星
[01:45.93] Just Take me to the address
[01:48.58] Take me to the address
[01:50.65] Take me to the address
[01:54.39] Just Take me to the address
[01:57.04] Take me to the address
[01:59.39] 这就是我的主义
[02:02.53] 
[02:36.57] Just Take me to the address
[02:39.28] Take me to the address
[02:41.38] Take me to the address
[02:45.00] Just Take me to the address
[02:47.73] Take me to the address
[02:49.57] Take me to the address
[02:53.26] Just Take me to the address
[02:56.16] Take me to the address
[02:57.91] Take me to the address
[03:01.94] Just Take me to the
[03:04.52] Take me to the
[03:06.67] 这就是我的主义
[03:08.91] 创未来
[03:15.65] </t>
  </si>
  <si>
    <t xml:space="preserve"> 好不容易</t>
  </si>
  <si>
    <t xml:space="preserve">Artist:方大同
Duration:06:20
[00:15.15] 太多人失意 太多人忘记 太多人都说爱情失重无影
[00:27.41] 爱 也许是我的 爱 也许是他的 爱 也需要你做媒
[00:41.13] 听说人呻鸣 听说人分离 听说人都说爱也无法证明
[00:53.31] 坏 别在数我的 怪 别在诉她的 再也不视你的美
[01:04.47] 我在这里 带著你 很值得 一直我会爱著你
[01:13.69] 心服的 心不舍 一切都不可思议
[01:20.10] 因为爱的只有你 我已换了自己 我意识到
[01:28.99] 好不容易 好不容易 好不容易 爱到你
[01:37.87] 
[01:42.62] 总有人坚定 总有人相信 总有人懂得爱能深刻无底
[01:55.13] 爱 也许是我的 爱 也许是她的 爱 也许要你做媒
[02:06.68] 我在这里 带著你 很值得 一直我会爱著你
[02:15.35] 心服的 心不舍 一切都不可思议
[02:21.94] 因为爱的只有你 我已换了自己 我意识到
[02:31.00] 好不容易 好不容易 好不容易 爱到你
[02:39.00] 我还有万事不会 已听不少无可到老的承诺 世界里有多少胡不归
[02:56.72] 而我有我知己 陪我度过四季 没有什么在这一生可求
[03:11.98] 
[03:15.68] 我在这里 带著你 很值得 一直我会爱著你
[03:23.95] 心服的 心不舍 一切都不可思议
[03:30.82] 因为爱的只有你 我已换了自己 我意识到
[03:39.71] 好不容易 好不容易 好不容易 爱到你
[03:46.72] </t>
  </si>
  <si>
    <t xml:space="preserve"> Can You Feel the Music</t>
  </si>
  <si>
    <t xml:space="preserve">Artist:方大同
Duration:02:43
[00:06.59] 感受这律动
[00:10.79] 这绝不是懒音乐
[00:13.19] 你得找个簿子
[00:16.16] 给我招来一个猛的鼓手
[00:18.66] 而不是一台机器
[00:21.73] 拍子里每一刻在陶醉
[00:24.14] OH 你行不行
[00:27.24] So tell me can you feel it
[00:33.02] Can you feel the music
[00:38.68] Well tell me can you feel it
[00:44.18] Can you feel the music
[00:50.70] 把握你的TONE
[00:55.24] 就算弹一根弦
[00:57.50] 必须找到那共鸣
[01:00.77] 给我招来一个贝斯手
[01:03.36] 最好他来自少林
[01:06.27] 看他马步站的稳不稳
[01:09.17] OH 你行不行
[01:12.03] So tell me can you feel it
[01:17.51] Can you feel the music
[01:21.04] Well
[01:23.30] Tell me can you feel it
[01:29.12] Can you feel the music
[01:34.91] 
[01:57.23] Tell me can you feel it
[02:02.54] Can you feel the music
[02:05.64] Well
[02:08.01] Tell me can you feel it
[02:13.86] Can you feel the music
[02:19.28] Can you feel the
[02:22.16] Can you feel the
[02:24.79] Can you Can you
[02:27.47] Can you Can you
[02:30.35] Tell me can you
[02:36.18] Can you feel the
[02:41.74] Tell me can you
[02:42.43] </t>
  </si>
  <si>
    <t xml:space="preserve"> I Want You Back</t>
  </si>
  <si>
    <t xml:space="preserve">Artist:方大同
Duration:04:20
[00:32.77] Hey 我们好久没有摩擦
[00:39.15] 因为好久没有说话
[00:42.28] 人家说那 爱的火花
[00:46.14] 有过吗 我晓得
[00:50.92] 从前要聊的都聊了
[00:55.12] 现在没那种心跳了
[00:58.28] 最好彼此 不打扰的
[01:02.17] 睡觉了
[01:05.64] 在我心里的声音
[01:07.66] 是不是无病呻吟
[01:09.55] 想到热情曾经不冷静也不生硬
[01:13.74] 有些感觉没来对
[01:15.71] 就像杯白开水
[01:17.87] 是少了虚伪可是也少了点趣味
[01:21.81] 不断变化 要向前吗
[01:25.57] 可不可停下 或许 回到过去
[01:29.73] 不要沉默 做些什么
[01:33.48] 别让 当初 喜欢 变成 习惯
[01:37.71] I want you back girl
[01:39.34] Oh, I want you back girl
[01:42.02] 享受我们双手每天紧扣
[01:45.81] I want you back girl
[01:47.56] Oh, I want you back girl
[01:49.66] 就让这爱今后没有尽头
[01:54.25] Girl, you know what you mean to me
[01:56.21] Do you recall how it used to be?
[01:58.17] When we first started it was like if we ever ever parted
[02:00.52] We would be broken-hearted
[02:01.59] And look at where we've come to lately
[02:04.13] If this is a dream please wake me
[02:06.12] Sometimes I even think that you hate me
[02:07.77] I look up at the sky and cry heaven please take me
[02:10.19] I guess if god brought us together girl
[02:12.00] He thought we'd have a chance at forever girl
[02:14.11] If that's the case maybe I should try harder
[02:16.02] They say love is blind maybe true love is smarter
[02:18.22] Baby girl, I don't wanna be apart
[02:20.11] Speak your mind and your thoughts and reveal your heart
[02:22.29] I wanna know what you think what you want
[02:23.86] If you want what I want
[02:24.76] 'Cause think I want you back girl
[02:26.54] 在我心里的声音
[02:28.42] 是不是无病呻吟
[02:30.57] 想到热情曾经不冷静也不生硬
[02:34.62] 有些感觉没来对
[02:36.52] 就像杯白开水
[02:38.65] 是少了虚伪可是也少了点趣味
[02:42.64] 不断变化 走向前吗
[02:46.61] 可不可停下 或许 回到过去
[02:50.85] 不要沉默 做些什么
[02:54.48] 别让 当初 喜欢 变成 习惯
[02:58.73] I want you back girl
[03:00.26] Oh, I want you back girl
[03:02.85] 享受我们双手每天紧扣
[03:06.69] I want you back girl
[03:08.32] Oh, I want you back girl
[03:10.66] 就让这爱今后没有尽头
[03:33.27] 不断变化 走向前吗
[03:35.25] 可不可停下 或许 回到过去
[03:39.56] 不要沉默 做些什么
[03:42.90] 别让 当初 喜欢 变成 习惯
[03:47.27] I want you back girl
[03:48.93] Oh, I want you back girl
[03:51.50] 享受我们双手每天紧扣
[03:55.37] I want you back girl
[03:56.95] Oh, I want you back girl
[03:59.12] 就让这爱今后没有尽头
[04:04.11] </t>
  </si>
  <si>
    <t xml:space="preserve"> 你就是</t>
  </si>
  <si>
    <t xml:space="preserve">Artist:方大同
Duration:03:45
[00:01.35] 聊聊我和你
[00:03.16] 你与我之间的关系
[00:06.51] 像银河系的轨迹
[00:08.95] 地球和月亮的引力
[00:12.15] 不需求最新的系列
[00:14.73] 爱情并不是潮流
[00:17.18] 陪我走数不尽的每一步 OH BABY
[00:21.64] 我想要照亮你的地图
[00:29.59] 除了那伤天害理的事我什么都能为你
[00:32.93] 收这封信 一切都写给你
[00:39.55] 最后有我签名
[00:42.28] BABY CAN'T YOU SEE
[00:44.35] 你就是我心中的最爱
[00:46.93] 你就是我唯一的女孩
[00:49.53] 我想与你度过这世代
[00:52.28] YOU COULD BE THE ONE
[00:53.55] YOU COULD BE THE ONE
[00:54.95] 你就是我心中的可爱
[00:57.57] 你就是我最佳的心态
[01:00.22] 我想与你有美好未来
[01:02.81] YOU COULD BE THE ONE
[01:04.11] YOU COULD BE THE ONE
[01:08.34] GIRL你是我的天空我的海
[01:11.77] 宇宙乃是黑洞没有你澎湃
[01:14.92] 因有你我存在 这一刻
[01:18.62] 那最简单的物理
[01:21.33] 必须停下来呼吸
[01:23.61] 谢天地赐予我们吸引力 OH BABY
[01:28.47] 我想要照亮你的地图
[01:36.02] 除了那伤天害理的事我什么都能为你
[01:39.43] 收这封信 一切都写给你
[01:46.23] 最后有我签名
[01:48.88] BABY CAN'T YOU SEE
[01:50.95] 你就是我心中的最爱
[01:53.69] 你就是我唯一的女孩
[01:56.24] 我想与你度过这世代
[01:58.99] YOU COULD BE THE ONE
[02:00.27] YOU COULD BE THE ONE
[02:01.68] 你就是我心中的可爱
[02:04.58] 你就是我最佳的心态
[02:06.80] 我想与你有美好未来
[02:09.73] YOU COULD BE THE ONE
[02:11.17] YOU COULD BE THE ONE
[02:12.17] 谁曾见过那时代的迁移
[02:17.46] 谁曾理解那创生的原意OH
[02:23.01] 从那最早的荒漠透过戒律学会去爱
[02:30.94] 这绝对不是意外
[02:33.82] 你就是我心中的最爱
[02:36.87] 你就是我唯一的女孩
[02:39.42] 我想与你度过这世代
[02:41.85] YOU COULD BE THE ONE
[02:43.48] YOU COULD BE THE ONE
[02:44.73] 你就是我心中的可爱
[02:47.39] 你就是我最佳的心态
[02:50.05] 我想与你有美好未来
[02:52.66] YOU COULD BE THE ONE
[02:53.91] YOU COULD BE THE ONE
[02:55.38] 你就是我心中的最爱
[02:57.97] 你就是我唯一的女孩
[03:00.59] 我想与你度过这世代
[03:03.21] YOU COULD BE THE ONE
[03:04.30] YOU COULD BE THE
[03:05.62] 你就是我心中的可爱
[03:08.29] 你就是我最佳的心态
[03:10.96] 我想与你有美好未来
[03:13.52] YOU COULD BE THE ONE
[03:14.83] YOU COULD BE THE ONE
[03:27.15] </t>
  </si>
  <si>
    <t xml:space="preserve"> 千纸鹤</t>
  </si>
  <si>
    <t xml:space="preserve">Artist:方大同
Duration:04:06
[00:13.66] 咖啡 再续杯 回想 这一切
[00:20.66] 好多 的细节 譬如妳嘟嘴 微笑的离别
[00:27.53] 窗外 的世界 霓虹 在交会
[00:33.65] 缤纷 整条街 我安静了解 没妳的感觉
[00:41.24] 纸鹤 妳温柔对折 如爵士乐般随性的快乐
[00:47.42] 此刻 水清澈 远方的麦田金黄色
[00:53.27] 千纸鹤 故事还温热 随性的 我们唱起歌
[00:59.98] 我走过 牧笛声轻吹著 那爱情走到这 微笑不争了
[01:07.30] OH 山水泼墨的感觉 一页 彩蝶前世的感觉
[01:13.44] 一页 红尘几世的轮回 再写 今生缘份还是倾斜
[01:21.20] 时间 若倒退 再次 给机会
[01:27.97] 理由 怎么给 妳一句不爱了 以为就解决
[01:35.16] 空了 的香水 干掉 的玫瑰
[01:41.47] 问了 一整夜 妳慵懒撒野 说解释很累
[01:48.47] 纸鹤 妳温柔对折 如爵士乐般随性的快乐
[01:54.83] 或许 让妳离去 只是换个方式 爱妳
[02:00.60] 千纸鹤 故事还温热 随性的 我们唱起歌
[02:07.53] 我走过 牧笛声轻吹著 那爱情走到这 微笑不争了
[02:14.80] OH 山水泼墨的感觉 一页 彩蝶前世的感觉
[02:20.72] 一页 红尘几世的轮回 再写 今生缘份还是倾斜
[02:29.33] 妳的美游走在两个世代
[02:32.14] 两个不同美学那种年代在不在
[02:35.04] 两种不同期待 我终于明白
[02:38.01] 妳爱不爱都意外 不应该等待
[02:41.56] 等妳不爱 就是离开 就是不回来
[02:44.78] 台阶上整遍青苔蔓延到了斑驳的古墙
[02:48.26] 太阳西晒 妳在等水面上的芙蓉花开
[02:51.89] 而我偏爱我们就处在这安静的状态
[02:55.97] 千纸鹤 故事还温热(纸鹤 一千次快乐)
[03:00.25] 千纸鹤 是妳给的(纸鹤 一千次快乐 还爱著)
[03:04.58] 妳做了选择爱情停格 我也决定割舍
[03:09.94] 千纸鹤 故事还温热 随性的 我们唱起歌(千纸鹤)
[03:15.52] 我走过 牧笛声轻吹著 那爱情走到这 微笑不争了
[03:22.12] (唱一千次的歌 凌空 飞过 的快乐)
[03:23.38] OH 山水泼墨的感觉 一页 彩蝶前世的感觉
[03:28.57] 一页 红尘几世的轮回 再写 今生缘份还是倾斜
[03:28.57] </t>
  </si>
  <si>
    <t xml:space="preserve"> 关于爱的定义</t>
  </si>
  <si>
    <t xml:space="preserve"> 麦恩莉</t>
  </si>
  <si>
    <t xml:space="preserve">Artist:方大同
Duration:04:48
[00:01.15] 曾经受过一些伤害 曾经有些看不开
[00:05.34] 却也胆怯迎接将来 怕爱再卷来
[00:09.51] 所以我已停止爱 倒也过得挺自在
[00:13.46] 我的爱停泊在无风的海
[00:17.51] 有点奇怪 天使带你来
[00:21.87] 叫我期待重新振作起来
[00:25.13] 别让自己后悔 把眼泪收回
[00:29.78] 不跟谁斗苦斗累
[00:32.52] 感谢你的出现
[00:35.84] 过去的往事就如烟
[00:39.82] 在眼前甚么都不欠
[00:44.01] 你是下雨时的屋簷
[00:48.16] 那份爱没时限
[00:52.26] 幸福就在我们指尖
[00:56.15] 感动得模糊了视线
[01:00.01] 那憧憬的一转眼
[01:02.67] 一瞬间就能实现
[01:05.02] 在有生之年
[01:09.49] My only girlfriend
[01:13.53] My only girlfriend
[01:17.83] Doo-doo-doo-doo, doo-doo-doo-doo
[01:21.58] Doo-doo-doo-doo
[01:26.89] 曾经有过一些时候 以为所谓的自由
[01:30.50] 是每个路口往后只有我一个人走
[01:34.71] 曾经我以为成熟 是寂寞能够承受
[01:39.02] 收起了孤独的那一双手
[01:43.12] 有点奇怪 天使带你来
[01:47.20] 叫我期待重新振作起来
[01:50.59] 别让自己后悔 把眼泪收回
[01:55.26] 不跟谁斗苦斗累
[01:58.06] 感谢你的出现
[02:01.24] 过去的往事就如烟
[02:05.21] 在眼前甚么都不欠
[02:09.37] 你是下雨时的屋簷
[02:13.31] 那份爱没时限
[02:17.62] 幸福就在我们指尖
[02:21.65] 感动得模糊了视线
[02:25.54] 那憧憬的一转眼
[02:27.91] 一瞬间就能实现
[02:30.35] 在有生之年
[02:34.99] My only
[02:36.33] 不知道该怎么说 感谢的话这么多
[02:40.36] 你就像是救了我 在广阔寂寞漩涡解脱
[02:47.15] 感谢上天杰作
[02:51.29] 管结果是对是错 是福是祸
[02:56.62] 使我对爱再没那么多疑惑
[03:00.76] (Oh, it's hard to believe it) oh
[03:04.87] (Oh, it's hard to believe it) oh, hard to believe, baby
[03:08.55] Oh, hoo-whoo-yeah, ho-yeah
[03:18.46] I don't believe it, no, whoa-yeah, oh
[03:24.60] (想不想到原来是你) 想不想到 baby
[03:28.97] (爱来爱去为了等你) 我没想到最爱就是你
[03:32.83] (猜不猜到因为有你) 就是因为有你
[03:36.90] (爱来爱去有了目的) yeah, ho
[03:39.77] 感谢你的出现
[03:43.05] 过去的往事就如烟
[03:47.02] 在眼前甚么都不欠
[03:51.00] 你是下雨时的屋簷
[03:55.25] 那份爱没时限
[03:59.21] 幸福就在我们指尖
[04:03.27] 感动得模糊了视线
[04:07.11] 那憧憬的一转眼
[04:09.56] 一瞬间就能实现
[04:12.38] 在有生之年
[04:16.79] My only girlfriend
[04:20.78] My only girlfriend
[04:24.51] Doo-doo-doo-doo, doo-doo-doo-doo
[04:28.83] Doo-doo-doo-doo
[04:31.42] </t>
  </si>
  <si>
    <t xml:space="preserve"> 孤独孩儿</t>
  </si>
  <si>
    <t xml:space="preserve"> Romeo</t>
  </si>
  <si>
    <t xml:space="preserve">Artist:方大同
Duration:03:32
[00:17.53] 心情好 要他上天下海来证明热恋
[00:22.04] 吵架了是他罚站在雨中跟你道歉
[00:26.53] 才刚说再见那几天红色警戒闪远一点
[00:31.09] 却夺命连环CALL他又奔到面前
[00:34.70] ROMEO 的JULIET
[00:37.29] 拜托你冷静一些
[00:39.16] 喜怒哀乐同一夜
[00:41.86] 女人的心难了解
[00:43.63] ROMEO 的JULIET
[00:46.34] 事情干嘛不简单一些
[00:49.04] 又爱又恨太激烈
[00:51.72] 八字都还没一撇
[00:53.57] 猜不透的太多细节
[00:55.38] 火都快熄灭
[01:06.10] 哪来这么多分手复合戏码在上演
[01:10.64] 哪有这么多考验彼此信任的场面
[01:15.10] 你要的恋爱情调浪漫轰轰烈烈爱一遍
[01:19.67] 歇斯底里把我推向了极限
[01:23.26] ROMEO 的JULIET
[01:25.97] 拜托你冷静一些喜怒哀乐
[01:28.87] 同一夜 女人的心难了解
[01:32.43] ROMEO 的JULIET
[01:35.10] 事情干嘛不简单一些
[01:36.93] 又爱又恨太激烈
[01:39.60] 八字都还没一撇
[01:42.32] 猜不透的太多细节
[01:44.33] 火都快熄灭
[01:46.14] 两个人握紧了爱
[01:47.94] 搞得死去又活来
[01:50.61] 爱与被爱不放开
[01:52.46] 就变成两人的债
[01:55.18] 爱到这么难 已经不是浪漫
[01:58.76] 为何不简单享受
[02:01.49] 别再自找麻烦
[02:41.17] ROMEO 的JULIET
[02:43.05] 拜托你冷静一些
[02:45.78] 喜怒哀乐同一夜
[02:47.54] 女人的心难了解
[02:50.22] ROMEO 的JULIET 事情干嘛不简单一些
[02:54.72] 又爱又恨太激烈 八字都还没一撇
[02:59.28] 猜不透的太多细节 火都快熄灭
[03:03.47] ROMEO 的JULIET
[03:05.24] 拜托你冷静一些
[03:07.26] 喜怒哀乐同一夜
[03:09.95] 女人的心难了解
[03:11.74] ROMEO 的JULIET
[03:14.40] 事情干嘛不简单一些
[03:17.16] 又爱又恨太激烈
[03:18.91] 八字都还没一撇
[03:21.67] 猜不透的太多细节 火都快熄灭
[03:25.23] </t>
  </si>
  <si>
    <t xml:space="preserve"> 妈妈说</t>
  </si>
  <si>
    <t xml:space="preserve"> 爱立刻</t>
  </si>
  <si>
    <t xml:space="preserve"> BB88</t>
  </si>
  <si>
    <t xml:space="preserve">Artist:方大同
Duration:03:18
[00:28.87] 我走一步 你就翻脸
[00:31.82] 我给你的爱 你说不够甜
[00:35.51] 最会装酷 多么爱演
[00:38.92] 妈妈曾经说过不要被骗
[00:41.94] 说LOVE OH LOVE 这是什么
[00:46.96] OH GIRL你嘴边的话算什么
[00:49.92] LOVE OH LOVE 你怎么了
[00:53.42] 不不不不不 爱不是赢或输
[00:57.33] BABY别太坏 BABY别破坏
[01:00.51] 别总是偷偷摸摸 让我想哭
[01:04.17] 要我吃醋 你让我发怒
[01:07.62] 不乖乖baby就要说88
[01:11.43] 
[01:24.23] 我走一步 被你抢先
[01:27.83] 我对你好 但你不给我面
[01:31.18] 每时每刻都在家里做脸
[01:34.55] 也许有那一天有谁来找你代言
[01:38.09] 说LOVE OH LOVE 这是什么
[01:42.84] OH GIRL你嘴边的话算什么
[01:45.99] LOVE OH LOVE 你怎么了
[01:49.57] 不不不不不 爱不是赢或输
[01:53.38] BABY别太坏 BABY别破坏
[01:57.08] 别总是偷偷摸摸 让我想哭
[02:00.20] 要我吃醋 你让我发怒
[02:03.63] 不乖乖baby就要说88
[02:06.77] 是什么不妥
[02:08.87] 是谁闯了祸
[02:10.36] 请你饶了我
[02:12.01] 突然间又靠著我
[02:14.04] 再一拳过来
[02:15.32] 冷战一个多礼拜
[02:16.97] 最后还是要我来猜测
[02:20.11] 你的感受 是我的博斗 MY DARLIN'
[02:23.65] 能何时换来一个吻
[02:25.98] CAN YOU TELL ME NOW
[02:27.43] TELL ME TELL ME NOW...
[02:29.94] 
[02:35.19] BABY别太坏 BABY别破坏
[02:38.86] 别总是偷偷摸摸 让我想哭
[02:42.36] 要我吃醋 你让我发怒
[02:45.71] 不乖乖baby就要说88
[02:49.08] BABY别太坏 BABY别破坏
[02:52.97] 别总是偷偷摸摸 让我想哭
[02:56.39] 要我吃醋 你让我发怒
[02:59.71] 不乖乖baby就要说88
[03:01.66] </t>
  </si>
  <si>
    <t xml:space="preserve"> 危险世界</t>
  </si>
  <si>
    <t xml:space="preserve"> Peace</t>
  </si>
  <si>
    <t xml:space="preserve">Artist:George Strait
Duration:03:14
[00:11.62] I go anywhere that ol' wind blows
[00:16.34] Down a blacktop road, anytime
[00:22.76] No strings attached, no ties to tie me down
[00:28.37] So why hang around, when I can fly?
[00:33.89] I'm free, free to do as I please
[00:37.58] Free to choose, free to be
[00:40.32] Just plain me, just plain fine
[00:44.82] I'm here, then I'm there
[00:47.68] Not a care in the world
[00:50.38] What a cure for the soul, peace of mind
[00:55.90] Well I go anywhere that ol' wind blows
[01:01.40] Down a blacktop road, anytime
[01:07.06] No strings attached, no ties to tie me down
[01:12.54] So why hang around, when I can fly?
[01:22.40] 
[01:41.06] Well, I don't dare slow down for anything
[01:46.62] What tomorrow brings suits me fine
[01:52.25] And I don't dare look back on yesterday
[01:57.75] It's a throw away better left behind
[02:03.38] I'm free, free to do as I please
[02:06.97] Free to choose, free to be
[02:09.87] Just plain me, just plain fine
[02:14.47] I'm here, then I'm there
[02:17.26] Not a care in the world
[02:20.32] What a cure for the soul, peace of mind
[02:25.92] I go anywhere that ol' wind blows
[02:31.45] Down a blacktop road, anytime
[02:36.94] And no strings attached, no ties to tie me down
[02:43.49] So why hang around, when I can fly?
[02:48.95] So why hang around, when I can fly?
[03:08.29] </t>
  </si>
  <si>
    <t>袁娅维</t>
  </si>
  <si>
    <t xml:space="preserve"> 小方</t>
  </si>
  <si>
    <t xml:space="preserve"> 黑白灰</t>
  </si>
  <si>
    <t xml:space="preserve">Artist:方大同
Duration:03:33
[00:20.20] 对于善恶 何必专一
[00:21.96] 过来这里 也没关系
[00:26.35] 所谓英雄 无聊玩意
[00:31.10] 就换个立场哪有谁能管你
[00:34.99] 所以 试试看 没关系
[00:36.94] 把黑的白的乖的坏的全忘记
[00:39.31] 我会让你做真正的自己
[00:42.76] 邪恶与正义 谁才会胜利
[00:46.90] 左右的拉锯 些微的差距
[00:49.98] 你会接受还是Stay away stay away stay away
[00:54.89] 你会不会Stay away stay away stay away
[00:59.55] 是非该如何抉择
[01:01.10] 是非该如何抉择 地带有没有灰色
[01:07.51] 甚么样子才是对的
[01:09.99] 是非如何抉择 结果如何推测
[01:13.62] 这世界黑白灰色 甚么样子才是对的
[01:19.62] 戴上面具 何必在意
[01:22.41] 是非对错 听得太腻
[01:26.43] 好人坏人 白费力气
[01:30.76] 谁说这世界不能臣服于你
[01:34.40] 所以 试试看 没关系
[01:36.82] 把黑的白的乖的坏的全忘记
[01:39.22] 我会让你做真正的自己
[01:43.26] 邪恶与正义 谁才会胜利
[01:46.92] 左右的拉锯 些微的差距
[01:49.77] 你会接受还是Stay away stay away stay away
[01:55.31] 你会不会Stay away stay away stay away
[01:59.80] 是非该如何抉择
[02:01.06] 是非该如何抉择 地带有没有灰色
[02:07.18] 甚么样子才是对的
[02:09.20] 是非如何抉择 结果如何推测
[02:13.85] 这世界黑白灰色 甚么样子才是对的
[02:19.14] Oh恶魔点著头说its OK
[02:22.55] Oh天使摇著头说你不对
[02:26.34] Oh怎么知道选择对不对
[02:30.84] 让我静一静 可以不可以
[02:58.08] 是非该如何抉择 地带有没有灰色
[03:00.45] 甚么样子才是对的
[03:03.11] 是非如何抉择 结果如何推测
[03:07.37] 这世界黑白灰色 甚么样子才是对的
[03:11.53] 是非该如何抉择 地带有没有灰色
[03:18.22] 甚么样子才是对的
[03:20.15] 是非如何抉择 结果如何推测
[03:24.56] 这世界黑白灰色 甚么样子才是对的
[03:29.28] </t>
  </si>
  <si>
    <t xml:space="preserve"> 桃花运</t>
  </si>
  <si>
    <t xml:space="preserve">Artist:方大同
Duration:03:23
[00:00.09] 春意等谁浓
[00:08.15] 青山等谁染红
[00:15.72] 结束萧瑟秋梦
[00:21.82] 一年开一重
[00:23.94] 有情人 才会懂
[00:31.48] 冬雪等谁融
[00:39.15] 旧枝等谁新种
[00:46.98] 流年在流动
[00:52.74] 花色千万种
[00:55.14] 等一片 女儿红
[01:03.09] 谁为谁心动 桃花笑春风
[01:11.39] 谁为谁心痛忘不了映山红
[01:19.05] 我自作我梦 谁在花丛中
[01:27.94] 我猜不懂
[01:34.71] 
[02:36.81] 谁为谁心痛 桃花送春风
[02:44.73] 谁为谁心动掀开一帘幽梦
[02:52.86] 回首花丛中 情灭又情浓
[03:01.55] 我想不懂
[03:07.25] 我不需懂
[03:17.20] </t>
  </si>
  <si>
    <t xml:space="preserve"> 特别的人</t>
  </si>
  <si>
    <t xml:space="preserve">Artist:方大同
Duration:04:19
[00:15.33] 爱一个人或许要慷慨
[00:20.48] 若只想要被爱 最后没有了对白
[00:27.05] 必须有你我的情真 不求计分的平等
[00:34.75] 总有幸福有心疼 生命的起伏要认可
[00:42.87] 懂一个人也许要忍耐
[00:47.72] 要经过了意外 才了解所谓的爱
[00:54.31] 今后的岁月 让我们一起了解
[01:00.51] 多少天长地久 有几回细水长流
[01:08.24] 我们是对方 特别的人
[01:15.46] 奋不顾身 难舍难分
[01:18.62] 不是一般人的认真
[01:22.32] 若只有一天 爱一个人
[01:29.03] 让那时间每一刻在倒退
[01:33.32] 生命中有万事的可能
[01:38.37] 你就是我要遇见的 特别的人
[01:45.24] 
[01:48.02] 懂一个人也许要忍耐
[01:52.83] 要经过了意外 才了解所谓的爱
[01:59.43] 今后的岁月 让我们一起了解
[02:05.58] 多少天长地久 有几回细水长流
[02:13.55] 我们是对方 特别的人
[02:20.50] 奋不顾身 难舍难分
[02:24.04] 不是一般人的认真
[02:27.49] 若只有一天 爱一个人
[02:34.27] 让那时间每一刻在倒退
[02:38.49] 生命中有万事的可能
[02:43.38] 你就是我要遇见的 特别的人
[02:50.60] 有时候我们都会寂寞
[02:54.93] 有时也会失败 怕被淘汰
[02:59.07] 想去找一个明白
[03:02.26] 而我曾经多次的等待未来
[03:08.86] 你何时会来 人山人海
[03:12.62] 总有你的存在 有你我的爱
[03:18.54] 我们是对方 特别的人
[03:25.72] 奋不顾身 难舍难分
[03:28.97] 不是一般人的认真
[03:32.51] 若只有一天 爱一个人
[03:39.35] 让那时间每一刻在倒退
[03:43.68] 生命中有万事的可能
[03:48.63] 你就是我要遇见的 特别的人
[03:56.48] </t>
  </si>
  <si>
    <t xml:space="preserve"> Weather Report</t>
  </si>
  <si>
    <t xml:space="preserve">Artist:Grateful Dead
Duration:12:52
[00:01.45] Prelude
[00:02.52] Instrumental
[00:03.50] Part I
[01:35.35] Winter rain, now tell me why, Summers fade, and roses die.
[01:47.41] The answer came; the wind and rain.
[02:01.67] Golden hills, now veiled in grey, Summer leaves have blown away
[02:13.71] Now what remains? The wind and rain.
[02:29.67] And like a desert spring, my lover comes and spreads her wings, Knowing,
[02:38.88] Like a song that's born to soar the sky, Flowing,
[02:45.59] Flowing 'til the waters all are dry, Growing, the loving in her eyes.
[03:38.97] Circle songs and sands of time, and seasons will end in tumbled rhyme,
[03:51.00] And little change, the wind and rain.
[04:06.73] And like a desert spring, my lover comes and spreads her wings,
[04:13.11] Knowing, Like a song that's born to soar the sky,
[04:20.01] Flowing, Flowing 'til the rivers all are dry, Growing, the loving in her eyes.
[04:35.58] Winter grey and falling rain, we'll see summer come again,
[04:49.70] Darkness falls and seasons change (gonna happen every time).
[04:57.06] Same old friends the wind and rain, Summers fade and roses die,
[05:09.15] You'll see summer come again, Like a song that's born to soar the sky.
[05:35.45] Part II (Let It Grow)
[05:44.25] Morning comes, she follows the path to the river shore
[05:51.58] Lightly sung, her song is the latch on the morning's door
[05:57.02] See the sun sparkle in the reeds; silver beads pass into the sea
[06:08.72] She comes from a town where they call her the woodcutter's daughter
[06:16.03] She's brown as the bank where she kneels down to gather her water
[06:23.38] And she bears it away with a love that the river has taught her
[06:29.33] Let it flow, greatly flow, wide and clear
[06:41.30] Round and round, the cut of the plow in the furrowed field
[06:48.62] Seasons round, the bushels of corn and the barley meal
[06:53.83] Broken ground, open and beckoning to the spring; black dirt live again
[07:05.78] The plowman is broad as the back of the land he is sowing
[07:13.07] As he dances the circular track of the plow ever knowing
[07:20.65] That the work of his day measures more than the planting and growing
[07:26.29] Let it grow, let it grow, greatly yield
[07:38.13] What shall we say, shall we call it by a name
[07:42.57] As well to count the angels dancing on a pin
[07:46.76] Water bright as the sky from which it came
[07:50.95] And the name is on the earth that takes it in
[07:54.63] We will not speak but stand inside the rain
[07:58.45] And listen to the thunder shout
[08:00.14] I am, I am, I am, I am
[09:09.01] So it goes, we make what we made since the world began
[09:16.36] Nothing more, the love of the women, work of men
[09:21.88] Seasons round, creatures great and small, up and down, as we rise and fall
[12:08.11] </t>
  </si>
  <si>
    <t xml:space="preserve"> 天气先生</t>
  </si>
  <si>
    <t xml:space="preserve"> 枫叶做的风铃</t>
  </si>
  <si>
    <t xml:space="preserve"> Boarding</t>
  </si>
  <si>
    <t xml:space="preserve"> 巴黎</t>
  </si>
  <si>
    <t xml:space="preserve">Artist:方大同
Duration:04:13
[00:15.53] 在楼下买了一杯茶 喝了一口
[00:22.87] 上一次遇到你好像 过了很久
[00:30.16] 上两次寄的生日卡 应该到手吧
[00:37.35] 请你提我问候一声 你的爸妈
[00:42.73] (听说你很开心)
[00:45.35] 我早就说不相信有末日
[00:48.24] 就算有末日 不会是那么一回事
[00:53.50] 其实分手的时候有点像末日
[00:58.26] 明年我心想去一次巴黎
[01:01.77] 下定决心要存一点 money
[01:05.51] 我不喝酒也不太爱b party
[01:08.98] 但我想去那里 我想去那里
[01:12.65] 拍拍照 拍拍照
[01:14.91] 我和我的相机 还是有点想你
[01:19.94] 拍拍照 拍拍照
[01:22.11] 虽然不在一起 心里还是有你你你的甜蜜
[01:28.59] 
[01:35.67] 突然间一阵风云后 开始下雨
[01:42.99] 不适合留在这地方 算了回去
[01:50.09] 出门前未写完的歌 让我继续吧
[01:57.39] 或许要看我明天有没有想法
[02:02.52] (这是你的旋律)
[02:05.23] 我桌面有你最爱的唱片
[02:07.98] 放在它上面 是你还给我的项链
[02:13.55] 是时候删除我手机里的像片
[02:18.14] 明年我心想去一次巴黎
[02:21.60] 下定决心要存一点 money
[02:25.50] 我不喝酒也不太爱 party
[02:28.72] 但我想去那里 我想去那里
[02:32.69] 拍拍照 拍拍照
[02:35.05] 我和我的相机 还是有点想你
[02:39.82] 拍拍照 拍拍照
[02:42.11] 虽然不在一起 心里还是有你你你的甜蜜
[02:48.32] 在最高的地方
[02:50.49] (看著日落 看这日落)
[02:54.17] 有最美的景
[02:55.85] (月亮弯弯月亮弯弯 出来玩玩)
[03:01.04] 底下的世界都在转
[03:03.31] (每颗星上 一个愿望 我的愿望)
[03:08.25] 传说最浪漫的地方
[03:11.30] 就算在我的梦里都那么美丽
[03:15.45] 
[03:27.18] 明年我心想去一次巴黎
[03:30.96] 下定决心要存一点 money
[03:34.58] 我不喝酒也不太爱 party
[03:37.84] 但我想去那里 我想去那里
[03:41.88] 明年我心想去一次巴黎
[03:45.32] 下定决心要存一点 money
[03:48.85] 过了很久 oh girl, I'm so sorry
[03:52.26] 可我忘不掉你 我忘不掉你
[03:56.31] 拍拍照 拍拍照
[03:58.55] 我和我的相机 还是有点想你
[04:03.55] 拍拍照 拍拍照
[04:05.93] 虽然不在一起 心里还是有你你你
[04:10.88] </t>
  </si>
  <si>
    <t xml:space="preserve"> 爱不来</t>
  </si>
  <si>
    <t xml:space="preserve"> 僵尸</t>
  </si>
  <si>
    <t xml:space="preserve"> Lights Up</t>
  </si>
  <si>
    <t xml:space="preserve">Artist:方大同
Duration:16:56
[00:32.98] Oh, whatchu be like
[00:34.78] It's a good life
[00:36.60] In the limelight
[00:38.44] With your heart of gold
[00:40.37] I could tell you 'bout it
[00:42.16] Make you doubt it or we could try
[00:44.66] Release your mind and your soul
[00:47.51] Whatchu feel like
[00:49.34] Catchin' spotlights
[00:51.32] In the crowd life
[00:52.97] Put you on a show
[00:54.81] You be thinking 'bout it
[00:56.85] 'Cause you can't let it go
[00:59.08] Oh baby, yeah (ooh-ooh, whoo)
[01:02.43] If ever you can't fight the feeling
[01:05.99] When the music is right, you'll always be true
[01:09.56] So stay close to me, I can show you girl
[01:13.36] 'Bout all of the things we can do
[01:17.71] I got what you want (whoo-ooh)
[01:21.48] I got what you need (whoo-ooh)
[01:25.17] Just come out and see my world
[01:27.60] Girl, we gotta go
[01:28.91] Girl, we gotta leave
[01:31.20] Turn the lights up
[01:33.22] Put your shoes on
[01:34.99] Get your groove on
[01:36.36] Ain't nobody stopping us now
[01:38.32] Before the night's up
[01:40.33] Put your suit on
[01:41.75] Get your move on
[01:43.40] Get on floor
[01:44.61] I said lights up
[01:47.04] No other place I'd rather be
[01:49.40] Lights up
[01:50.44] Get away for a while girl
[01:53.12] Lights up
[01:54.17] Leave your worries and fly away
[02:00.31] Be the one who
[02:02.23] You could run to
[02:03.72] 'Bout all the things that
[02:05.63] Are out of your control
[02:07.81] I could tell you 'bout it
[02:09.44] But you already know
[02:11.98] Oh baby, yeah (ooh-ooh, whoo)
[02:15.10] If ever you can't fight the feeling
[02:18.68] When the music is right, you'll always be true
[02:22.28] So stay close to me, I can show you girl
[02:26.05] 'Bout all of the things we can do
[02:30.54] I got what you want (whoo-ooh)
[02:34.19] I got what you need (whoo-ooh)
[02:37.94] Just come out and see my world
[02:40.42] Girl, we gotta go
[02:41.70] Girl, we gotta leave (girl)
[02:43.95] Turn the lights up (turn the lights up)
[02:45.92] Put your shoes on (put your shoes on)
[02:47.62] Get your groove on
[02:49.04] Ain't nobody stopping us now (ain't nobody stopping us now)
[02:51.18] Before the night's up
[02:53.14] Put your suit on (yeah, yeah)
[02:54.48] Get your move on
[02:56.24] Get on floor
[02:57.34] I said lights up
[02:59.69] No other place I'd rather be
[03:02.19] Lights up
[03:03.05] Get away for a while girl
[03:05.74] Lights up
[03:06.71] Leave your worries and fly away
[03:13.33] Follow your way to the stars
[03:17.06] Don't be afraid, I'll be right where you are
[03:20.85] We can go on like this forever
[03:25.05] And though were far apart
[03:28.40] I don't care what the others say
[03:31.86] We'll share another day, baby
[03:34.20] I'm here to stay
[03:36.19] Show me the way to your heart, girl
[03:43.46] Show me the way
[03:45.18] Show me the way
[03:47.07] Show me the way to your heart
[03:50.82] Show me the way
[03:52.62] Show me the way
[03:54.37] Show me the way to your heart
[03:57.26] Show me the way
[03:58.05] Show me the way to your heart
[03:59.96] Show me the way
[04:00.71] Show me the way to your heart
[04:01.66] Show me the way to your heart
[04:04.48] Show me the way to your heart
[04:05.46] Show me the way
[04:07.06] Show me the way
[04:08.14] Show me the way to your heart
[04:08.95] Show me the way to your heart
[04:12.00] I said lights up
[04:14.28] No other place I'd rather be (no other place I'd rather be)
[04:16.85] Lights up
[04:17.69] Get away for a while girl (get away for a while girl)
[04:20.33] Lights up
[04:21.38] Leave your worries and fly away
[04:22.21] (Leave your worries, leave your worries)
[04:26.16] Girl, yeah
[04:27.66] Lights up
[04:28.77] No other place I'd rather be (no other place I'd rather be)
[04:31.12] Lights up
[04:32.25] Get away for a while girl (away for a while girl)
[04:34.83] Lights up
[04:35.82] Leave your worries and fly away (leave your worries)
[04:38.35] Just leave your worries and fly away, yeah
[04:42.10] Lights up (oh, yeah)
[04:45.80] Lights up (hey)
[04:46.72] Get away for a while girl (oh yeah)
[04:49.42] Lights up
[04:50.44] </t>
  </si>
  <si>
    <t xml:space="preserve"> 悟空</t>
  </si>
  <si>
    <t xml:space="preserve">Artist:方大同
Duration:04:18
[00:30.16] 我是谁
[00:32.52] 记得当年大闹天宫 还用说
[00:40.01] 我喝醉
[00:42.55] 犯了每个规条 从不会改过
[00:49.24] 双眼里只有自己
[00:51.48] 有些恶意
[00:52.75] 有些暴力
[00:54.09] 有点著急
[00:55.22] 惹了报应
[00:56.58] 如来随意把我压进五指山下后
[01:00.43] 现在我有一千年修炼
[01:02.88] 别想破我的阵 七十二变
[01:05.35] 什么凡人或灵魂或妖孽
[01:08.03] 不要阻止我看守著师父他的命
[01:10.57] 我有一千年修炼
[01:12.87] 别想破我的阵 七十二变
[01:15.35] 什么凡人或灵魂或妖孽
[01:17.76] 记得遇上我的时辰 不要太得意
[01:22.41] 
[01:35.26] 一路上无论何方妖魔出现都不怕
[01:44.95] 别上当 聊斋 每一回能背 全都一样
[01:54.06] 我脑海四根清净
[01:56.32] 有些正义
[01:57.69] 有些道理
[01:58.83] 有点义气
[02:00.05] 没有忘记
[02:01.34] 我的教训 让我看清应该怎么做
[02:05.38] 现在我有一千年修炼
[02:07.83] 别想破我的阵 七十二变
[02:10.22] 什么凡人或灵魂或妖孽
[02:12.34] 不要阻止我看守著师父他的命
[02:15.60] 我有一千年修炼
[02:17.88] 别想破我的阵 七十二变
[02:20.37] 什么凡人或灵魂或妖孽
[02:22.93] 记得遇上我的时辰 不要太得意
[02:27.49] 
[02:40.73] 西游记 每一集都看过 每一部都很不错
[02:43.22] 特别是周星驰和莫文蔚 谁和谁
[02:45.11] 都曾经演过的 就是喜剧那幕
[02:47.29] 就是那么幽默 还有一个牛魔等著唐僧路过
[02:51.01] 我们的主角英雄还没料到自己姓孙
[02:53.33] 他有些私人问题而且还未找到自尊
[02:55.87] 无问题 他一定会找到一个月光宝盒
[02:58.35] 然后回到过去 就像杰伦八度空间的歌
[03:02.50] 
[03:11.12] From which ever page you were on
[03:13.82] This is a whole new chapter
[03:16.78] See I once was a King
[03:19.39] Now I serve my master
[03:21.50] My master is a master of self
[03:24.03] He taught me how to master myself
[03:26.16] My master is the servant of people
[03:28.66] Seeks to give strength to the feeble
[03:31.29] It's gonna be a long long journey
[03:33.62] But I'll protect him from evil
[03:36.48] Someday we'll find the wisdom
[03:39.08] One day we'll carry the light
[03:41.36] When we return to the kingdom
[03:44.23] Then we can end the fight
[03:46.73] Then all the people will know
[03:48.94] After laying eyes on the scroll
[03:51.57] Then all the people will know
[03:54.15] Then all the people will know
[03:55.89] Journey
[03:58.15] 
[04:00.68] Journey
[04:03.64] 
[04:05.83] Journey
[04:08.56] Journey
[04:10.60] Journey
[04:10.94] </t>
  </si>
  <si>
    <t xml:space="preserve"> Flow</t>
  </si>
  <si>
    <t xml:space="preserve">Artist:方大同
Duration:03:51
[00:06.25] 跟著我Flow
[00:09.26] 跟著我Flow
[00:12.47] 这么自由
[00:15.62] 这么自由
[00:18.82] Yi Li A E
[00:22.11] Yi Li A O
[00:25.54] 跟著我Flow
[00:28.96] 跟著我Flow... Flow... Flow
[00:38.72] I think I'm gonna rock
[00:40.12] I think I'm gonna roll
[00:41.83] 一听到music start
[00:43.41] 我双脚开始go
[00:45.17] 当节奏开始转
[00:46.62] 是谁都能感受
[00:48.23] 那音符一起玩
[00:49.93] 我停不下来
[00:51.08] 我简直停不下来
[00:52.85] 从头到脚趾头
[00:54.09] 没有理由有点儿奇怪
[00:56.04] ABC Do re mi fa sol
[00:57.79] 节奏轻轻地甩
[00:59.27] 微妙地笑
[01:00.38] 酷酷的跳
[01:01.08] 这是新的style
[01:02.50] 不如你一起来加入
[01:04.83] 跟著我Flow (我手指开始)
[01:08.07] 跟著我Flow (我弹指开始)
[01:11.16] 这么自由 (那韵律开始 hey hey hey)
[01:14.36] 这么自由 (我们都开始)
[01:17.61] (我们都开始)
[01:18.85] 歌声多清切
[01:20.02] 灵感开始倾泻
[01:22.07] 的一种感觉 woo...
[01:25.41] 感觉多强烈
[01:26.65] 不需要详解
[01:28.08] 相同当中总有分别
[01:29.93] 两种风格的交接
[01:31.89] Just Flow...(Just Flow)
[01:37.55] I think I'm gonna rock
[01:38.96] I think I'm gonna roll
[01:40.61] 一听到music start
[01:42.18] 我双脚开始go
[01:43.87] 当节奏开始转
[01:45.69] 是谁都能感受
[01:47.01] 那音符一起玩
[01:48.70] 我停不下来
[01:49.82] 我简直停不下来
[01:51.39] 跟著我Flow (我手指开始)
[01:53.76] 跟著我Flow (我弹指开始)
[01:56.92] 这么自由 (那韵律开始)
[02:00.13] 这么自由 (我们都开始)
[02:03.45] (我们都开始)
[02:55.80] I think I'm gonna rock
[02:57.01] I think I'm gonna roll
[02:58.24] 一听到music start
[02:59.90] 我双脚开始go (我双脚开始go)
[03:01.54] 当节奏开始转
[03:03.12] 是谁都能感受
[03:04.77] 那音符一起玩
[03:06.61] 我停不下来
[03:07.63] 我简直停不下来
[03:09.12] I think I'm gonna rock
[03:09.93] I think I'm gonna roll
[03:11.21] 一听到music start
[03:12.94] 我双脚开始go
[03:14.58] 当节奏开始转
[03:16.30] 是谁都能感受
[03:17.88] 那音符一起玩
[03:19.88] 我停不下来
[03:20.65] 我简直停不下来
[03:22.24] 跟著我Flow (跟著我Flow)
[03:24.39] 跟著我Flow (跟著我Flow)
[03:27.54] 这么自由 (这么自由)
[03:30.91] 这么自由 (这么自由)
[03:34.59] 跟著我Flow
[03:37.35] 跟著我Flow
[03:40.62] 这么自由
[03:43.82] 这么自由
[03:47.24] </t>
  </si>
  <si>
    <t>王力宏</t>
  </si>
  <si>
    <t xml:space="preserve"> 听</t>
  </si>
  <si>
    <t xml:space="preserve">Artist:方大同
Duration:04:41
[00:11.25] 听
[00:13.48] 有太多话要说我说我一言难尽
[00:18.93] 也不要太啰唆我还有一台钢琴
[00:24.56] 它让我打破沉默听来不太安静（耶）
[00:32.05] 就算有多少烦恼 缠扰
[00:35.79] 我也只要 抱著吉他的小蛮腰
[00:40.22] 黑白键在闪耀 再没烦扰把我难倒
[00:43.96] 听不听到 就这个旋律
[00:46.67] 心不心跳 再不能言喻 并不明了
[00:51.35] 现在只要 音乐在萦绕 没甚么大不了
[00:55.16] 我们遇见 也不管你说甚么语言
[00:59.50] 没有局限 歌声漫延
[01:02.47] 我用音乐来谈天 你再多听一遍
[01:05.83] 听
[01:08.00] 每一个乐器跟我写出一段感情
[01:13.47] 每一个节奏替我画出一帧丹青
[01:18.95] 每一个音符帮我谱出一场幻境 让我安心
[01:26.72] 音乐突破了时间 空间
[01:30.10] 它会重现 最思念的一张容颜
[01:34.55] 或是让人安眠 再也不会梦见梦魇
[01:38.61] 听不听到 就这个旋律
[01:41.37] 心不心跳 再不能言喻 并不明了
[01:45.81] 现在只要 音乐在萦绕 没甚么大不了
[01:49.46] 我们遇见 也不管你说甚么语言
[01:54.28] 没有局限 歌声漫延
[01:57.09] 我用音乐来谈天 你再多听一遍
[02:01.67] 就只有一个理由 我屏著呼吸好几口
[02:07.20] 好好去享受 这一对双手 黑白之间游走
[02:12.23] 声音在我前后左右 没有人能够左右这宇宙（耶）
[02:22.12] 听不听到 就这个旋律
[02:25.01] 心不心跳 再不能言喻 并不明了
[02:29.58] 现在只要 音乐在萦绕 没甚么大不了
[02:33.11] 我们遇见 也不管你说甚么语言
[02:37.85] 没有局限 歌声漫延 我用
[02:46.85] 听不听到 就这个旋律
[02:49.35] 心不心跳 再不能言喻 并不明了
[02:54.05] 现在只要 音乐在萦绕 没甚么大不了
[02:57.68] 我们遇见 也不管你说甚么语言
[03:02.22] 没有局限 歌声漫延
[03:05.12] 我用音乐来谈天 你再多听一遍
[03:07.83] </t>
  </si>
  <si>
    <t xml:space="preserve"> 味道</t>
  </si>
  <si>
    <t xml:space="preserve">Artist:方大同
Duration:04:10
[00:19.25] 油
[00:20.41] 再来一点醋
[00:22.93] 火箭菜的沙拉有一点苦
[00:27.71] 别担心baby
[00:30.17] 等我来调味
[00:32.39] 这桌的每一道都很开胃
[00:36.89] 你的胃口
[00:39.00] I think I know
[00:41.42] That you'll really really love it
[00:44.73] 我会贴心设计
[00:47.28] Girl
[00:48.35] (I think I know what's on your mind)
[00:50.04] I know what's on your mind
[00:51.60] (我只有果汁没red wine)
[00:52.29] 有果汁没有wine
[00:54.12] (保证你会enjoy this time)
[00:54.88] 为你下厨不觉累
[00:57.15] 我的菜想对你说
[01:00.02] 我爱你有很多
[01:02.51] 我温暖一汤锅
[01:04.92] 我窝心一整桌
[01:07.19] 你是否了解我
[01:09.37] 请别怪我啰嗦
[01:11.35] 因为你是我眼里最美丽的花朵
[01:15.54] 味道（是我的味道）
[01:17.41] This is my味道 （是我的味道）
[01:19.45] 这是我的 味道 （是我的味道）
[01:21.90] Check out my味道（是我的味道）
[01:25.18] 味道 （是我的味道）
[01:26.66] This is my味道 （是我的味道）
[01:28.98] 这是我的 味道 （是我的味道）
[01:31.04] Check out my味道（是我的...）
[01:34.68] Girl 원하는 걸 나에게 말 해줘 get to know ya
[01:43.12] Light the candle 은은하게
[01:47.85] Red wine같이 붉게 물들일래
[01:52.36] 바다가 보여
[01:54.21] 창가에서
[01:56.75] 우리는 마주보고 앉아 그 동안 못 다한 girl
[02:04.15] 이야기를 주고 받어 (주고 싶어 girl) 바람이 불어 와도 걸 (그렇다 해도)
[02:09.63] 커튼은 그대로 둘게
[02:12.38] 맘에 든다면
[02:15.44] 눈을 마주쳐줘
[02:17.89] 이 식탁 위에서 어떤 맛인지 girl
[02:22.52] Just tell me what you want (Oh what you want)
[02:25.04] 원하는 게 뭔지 (뭔지) 뭘 원하든지 말해
[02:28.68] This is how I do it
[02:30.95] 味道 （是我的味道）
[02:32.53] This is my味道 （是我的味道）
[02:34.63] 这是我的 味道 （是我的味道）
[02:37.18] Check out my味道（是我的味道）
[02:40.55] 味道 （是我的味道）
[02:41.95] This is my味道 （是我的味道）
[02:44.37] 这是我的 味道 （是我的味道）
[02:46.72] Check out my味道（是我的...）
[02:49.21] 넌 네 맘을 열고 들어와
[02:52.91] 향기로 가득 채워
[02:55.14] 입술을 맞춰줘
[02:56.96] Oh I really love you baby, yeah
[02:59.72] 불러 줄게 lullaby
[03:02.02] 꿈속에서도
[03:04.83] 안아줘 안아줘 계속 말해줘
[03:08.61] 你问我爱你有几分
[03:10.67] 我的心只有你一个人 That's right (That's right)
[03:17.82] 看夜空闪亮的星星
[03:19.93] 我会摘下一颗送给你 That's right (That's right)
[03:27.43] 味道 （是我的味道）
[03:29.18] This is my味道 （是我的味道）
[03:31.25] 这是我的 味道 （是我的味道）
[03:33.59] Check out my味道（是我的味道）
[03:36.84] 味道 （是我的味道）
[03:38.39] This is my味道 （是我的味道）
[03:40.77] 这是我的 味道 （是我的味道）
[03:43.08] Check out my味道（是我的...)
[03:55.78] 味道 （是我的味道）
[03:57.20] This is my味道 （是我的味道）
[03:59.53] 这是我的 味道 （是我的味道）
[04:01.57] Check out my味道（是我的...)
[04:05.16] </t>
  </si>
  <si>
    <t xml:space="preserve"> Ring Finger</t>
  </si>
  <si>
    <t xml:space="preserve">Artist:方大同
Duration:04:44
[00:24.94] 她一现身就像海啸无辜表情眼睛在笑
[00:29.68] 愿为她把灵魂出卖掉 (无法说不要)
[00:33.91] 她是女神是女主角三千佳丽只是塑胶
[00:38.89] 理智断线急救无效
[00:42.38] 只是谈谈心 (又没关系)
[00:44.75] 动一点凡心 (也没关系)
[00:47.04] 二意又三心 (我没关系)
[00:49.39] 是否该担心 (复杂的关系)
[00:51.54] 旋转或靠近 (全部都可以)
[00:53.71] 掏肺或掏心 (一切都合理)
[00:55.89] 桃花或好运 (要为你做甚什么我都乐意)
[01:01.25] That girl is a danger zone
[01:02.82] Everybody in the corner wanna say hello
[01:05.22] And if she comin" to you strong like "take me home"
[01:07.44] Are gonna let her just linger
[01:10.28] She said why you takin' so long
[01:12.14] Just meet me outside at the end of this song
[01:14.49] She said she ain't right or wrong
[01:16.35] But don't forget the ring on your finger
[01:18.55] Ring finger I think I gotta go back I gotta go back I gotta go
[01:22.89] Ring finger I think I gotta go back I gotta go back I gotta go
[01:27.59] Ring finger I think I gotta go back I gotta go back I gotta go
[01:31.95] Ring finger I think I gotta go back I gotta go back I gotta go
[01:37.14] Oh oh oh oh 不想逃也逃不了
[01:41.71] Oh oh oh oh 电话正在呼叫
[01:46.03] Oh oh oh oh老婆正在苦笑
[01:50.36] (暧昧正在读秒别让我无聊)
[01:54.15] 只是谈谈心 (又没关系)
[01:56.55] 动一点凡心 (也没关系)
[01:58.80] 二意又三心(我没关系)
[02:00.86] 是否该担心 (复杂的关系)
[02:03.30] 旋转或靠近 (全部都可以)
[02:05.59] 掏肺或掏心 (一切都合理)
[02:07.76] 桃花或好运 (要为你做甚什么我都乐意)
[02:12.68] That girl is a danger zone
[02:14.68] Everybody in the corner wanna say hello
[02:16.92] And if she comin" to you strong like "take me home"
[02:19.22] Are gonna let her just linger
[02:21.97] She said why you takin" so long
[02:23.76] Just meet me outside at the end of this song
[02:26.04] She said she ain't right or wrong
[02:28.06] But don't forget the ring on your finger
[02:30.51] Ring finger I think I gotta go back I gotta go back I gotta go (gotta get back)
[02:35.06] Ring finger I think I gotta go back I gotta go back I gotta go
[02:39.29] Ring finger I think I gotta go back I gotta go back I gotta go (gotta get back)
[02:43.86] Ring finger I think I gotta go back I gotta go back I gotta go
[02:49.15] 错选了不能怪我这是天底下男人都会犯的错
[02:57.83] 在天堂没想太多忘了指环的承诺管她是天使或恶魔
[03:06.94] 天雷地火你我寂寞暂时寄托
[03:13.70] (这是秘密不要跟别人说)
[03:15.88] 美梦忽然惊醒这代价我付不起
[03:20.14] 现在喊停还来得及
[03:28.39] That girl is a danger zone
[03:29.83] Everybody in the corner wanna say hello
[03:31.68] (They wanna say hello)
[03:32.61] And if she comin' to you strong like "take me home"
[03:34.46] Are gonna let her just linger
[03:36.35] (Are you gonna let her linger)
[03:37.36] She said why you takin' so long
[03:38.92] Just meet me outside at the end of this song (Just meet me outside)
[03:41.45] She said she ain't right or wrong
[03:43.23] But don't forget the ring on your finger
[03:45.42] Ring finger I think I gotta go back I gotta go back I gotta go (I think I gotta go back)
[03:49.94] Ring finger I think I gotta go back I gotta go back I gotta go (I think I gotta go back)
[03:54.60] Ring finger I think I gotta go back I gotta go back I gotta go(I think I gotta go back)
[03:58.80] Ring finger I think I gotta go back I gotta go back I gotta go (I think I gotta)
[04:04.61] </t>
  </si>
  <si>
    <t xml:space="preserve"> NMW</t>
  </si>
  <si>
    <t xml:space="preserve">Artist:方大同
Duration:04:27
[00:01.33] 关于爱情的轻重 我们都在学习中 曾经很懵懂
[00:13.58] 用时间领悟包容 不再那么冲动
[00:25.26] 爱是难题 相处不容易 (不容易)
[00:31.42] 人海中找到你 可以相知相惜 (除了你)
[00:38.07] I'm never gonna love again
[00:41.13] I'm never gonna love again
[00:45.36] 对的你 为了你 爱唯一的你
[00:50.10] I'm never gonna love again
[00:53.37] I'm never gonna love again
[00:57.33] 我只想用整个未来守护著你
[01:01.67] No matter what, no matter what
[01:04.66] I never wanna lose this feeling (I never wanna lose you)
[01:07.72] No matter what, no matter what
[01:10.89] I never wanna lose this feeling
[01:13.03] 永远都不用怀疑 I never wanna lose this feeling
[01:19.78] 
[01:50.82] 关于往日的伤痛 我们都在痊愈中 所以我们懂
[02:02.97] 有一种幸福与共 因为你才不同
[02:14.62] 爱是难题 相处不容易 (不容易)
[02:20.64] 人海中找到你 可以相知相惜 (除了你)
[02:27.65] I'm never gonna love again
[02:30.54] I'm never gonna love again
[02:34.79] 对的你 为了你 爱唯一的你
[02:39.69] I'm never gonna love again
[02:42.79] I'm never gonna love again
[02:46.36] 我只想用整个未来守护著你
[02:50.96] No matter what, no matter what
[02:54.23] I never wanna lose this feeling (I never wanna lose you)
[02:57.15] No matter what, no matter what
[03:00.25] I never wanna lose this feeling
[03:02.32] 永远都不用怀疑 I never wanna lose this feeling
[03:09.77] Girl 你让我看见爱的真谛
[03:16.98] 就在我手中握著永不分离
[03:22.20] 我会牵著你 不会放开你
[03:27.84] 让爱一直延续 这是我们的专属约定
[03:34.40] I'm never gonna love again
[03:37.27] I'm never gonna love again
[03:41.16] Yeah, yeah, yeah
[03:46.57] I'm never gonna love again (never, never gonna love)
[03:49.47] I'm never gonna love again (never, never gonna love)
[03:53.33] 我只想用整个未来守护著你 (整个未来)
[03:58.10] No matter what, no matter what
[04:00.94] I never wanna lose this feeling (I never wanna lose you)
[04:04.10] No matter what, no matter what (no, no, no, no)
[04:06.93] I never wanna lose this feeling (no, no matter what)
[04:09.23] 永远都不用怀疑 I never wanna lose this feeling (no, no, no matter what)
[04:27.24] </t>
  </si>
  <si>
    <t xml:space="preserve"> 笑开</t>
  </si>
  <si>
    <t xml:space="preserve">Artist:方大同
Duration:03:24
[00:02.54] 作词: 方大同
[00:09.10] 忘了你微笑的脸
[00:12.56] 和你说话的声音
[00:15.09] 你拥抱我的时候
[00:17.37] 紧紧握着我的手
[00:19.89] 不记得你那一句
[00:22.34] 说只爱我的一句
[00:24.50] 你最爱听的唱片
[00:27.01] 这一些都是从前
[00:29.49] 我一直无能为力
[00:32.01] 无法放开你留下的感情
[00:36.22] 我无法放弃
[00:39.50] 这一切我已度过
[00:41.63] 终于找到了解脱
[00:44.15] 从此以后只有晴天
[00:48.60] 我笑开
[00:50.72] 我随时随意等着未来
[00:55.52] 那银河的星星在更改
[01:00.45] 我属相的命运
[01:03.12] 终于知道什么是爱
[01:13.46] 忘了你微笑的脸
[01:15.60] 和你说话的声音
[01:18.19] 你拥抱我的时候
[01:20.45] 紧紧握着我的手
[01:22.98] 不记得你那一句
[01:25.39] 说只爱我的一句
[01:27.65] 你最爱听的唱片
[01:30.14] 这一些都是从前
[01:32.44] 我一直无能为力
[01:34.84] 无法放开你留下的感情
[01:39.74] 我无法放弃
[01:42.38] 这一切我已渡过
[01:44.74] 终于找到了解脱
[01:47.01] 从此以后只有晴天
[01:51.47] 我笑开
[01:54.02] 我随时随意等着未来
[01:58.62] 那银河的星星在更改
[02:03.64] 我属相的命运
[02:05.76] 终于知道什么是爱
[02:10.47] 曾经有过
[02:14.19] 沉重的心
[02:16.08] 曾经走过
[02:18.82] 崎岖的路
[02:21.42] 一段又一段的悲曲
[02:25.99] 一幕一幕的回忆
[02:30.38] 我笑开
[02:32.91] 我随时随意等着未来
[02:37.50] 那银河的星星在更改
[02:42.06] 我属相的命运
[02:44.83] 终于知道什么是爱
[02:49.56] 我随时随意等着未来
[02:54.02] 那银河的星星在更改
[02:58.95] 我属相的命运
[03:02.05] 终于知道什么是爱
[03:06.68] 终于知道...
[03:14.47] </t>
  </si>
  <si>
    <t xml:space="preserve"> 梦蝴蝶</t>
  </si>
  <si>
    <t xml:space="preserve">Artist:方大同
Duration:04:22
[00:19.00] 长满蔷薇的 像写满传说的
[00:23.43] 为你的永恒展开的 小原野
[00:27.41] 破开自己的 像迎著自由的
[00:30.81] 为你的刹那出现的 小蝴蝶
[00:35.29] 飞过大城市 吻过所有钢筋
[00:39.00] 慢慢飞到我的心里
[00:41.75] 没什么 有数不尽的小蝴蝶 找小原野
[00:48.65] 到处都在喊著你你你
[00:52.35] 像数不尽的翅膀摆著的壮丽
[00:55.85] 像数不尽的触角碰著的细腻
[01:00.28] 像数不尽的复眼看著的神秘
[01:04.12] 像数不尽的一切带著的生命
[01:07.62] 春夏秋冬有多一个季节
[01:10.73] 是温柔是轰烈
[01:12.38] 有爱就有的一个季节
[01:16.53] 空气香一些
[01:18.40] 天色蓝一些
[01:20.22] 现在总会现在一些
[01:21.33] 日以作夜
[01:24.38] 雨水甜一些(我们的梦多一些)
[01:26.17] 日子青一些
[01:28.25] 未来快乐一些
[01:45.49] 只能感受的 快不能承受的
[01:49.13] 当渴望都是轰烈的 一种热
[01:53.17] 只能相信的 却不敢相信的
[01:56.86] 当回忆都是温柔的 一首歌
[02:01.05] 飞过大城市 吻过所有钢筋
[02:05.03] 慢慢飞到我的心里
[02:07.45] 没什么 有数不尽的小蝴蝶 找小原野
[02:14.14] 到处都在喊著你你你
[02:18.20] 像数不尽的翅膀摆著的壮丽
[02:21.96] 像数不尽的触角碰著的细腻
[02:25.98] 像数不尽的复眼看著的神秘
[02:29.91] 像数不尽的一切带著的生命
[02:33.68] 春夏秋冬有多一个季节
[02:36.45] 是温柔是轰烈
[02:38.31] 有爱就有的一个季节
[02:42.23] 空气香一些
[02:44.31] 天色蓝一些
[02:46.17] 现在总会现在一些
[02:47.49] 日以作夜
[02:50.19] 雨水甜一些(我们的梦多一些)
[02:52.29] 日子青一些
[02:54.02] 未来快乐一些
[02:57.43] 知不知美好不用贪嗔痴
[03:00.98] 会不会存在本来就如此
[03:04.65] 只需要记著庄子的故事
[03:08.34] 世界假得彷佛真的剩下我和你你你
[03:12.80] 像数不尽的翅膀摆著的壮丽
[03:16.89] 像数不尽的触角碰著的细腻
[03:20.52] 像数不尽的复眼看著的神秘
[03:24.48] 像数不尽的一切带著的生命
[03:28.25] 春夏秋冬有多一个季节
[03:31.12] 是温柔是轰烈
[03:32.71] 有爱就有的一个季节
[03:36.92] 空气香一些
[03:39.09] 天色蓝一些
[03:41.27] 现在总会现在一些
[03:41.95] 日以作夜
[03:44.64] 雨水甜一些(我们的梦多一些)
[03:46.61] 日子青一些
[03:48.65] 未来快乐一些
[03:51.60] </t>
  </si>
  <si>
    <t xml:space="preserve"> Love You So Much</t>
  </si>
  <si>
    <t xml:space="preserve">Artist:方大同
Duration:04:25
[00:10.92] 夜
[00:12.38] 绚烂花火已熄灭
[00:16.35] 最刺心的是离别
[00:20.22] 痛在没有你的季节
[00:25.71] 回忆爱
[00:28.12] 从快乐走到悲哀
[00:31.99] 紧握的手却松开
[00:35.98] 再也不可能重来
[00:41.95] 现在夜不眠也不倦也不变
[00:46.24] 是想念
[00:50.71] 你说你不愿你不见你不恋
[00:53.65] 旧情难圆
[00:55.50] 是我该说抱歉
[00:57.28] Everytime you sigh
[00:59.16] Everytime you cry
[01:01.08] Girl I miss the way we were sometimes
[01:04.94] Just the way we were
[01:06.38] When we were so sure
[01:08.92] We were both in the love of our lives
[01:12.95] If this is a dream
[01:14.87] I just wanna lose myself
[01:17.02] In every shadow of your smile
[01:20.86] 'Cause girl I love you so much
[01:22.85] Yes I love you so much
[01:27.13] 追
[01:28.88] 错身以后的体会
[01:32.64] 习以为常的依偎
[01:36.69] 有你相伴的珍贵
[01:42.52] 回忆爱
[01:44.44] 从相知变成了独白
[01:48.48] 我们的笑容不再
[01:52.45] 一切是我自己活该
[01:58.43] 现在夜不眠也不倦也不变
[02:02.33] 是想念
[02:06.38] 你说你不愿你不见你不恋
[02:10.15] 旧情难圆
[02:11.75] 是我该说抱歉
[02:13.57] 对从前
[02:13.82] Everytime you sigh
[02:15.61] Everytime you cry
[02:17.41] Girl I miss the way we were sometimes
[02:21.24] Just the way we were
[02:22.96] When we were so sure
[02:25.02] We were both in the love of our lives
[02:28.92] If this is a dream
[02:31.53] I just wanna lose myself
[02:32.91] In every shadow of your smile
[02:37.27] 'Cause girl I love you so much
[02:39.32] Yes I love you so much
[02:42.03] If you have to go I know that I can't keep you here
[02:46.43] If you ain't with me no more
[02:48.58] No use talkin' 'bout before
[02:49.55] If you were with me right now what would you say or do
[02:53.89] Would you be the way you were or would you be another girl
[02:57.44] There's so much that I'd like to know about the way you feel
[03:01.29] What's in your heart when we're apart (tell me)
[03:03.47] Tell me if it wasn't real
[03:04.88] And if there is one thing I know that I can say is true
[03:09.18] In me there'll always be a place
[03:11.40] (Where everytime I think about you)
[03:12.53] Everytime you sigh
[03:14.27] Everytime you cry
[03:16.26] Girl I miss the way we were sometimes
[03:20.16] Just the way we were
[03:22.01] When we were so sure
[03:24.04] We were both in the love of our lives
[03:27.92] If this is a dream
[03:29.87] I just wanna lose myself
[03:32.01] In every shadow of your smile
[03:35.95] 'Cause girl I love you so much
[03:37.88] Yes I love you so much
[03:39.53] Everytime you sigh
[03:40.99] Everytime you cry (everytime you cry)
[03:44.05] Girl I miss the way we were sometimes (girl I miss the way we said we'd never say goodbye)
[03:47.56] Just the way we were (and I miss the way we were)
[03:49.91] When we were so sure (we were so sure)
[03:51.88] We were both in the love of our lives (Said we'd be forever baby girl don't you remember)
[03:55.37] If this is a dream, I just wanna lose myself (When you would smile and sigh)
[03:57.59] In every shadow of your smile (When you would cry and I would cherish every precious moment spent with you)
[04:03.01] 'Cause girl I love you so much
[04:05.30] Yes I love you so much girl
[04:08.52] Wo-oh-oh
[04:11.19] Girl I love you so much, I
[04:13.44] </t>
  </si>
  <si>
    <t xml:space="preserve"> 醉</t>
  </si>
  <si>
    <t xml:space="preserve"> All Night</t>
  </si>
  <si>
    <t xml:space="preserve">Artist:Khalil Fong (方大同)
Duration:03:35
[00:18.69] 把音乐打开 DJ专注的姿态
[00:23.09] 现在很自在 就让身体尽情摇摆
[00:27.36] 举起双手来 不协调也没关系
[00:31.75] 快点把偶像包袱全都抛弃
[00:35.89] 站起来 然后跳起来
[00:40.15] 眼睛闭起来 放空你的思维
[00:44.22] 别管谁厉害 这不是比赛
[00:48.69] 转一个圈快乐就存在 不用再期待
[00:53.25] (Come and dance with me) 就跟著节奏have fun
[00:57.63] (Boy just you and me) 跳支舞 没什么好紧张
[01:01.73] (就在音乐里) 放个轻松你不用太刻意
[01:05.85] (什么都可以) 嘿享受这气氛就趁现在
[01:14.48] All night (all night)
[01:17.24] You got to dance all night (all night yeah)
[01:21.89] You got to groove all night (got to groove with me)
[01:26.14] You got to move all night (gotta move, gotta groove)
[01:28.65] Got to move, got to groove, got to move all night (gotta move, gotta groove all night)
[01:33.61] 
[01:40.30] 把心情放开 一股电流传上来
[01:44.70] 在云端的high 举杯敬那个1970的年代
[01:50.56] 每个细胞都愉快
[01:53.04] 转个圈快乐就存在 不用再期待
[01:57.61] (Come and dance with me) 就跟著节奏have fun
[02:01.83] (Boy just you and me) 跳支舞 没什么好紧张
[02:06.16] (就在音乐里) 放个轻松你不用太刻意
[02:10.46] (什么都可以) 嘿享受这气氛就趁现在
[02:18.75] All night (all night)
[02:21.91] You got to dance all night (all night yeah)
[02:26.06] You got to groove all night (got to groove with me)
[02:30.40] You got to move all night (gotta move, gotta groove)
[02:32.80] Got to move, got to groove, got to move all night (gotta move, gotta groove all night)
[02:36.57] 别管明天只要今天精彩
[02:40.09] 让自己心态跟音符一样轻快 (let it flow)
[02:44.47] 制造快乐 这一秒突然明白 还不够
[02:51.13] (我们要party all night)
[02:55.42] All night (all night yeah)
[02:58.38] You got to dance all night (you got to dance all night)
[03:02.37] You got to groove all night (you got to move with me, yeah)
[03:06.44] You got to move all night (I gotta, you gotta)
[03:09.27] Got to move, got to groove, got to move all night (we gotta, we gotta move all night, yeah)
[03:15.42] You got to dance all night (you gotta dance with me)
[03:19.07] You got to groove all night (Will everyboday get on the floor and dance all night, all night)
[03:23.99] You got to move all night (you gotta, you gotta)
[03:26.26] Got to move, got to groove, got to move all night (you gotta, you gotta move all night, yeah)
[03:32.25] </t>
  </si>
  <si>
    <t xml:space="preserve"> Right Girl</t>
  </si>
  <si>
    <t xml:space="preserve">Artist:方大同
Duration:03:25
[00:15.17] 猜不透妳的动机
[00:19.95] 妳想要甚么东西
[00:24.62] 对妳的好被妳当空气
[00:29.80] 妳却偷走我的心恭喜
[00:33.45] You are not the right girl
[00:38.12] You are not the right girl
[00:43.17] You are not the right girl
[00:48.11] You are not the right girl for me
[00:50.46] 我决定立马飞奔离开妳身旁
[00:54.50] 
[01:13.29] 忍不住很想靠近
[01:17.99] 美丽谎话太好听
[01:22.87] 黑玫瑰在危险里淘金
[01:27.90] 我该抱紧还是该报警
[01:31.43] You are not the right girl
[01:36.41] You are not the right girl
[01:41.31] You are not the right girl
[01:46.38] You are not the right girl for me
[01:48.50] 我决定立马飞奔离开妳身旁
[01:53.08] 
[02:01.25] Wanna say goodbye, wanna let you go
[02:03.65] 合不来的爱 就别再逗留
[02:06.85] 别穿不合脚的鞋
[02:10.85] Wanna say goodbye, wanna let you go
[02:13.48] 你爱高富帅 就让我先走
[02:16.32] Yeah 就请你check out我心房
[02:21.32] 如果 没有爱 我们之间
[02:23.63] 就不要 再浪费 彼此时间
[02:25.98] Uh 简单点 别搞复杂
[02:28.43] 分吧 你和我 太多误差
[02:31.00] Uh 欲罢不能的傻
[02:33.12] 差不多该醒过来了吧
[02:35.94] 该找个方法 戒掉妳那迷人一头长发
[02:39.19] 忘了吧 放了吧
[02:40.60] 
[02:58.67] You are not the right girl
[03:03.55] You are not the right girl
[03:08.49] You are not the right girl
[03:13.23] You are not the right girl for me
[03:15.77] 我决定立马飞奔离开妳身旁
[03:20.16] </t>
  </si>
  <si>
    <t xml:space="preserve"> Run From Your Love</t>
  </si>
  <si>
    <t xml:space="preserve">Artist:方大同
Duration:04:35
[00:02.38] 方大同
[00:04.42] Run From Your Love(&amp; Fifi Rong)
[00:26.25] 有时我不是自己
[00:29.66] 镜子里能看到你
[00:32.81] 这是古时的咒语
[00:35.25] 还是有更深奥的意义
[00:39.15] 我们曾在历史里
[00:42.23] 两个埋藏的秘密
[00:44.78] 拥有自古的记印
[00:47.54] 中有多少次的分离
[00:51.49] 遥望著你我依依不舍
[00:57.02] 隔著永恒你渐渐消失了
[01:02.34] I can't run from run from your love
[01:09.18] 远在何方 睁眼在你身旁
[01:14.25] I can't run from run from your love
[01:21.43] 月在河上 千万年的距离
[01:25.83] 却近在我心堂
[01:28.98] 我这么想你
[01:32.15] 快迷失自己
[01:35.25] 我盼望无期
[01:38.27] 夜空很寂静
[01:41.32] 你多么深情
[01:44.11] 宇宙没声音
[01:47.41] 我须要澄清
[01:50.34] 我的爱
[01:52.36] 闭上 眼就看到你
[01:55.52] 梦中听见你声音
[01:58.52] 眼泪流淌著思念
[02:00.93] 弥漫在无尽的夜里
[02:04.21] 我无论走到哪里
[02:07.37] 也不管时空转移
[02:10.02] 每一刻你的心跳
[02:13.33] 是我存在的 意义
[02:16.73] 遥望著你却无法靠近
[02:22.68] 隔著永恒感受著你的呼吸
[02:27.75] I can't run from run from your love
[02:34.29] 远在何方 睁眼在你身旁
[02:39.45] I can't run from run from your love
[02:46.89] 月在河上 千万年的距离
[02:51.27] 却近在我心堂
[02:53.48] 我不怕天亮 只害怕清醒
[02:59.18] 醒了才发现
[03:01.00] I'm in love with you
[03:05.33] 我无法逃避也无法抗拒
[03:08.57] 不管什么样的结局
[03:11.46] 只想放弃一切奔向你
[03:18.96] 我这么想你
[03:21.81] 快迷失自己
[03:24.94] 我盼望无期
[03:28.02] 夜空很寂静
[03:31.17] 你多么深情
[03:34.11] 宇宙没声音
[03:37.25] 我须要澄清
[03:40.28] I can't run from run from your love
[03:47.83] 远在何方 睁眼在你身旁
[03:52.99] I can't run from run from your love
[04:00.05] 月在河上 千万年的距离
[04:04.56] 却近在我心堂
[04:06.21] I can't run from
[04:08.48] (我这么想你)
[04:10.17] Run from your love
[04:11.59] (快迷失自己)
[04:13.01] 远在何方 睁眼在你身旁
[04:15.30] (我盼望无期)
[04:16.82] I can't run from
[04:19.39] (夜空很寂静)
[04:21.06] Run from your love
[04:23.83] (你多么深情)
[04:25.04] (宇宙没声音)
[04:26.15] 月在河上
[04:27.50] (我须要澄清)
[04:28.81] 千万年的距离
[04:34.24] </t>
  </si>
  <si>
    <t xml:space="preserve"> 烦</t>
  </si>
  <si>
    <t xml:space="preserve"> Once</t>
  </si>
  <si>
    <t xml:space="preserve">Artist:方大同
Duration:02:52
[00:13.33] When the time had come
[00:14.91] Many times before
[00:16.58] Many lives before
[00:18.02] Many wives before
[00:19.83] When every mother's child
[00:21.33] Every father's son
[00:23.08] Joined the regiments
[00:24.75] Of the generals
[00:26.39] When the night had gone
[00:27.84] And the day had dawned
[00:29.69] We realized how great a loss
[00:34.08] Just once
[00:36.88] If we only had a single chance
[00:40.68] Just once
[00:43.50] With a decision that would influence the world
[00:49.83] What would we do if we were given just once
[00:57.02] 
[01:06.87] If the final rule
[01:08.47] In a court of law
[01:10.06] Could determine life
[01:11.61] Or death for all
[01:13.44] Or punishment
[01:14.83] Of the innocent
[01:16.57] And negligence
[01:18.01] Of the guilty men
[01:19.76] would the world be brought to loftiness
[01:23.08] Or fall unto its knees
[01:27.73] Just once
[01:30.39] If we only had a single chance
[01:34.15] Just once
[01:37.06] With a decision that would influence the world
[01:43.41] What would we do if we were given just once
[01:49.88] To make the wisest choice that we have ever made
[01:57.07] To spread a word of love to every race
[02:03.39] Just once
[02:11.72] 
[02:18.21] What would we do if we were given
[02:24.50] Just once
[02:29.42] </t>
  </si>
  <si>
    <t xml:space="preserve"> 无所谓</t>
  </si>
  <si>
    <t xml:space="preserve"> 黑夜</t>
  </si>
  <si>
    <t xml:space="preserve">Artist:方大同
Duration:05:13
[00:21.75] 一个人起床 一边穿好一套西装
[00:26.44] 一路街上逛 一直等到阳光
[00:31.21] 换成了月亮 换成行人一双一双
[00:36.09] 幸福的模样 让我有点迷惘
[00:40.73] 一张嘴 有点闷 (耶) 两片唇 能亲个吻 (能亲个吻)
[00:45.59] 还是不 太卫生 不停发问 (耶)
[00:50.26] 一个人 最可靠 (哦) 两个人 会更热闹 (会更热闹)
[00:54.92] 还是更 多争吵 一个问号 (叫我怎么知道)
[00:59.91] 黑夜 我会胡思乱想
[01:03.82] 想找个对象 想得自己心痒痒
[01:09.29] 黑夜 我会那么突然
[01:13.37] 很享受孤单 至少没太多负担
[01:18.66] 海滩上的沙 谁用爱情画成涂鸦
[01:23.45] 一个人的家 两个人挤不下
[01:28.41] 月亮高高挂 谁为爱情哭得沙哑
[01:33.06] 要结束的话 不开始也没差
[01:37.70] 一双手 就足够 (耶) 两对手 十指紧扣 (十指紧扣)
[01:42.68] 如果有 小朋友 也许很逗 (耶)
[01:47.37] 一张腿 就会走 (哦) 一直走 永不回头 (永不回头)
[01:52.08] 到最后 已拥有 还是没有 (走在十字路口)
[01:56.75] 黑夜 我会胡思乱想
[02:00.99] 想找个对象 想得自己心痒痒
[02:06.42] 黑夜 我会那么突然
[02:10.26] 很享受孤单 至少没太多负担
[02:15.76] 白天 不要来
[02:20.61] 我在黑夜感觉很自在
[02:25.26] 明天 不要靠近我
[02:30.15] 不要被迫逼 装忙碌干活
[02:34.73] 自己的空间 只有在日出之前
[02:39.28] 才能天马行空放纵一瞬间
[02:44.44] 黑夜 我会胡思乱想
[02:48.30] 想找个对象 想得自己心痒痒
[02:53.72] 黑夜 (黑夜) 我会那么突然 (那么突然)
[02:57.85] 很享受孤单 (享受孤单) 至少没太多负担 (没太多负担)
[03:03.49] 黑夜 (黑夜) 我会胡思乱想 (胡思乱想)
[03:07.35] 想找个对象 想得自己心痒痒 (想得自己)
[03:12.83] 黑夜 我会那么突然 (那么突然)
[03:17.03] 很享受孤单 (享受孤单) 至少没太多负担 (没太多负担)
[03:23.38] 耶 baby
[03:27.85] 耶耶 耶耶 耶耶
[03:32.96] 哦很自在 别靠近我
[03:37.47] 耶耶 耶耶 耶 喔喔喔
[03:42.12] 自己空间 (自己空间)
[03:44.61] 我的时间 (我的时间)
[03:46.92] 在日出之前 喔喔喔
[03:50.31] 
[04:28.85] 梦里 在梦里
[04:33.27] 在梦里 在梦里
[04:38.43] 梦里 (my dream) 在梦里 (my dream)
[04:42.92] 在梦里 (my dream) 在梦里
[04:48.03] 梦里 (my dream) 在梦里 (my dream)
[04:52.31] 在梦里 (my dream) 在梦里
[04:57.17] 在梦里 (my dream) 在梦里 (my dream)
[05:01.92] 在梦里 (my dream) 在梦里
[05:06.33] </t>
  </si>
  <si>
    <t xml:space="preserve"> 很不低调</t>
  </si>
  <si>
    <t xml:space="preserve">Artist:方大同
Duration:04:31
[00:24.04] 有一位天才 改变了整个时代
[00:28.08] 造的机器 我和你 都放在口袋
[00:31.15] 创意澎湃 被人笑他不实在
[00:35.99] 他这个那个 设计 人与人沟通的未来
[00:39.93] 除了这伟人 你工作认真
[00:43.98] 我昼夜不分 他安守本分
[00:47.43] 不分秋冬春夏
[00:49.08] 你我他开发世界的繁华
[00:55.15] 每天每天的无声无息
[00:57.23] 多少人默默努力
[00:59.07] 多少年始终如一
[01:01.27] 维持城市的呼吸
[01:02.95] 每天每天的种出稻香
[01:04.96] 载旅客天上翱翔
[01:06.86] 照顾每人的健康
[01:08.95] 发明把黑暗照亮 都一样
[01:12.56] 无名字的每个英雄
[01:16.33] 无数年来把世界推动
[01:20.49] 无声的贡献有天会懂
[01:23.43] (无论一个齿轮再渺小 世界没有了它也动不了)
[01:26.25] 没有他感动不了
[01:28.94] 很不低调...
[01:41.28] 不管多细少 创出奇妙
[01:47.13] 有一位先生 多年足不出门
[01:51.32] 他的发明 到如今 照亮每个人
[01:55.04] 那份专注 没有多少人关注
[01:59.00] 他继续研究 不求 任何人记住他付出
[02:03.28] 除了这伟人 你工作认真
[02:07.17] 我昼夜不分 他安守本分
[02:10.43] 不分秋冬春夏 你我他开发世界的繁华
[02:18.44] 每天每天的无声无息
[02:20.52] 多少人默默努力
[02:22.61] 多少年始终如一
[02:24.59] 维持城市的呼吸
[02:26.41] 每天每天的种出稻香
[02:28.23] 载旅客天上翱翔
[02:30.18] 照顾每人的健康
[02:32.25] 发明把黑暗照亮 都一样
[02:35.72] 无名字的每个英雄
[02:39.73] 无数年来把世界推动
[02:43.88] 无声的贡献有天会懂
[02:46.79] (无论一个齿轮再渺小 世界没有了它也动不了)
[02:49.30] 没有他感动不了
[02:52.03] 很不低调...
[03:04.46] 不管多细少 创出奇妙
[03:29.76] 很不低调...
[04:20.70] </t>
  </si>
  <si>
    <t xml:space="preserve"> 放不过自己</t>
  </si>
  <si>
    <t xml:space="preserve">Artist:方大同
Duration:04:47
[00:16.93] 你还在望著窗外发呆
[00:22.62] 突然又想起来他给你的伤害
[00:30.48] 你想说明明是他犯错
[00:36.58] 怎么是你难过? 他却好好生活
[00:44.70] 过很久 你还不能够向前走
[00:52.60] 最怕知道他跟谁牵手 你不能接受
[00:59.86] 爱恨是非对错恩怨情仇
[01:05.03] 再怎么追究 还是看不透
[01:10.66] 放不过自己
[01:13.72] 过往不过去 未来来不及
[01:18.65] 爱情的问题 问天问地
[01:22.15] 都问不出个道理
[01:25.08] 分开了 不爱了 亲爱的
[01:30.17] 结果都出来了
[01:33.66] 缅怀著不快乐
[01:37.17] 又怎么值得呢
[01:46.96] 春风吹 吹不散的心碎
[01:53.02] 蓝蓝绿绿海水 洗不清错与对
[02:00.91] 生活在自我执著作怪
[02:07.15] 谈情但不说爱才是问题所在
[02:14.94] 在一起要两人同意
[02:21.38] 但分离只要一份狠心的勇气
[02:27.05] 在那个夜里你流下了泪滴 他留下你
[02:35.59] 再死心塌地换不回珍惜
[02:40.92] 放不过自己
[02:44.38] 过往不过去 未来来不及
[02:49.33] 爱情的问题 问天问地
[02:52.68] 都问不出个道理
[02:55.45] 分开了 不爱了 亲爱的
[03:00.53] 结果都出来了
[03:04.17] 缅怀著不快乐
[03:07.57] 又怎么值得呢
[03:12.25] 伤害你如同伤天害理
[03:16.56] 他折磨你 不必自己折磨自己
[03:21.86] 本来两人就是陌生人
[03:26.25] 碰巧做一对情人
[03:29.56] 分开没有这身份
[03:33.12] 以后不到你过问
[03:36.39] 别放不过自己
[03:39.93] 过往不过去 未来来不及
[03:44.85] 只有爱不爱 没对不对
[03:48.34] 快给下个谁机会
[03:51.08] 是难得 也难舍 眼眶的
[03:56.13] 泪光呢 擦干了
[03:59.72] 昨天的辛苦写成明天的幸福
[04:08.35] </t>
  </si>
  <si>
    <t xml:space="preserve"> As I Do</t>
  </si>
  <si>
    <t xml:space="preserve">Artist:方大同
Duration:04:12
[00:00.65] 方大同 As I Do
[00:16.04] Rays of sunlight show when I think of you
[00:24.01] Only blue skies show when I think of you
[00:31.93] Broken heartache when I imagine that you've gone
[00:40.16] Growing love for you from the depths of my heart
[00:46.65] And I want to know
[00:48.35] Will you be the one who loves me
[00:52.40] Will you be the one to say I do
[00:56.46] when I ask you If you'll stay forever
[01:00.40] Like the other guys who ask you to
[01:04.29] Cos' they love you more and more each day
[01:08.16] Just as I do
[01:12.78] Cold of winter gone when I think of you
[01:20.77] Gloomy rainfall are like tears of heaven when I think of you
[01:29.02] It's celestial it must be sent down from above
[01:37.02] It's a wonder God created this love
[01:43.47] That I feel
[01:45.56] Will you be the one who loves me
[01:49.34] Will you be the one to say I do
[01:53.36] when I ask you If you'll stay forever
[01:57.41] Like the other guys who ask you to
[02:01.56] Cos' they love you more and more each day
[02:05.18] Just as I do
[02:10.76] And if things don't turn out the way I'd like
[02:14.35] Least I knew I loved you more than life
[02:18.03] And I wouldn't trade all the times we had together for always
[02:24.04] But you still could be
[02:25.80] Still could be the one who loves me
[02:29.58] And you still could be the one to say I do
[02:33.64] When I ask you if you'll stay forever
[02:37.50] Like the other guys who ask you to
[02:42.13] Cos' they love you more and more each day
[02:45.68] Just as I do
[02:50.11] Still could be the one who loves me
[02:54.26] And you still could be the one to say I do
[02:58.45] When I ask you if you'll stay forever
[03:02.46] Like the other guys who ask you to
[03:06.02] Cos' they love you more and more each day
[03:10.15] Just as I do
[04:11.43] </t>
  </si>
  <si>
    <t xml:space="preserve"> XZMHXDXH</t>
  </si>
  <si>
    <t xml:space="preserve">Artist:方大同
Duration:03:28
[00:01.33] 鞋子没坏 鞋带先坏
[00:03.55] 鞋子没坏 鞋带先坏
[00:05.70] 鞋子没坏 鞋带先坏
[00:07.92] 鞋子没坏 鞋带先坏
[00:10.12] 鞋子没坏 鞋带先坏
[00:12.55] 鞋子没坏 鞋带先坏
[00:14.52] 鞋子没坏 鞋带先坏
[00:17.07] 鞋子没坏 鞋带先坏
[00:19.09] 
[01:12.40] 鞋子没坏 鞋带先坏
[01:14.90] 鞋子没坏 鞋带先坏
[01:17.05] 鞋子没坏 鞋带先坏
[01:19.18] 鞋子没坏 鞋带先坏
[01:21.49] 鞋子没坏 鞋带先坏
[01:23.55] 鞋子没坏 鞋带先坏
[01:25.94] 鞋子没坏 鞋带先坏
[01:28.04] 鞋子没坏 鞋带先坏
[01:30.07] 
[02:23.54] 鞋子没坏 鞋带先坏
[02:25.64] 鞋子没坏 鞋带先坏
[02:27.98] 鞋子没坏 鞋带先坏
[02:30.24] 鞋子没坏 鞋带先坏
[02:32.51] 鞋子没坏 鞋带先坏
[02:34.67] 鞋子没坏 鞋带先坏
[02:36.82] 鞋子没坏 鞋带先坏
[02:39.22] 鞋子没坏 鞋带先坏
[02:41.24] 
[02:58.94] Hey!
[02:59.66] </t>
  </si>
  <si>
    <t xml:space="preserve"> 江湖中人</t>
  </si>
  <si>
    <t xml:space="preserve">Artist:方大同
Duration:03:06
[00:00.25] (一 二 三)
[00:02.65] 帽子落在他下巴
[00:05.27] 桌面卧著剑一把
[00:07.32] 坐姿就像在站马
[00:09.62] 也没啥话
[00:12.31] 我一直盯著他
[00:14.94] 他的一举一动
[00:17.26] 呆了好几个时辰
[00:19.72] 这汉子好有空
[00:22.82] 人来人往啊
[00:25.13] 神来慎防啊
[00:26.91] 从何而来
[00:28.57] 来去无踪
[00:31.62] 他像是个江湖中人
[00:34.03] 我绝不是糊弄人
[00:36.73] 我端了一壶茶
[00:38.29] 问大侠吃些啥
[00:40.46] 大侠一句不回答
[00:42.89] 真的可真潇洒
[00:44.44] 好有型啊
[00:50.79] 他冒著一股正气
[00:53.27] 他传来一身正义
[00:55.78] 做到贵客的生意
[00:57.48] 是我福气
[01:00.30] 冲进来一帮人
[01:02.73] 来头不是用饭的
[01:05.07] 一拳砸坏扇大门
[01:07.66] 酒菜都给弄翻了
[01:10.76] 人来人往啊
[01:12.81] 神来慎防啊
[01:14.84] 从何而来
[01:17.82] 来去无踪
[01:19.57] 他像是个江湖中人
[01:22.11] 我绝不是糊弄人
[01:24.15] 我端了一壶茶
[01:26.28] 问大侠吃些啥
[01:28.43] 大侠一句不回答
[01:30.99] 真的可真潇洒
[01:32.65] 好有型啊
[01:38.96] 场面冷而无声
[01:41.11] 门外飘一阵风
[01:43.68] 吹来了一位大师
[01:45.87] 大师说别干傻事
[01:48.39] 请他们立地成佛
[01:50.51] 恩怨不会成正果
[01:53.20] 这伙听不懂道理
[01:55.62] 只会动拳和暴力
[01:57.99] 我好想早点打烊
[02:00.46] 老大喊咱一起上
[02:02.82] 在千钧一发之际
[02:05.13] 醒来了那位侠客
[02:07.65] 抬头就一句话
[02:09.80] 大哥你认错人了
[02:14.42] 嘿嘿嘿 嘿嘿嘿 (江湖中人)
[02:19.45] 嘿嘿嘿 嘿嘿嘿 (好有型)
[02:24.10] 嘿嘿嘿 嘿嘿嘿 (江湖中人)
[02:28.95] 嘿嘿嘿 嘿
[02:37.43] 江湖中人
[02:42.18] 好有型啊
[02:43.31] </t>
  </si>
  <si>
    <t xml:space="preserve"> GF</t>
  </si>
  <si>
    <t xml:space="preserve">Artist:方大同
Duration:04:44
[00:54.76] An old friend once told me of his favourite movies
[00:58.82] A trilogy of classics, he said
[01:02.89] They won accolades and made some careers
[01:07.03] Becoming great masterpieces
[01:10.65] But life moved along, and though I meant to see them
[01:14.84] They slipped to the back of mind
[01:19.38] Then came a day, when they passed my way
[01:23.43] Now I can finally say
[01:25.92] I watched Godfather, a sad, sad story
[01:30.24] I watched Godfather in 4K glory
[01:34.30] It was good but it was sad
[01:36.28] Mike was good and Mike was bad
[01:38.37] But mostly mad and lonely
[01:42.22] I watched Godfather
[01:51.63] Decisions and consequence, loyalty, betrayal
[01:55.82] Unsavoury choices, horrors unveiled
[01:59.91] Power without purpose, a throne in a circus
[02:03.89] You traded your soul, for all that is worthless
[02:07.91] This cycle of karma, has you drowning in drama
[02:12.23] Gasping for breath, in all of your armour
[02:15.97] Awake in your sleep, asleep while awake
[02:20.15] Your fate is of that, and of all that you make
[02:24.32] Dreams of chivalry, now reek of misery
[02:28.22] Can you find your peace in the end?
[02:32.38] Can you trust those you love?
[02:34.39] Can you love those you trust?
[02:36.30] When death is your only friend
[02:44.73] Death is your only friend
[02:47.36] I watched Godfather, a sad, sad story
[02:51.56] I watched Godfather in 4K glory
[02:55.69] It was good but it was sad
[02:57.72] Mike was good and Mike was bad
[02:59.78] But mostly mad and lonely
[03:03.88] I watched Godfather
[03:05.76] </t>
  </si>
  <si>
    <t xml:space="preserve"> Tango</t>
  </si>
  <si>
    <t xml:space="preserve">Artist:方大同
Duration:02:44
[00:19.13] 好莱坞片有几部
[00:23.68] 总会出现这几步
[00:28.03] 像是种浪漫情书
[00:32.30] 百年不倦的一支舞
[00:36.93] 男女主角拉扯
[00:41.43] 咬著耳朵碎碎念不舍
[00:45.48] 背后的 cello 乐手很出色
[00:49.77] 瞬间的寻常而独特
[00:54.35] 有没有跳过一段 tango? (Tango, tango)
[00:58.89] 有没有听过或有看过? (Ooh-ooh-ooh)
[01:03.33] 是种巨浪漫的舞蹈
[01:05.57] 虽然我跳的有点粗糙
[01:07.86] 快来跟我绕一绕
[01:12.35] 你静静在这角落
[01:16.53] 我慢慢在这儿飘过
[01:21.15] 伸出手邀你起舞
[01:25.24] 败给了岁月的习俗
[01:30.00] 你我打圈拉扯
[01:34.46] 咬著耳朵碎碎念不舍
[01:38.67] 背后的提琴虽然很出色
[01:42.91] 可永远没有你深刻
[01:47.38] 有没有跳过一段 tango? (Tango, tango)
[01:51.75] 有没有听过或有看过? (Ooh-ooh-ooh)
[01:56.31] 是种巨浪漫的舞蹈
[01:58.33] 虽然我跳的有点粗糙
[02:01.01] 快来跟我绕一绕
[02:03.87] </t>
  </si>
  <si>
    <t xml:space="preserve"> 才二十三</t>
  </si>
  <si>
    <t xml:space="preserve">Artist:方大同
Duration:03:44
[00:01.43] 时间 等不了人
[00:04.68] 生活中 一不留神
[00:07.65] 转个眼秒杀了
[00:11.94] 随秒针蒸发了
[00:18.70] 昨天变成了今天
[00:22.19] 过去变成了现在
[00:25.22] 未来刚才来
[00:29.48] 它从何而来
[00:34.95] 岁月 眨眼就过了
[00:39.23] 瞬间 就那样默默的
[00:42.41] 上一次看 才二十三
[00:46.82] 现在的日子没有那么简单
[00:52.19] 树叶 又要撒落了
[00:56.77] 花儿 就快要复活了
[00:59.85] 回想以前 没那么累
[01:04.04] 现在的白发 和皱纹匹配
[01:08.21] 也是一种美
[01:14.95] 青春 是一个梦
[01:18.30] 人生 如一阵春风
[01:21.38] 不经意的飘过
[01:25.66] 境界蓦然辽阔
[01:32.48] 昨天变成了今天
[01:35.64] 过去变成了现在
[01:38.88] 未来刚才来
[01:42.92] 它从何而来
[01:48.25] 岁月 眨眼就过了
[01:52.86] 瞬间 就那样默默的
[01:56.01] 上一次看 才二十三
[02:00.35] 现在的日子没有那么简单
[02:05.55] 树叶 又要撒落了
[02:09.93] 花儿 就快要复活了
[02:13.48] 回想以前 没那么累
[02:17.74] 现在的白发 和皱纹匹配
[02:21.89] 也是一种美
[02:26.33] 放下那 曾经 留下那 痕迹
[02:35.14] 前方的你 别忘了自己
[02:43.48] 成长是 永远 离别是 空悬
[02:52.05] 在千寻之外 我依然存在
[03:01.93] 岁月 眨眼就过了
[03:06.13] 瞬间 就那样默默的
[03:09.58] 上一次看 才二十三
[03:13.85] 现在的日子
[03:15.86] </t>
  </si>
  <si>
    <t xml:space="preserve"> 谁知爱是什么</t>
  </si>
  <si>
    <t xml:space="preserve"> 我不是农人</t>
  </si>
  <si>
    <t xml:space="preserve">Artist:方大同
Duration:03:10
[00:18.81] 前阵子 我朋友发了个文给我看
[00:23.01] 他跟我说 欸 你种菜去啦
[00:27.79] 我说 没有阿
[00:30.61] 他说 你看看 写得好像真的一样
[00:34.52] So check it out
[00:36.40] 谁又胡说八道? 网文常会瞎闹
[00:41.13] 吸眼球追流量 搞得乱七八糟
[00:45.55] 谁都能发消息? 世界大同小异
[00:49.90] 越来越不靠谱 让人有点焦急
[00:53.62] 说我买房了 什么? Nah, huh?
[00:55.82] 说我变胖了 wait, what?
[00:58.15] 说我转行了 uh-uh, huh?
[01:00.42] 你们别上当了 no, no
[01:02.76] 我不是农人 我还是歌手
[01:07.10] 若要我耕田 得等我退休
[01:12.29] 有机 有机 有机 有机 有机蔬菜好
[01:16.75] 有机 有机 有机 有机 有机水果好
[01:20.38] 但我不是农人 我还是歌手
[01:30.89] 所以听了前半首歌 大家知道
[01:37.05] 现在网路的世界 可要多么地小心
[01:41.94] 别随便把自己的个人资料给出去喔
[01:46.64] 我们继续
[01:48.04] 小心种种骗局 常会有人假冒
[01:52.54] 汇钱 邮箱 密码 什么都能瞎搞
[01:57.08] 若被留言攻击 不需要太介意
[02:01.54] 自知专注自己 是最好的免疫
[02:05.11] 说我买房了 买房了
[02:07.47] 说我变胖了 变胖了
[02:09.52] 说我转行了 转行了
[02:11.63] 你们别上当了 oh 你们别上当
[02:14.14] 我不是农人 我还是歌手
[02:18.56] 若要我耕田 得等我退休
[02:23.87] 有机 有机 有机 有机 有机蔬菜好
[02:28.19] 有机 有机 有机 有机 有机水果好
[02:32.29] 我不是农人 我还是歌手
[02:41.73] 有机 有机 有机 有机 有有有 有机蔬菜好
[02:46.12] 有机 有机 有机 有机 有有有 有机水果好
[02:50.48] 有机 有机 有机 有机 有有有 有机蔬菜好
[02:55.18] 有机 有机 有机 有机 hey, hey
[02:59.30] 有机 有机 有机 有机 有机蔬菜好
[03:04.00] 有机 有机 有机 有机 有机水果好
[03:07.96] </t>
  </si>
  <si>
    <t xml:space="preserve"> 那沙漠里的水</t>
  </si>
  <si>
    <t xml:space="preserve">Artist:方大同
Duration:02:41
[00:06.66] 热闹的世界有时沉默
[00:10.67] 繁忙的日夜能感到冷漠
[00:14.45] 刹那瞬间 转眼而过
[00:17.96] 却还没来得及生活
[00:21.70] 遇见了妳 这也许是天意
[00:28.67] 如果妳也不介意 我想对妳说
[00:34.33] 我心里藏的小秘密
[00:39.10] 妳就像那沙漠里的水
[00:45.07] 那甜蜜的滋味多么珍贵
[00:50.75] 妳愿不愿意做我沙漠里的水?
[00:59.22] 静默的宇宙无边辽阔
[01:03.20] 太空之旅游没有著落
[01:07.35] 又何必等待 不用意外
[01:11.21] 缘分自有它的节拍
[01:14.57] 遇见了妳 这也许是天意
[01:21.41] 如果妳也不介意 我想对妳说
[01:27.06] 我心里藏的小秘密
[01:31.88] 妳就像那沙漠里的水
[01:37.79] 那甜蜜的滋味多么珍贵
[01:43.47] 妳愿不愿意做我沙漠里的水?
[01:49.00] 请原谅我没有准备
[01:53.83] 摘几朵红玫瑰
[01:56.91] 梅花却为妳绽放
[02:00.11] 请走出您深闺
[02:03.48] Oh 妳就像那沙漠里的水
[02:10.20] 那甜蜜的滋味多么珍贵
[02:15.85] 妳愿不愿意做?
[02:19.55] 妳愿不愿意做?
[02:22.05] (Be my water in the desert)
[02:24.15] 妳愿不愿意做我沙漠里?
[02:28.08] </t>
  </si>
  <si>
    <t xml:space="preserve"> 回留</t>
  </si>
  <si>
    <t xml:space="preserve">Artist:方大同
Duration:03:56
[00:14.92] 悔不悔? 离别之后
[00:22.12] 会不会又上心头?
[00:26.98] 我惦著你在时间里洄游
[00:33.97] 以为能忘记 但是我还没有
[00:43.44] 挥不挥松开的手?
[00:50.76] 会不会覆水能收?
[00:55.75] 我在这里试著抚平愧疚
[01:02.44] 无人回应我的祈求
[01:05.91] 弄丢了爱 失去了你 I'm so sorry
[01:12.06] 再会我的爱 终究会释怀
[01:19.01] 再会的那天 我心还在
[01:26.17] 回忆把我们留了下来
[01:31.63] Let's go back to the place
[01:35.38] Where I first saw your face girl
[01:43.51] 退不回 只好等候
[01:50.84] 会不会淡掉伤口?
[01:55.62] 我向前走 不知过了多久
[02:02.01] 无人回应我的祈求
[02:05.66] 弄丢了爱 失去了你 I'm so sorry
[02:11.67] 再会我的爱 终究会释怀
[02:18.66] 再会的那天 我心还在
[02:25.71] 回忆把我们留了下来
[02:31.48] Let's go back to the place
[02:34.82] Where I first saw your face girl
[02:39.89] 一切仿佛昨天 想你的习惯没有改变
[02:50.63] 时光不会倒流 往事不会重来
[02:57.62] 但回忆的美好 每一分都保留
[03:02.77] 让我们笑著擦身而过
[03:07.39] 再会我的爱 我的爱
[03:14.40] 再会终究会释怀
[03:21.51] 那天我心还在 把回忆留下来
[03:28.32] So, let's go back
[03:30.32] Let's go back to the place
[03:33.50] </t>
  </si>
  <si>
    <t xml:space="preserve"> 没啥好说</t>
  </si>
  <si>
    <t xml:space="preserve">Artist:方大同
Duration:03:29
[00:00.09] (Five, six, three, two, eight)
[00:07.23] I framed your picture on my wall
[00:14.22] 说过的话 美丽的夏都过完了
[00:20.17] I didn't know that I would fall
[00:27.29] 都忘了吧 说不需挂 回忆放下
[00:32.80] 生活里种种的平凡
[00:39.31] 现实总会让人心烦
[00:44.22] 话语中常会带许多的批判
[00:50.42] 往往脱口而出的交流带来遗憾
[00:57.00] Well, it's useless to say anymore
[01:01.49] It's OK, anyway
[01:04.66] You'll give up, I'll let down
[01:07.56] That's the way it should go
[01:10.94] Oh, my love, I could want you to stay
[01:15.71] But the truth's telling me
[01:19.07] That there's nothing here left to say
[01:27.21] I framed your picture on my wall
[01:34.22] 说过的话 美丽的夏都过完了
[01:40.14] I didn't know that I would fall
[01:47.14] 都忘了吧 说不需挂 回忆放下
[01:52.91] 没有最完美的选择
[01:59.35] 缘份自有它的原则
[02:04.18] 恋爱的对话中有多少决策
[02:10.34] 做好了决定 狠心 但总算有解了
[02:16.86] Well, it's useless to say anymore
[02:21.45] It's OK anyway
[02:24.59] You'll give up, I'll let down
[02:27.72] That's the way it should go
[02:30.97] Oh, my love, I could want you to stay
[02:35.68] But the truth's telling me
[02:38.95] That there's nothing here left to say
[02:44.76] I think we've said it all
[02:48.00] I think we've said it all, all
[02:54.97] Doo-doo-doo-doo-doo-doo
[03:01.73] Well, it's useless to say anymore
[03:06.20] It's OK anyway
[03:09.37] You'll give up, I'll let down
[03:12.45] That's the way it should go
[03:15.82] Oh, my love, I could want you to stay
[03:20.60] But the truth's telling me
[03:23.75] That there's nothing here left to
[03:27.61] </t>
  </si>
  <si>
    <t xml:space="preserve"> 面面</t>
  </si>
  <si>
    <t xml:space="preserve"> 头发有点长</t>
  </si>
  <si>
    <t>The Secret Of The Golden Bricks</t>
  </si>
  <si>
    <t xml:space="preserve">Artist:方大同
Duration:02:33
[00:03.32] 我要帮助好皇帝
[00:07.32] 找出金砖的秘密
[00:11.27] 城里每个人都在 烦恼
[00:16.06] 他们找不到答案
[00:17.94] 我们一起来想答案
[00:20.46] The secret of the golden bricks
[00:23.21] Can you tell me what it is
[00:29.26] Is it this
[00:30.38] Is it that
[00:31.56] Is it this
[00:32.85] Is it that
[00:33.74] Help me out Zier
[00:34.64] Who can tell me
[00:36.50] 金砖的秘密
[00:38.68] 我要帮助好皇帝
[00:44.34] 找出金砖的秘密
[00:47.69] 城里每个人都在 烦恼
[00:52.63] 他们找不到答案
[00:54.38] 我们一起来想答案
[00:57.01] The secret of the golden bricks
[01:01.46] Can you tell me what it is
[01:05.65] Is it this
[01:06.66] Is it that
[01:07.73] Is it this
[01:09.15] Is it that
[01:10.44] Help me out Zier
[01:11.42] Who can tell me
[01:13.14] 金砖的秘密
[01:15.20] The secret of the golden bricks
[01:17.90] Golden bricks can you tell me
[01:20.01] Tell me
[01:20.62] Can you tell me what it is
[01:22.53] 到底是什么
[01:23.89] Can you tell me
[01:24.68] Is it this
[01:25.27] Is it that
[01:26.15] Is it this
[01:26.90] Is it that
[01:28.63] Help me out Zier
[01:29.24] Who can tell me
[01:31.56] 金砖的秘密
[01:34.49] 真实 是所有美德的基础
[01:36.18] 记住 才能看得清楚
[01:38.00] 如果迷糊 我们需要找到方向
[01:40.39] 眼前 模糊 需要找到光亮
[01:42.86] 天下没有一个人 是完美的
[01:45.14] 地上也没有一个人 是不含美德
[01:47.49] 让彼此有学习的空间
[01:49.79] 所有的答案也许会梦见
[01:52.03] Truthfulness is the foundation of all human virtues
[01:59.30] 真实是一切的基础
[02:01.46] Truthfulness is the foundation of all human virtues
[02:08.59] The secret of the golden bricks
[02:15.07] Golden bricks can you tell me
[02:16.49] Tell me
[02:17.34] Can you tell me what it is
[02:17.91] 到底是什么
[02:18.71] Can you tell me
[02:19.89] Is it this
[02:20.21] Is it that
[02:21.02] Is it this
[02:21.90] Is it that
[02:23.33] Help me out Zier
[02:24.65] Who can tell me
[02:26.40] 金砖的秘密
[02:30.12] </t>
  </si>
  <si>
    <t>玩乐</t>
  </si>
  <si>
    <t xml:space="preserve">Artist:方大同
Duration:03:53
[00:13.91] 如果你正在那条路
[00:17.69] 或是在米兰的小屋
[00:21.55] 这个世界有那个who
[00:25.22] 不会有种感触
[00:29.42] 如果你正好在成都
[00:33.24] 或是尼加拉瓜瀑布
[00:37.28] 游乐还是工作旅途
[00:40.94] 铃声都会响出
[00:44.88] Oh 欢迎
[00:47.64] 无论你属什么外型
[00:51.74] 不管你是来自外星
[00:55.49] 只要有一种语言
[00:57.89] 我不会拒绝
[01:00.75] 就给我一个节奏给我七个音符
[01:05.04] So fa mi re la so mi re do
[01:08.71] 你说我来晚了因为我在玩乐
[01:12.63] Baby wo yeah
[01:18.46] Baby you know my love is true
[01:23.85] 如果你正在那条路
[01:28.05] 或是在米兰的小屋
[01:31.90] 这个世界有那个who
[01:35.66] 不会有种感触
[01:39.60] 如果你正好在秘鲁
[01:43.69] 雅鲁藏布江大峡谷
[01:47.56] 游乐还是工作旅途
[01:51.48] 铃声都会响出
[01:55.27] Oh 欢迎
[01:57.82] 无论你属什么外形
[02:01.82] 不管你是来自外星
[02:05.47] 只要有一种语言
[02:08.27] 我不会拒绝
[02:11.15] 就给我一个节奏给我七个音符
[02:15.16] So fa mi re la so mi re do
[02:19.11] 你说我来晚了因为我在玩乐
[02:22.96] Baby wo yeah
[02:28.68] Baby you know my love is true
[02:35.69] 
[02:49.86] Oh 欢迎
[02:52.75] 无论你属什么外型
[02:56.43] 不管你是来自外星
[03:00.24] 只要有一种语言
[03:02.80] 我不会拒绝
[03:05.78] 就给我一个节奏给我七个音符
[03:09.14] So fa mi re la so mi re do
[03:13.69] 你说我来晚了因为我在玩乐
[03:17.53] Baby wo yeah
[03:23.28] Baby you know my love is true
[03:30.91] (Oh baby you know)
[03:32.66] (That my love is true) Oh baby you know
[03:35.35] That my love is true
[03:41.46] That my love my love my love
[03:44.62] Baby you know that I love you
[03:47.25] Nothing can change that you know
[03:50.73] </t>
  </si>
  <si>
    <t>在夜里跳舞</t>
  </si>
  <si>
    <t>我已做好了所有准备
随时将自己燃尽成灰
一场美梦对不对
一句可惜会不会
其实没什么可贵</t>
  </si>
  <si>
    <t>https://www.youtube.com/watch?v=J10z-uEeL2Q</t>
  </si>
  <si>
    <t>彩虹的微笑</t>
  </si>
  <si>
    <t>雨下再大又怎样
干脆开心的淋一场
彩虹是微笑的脸
难过就抬起头大声唱</t>
  </si>
  <si>
    <t>https://www.youtube.com/watch?v=INK4cvQo_Qw</t>
  </si>
  <si>
    <t>像晴天像雨天</t>
  </si>
  <si>
    <t>好喜欢你
像春天的花朵盛开在夏夜里
像微风吹过雨后泥土的香气
像迷途的旅人到达了目的地
像飞舞蝴蝶被绚烂色彩吸引
像流传许久神秘的爱情咒语
像喧嚣的午后突然变的安静
像眼泪落入海底逃离了孤寂
如果我能给你短暂的开心</t>
  </si>
  <si>
    <t>https://www.youtube.com/watch?v=h04eLLSCgzU</t>
  </si>
  <si>
    <t>巴赫旧约</t>
  </si>
  <si>
    <t>古典钢琴弹不出的回忆
像巴赫音乐隐没人海里
我为你创作了几百世纪
也是注定没结局
用笔在乐谱雕刻着唯一
叹息你永远不懂我的心
我的旧约圣经
也没挽回你</t>
  </si>
  <si>
    <t>https://www.youtube.com/watch?v=JGNp8Ea-gPE</t>
  </si>
  <si>
    <t>飞鸟和蝉</t>
  </si>
  <si>
    <t>Artist:任然
Duration:04:56
[00:29.63]你说青涩最搭初恋
[00:36.09]如小雪落下海岸线
[00:42.48]第五个季节某一天上演
[00:49.00]我们有相遇的时间
[00:55.38]你说空瓶适合许愿
[01:01.80]在风暖月光的地点
[01:08.47]第十三月你就如期出现
[01:14.83]海之角也不再遥远
[01:22.72]你骄傲的飞远
[01:25.81]我栖息的夏天
[01:29.05]听不见的宣言
[01:32.28]重复过很多年
[01:35.57]北纬线的思念被季风吹远
[01:40.42]吹远默念的侧脸
[01:44.16]吹远鸣唱的诗篇
[01:48.71]你骄傲的飞远
[01:51.84]我栖息的叶片
[01:55.07]去不同的世界
[01:58.15]却从不曾告别
[02:01.64]沧海月的想念羽化我昨天
[02:06.38]在我成熟的笑脸
[02:10.06]你却未看过一眼
[02:29.48]你说空瓶适合许愿
[02:36.00]在风暖月光的地点
[02:42.47]第十三月你就如期出现
[02:48.94]海之角也不再遥远
[02:53.60]你骄傲的飞远
[02:56.48]我栖息的夏天
[02:59.71]听不见的宣言
[03:03.10]重复过很多年
[03:06.34]北纬线的思念被季风吹远
[03:11.20]吹远默念的侧脸
[03:14.94]吹远鸣唱的诗篇
[03:19.44]你骄傲的飞远
[03:22.53]我栖息的叶片
[03:25.76]去不同的世界
[03:29.04]却从不曾告别
[03:32.33]沧海月的想念羽化我昨天
[03:37.13]在我成熟的笑脸
[03:40.82]你却未看过一眼
[03:45.15]你骄傲的飞远
[03:48.48]我栖息的夏天
[03:51.71]听不见的宣言
[03:54.95]重复过很多年
[03:58.24]北纬线的思念被季风吹远
[04:03.09]吹远默念的侧脸
[04:06.83]吹远鸣唱的诗篇
[04:11.28]你骄傲的飞远
[04:14.41]我栖息的叶片
[04:17.65]去不同的世界
[04:20.88]却从不曾告别
[04:24.22]沧海月的想念羽化我昨天
[04:29.02]在我成熟的笑脸
[04:32.81]你却未看过一眼
[04:37.50]</t>
  </si>
  <si>
    <t>疑心病</t>
  </si>
  <si>
    <t xml:space="preserve">Artist:任然
Duration:04:44
[00:31.26] 你我在人群中 试著抓紧你的手
[00:38.10] 请不要甩开我 不会让你走
[00:45.28] 可能余温太久 没给你感动
[00:54.09] 在我回答你的时候
[01:02.22] 你终于说出口 我疑心病有一些重
[01:09.08] 可能因为性格 对爱情不懂
[01:16.41] 不让你等太久 不让你难受
[01:24.95] 请允许我把你 带走
[01:32.84] 让你爱上我要多久
[01:36.55] 我已经爱上你 已走不动
[01:40.48] 想拉你的手
[01:42.37] 想吻你额头
[01:44.65] 我沉默太久
[01:48.17] 这一句 我爱你 说出口
[01:51.87] 我会用这一生 为你守候
[01:56.08] 给不了感动 不要跟我分手
[02:02.73] 你我在人群中 试著抓紧你的手
[02:03.23] 请不要甩开我 不会让你走
[02:03.89] 可能余温太久 没给你感动
[02:04.36] 在我回答你的时候
[02:20.22] 你终于说出口 我疑心病有一些重
[02:26.37] 可能因为性格 对爱情不懂
[02:33.32] 不让你等太久 不让你难受
[02:42.36] 请允许我把你 带走
[02:49.40] 让你爱上我 要多久
[02:54.17] 我已经爱上你 已走不动
[02:57.83] 想拉你的手
[02:59.76] 想吻你额头
[03:02.06] 我沉默太久
[03:05.22] 这一句 我爱你 说出口
[03:09.49] 我会用这一生 为你守候
[03:13.34] 给不了感动 不要跟我分手
[03:21.73] 你终于说出口 我疑心病有一些重
[03:25.27] 可能是因为性格 对爱情观点不同
[03:29.42] 不让你等太久 不会让你难受
[03:36.84] 你终于说出口 你对我感情也很重
[03:41.05] 不会因为我性格怪异会有所变动
[03:44.93] 这次你不能走 我不会放开手 Wow
[03:51.90] 让你爱上我 要多久
[03:55.79] 我已经爱上你 已走不动
[03:59.80] 想拉你的手
[04:01.87] 想吻你额头
[04:03.96] 我沉默太久
[04:07.34] 这一句 我爱你 说出口
[04:11.34] 我会用这一生 为你守候
[04:23.24] 把所有感动 写成故事一起走
[04:34.83] </t>
  </si>
  <si>
    <t>无人之岛</t>
  </si>
  <si>
    <t xml:space="preserve">Artist:任然
Duration:04:45
[00:16.50] 黑色的背后是黎明
[00:23.56] 以为来日方长 所以别把梦吵醒
[00:29.13] 时间它继续飞行
[00:32.43] 下一站机场门外 拥抱你的背影
[00:39.85] 
[00:44.04] 蓝色的背后是纯净
[00:50.78] 低下头俯瞰陆地上想念的眼睛
[00:56.34] 生命中有些事情
[00:59.88] 从没有原因说明 一刹那的寂静
[01:07.13] 
[01:11.95] 如果云层是天空的一封信
[01:17.64] 能不能再听一听 听你的声音？
[01:23.89] 就算是探秘 (是贪玩而已)
[01:28.40] 跟著潘彼得去无人岛旅行
[01:34.05] 我不会怪你的
[01:37.45] 天空一望无际 是海洋的倒影
[01:44.12] 蓝色一望无际 我的你在哪里？
[01:51.33] 假如迷路了 一定
[01:53.76] (记得) 把思念装进漂流瓶
[01:57.25] (记得) 快寄给我 别让人担心
[02:04.30] 
[02:07.95] 蓝色的背后是纯净 (云淡风轻)
[02:14.61] 低下头俯瞰陆地上想念的眼睛
[02:20.36] 生命中有些事情 (不能透明)
[02:23.81] 从没有原因说明 一刹那的寂静
[02:31.36] 
[02:34.29] 如果云层是天空的一封信
[02:39.97] 能不能再听一听 听你的声音？
[02:46.09] 就算是探秘 (是贪玩而已)
[02:50.68] 跟著潘彼得去无人岛旅行
[02:56.33] 我不会怪你的
[02:59.73] 天空一望无际 是海洋的倒影
[03:06.57] 蓝色一望无际 我的你在哪里？
[03:13.76] 假如迷路了 一定
[03:16.14] (记得) 把思念装进漂流瓶
[03:19.66] (记得) 快寄给我 别让人担心
[03:26.02] 
[03:36.11] 如果云层是天空的一封信
[03:41.76] 能不能再听一听 听你的声音？
[03:47.99] 就算是探秘
[03:52.26] 跟著潘彼得去无人岛旅行
[03:58.16] 我不会怪你的
[04:01.43] 天空一望无际 是海洋的倒影
[04:08.25] 蓝色一望无际 我的你在哪里？
[04:15.31] 假如迷路了 一定
[04:18.08] (记得) 把思念装进漂流瓶
[04:21.24] (记得) 快寄给我 别让人担心
[04:25.46] </t>
  </si>
  <si>
    <t>后继者</t>
  </si>
  <si>
    <t xml:space="preserve">Artist:任然
Duration:04:03
[00:22.52] 谁比较起来
[00:26.09] 痊愈得比较快
[00:29.44] 当你的身边
[00:31.32] 开始有另一个人存在
[00:36.77] 我很心安
[00:39.49] 庆幸你人生的后来
[00:43.30] 没那么埋汰
[00:45.21] 比起我来如此的精彩
[00:51.42] 谁赢或谁输
[00:55.02] 看当时的状态
[00:58.40] 感情的世界
[01:01.29] 不用去比赛
[01:04.86] 任何人投入起来
[01:08.56] 都像是一个小孩
[01:12.44] 不用太奇怪
[01:14.21] 在流逝时光里总有个人等待
[01:18.48] 好像那时我们都在
[01:22.61] 当时的事都记了起来
[01:26.22] 时间真的像是长了脚的妖怪
[01:30.74] 跑的飞快
[01:33.54] 好像后来我们都离开
[01:36.91] 各自生活在喧嚣未来
[01:41.15] 当时的遗憾在回忆肆虐的某些时段
[01:47.58] 重新打开
[01:53.08] 
[01:57.03] 谁赢或谁输
[02:00.46] 看当时的状态
[02:03.85] 感情的世界
[02:06.29] 不用去比赛
[02:10.32] 任何人投入起来
[02:13.86] 都像是一个小孩
[02:17.67] 不用太奇怪
[02:19.55] 在流逝时光里总有个人等待
[02:23.86] 好像那时我们都在
[02:27.90] 当时的事都记了起来
[02:31.68] 时间真的像是长了脚的妖怪
[02:36.23] 跑的飞快
[02:39.00] 好像后来我们都离开
[02:42.57] 各自生活在喧嚣未来
[02:46.55] 当时的遗憾在回忆肆虐的某些时段
[02:53.12] 重新打开
[02:54.90] 还好有眼泪冲淡苦涩
[02:58.55] 还好有微笑放任快乐
[03:01.61] 那些经过的留下的后继者
[03:09.23] 
[03:11.27] 好像那时我们都在
[03:15.21] 当时的事都记了起来
[03:18.96] 时间真的像是长了脚的妖怪
[03:23.48] 跑的飞快
[03:26.29] 好像后来我们都离开
[03:29.77] 各自生活在喧嚣未来
[03:34.00] 当时的遗憾在回忆肆虐的某些时段
[03:40.33] 重新打开
[03:44.31] </t>
  </si>
  <si>
    <t>那年</t>
  </si>
  <si>
    <t xml:space="preserve">Artist:Ren Ran
Duration:05:20
[00:14.57] 想去稻花香的童年 捡起被遗忘的相片
[00:21.45] 曾经弹过的木吉他早就断了弦
[00:28.76] 还记得年少时我最爱荡秋千
[00:35.46] 一个人骑车去海边 等待流星许下心愿
[00:42.45] 蝴蝶风筝飞得很远 随著天空消失不见
[00:49.26] 曾经听过的寓言都被岁月搁浅
[00:56.52] 和你遥望过的月光都没有变
[01:03.29] 让四季都变成夏天 放晴每一天
[01:08.93] 我们疯狂的那年 已经越走越远
[01:16.76] 纯真的容颜都随季节而蜕变
[01:23.44] 你牵我的画面 又浮现在我眼前
[01:30.88] 在放弃之前 就回头看一眼
[01:33.93] 就像你陪在我身边
[01:36.62] 我们难忘的那年 会不会再出现
[01:44.54] 也许又会在未来哪天再重演
[01:51.40] 相对的一瞬间 用彼此微笑的脸
[01:58.98] 会突然发现 仿佛已经回到从前
[02:04.94] 
[02:33.77] 蝴蝶风筝飞得很远 随著天空消失不见
[02:40.72] 曾经听过的寓言都被岁月搁浅
[02:48.03] 和你遥望过的月光都没有变
[02:54.52] 让四季都变成夏天 放晴每一天
[03:00.01] 我们疯狂的那年 已经越走越远
[03:08.09] 纯真的容颜都随季节而蜕变
[03:15.01] 你牵我的画面 又浮现在我眼前
[03:22.23] 在放弃之前 就回头看一眼
[03:25.07] 就像你陪在我身边
[03:27.85] 我们难忘的那年 会不会再出现
[03:35.72] 也许又会在未来哪天再重演
[03:42.52] 相对的一瞬间 用彼此微笑的脸
[03:50.28] 会突然发现 仿佛已经回到从前
[03:57.79] 我们疯狂的那年 已经越走越远
[04:05.20] 纯真的容颜都随季节而蜕变
[04:12.23] 你牵我的画面 又浮现在我眼前
[04:19.77] 在放弃之前 就回头看一眼
[04:22.66] 就像你陪在我身边
[04:25.29] 我们难忘的那年 会不会再出现
[04:33.32] 也许又会在未来哪天再重演
[04:40.28] 相对的一瞬间 用彼此微笑的脸
[04:47.58] 会突然发现 仿佛已经回到从前
[04:54.56] 会突然发现 仿佛已回不到从前
[05:06.73] </t>
  </si>
  <si>
    <t>凉城</t>
  </si>
  <si>
    <t xml:space="preserve">Artist:任然
Duration:03:52
[00:01.72] 当海风吹凉霓虹
[00:03.78] 回首你无影踪
[00:05.33] 转眼旧盟已成空
[00:08.88] 赏夜色千家朦胧
[00:10.95] 风花雪月如梦
[00:12.73] 提醒我也曾爱过
[00:16.87] 苏州河畔你牵我走过
[00:20.57] 外滩的夕阳已在记忆中斑驳
[00:24.45] 故事变沉默 被岁月淹没
[00:27.96] 思念如我 历经漂泊
[00:31.66] 站在雨中目送你穿过那渡口
[00:35.25] 离岸的船舶漂走远去的轮廓
[00:39.06] 惆怅惹灯火 往事渐落寞
[00:42.82] 烟波起落 被遗忘的是我
[00:49.59] 当海风吹凉霓虹
[00:51.63] 回首你无影踪
[00:53.45] 转眼旧盟已成空
[00:56.94] 赏夜色千家朦胧
[00:58.88] 风花雪月如梦
[01:00.93] 提醒我也曾爱过
[01:04.23] 任眼泪划伤面容
[01:06.24] 飘浮在情海中
[01:08.10] 横渡春夏与秋冬
[01:11.59] 这城市车水马龙
[01:13.77] 我心事有谁懂
[01:15.42] 回忆让人更心痛
[01:18.33] 为什么
[01:22.00] 
[01:52.72] 十里洋场的繁华依旧
[01:56.41] 这幅光景也掩不去我的难过
[02:00.39] 曾陪我看过 老街的烟火
[02:03.91] 缘分蹉跎 花难结果
[02:07.73] 是谁赋颂我宛如月下的芙蓉
[02:11.17] 床头留声机暗哑缓慢地诉说
[02:14.96] 旗袍它在角落 鞋跟都已断落
[02:18.72] 红尘看破 你不再欣赏我
[02:25.42] 当海风吹凉霓虹
[02:27.78] 回首你无影踪
[02:29.49] 转眼旧盟已成空
[02:32.70] 赏夜色千家朦胧
[02:34.83] 风花雪月如梦
[02:36.67] 提醒我也曾爱过
[02:40.26] 任眼泪划伤面容
[02:42.30] 飘浮在情海中
[02:44.12] 横渡春夏与秋冬
[02:47.58] 这城市车水马龙
[02:49.78] 我心事有谁懂
[02:51.46] 回忆让人更心痛
[02:55.03] 当海风吹凉霓虹
[02:57.13] 回首你无影踪
[02:59.04] 旧盟转眼都成空
[03:02.47] 只剩夜色在朦胧
[03:04.55] 风花雪月入梦
[03:06.49] 原来我也曾爱过
[03:09.78] 任眼泪划伤面容
[03:11.73] 沈沦这苦海中
[03:13.56] 横渡春夏与秋冬
[03:17.10] 这城市车水马龙
[03:19.27] 我心事无人懂
[03:21.18] 回忆让人更心痛
[03:23.91] 凉城中
[03:28.97] 不夜城的邂逅未断过
[03:32.50] 而你的温柔却早已年久失修
[03:36.35] 弄堂诉离愁 苔痕如伤口
[03:40.14] 我在那头 等你很久
[03:43.02] </t>
  </si>
  <si>
    <t>雀跃</t>
  </si>
  <si>
    <t>山外小楼夜听雨</t>
  </si>
  <si>
    <t xml:space="preserve">Artist:任然
Duration:04:09
[00:31.75] 数著春去熟透的红豆
[00:35.99] 无人黄昏后
[00:38.73] 庭前寒冷深秋为谁消瘦
[00:45.47] 月下惟有我的身影投
[00:49.36] 该与谁厮守
[00:52.55] 酒入喉却解不了愁
[00:59.23] 芙蓉花又栖满了枝头
[01:03.25] 奈何蝶难留
[01:06.84] 漂泊如江水向东流
[01:13.00] 望断门前隔岸的杨柳
[01:16.56] 寂寞仍不休
[01:19.87] 我无言让眼泪长流
[01:25.91] 我独酌山外小阁楼
[01:30.08] 听一夜相思愁
[01:34.45] 醉后让人烦忧心事难收
[01:40.71] 山外小阁楼
[01:43.93] 我乘一叶小舟
[01:48.21] 放思念随风漂流
[01:53.51] 
[02:21.87] 芙蓉花又栖满了枝头
[02:25.49] 奈何蝶难留
[02:29.09] 漂泊如江水向东流
[02:35.20] 望断门前隔岸的杨柳
[02:39.32] 寂寞仍不休
[02:42.03] 我无言让眼泪长流
[02:48.18] 我独酌山外小阁楼
[02:52.45] 听一夜相思愁
[02:56.74] 醉后让人烦忧心事难收
[03:02.90] 山外小阁楼
[03:06.29] 我乘一叶小舟
[03:10.32] 放思念随风漂流
[03:15.58] 我独酌山外小阁楼
[03:19.95] 窗外渔火如豆
[03:24.12] 江畔晚风拂柳诉尽离愁
[03:30.01] 当月色暖小楼
[03:33.62] 是谁又在弹奏
[03:37.79] 那一曲思念常留
[03:44.77] 那一曲思念常留
[03:51.65] 那一曲思念长留
[03:58.24] </t>
  </si>
  <si>
    <t>落海</t>
  </si>
  <si>
    <t xml:space="preserve">Artist:任然
Duration:03:49
[00:22.59] 微光潮汐繁华千寻在深海中潜行
[00:27.01] 我唱吟
[00:30.10] 蔚蓝色寰宇赋予我的回应多冷清
[00:36.22] 孤单频率万籁寂静在时间里旅行
[00:44.69] 我迁徙 这海域
[00:47.17] 继续前行我独一无二的轨迹
[00:53.13] 我等你靠近等来海啸入侵
[00:57.33] 想听你声音听见风暴奔袭
[01:01.56] 孑然的心 伟岸的生命
[01:05.50] 倔强呐喊着叹息
[01:09.02] 我是没遇见你就落入海底的鲸
[01:13.24] 你若途经却听不见我呼吸
[01:17.50] 辗转的梦境 我昂首去证明
[01:21.55] 就算一生孤寂 共鸣一样清晰
[01:25.53] 不是你的风景只是海底的鲸
[01:30.17] 提醒我在你眼里只能透明
[01:34.11] 你有万物生灵
[01:36.03] 我是最渺小的倒影
[01:41.62] 
[02:02.53] 我等你靠近等来海啸入侵
[02:06.04] 想听你声音听见风暴奔袭
[02:10.31] 孑然的心 伟岸的生命
[02:14.45] 倔强呐喊着叹息
[02:18.18] 我是没遇见你就落入海底的鲸
[02:22.71] 你若途经却听不见我呼吸
[02:26.79] 辗转的梦境 我昂首去证明
[02:30.79] 就算一生孤寂 共鸣一样清晰
[02:34.75] 不是你的风景只是海底的鲸
[02:39.04] 提醒我在你眼里只能透明
[02:42.90] 你有万物生灵
[02:45.45] 我是最渺小的倒影
[02:50.45] 
[03:04.01] 没遇见你就落入海底的鲸
[03:07.89] 你若途经却听不见我呼吸
[03:11.85] 辗转的梦境 我昂首去证明
[03:15.32] 就算一生孤寂 共鸣一样清晰
[03:19.62] 不是你的风景只是海底的鲸
[03:23.64] 提醒我在你眼里只能透明
[03:29.88] 你有万物生灵
[03:31.95] 我是最渺小的倒影
[03:38.48] </t>
  </si>
  <si>
    <t>空空如也</t>
  </si>
  <si>
    <t xml:space="preserve">Artist:任然
Duration:03:34
[00:14.44] 熟悉的 陌生的 这种感觉
[00:17.51] 重复的 曾经的 那些情节
[00:20.79] 也只是 怀念
[00:26.65] 一滴滴 一点点 一页一篇
[00:29.82] 分手了 也不过 三百多天
[00:32.13] 可我却 害怕遇见
[00:37.25] 我懵懵懂懂过了一年
[00:40.38] 这一年似乎没有改变
[00:43.24] 守著你离开后的世界
[00:45.98] 空 空如也
[00:49.34] 白天和晚上都是冬夜
[00:52.54] 悲伤的到来我从不拒绝
[00:57.59] 反正亦是
[00:59.19] 空空空空如也
[01:01.85] 我懵懵懂懂过了一年
[01:04.94] 徘徊在石板路的街边
[01:07.91] 曾经笑容灿烂如今却
[01:10.53] 空空如也
[01:14.07] 一切的星光都已陨灭
[01:17.25] 得过且过是我如今速写
[01:21.35] 无所谓 让痛重叠
[01:27.44] 
[01:51.00] 我懵懵懂懂过了一年
[01:54.16] 这一年似乎没有改变
[01:57.10] 守著你离开后的世界
[01:59.79] 空 空如也
[02:03.36] 白天和晚上都是冬夜
[02:06.28] 悲伤的到来我从不拒绝
[02:11.27] 反正亦是
[02:12.82] 空空空空如也
[02:15.63] 我懵懵懂懂过了一年
[02:18.67] 徘徊在石板路的街边
[02:21.66] 曾经笑容灿烂如今却
[02:24.24] 空空如也
[02:28.06] 一切的星光都已陨灭
[02:31.01] 得过且过是我如今速写
[02:35.06] 无所谓 让痛重叠
[02:40.28] 我懵懵懂懂过了一年
[02:43.46] 这一年似乎没有改变
[02:46.35] 守著你离开后的世界
[02:49.03] 空 空如也
[02:52.74] 白天和晚上都是冬夜
[02:55.50] 悲伤的到来我从不拒绝
[03:00.48] 反正亦是
[03:02.14] 空空空空如也
[03:05.19] 我懵懵懂懂过了一年
[03:07.93] 徘徊在石板路的街边
[03:10.98] 曾经笑容灿烂如今却
[03:13.61] 空空如也
[03:17.16] 一切的星光都已陨灭
[03:20.15] 得过且过是我如今速写
[03:24.36] 无所谓 让痛重叠
[03:28.32] </t>
  </si>
  <si>
    <t>外婆桥</t>
  </si>
  <si>
    <t xml:space="preserve">Artist:任然
Duration:04:21
[00:30.65] 乌篷点纱灯 岩上青石悄著新纹
[00:36.86] 喃喃细雨时 归来燕子他不等人
[00:42.81] 五指方扣桨 蓑衣翁正系桥下绳
[00:49.05] 春雨轻敛去 绣花鞋落起唢呐声
[00:54.65] 爆竹燃暗淡月弯弯
[01:00.63] 锣鼓转踏醒路长长
[01:06.68] 烛火晃斑驳儿时廊旁谁家白墙
[01:14.54] 照湿谁家闺女脸庞
[01:18.99] 摇啊摇 十五摇过春分就是外婆桥
[01:25.42] 盼啊盼 阿嬷阿嬷地甜甜叫
[01:31.34] 吵啊吵 米花糖挂嘴角 总是吃不饱
[01:37.78] 美啊美 小脚桥上翘啊翘
[01:43.92] 
[01:56.55] 乌篷点纱灯 岩上青石悄著新纹
[02:02.93] 喃喃细雨时 归来燕子它不等人
[02:09.03] 五指方扣桨 蓑衣翁正系桥下绳
[02:15.38] 春雨轻敛去 绣花鞋落起唢呐声
[02:20.85] 步儿缓 踩的泪潸潸
[02:26.65] 穿弄堂 望去忆满满
[02:33.17] 石阶上 转身零落多少银铃啷啷
[02:39.82] 收起了多少晨与晚
[02:45.21] 摇啊摇 十五摇过秋分就是外婆桥
[02:51.41] 乐啊乐 阿嬷阿嬷地紧紧抱
[02:57.54] 跳啊跳 牛郎织女摇摇总是够不著
[03:03.56] 眨啊眨 对著它们笑啊笑
[03:09.72] 摇啊摇 十五摇过春分就是外婆桥
[03:15.92] 盼啊盼 阿嬷阿嬷地甜甜叫
[03:22.03] 吵啊吵 米花糖挂嘴角 总是吃不饱
[03:28.31] 美啊美 小脚桥上翘啊翘
[03:34.87] </t>
  </si>
  <si>
    <t>同花顺</t>
  </si>
  <si>
    <t xml:space="preserve">Artist:苏玮
Duration:04:18
[00:32.05] 要是你心里真没我
[00:36.33] 你不会剪去了长发
[00:40.32] 闪动如蝴蝶在双颊 那是眼泪吗
[00:47.84] 要是你心里真有我
[00:51.98] 你不会嘴边无火花
[00:55.81] 静静观察 人世浮华 心已麻
[01:03.56] 假如说钢铁磨成针 只要愿意等
[01:08.52] 只要肯爱得深 是不是就有这可能
[01:14.42] 有可能打动这铁石心肠的人
[01:19.97] 可惜就算梦能成真 有谁猜得准
[01:24.58] 能分到多少福份
[01:29.45] 生命的同花顺 底牌没有你
[01:36.10] 我也认
[01:55.71] 假如说温柔是谎话
[01:59.89] 你不会颠覆这想法
[02:04.10] 你撑着眼儿都不眨 是眼泪吗
[02:11.95] 假如你真的放得下
[02:15.97] 你怎会一言也不发
[02:19.93] 漂泊天涯 苦苦挣扎 心已麻
[02:28.02] 假如说钢铁磨成针 只要愿意等
[02:32.66] 只要肯爱得深 是不是就有这可能
[02:38.41] 有可能打动这铁石心肠的人
[02:43.92] 可惜就算梦能成真 有谁猜得准
[02:48.58] 能分到多少福份
[02:53.48] 生命的同花顺 底牌没有你
[03:00.03] 我也认
[03:03.67] 假如说钢铁磨成针 只要愿意等
[03:09.26] 只要肯爱得深 是不是就有这可能
[03:14.67] 有可能打动这铁石心肠的人
[03:19.93] 就算梦能够成真 有谁猜得准
[03:24.61] 能分到多少福份
[03:33.36] 生命的同花顺 底牌没有你
[03:45.63] 要是你心里真没我
[03:54.08] 飘泊天涯 苦苦挣扎 心已麻
[04:12.19] </t>
  </si>
  <si>
    <t>旧友</t>
  </si>
  <si>
    <t xml:space="preserve">Artist:任然
Duration:04:20
[00:20.70] 和你同行这条路
[00:25.16] 画面好像又重头
[00:28.67] 你身侧的手 只是插兜
[00:33.81] 已不再牵我
[00:38.38] 爱你 恨你 都已成空
[00:42.55] 留下来的回忆都折磨
[00:45.91] 你爱听的歌 我都记得
[00:51.13] 是我事事念旧
[00:54.01] 你温柔的问候 像老朋友
[00:58.87] 自然的让人无法反驳
[01:03.09] 心口的悸动 是咖啡的作用
[01:09.59] 苦涩到心头
[01:13.59] 以前的种种像穿越了时空
[01:17.72] 情绪塞满胸口
[01:19.93] 怕开口泪先流
[01:23.28] 欲语还休 有始无终
[01:28.75] 比陌生人还难懂
[01:31.64] 不能再次陷入相同的美梦
[01:36.10] 走完这条路你向左我向右
[01:40.29] 再次重逢能笑着挥手
[01:46.02] 就当你是个老友
[02:05.38] 爱你 恨你 都已成空
[02:10.16] 留下来的回忆都折磨
[02:13.72] 你爱听的歌 我还听着
[02:19.01] 是我事事念旧
[02:21.92] 你温柔的问候 像老朋友
[02:26.69] 自然的让人无法反驳
[02:30.87] 心口的悸动 是咖啡的作用
[02:37.16] 苦涩到心头
[02:41.54] 以前的种种像穿越了时空
[02:45.71] 情绪塞满胸口
[02:47.95] 怕开口泪先流
[02:51.00] 欲语还休 有始无终
[02:56.88] 比陌生人还难懂
[02:59.46] 不能再次陷入相同的美梦
[03:03.88] 走完这条路你向左我向右
[03:08.44] 再次重逢能笑着挥手
[03:13.88] 就当你是个老友
[03:20.12] 以前的种种像穿越了时空
[03:24.35] 情绪塞满胸口
[03:26.76] 怕开口泪先流
[03:29.61] 欲语还休 有始无终
[03:35.35] 比陌生人还难懂
[03:38.25] 不能再次陷入相同的美梦
[03:42.43] 走完这条路你向左我向右
[03:46.98] 再次重逢能笑着挥手
[03:52.44] 就当你是个老友
[04:00.39] </t>
  </si>
  <si>
    <t>那年初夏</t>
  </si>
  <si>
    <t xml:space="preserve">Artist:任然
Duration:05:10
[00:21.11] 蝴蝶花盛开的那年
[00:24.56] 我一个人站在海边
[00:28.26] 望著天空我好像能拥有全世界
[00:35.56] 直到所有的寓言都时过境迁
[00:41.91] 那个爱幻想的少年
[00:45.57] 眨眼间已消失不见
[00:48.92] 角落泛黄的旧照片
[00:52.39] 灰尘遮了纯真的脸
[00:55.83] 我最爱看的童话都被现实搁浅
[01:03.32] 耳边的蝉鸣叫不回那个夏天
[01:09.67] 长大后我终于发现 梦离我很远
[01:15.59] 我最疯狂的那年 已经越来越远
[01:23.20] 纯真的容颜都随季节而蜕变
[01:30.31] 曾许下的心愿 全部都没有实现
[01:37.32] 有过的信念 都输给了时间
[01:40.72] 像落叶卷入风里面
[01:43.20] 我最难忘的画面 都已经看不见
[01:51.09] 曾经的那段岁月无法再重演
[01:58.06] 若还能有一天 让我再回到从前
[02:05.36] 却突然发现 未来已渐渐在浮现
[02:12.34] 角落泛黄的旧照片
[02:15.81] 灰尘遮了纯真的脸
[02:19.27] 我最爱看的童话都被现实搁浅
[02:26.61] 耳边的蝉鸣叫不回那个夏天
[02:33.32] 长大后我终于发现 梦离我很远
[02:38.84] 我最疯狂的那年 已经越来越远
[02:46.54] 纯真的容颜都随季节而蜕变
[02:53.71] 曾许下的心愿 全部都没有实现
[03:01.05] 有过的信念 都输给了时间
[03:04.18] 像落叶卷入风里面
[03:06.73] 我最难忘的画面 都已经看不见
[03:14.46] 曾经的那段岁月无法再重演
[03:21.35] 若还能有一天 让我再回到从前
[03:28.89] 却突然发现 未来已渐渐在浮现
[03:33.54] 
[03:48.52] 我最疯狂的那年 已经越来越远
[03:56.16] 纯真的容颜都随季节而蜕变
[04:03.27] 曾许下的心愿 全部都没有实现
[04:10.65] 有过的信念 都输给了时间
[04:13.66] 像落叶卷入风里面
[04:16.30] 我最难忘的画面 都已经看不见
[04:24.07] 曾经的那段岁月无法再重演
[04:31.04] 若还能有一天 让我再回到从前
[04:38.30] 却突然发现 未来已渐渐在浮现
[04:45.47] 却突然发现 未来已出现在眼前
[04:53.46] 蝴蝶花盛开的那年
[04:56.72] 我一个人站在海边
[05:00.40] </t>
  </si>
  <si>
    <t>飞机</t>
  </si>
  <si>
    <t xml:space="preserve">Artist:林俊杰 feat. 林俊峰
Duration:04:29
[00:23.59] （峰）好久不见
[00:27.33] 飞得好近 相隔好远
[00:34.13] （杰）如地平线
[00:38.77] 那么清楚却 远在天边
[00:43.13] （峰）从前从前
[00:48.33] （杰）转眼今天
[00:55.45] （合）我怎么走怎么还原
[01:00.13] 怎么飞回那单纯的世界
[01:06.60] 折好的飞机里面
[01:11.19] （杰）写著从前
[01:18.19] （合）怎么找回那一天
[01:22.26] 固执地飞向那一个见面
[01:27.47] （峰）划过身边
[01:32.63] （杰）降落以前
[01:41.94] （峰）简单一点
[01:44.24] 飞的方向 要清楚明确
[01:51.43] （杰）原始一点
[01:55.88] 或许我们会 快乐一些
[02:01.39] （峰）从前今天
[02:05.70] （杰）直到永远
[02:34.85] （合）怎么走怎么还原
[02:40.41] 我好想回到单纯的世界
[02:46.58] （杰）折好的飞机里面
[02:50.26] （合）写著永远
[02:57.47] （合）怎么找回那一天
[03:01.87] 固执地停留在那一瞬间
[03:08.83] （峰）待久一点
[03:15.20] （合）都没改变
[03:20.14] （杰）怎么走怎么还原
[03:24.51] 怎么飞回那单纯的世界
[03:32.32] 折好的飞机里面 写著从前
[03:41.43] （合）怎么找回那一天
[03:45.55] 固执地飞向那一个见面
[03:51.24] （杰）划过身边
[03:56.42] （合）降落以前
[04:03.36] （峰）从前今天 oh （杰）直到 （合）永远
[04:14.49] </t>
  </si>
  <si>
    <t>花雨落</t>
  </si>
  <si>
    <t xml:space="preserve">Artist:任然
Duration:03:33
[00:25.80] 几度春风 惹胭脂红
[00:29.40] 花雨落满楼
[00:33.26] 小径之中 化蝶入丛
[00:36.73] 却难觅倩踪
[00:40.66] 青石桥头 点渔火
[00:43.52] 将你剪影拼凑
[00:47.35] 凉城若梦苦衷却难懂
[00:51.25] 何须怨杨柳
[00:55.78] 花落城中如你回眸
[00:59.37] 马蹄远去你的温柔
[01:03.16] 谁还在山外小楼 空等雨落
[01:08.17] 划一叶扁舟
[01:10.76] 一人一城温一壶酒
[01:14.22] 独饮观花雨又飘落
[01:18.01] 关外山水依旧 江上月朦胧
[01:22.85] 天涯留悲鸿
[01:27.41] 
[01:46.94] 子夜如墨 残月如梭
[01:50.58] 画万家灯火
[01:54.45] 花雨尽头 阑珊过后
[01:57.99] 仍无人来嗅
[02:01.72] 乱花间走 隐没我
[02:05.18] 在红尘的那头
[02:08.63] 一纸相思遥寄都成空
[02:12.48] 回首无人宠
[02:17.15] 花落城中如你回眸
[02:20.64] 马蹄远去你的温柔
[02:24.37] 谁还在山外小楼 空等雨落
[02:29.47] 划一叶扁舟
[02:31.95] 一人一城温一壶酒
[02:35.36] 醉饮观花雨又飘落
[02:39.16] 关外山水依旧 江上月朦胧
[02:44.15] 天涯留悲鸿
[02:48.66] 花落城中如你回眸
[02:51.82] 马蹄远去你的温柔
[02:55.79] 谁还在山外小楼 听相思愁
[03:00.63] 孤雁被湮没
[03:03.35] 一人一城温一壶酒
[03:06.94] 挥剑断花雨又飘落
[03:10.88] 关外山水依旧 江上月朦胧
[03:15.43] 天涯无归鸿
[03:17.89] </t>
  </si>
  <si>
    <t>是我活该</t>
  </si>
  <si>
    <t>走不出的回忆</t>
  </si>
  <si>
    <t xml:space="preserve">Artist:任然
Duration:03:45
[00:24.45] 终究会选个爱自己的人
[00:30.11] 然后忘掉那个深爱著的人
[00:36.57] 收起天真不再期待永恒
[00:46.02] 任凭你和日子长满灰尘
[00:51.39] 然后关上门打开了另一扇门
[00:57.53] 或许开始一段新的旅程
[01:02.72] 就能完整
[01:05.07] 可走到哪里还是会有惦记
[01:10.39] 熟悉的场景都和你有联系
[01:15.70] 明明是想忘记却偏偏又想你
[01:21.01] 这样的剧情真的没道理
[01:26.12] 可走到哪里却走不出回忆
[01:31.82] 虽然我很努力试著去忘记
[01:37.10] 一直告诫自己我们不会再有交集
[01:43.19] 有些事真的回不去
[01:55.16] 终究会选个爱自己的人
[01:58.96] 然后忘掉那个深爱著的人
[02:05.04] 收起天真不再期待永恒
[02:15.12] 任凭你和日子长满灰尘
[02:20.68] 然后关上门打开了另一扇门
[02:26.61] 或许开始一段新的旅程
[02:33.52] 就能完整
[02:34.84] 可走到哪里还是会有惦记
[02:39.24] 熟悉的场景都和你有联系
[02:44.41] 明明是想忘记却偏偏又想你
[02:49.75] 这样的剧情真的没道理
[02:55.48] 可走到哪里却走不出回忆
[03:00.33] 虽然我很努力试著去忘记
[03:05.66] 一直告诫自己我们不会再有交集
[03:12.25] 有些事真的回不去
[03:17.39] 可走到哪里却走不出回忆
[03:24.02] 虽然我很努力试著去忘记
[03:29.56] 一直告诫自己我们不会再有交集
[03:36.17] 有些事真的回不去
[03:40.15] </t>
  </si>
  <si>
    <t>恋爱中的犀牛</t>
  </si>
  <si>
    <t xml:space="preserve">Artist:Ren Ran 任然
Duration:03:27
[00:16.38] 常年在陆地行走
[00:22.41] 跋山涉水 半个地球
[00:26.83] 能遇见你 对我 是一种稀有
[00:32.22] 但可以混淆美好吗
[00:37.93] 从此以后 天长地久
[00:42.51] 就能够 变成琥珀永垂不朽
[00:48.54] 你 我
[00:52.28] 像偏执又敏感的野兽
[00:55.90] 竖起外壳防守
[01:00.08] 孤独又无措的温柔
[01:04.28] 我们
[01:07.65] 是两个偶遇爱的新手
[01:11.44] 卸掉内心感受
[01:15.49] 空留下一座城池将就
[01:22.39] 
[01:32.14] 跨越岛屿和绿洲
[01:37.91] 有关爱的 虚幻宇宙
[01:42.29] 也许还要 穷尽 一生去参透
[01:47.65] 但可以混淆美好吗
[01:53.32] 或许陷入 循环里头
[01:57.72] 就能够 如愿的 变成了琥珀 不朽
[02:03.94] 你 我
[02:07.68] 像偏执又敏感的野兽
[02:11.44] 竖起外壳防守
[02:15.38] 孤独又无措的温柔
[02:19.44] 我们
[02:23.04] 是两个偶遇爱的新手
[02:27.00] 卸掉内心感受
[02:30.99] 空留下一座城池将就
[02:38.95] 你 我
[02:42.54] 像偏执又敏感的野兽
[02:46.31] 竖起外壳防守
[02:50.43] 孤独又无措的温柔
[02:54.36] 我们
[02:57.95] 是两个偶遇爱的新手
[03:02.05] 卸掉内心感受
[03:05.70] 空留下一座城池将就
[03:12.76] </t>
  </si>
  <si>
    <t>落幕人</t>
  </si>
  <si>
    <t xml:space="preserve">Artist:任然
Duration:04:44
[00:19.76] 整个夜晚 掌声轰鸣从未间断
[00:35.41] 星光逐渐灿烂 太多的人走得缓慢
[00:50.17] 总是放肆的以为 才那么的无所谓
[00:52.73] 越学反而不对 成熟一点 事与愿违
[01:06.28] 每个人说的都对 其实都是自以为
[01:09.01] 哪有什么资格去辨别 什么真伪
[01:20.95] 到底要多狼狈 才能治愈自卑
[01:28.82] 谁对谁的口味就该 庆祝举杯
[01:36.81] 到底要多颓废 才能够从容的入睡
[01:44.96] 没人珍贵反而学会自我珍贵
[01:53.02] 
[02:23.86] 整个夜晚 歌手卖力从未间断
[02:39.55] 星光逐渐黯淡 落幕的人走得缓慢
[02:53.91] 总是放肆的以为 才那么的无所谓
[02:56.87] 越学反而不对 成熟一点 事与愿违
[03:10.32] 每个人说的都对 其实都是自以为
[03:12.89] 哪有什么资格去辨别什么真伪
[03:24.93] 到底要多狼狈 才能治愈自卑
[03:33.02] 谁对谁的口味就该 庆祝举杯
[03:40.87] 到底要多颓废 才能够从容的入睡
[03:49.09] 没人珍贵反而学会
[03:52.70] 到底要多狼狈 才能治愈自卑
[04:00.71] 谁对谁的口味就该 庆祝举杯
[04:08.72] 到底要多颓废 才能够从容的入睡
[04:16.83] 没人珍贵反而学会自我珍贵
[04:24.71] </t>
  </si>
  <si>
    <t>看穿</t>
  </si>
  <si>
    <t>一步之遥</t>
  </si>
  <si>
    <t xml:space="preserve">Artist:任然
Duration:05:15
[00:34.30] 那玩具被遗弃了
[00:37.47] 一日就旧 一早有预感
[00:41.75] 算一卦在时代的巨山
[00:45.29] 孩童会长大
[00:49.20] 大世界什么都有喂饱眼色
[00:53.74] 去远方看看
[00:56.10] 各就各位每一处乐园
[01:00.06] 哪需要停站
[01:04.60] 一天吞一天浮世如贪吃蛇般馋
[01:11.88] 数日子过日子多一天是贪
[01:18.10] 一盏纤月白的不染一尘凡
[01:26.24] 宇宙灯可参透这蜉蝣的禅
[01:36.20] 这如迷宫弯弯 如何玩玩
[01:40.11] 可有万万路径叫人换
[01:44.70] 这刹人生幻幻 丝丝环环
[01:48.11] 怎敢缓缓煮酒难言欢
[01:51.73] 至觉旅途漫漫 轻褛蔓蔓
[01:55.51] 可否慢慢秉烛再夜谈
[01:59.33] 知觉命运坎坎 命数堪堪
[02:03.16] 仍笑侃侃再多赏一晚
[02:09.96] 
[02:40.00] 青街时代里俯瞰石头森林
[02:43.93] 大概更壮观
[02:47.43] 拆完旧爱又到新欢仍在同座城
[02:50.45] 便没什么好怪
[02:55.02] 玩伴变作了老伴人人有份
[02:59.37] 上帝发慈善
[03:01.80] 买够全世界的新鲜青丝如何还
[03:10.30] 一天吞一天年华如贪吃蛇般馋
[03:16.95] 数日子过日子多一天算贪
[03:23.98] 未能采访最后一刻是否圆满
[03:31.30] 未能有先知提前解惑或答难
[03:37.75] 这如迷宫弯弯 如何玩玩
[03:41.84] 可有万万路径叫人换
[03:46.35] 这刹人生幻幻 丝丝环环
[03:49.75] 怎敢缓缓煮酒难言欢
[03:54.05] 至觉旅途漫漫 轻褛蔓蔓
[03:57.28] 可否慢慢秉烛再夜谈
[04:01.04] 知觉命运坎坎 命数堪堪
[04:05.11] 仍笑侃侃再多赏一晚
[04:12.59] 
[04:26.18] 这如迷宫弯弯 如何玩玩
[04:29.62] 可有万万路径叫人换
[04:34.53] 这刹人生幻幻 丝丝环环
[04:37.75] 怎敢缓缓煮酒难言欢
[04:41.86] 至觉旅途漫漫 轻褛蔓蔓
[04:45.18] 可否慢慢秉烛再夜谈
[04:50.01] 
[04:52.79] 知觉命运坎坎 命数堪堪
[04:56.89] 仍笑侃侃再多赏一晚
[05:01.40] </t>
  </si>
  <si>
    <t>月球下的人</t>
  </si>
  <si>
    <t xml:space="preserve">Artist:Gin Lee
Duration:04:44
[00:12.68] 期望飞上恬静月球遥望每家的窗
[00:17.61] 谁伴深爱细味露台玫瑰香
[00:22.37] 装饰得漂亮 温馨气场
[00:27.50] 只满足一对又一双
[00:31.75] 谁又跟你仰望月儿忘掉世间哀伤
[00:36.24] 圆月只配挂在团聚晚上
[00:40.95] 偏心的照亮 有情人欢畅
[00:45.57] 像我一个流落偏僻的宇宙只应该独唱
[00:52.72] 
[01:14.57] 不应该记起 何必偏偏记起
[01:19.04] 不拖不欠又凭甚么好妒忌
[01:23.87] 当初你天地 早已有别人打理
[01:29.07] 弄个小菜调味出喜与悲
[01:33.08] 只应该记起 蒲公英总会飞
[01:37.43] 刚巧飞进仓猝回忆的黑白美
[01:42.43] 独对今晚月半弯恰似是你的眉
[01:47.28] 任你的脸随月黑高飞 事过境迁一样美
[01:55.71] 
[02:14.66] 如若经过你旧露台重踏我的家乡
[02:19.02] 期待摆设布局如旧那样
[02:23.17] 很可惜对象 有别人顶上
[02:26.62] 若有一个难被遵守的约定 交给他合唱
[02:34.87] 不应该记起 何必偏偏记起
[02:40.80] 不拖不欠又凭甚么好妒忌
[02:45.47] 当初你天地 早已有别人打理
[02:50.73] 弄个小菜调味出喜与悲
[02:54.46] 只应该记起 蒲公英总会飞
[02:59.16] 刚巧飞进仓猝回忆的黑白美
[03:03.91] 独对今晚月半弯恰似是你的眉
[03:08.69] 任你的脸随月黑高飞 事过境迁一样美
[03:18.63] 最挤拥的小市镇 教寂寞人难接近
[03:26.62] 我在月球上俯瞰 一家家吊灯普照是冰冷感
[03:39.47] 不应该记起 曾经的悲与喜
[03:44.42] 都只不过是残酷的小趣味
[03:48.53] 当黑发香味 经过你情人梳理
[03:53.74] 在我指甲流浪一刻远飞
[03:58.03] 只应该记起 桃花始终会死
[04:02.69] 花瓣给我酿成回忆的抽象美
[04:07.49] 共对一个月半弯总算没有分离
[04:12.09] 任记忆也随日出依稀 没法子带走都思念你
[04:27.66] </t>
  </si>
  <si>
    <t>外愈</t>
  </si>
  <si>
    <t>春山空</t>
  </si>
  <si>
    <t xml:space="preserve">Artist:任然
Duration:03:12
[00:18.22] 他山隔溪烟 云雾生此间
[00:25.72] 不觉流年梳尽我白发九千
[00:33.24] 弦幽扰纸砚 醉就花底眠
[00:40.46] 浅水似天悠远这人间
[00:47.07] 我描一幅春山空
[00:50.79] 我捞一瓢入壶中
[00:55.18] 影成双柳色浓
[00:58.52] 醒来一场春梦
[01:01.82] 我这一生无行踪
[01:05.68] 我叹世间愁千种
[01:09.68] 西风狂人未走是谁在等候
[01:17.01] 
[01:28.70] 他山隔溪烟 云雾生此间
[01:35.90] 不觉流年梳尽我白发九千
[01:43.36] 弦幽扰纸砚 醉就花底眠
[01:50.93] 浅水似天悠远这人间
[01:57.56] 我描一幅春山空
[02:01.02] 我捞一瓢入壶中
[02:05.35] 影成双柳色浓
[02:08.95] 醒来一场春梦
[02:11.78] 我这一生无行踪
[02:15.87] 我叹世间愁千种
[02:19.87] 西风狂人未走是谁在等候
[02:26.77] 我描一幅春山空
[02:30.36] 我捞一瓢入壶中
[02:34.62] 影成双柳色浓
[02:38.42] 醒来一场春梦
[02:41.75] 我这一生无行踪
[02:45.14] 我叹世间愁千种
[02:49.48] 西风狂人未走是谁在等候
[02:57.15] </t>
  </si>
  <si>
    <t>三生</t>
  </si>
  <si>
    <t xml:space="preserve">Artist:任然
Duration:03:31
[00:18.12] 风散尽了红消香断有谁怜
[00:26.29] 泪落铜镜前听轮回隔多少年
[00:33.67] 红尘无边我只愿和你来牵
[00:40.65] 今夜那轮月究竟为谁而圆
[00:48.04] 我和你敲定三生的缘
[00:52.41] 相思枯瘦了容颜
[00:56.35] 终于含恨再见你一面
[01:00.30] 却来不及缠绵
[01:03.08] 桃花飞舞迷灼谁的眼
[01:07.06] 擦去前世的埋怨
[01:11.79] 纵是情深怎奈缘浅
[01:15.54] 已荒废千年
[01:20.41] 
[01:35.78] 雨埋葬了浮生如水的诺言
[01:43.62] 宁可不成仙辗转在你的身边
[01:50.85] 只若初见是牵挂的那张脸
[01:58.26] 今生永别梦醒下一世相恋
[02:05.61] 我和你敲定三生的缘
[02:09.85] 相思枯瘦了容颜
[02:13.75] 终于含恨再见你一面
[02:17.83] 却来不及缠绵
[02:20.48] 桃花飞舞迷灼谁的眼
[02:24.54] 擦去前世的埋怨
[02:29.29] 纵是情深怎奈缘浅
[02:32.82] 已荒废千年
[02:37.04] 我和你敲定三生的缘
[02:41.28] 相思枯瘦了容颜
[02:45.45] 终于含恨再见你一面
[02:49.13] 却来不及缠绵
[02:52.13] 桃花乱舞迷灼谁的眼
[02:55.98] 擦去三世的埋怨
[03:00.45] 洗尽繁华站在岸边
[03:04.25] 又再续前缘
[03:09.27] </t>
  </si>
  <si>
    <t>无解</t>
  </si>
  <si>
    <t>你好陌生人</t>
  </si>
  <si>
    <t xml:space="preserve">Artist:任然
Duration:03:47
[00:17.15] 天桥望去 行人在人海
[00:26.68] 每个面孔找另一个人爱
[00:31.54] 隐形匿在 你左边站台
[00:36.41] 好几次欲言又止说声嗨
[00:41.05] 哈喽男孩 一周加起来
[00:46.26] 相处还不够一小时大概
[00:50.82] 如果电梯 突然停下来
[00:55.89] 能换多一点时间呆一块
[00:59.75] 你好陌生人 会不会奇怪
[01:04.67] 如果有一天我们亲密到无猜
[01:09.55] 那时的疯狂 那是因为爱爱爱爱爱爱爱爱
[01:16.00] 我想你也能明白
[01:19.90] 你好陌生人 千万别说爱
[01:24.26] 让我保持等的姿势继续期待
[01:29.23] 不忍心损坏 那是因为爱爱爱爱爱爱爱爱
[01:35.52] 不熟反而能自在
[01:50.33] 一个磁场 能吸引一双
[02:04.63] 背对的路人互相崇拜
[02:09.45] 像在暗恋 某一个偶像
[02:14.27] 一个微笑能发一下午呆
[02:18.01] 你好陌生人 会不会奇怪
[02:23.11] 如果有一天我们亲密到无猜
[02:27.87] 那时的疯狂 那是因为爱爱爱爱爱爱爱爱
[02:34.37] 我想你也能明白
[02:37.76] 你好陌生人 千万别说爱
[02:42.65] 让我保持等的姿势继续期待
[02:47.48] 不忍心损坏 那是因为爱爱爱爱爱爱爱爱
[02:53.43] 不熟反而能自在
[03:02.55] 你好陌生人 会不会奇怪
[03:11.97] 如果有一天我们亲密到无猜
[03:16.85] 那时的疯狂 那是因为爱爱爱爱爱爱爱爱
[03:23.14] 我想你也能明白
[03:26.96] 你好陌生人 千万别说爱
[03:31.38] 让我保持等的姿势继续期待
[03:36.59] 不忍心损坏 那是因为爱爱爱爱爱爱爱爱
[03:42.30] </t>
  </si>
  <si>
    <t>朱砂</t>
  </si>
  <si>
    <t xml:space="preserve">Artist:任然
Duration:03:56
[00:18.75] 风无涯染尽黄沙
[00:23.05] 问天下几朝繁华
[00:27.48] 皓月洒青山院下
[00:31.27] 灯下与你结发岂管江山如画
[00:35.86] 溯蒹葭紫砂煎茶
[00:40.18] 三千发梳尽年华
[00:44.76] 蝶恋花人归家
[00:48.22] 此生与你共喧哗
[00:53.11] 这世间我不再贪那浮华今生不变这牵挂
[01:02.05] 眉黛间为你点一抹朱砂游水云间观落花
[01:10.75] 斜阳下为你写一世天涯执子手恣意潇洒
[01:19.58] 岂怕两鬓白发岁月喑哑连理共唱这无瑕
[01:30.55] 廊簷下古道篱笆
[01:34.99] 听风雅抚琴月下
[01:39.22] 共剪下西窗烛花
[01:43.08] 乱世刀剑厮杀唯恋你手绣花
[01:47.93] 溯蒹葭紫砂煎茶
[01:52.28] 三千发梳尽年华
[01:56.85] 蝶恋花人归家
[02:00.33] 此生与你共喧哗
[02:05.27] 这世间我不再贪那浮华今生不变这牵挂
[02:14.17] 眉黛间为你点一抹朱砂游水云间观落花
[02:22.65] 斜阳下为你写一世天涯执子手恣意潇洒
[02:31.36] 岂怕两鬓白发岁月喑哑连理共唱这无瑕
[02:57.86] 尘世间为我(你)点一抹朱砂生生厮守这天下
[03:06.55] 偏安世外桃花掠尽芳华无非红尘都倾踏
[03:15.26] 蓬莱下为你洗去那铅华携你赏满城烟花
[03:23.62] 结庐饮茶不负绝代风华余生因你而无瑕
[03:32.59] </t>
  </si>
  <si>
    <t>冷暴力</t>
  </si>
  <si>
    <t xml:space="preserve">Artist:蔡依林
Duration:03:01
[00:13.79] Oh yeah
[00:14.82] 你说我很爱讲手机(刻意)
[00:18.48] 我想去朋友家打wii(不行)
[00:22.23] 你老爱乱发神经 常常偷看我简讯
[00:26.18] 考验我的耐性 小心(小心)
[00:29.75] 对碰你让空气冻成(北极)
[00:32.93] 却发现是我故意耍自闭(沉默不语)
[00:36.77] 我使出冷暴力 换你神经兮兮
[00:40.87] 耍心机 不理你 看看谁先赢
[00:44.65] 你说这是合理的怀疑(Oh Yeah)
[00:48.26] 你说这是爱我的证明(Oh Yeah)
[00:51.96] 超强占有欲 别自己骗自己
[00:55.65] 我要用冷暴力 冷冻你(Ok)
[00:59.36] 别让爱情 喘不过气(yaya)
[01:03.02] 阿司匹林 给你(别自己骗自己)
[01:06.79] 冷暴力是最后默契(Oh Yeah)
[01:10.44] 冷却你的火力(Oh Yeah)
[01:14.05] 今天穿短裙 不行(不行)
[01:17.14] 一直打喷嚏 是谁(想你)
[01:21.48] 简单的问题 不需要疑心病
[01:25.33] 冷暴力 搞定你 治好你的病
[01:28.72] 你说这是合理的怀疑(Oh Yeah)
[01:31.94] 你说这是爱我的证明(Oh Yeah)
[01:35.61] 超强占有欲 别自己骗自己
[01:39.38] 我要用冷暴力冷冻你(Ok)
[01:43.68] 你说这是合理的怀疑(Oh Yeah)
[01:46.73] 你说这是爱我的证明(Oh Yeah)
[01:50.94] 超强占有欲 别自己骗自己
[01:54.33] 我要用冷暴力 冷冻你(Ok)
[01:58.21] 别让爱情 喘不过气(yaya)
[02:01.79] 阿司匹林 给你(别自己骗自己)
[02:05.41] 冷暴力是最后默契(Oh Yeah)
[02:09.14] 冷却你的火力(冷暴力 搞定你)
[02:13.17] 别让爱情 喘不过气(yaya)
[02:16.56] 阿司匹林 给你(别自己骗自己)
[02:20.52] 冷暴力是最后默契(Oh Yeah)
[02:23.93] 冷却你的火力(冷暴力搞定你)
[02:27.98] 你说这是合理的怀疑 Oh Yeah(别自己骗自己)
[02:31.69] 你说这是爱我的证明 Oh Yeah(冷暴力搞定你)
[02:35.20] 超强占有欲 别自己骗自己
[02:39.13] 我要用冷暴力 冷冻你(别自己骗自己)
[02:42.77] 你说这是合理的怀疑(Oh Yeah)
[02:46.46] 你说这是爱我的证明 Oh Yeah(冷暴力搞定你)
[02:50.19] 超强占有欲 别自己骗自己
[02:53.72] 我要用冷暴力 冷冻你(Ok)
[02:58.58] </t>
  </si>
  <si>
    <t>念</t>
  </si>
  <si>
    <t xml:space="preserve">Artist:任然
Duration:03:20
[00:20.53] 这算不算烦恼
[00:23.38] 世上的每个人是否一样寂寥
[00:30.85] 试用上帝视角
[00:33.36] 要在坏日子里练习苦着笑
[00:39.47] 笑着把一呼一吸一念一天地
[00:43.12] 一红一绿化作了几句
[00:45.41] 几句或许关于你或许是关于
[00:48.21] 过去过去过不去的题
[00:50.64] 当活得太用力要如何拾起
[00:53.26] 薄如蝉翼的几片回忆
[00:55.62] 然后对自己说没关系没关系
[00:58.32] 沧海粟存什么执念
[01:03.63] 倒不如多读几则寓言
[01:09.11] 那悠长的思念 woo
[01:13.67] 从来都似单向的无线电
[01:19.23] 对逝去的怀念
[01:23.73] 造化弄人它又将谁
[01:26.83] 推太前隔太远睡太甜
[01:29.68] 那未来的悬念 woo
[01:34.05] 它是悬着砒霜
[01:35.69] 还是悬着边缘拾荒者的光
[01:40.04] 看不见
[01:44.17] 
[02:00.49] 笑着把一呼一吸一念一天地
[02:04.17] 一红一绿化作了几句
[02:06.58] 几句或许关于你或许是关于
[02:09.19] 过去过去过不去的题
[02:11.50] 当活得太用力要如何拾起
[02:14.13] 薄如蝉翼的几片回忆
[02:16.37] 然后对自己说没关系没关系
[02:19.17] 沧海粟存什么执念
[02:24.47] 倒不如多读几则寓言
[02:30.01] 那悠长的思念 woo
[02:34.64] 从来都似单向的无线电
[02:40.22] 对逝去的怀念
[02:44.77] 造化弄人它又将谁
[02:47.91] 推太前隔太远睡太甜
[02:50.55] 那未来的悬念 woo
[02:54.98] 它是悬着砒霜
[02:56.43] 还是悬着边缘拾荒者的光
[03:00.69] 看不见
[03:04.55] </t>
  </si>
  <si>
    <t>我该怎么忘了他</t>
  </si>
  <si>
    <t xml:space="preserve">Artist:任然
Duration:03:26
[00:17.61] 有一种错过叫做两个人性格不合
[00:25.78] 一个热爱拥抱 一个更向往自由
[00:33.49] 也不是不爱了 或许是累了 也可能失望了
[00:41.82] 才不想拖著 等一个没有结果的结果
[00:48.87] 多一天 沦陷又多了一点
[00:52.91] 我以为 逃到了回忆边缘
[00:56.76] 再次听到你的声音 我却做不到拒绝
[01:04.34] 我该怎么忘了他 怎么忘了他
[01:09.35] 逼自己心狠手辣
[01:12.47] 可是心动的惩罚 是用心碎做代价
[01:20.58] 我该怎么忘了 他怎么忘了他
[01:25.75] 终于把自己推下悬崖
[01:29.37] 最后剩下的牵挂 你和那一片晚霞
[01:36.46] 
[01:49.87] 多一天 沦陷又多了一点
[01:54.18] 我以为 逃到了回忆边缘
[01:57.73] 再次听到你的声音 我却做不到拒绝
[02:05.13] 我该怎么忘了他 怎么忘了他
[02:10.49] 逼自己心狠手辣
[02:13.57] 可是心动的惩罚 是用心碎做代价
[02:21.72] 我该怎么忘了他 怎么忘了他
[02:26.57] 终于把自己推下悬崖
[02:30.32] 最后剩下的牵挂 你和那一片晚霞
[02:37.76] 我该怎么忘了他 怎么忘了他
[02:43.11] 逼自己心狠手辣
[02:46.27] 可是心动的惩罚 是用心碎做代价
[02:54.04] 我该怎么忘了他 怎么忘了他
[02:59.26] 终于把自己推下悬崖
[03:03.06] 最后剩下的牵挂 你和那一片晚霞
[03:09.51] </t>
  </si>
  <si>
    <t>爱就一个字</t>
  </si>
  <si>
    <t>爱就一个字 我只说一次
你知道我只会用行动表示
承诺一辈子 守住了坚持
付出永远不会太迟</t>
  </si>
  <si>
    <t>爱爱爱</t>
  </si>
  <si>
    <t>在哪里记载第一个桃花贼
谁在哪里典卖第一支紫玉钗
我在这里见怪更怪
见过电影里面人家的海
更想去看海
唱过人家的爱更想找爱</t>
  </si>
  <si>
    <t>慢冷</t>
  </si>
  <si>
    <t>怎么先炽热的却先变冷了
慢热的却停不了还在沸腾着
看时光任性快跑随意就转折
慢冷的人啊 会自我折磨</t>
  </si>
  <si>
    <t>雨天</t>
  </si>
  <si>
    <t>你能体谅我有雨天
偶尔胆怯你都了解
过去那些 大雨落下的瞬间
我突然发现</t>
  </si>
  <si>
    <t>白色风车</t>
  </si>
  <si>
    <t>我背你走到最后
能不能不要回头
你紧紧地抱住我
说你不需要承诺
你说我若一个人会比较自由
我不懂你说什么
反正不会松手</t>
  </si>
  <si>
    <t>小朋友</t>
  </si>
  <si>
    <t xml:space="preserve">Artist:任然
Duration:04:50
[00:19.93] 天黑了我好怕
[00:23.01] 迷路了你在哪
[00:26.34] 谁吹灭了 心里的灯塔
[00:32.18] 夜深了风在刮
[00:35.70] 眼睛里进了沙
[00:39.08] 我用力眨 眼泪就落下
[00:45.08] 你曾说我是你的小傻瓜
[00:51.05] 什么时候 才学会长大
[00:57.24] 宠溺的话 怎么 你不再说了
[01:08.99] 我还是不是让你捧在手心的小朋友
[01:15.24] 我还能不能撒娇耍赖提无理的要求
[01:21.51] 我不愿放开紧握你的手
[01:27.29] 怎么能够 先放你走
[01:34.55] 我还是不是那个让你心疼的小朋友
[01:40.92] 你还能不能像从前一样陪在我左右
[01:46.92] 你是我的从始至终 得未尝有
[01:56.20] 
[02:01.34] 夜深了风在刮
[02:04.48] 眼睛里进了沙
[02:07.74] 我用力眨 眼泪就落下
[02:13.68] 你曾说我是你的小傻瓜
[02:19.54] 什么时候 才学会长大
[02:25.84] 如果长大 也许 我不会爱了
[02:37.99] 我还是不是让你捧在手心的小朋友
[02:43.69] 我还能不能撒娇耍赖提无理的要求
[02:50.35] 我不愿放开紧握你的手
[02:55.94] 怎么能够 先放你走
[03:02.61] 我还是不是那个让你心疼的小朋友
[03:08.63] 你还能不能像从前一样陪在我左右
[03:15.16] 你是我的从始至终 得未尝有
[03:25.62] 
[03:46.95] 我还是不是让你捧在手心的小朋友
[03:52.95] 我还能不能撒娇耍赖提无理的要求
[03:59.30] 我不愿放开紧握你的手
[04:05.36] 怎么能够 先放你走
[04:12.10] 我还是不是那个让你心疼的小朋友
[04:18.49] 你还能不能像从前一样陪在我左右
[04:25.16] 你是我的从始至终 得未尝有
[04:33.09] </t>
  </si>
  <si>
    <t>挥着翅膀的女孩</t>
  </si>
  <si>
    <t xml:space="preserve">Artist:容祖儿
Duration:03:05
[00:12.04] 当我还是 一个懵懂的女孩
[00:17.14] 遇到爱 不懂爱 从过去 到现在
[00:23.11] 直到他 也离开 留我在云海徘徊
[00:28.87] 明白没人能取代 他曾给我的信赖
[00:34.78] See me fly, I'm proud to fly up high
[00:39.56] 不能一直依赖 别人给我拥戴
[00:45.60] Believe me, I can fly
[00:48.28] I'm singing in the sky
[00:51.26] 就算风雨覆盖 我也不怕重来
[00:58.22] 
[01:10.78] 我已不是 那个懵懂的女孩
[01:15.84] 遇到爱 用力爱 仍信真爱
[01:21.42] 风雨来 不避开 谦虚把头低下来
[01:27.43] 像沙鸥来去天地 只为寻一个奇迹
[01:33.49] See me fly, I'm proud to fly up high
[01:38.17] 生命已经打开 我要哪种精彩
[01:43.84] Believe me, I can fly
[01:46.86] I'm singing in the sky
[01:49.86] 你曾经对我说 做勇敢的女孩
[01:54.90] 
[02:06.55] 我盼有一天 能和你相见
[02:11.01] 骄傲地对著天空说 是借著你的风
[02:17.36] Let me fly, I'm proud to fly up high
[02:21.82] 生命已经打开 我要哪种精彩
[02:27.87] Believe me, I can fly
[02:30.84] I'm singing in the sky
[02:33.49] 你曾经对我说 做勇敢的女孩
[02:41.21] 我不会孤单 因为你都在
[02:50.85] </t>
  </si>
  <si>
    <t>小小</t>
  </si>
  <si>
    <t xml:space="preserve">Artist:戴佩妮
Duration:03:45
[00:29.75] 小小的战斗力
[00:32.46] 可以翻越几个丘
[00:36.21] 小小的一颗心
[00:39.08] 可以承载多少痛
[00:42.77] 小小的这双手
[00:45.69] 可以握住什么梦
[00:48.71] 小小的鞋缺一个口
[00:52.10] 小心的向前走
[00:55.42] 我走到海边
[00:59.79] 看浪花翩翩
[01:02.96] 我在我小小的世界
[01:05.93] 哼着一首歌
[01:09.34] 抬起头睁开眼
[01:12.85] 星星堆满天
[01:16.00] 1 2 3 嗯嗯嗯
[01:19.41] 会不会实现
[01:22.34] 深呼吸闭上眼
[01:25.70] 风偷吻我的脸
[01:29.34] 嗯嗯嗯 4 5 6
[01:32.32] 某人在心里面
[01:37.66] 
[02:02.17] 我走到海边
[02:06.41] 看浪花翩翩
[02:09.63] 我在我小小的世界
[02:12.32] 哼着一首歌
[02:15.63] 抬起头睁开眼
[02:18.91] 星星堆满天
[02:22.34] 1 2 3 嗯嗯嗯
[02:25.48] 会不会实现
[02:28.81] 深呼吸闭上眼
[02:32.18] 风偷吻我的脸
[02:35.48] 嗯嗯嗯 4 5 6
[02:38.75] 某人在心里面
[02:43.53] 
[02:55.14] 抬起头睁开眼
[02:58.49] 星星堆满天
[03:01.74] 1 2 3 嗯嗯嗯
[03:05.21] 会不会实现
[03:08.49] 深呼吸闭上眼
[03:11.55] 风偷吻我的脸
[03:14.92] 嗯嗯嗯 4 5 6
[03:18.02] 某人在心里面
[03:37.94] </t>
  </si>
  <si>
    <t>就让这大雨全都落下</t>
  </si>
  <si>
    <t xml:space="preserve">Artist:Joey Yung
Duration:04:14
[00:18.12] 最复杂的自己 最失控的回忆
[00:25.32] 最矫情的情绪 最害怕告诉你
[00:32.30] 要怎么去证明 要怎么去冷静
[00:39.39] 要怎么做才能 够把你忘记 深爱过的你
[00:45.66] 有些事情是无法继续
[00:48.26] 我的问题是你不觉得我有问题
[00:51.74] 能不能不能再听一听你的声音
[00:54.91] 算我没出息
[01:00.17] 就让这大雨全都落下
[01:03.51] 就让你看不见我脸上的挣扎
[01:07.42] 都结束吧 说心里话
[01:11.05] 那个最自私的人是你吗
[01:14.44] 难过只写在我手机 省得还需要你忘记
[01:21.81] 都快走吧 我晚点就回家
[01:27.85] 
[01:57.05] 要怎么去证明 要怎么去冷静
[02:03.98] 要怎么做才能 够把你忘记 深爱过的你
[02:10.13] 有些事情是无法继续
[02:12.97] 我的问题是你不觉得我有问题
[02:16.35] 能不能不能再听一听你的声音
[02:19.69] 算我没出息
[02:24.53] 
[02:26.62] 就让这大雨全都落下
[02:30.06] 就让你看不见我脸上的挣扎
[02:33.98] 都结束吧 说心里话
[02:37.45] 那个最自私的人是你吗
[02:40.96] 难过只写在我手机 省得还需要你忘记
[02:48.10] 都快走吧 我晚点就回家
[02:54.47] 存在的平行时空里 没有海洋没有陆地
[03:00.23] 只有不间断的雨季
[03:06.30] 雨滴落下的声音 有种寂寞的频率
[03:13.47] 声音可以弱化掉所有情绪
[03:20.47] 
[03:23.05] 就让这大雨全都落下
[03:26.62] 经历的美好都要付一点代价
[03:30.40] 会后悔吗 会怀念吗
[03:34.05] 对你都不痛不痒吧
[03:37.21] 不如就这样不讲话 省得让气氛更尴尬
[03:44.67] 爱过我吗 眼泪是心疼吗
[03:50.18] </t>
  </si>
  <si>
    <t>习惯失恋</t>
  </si>
  <si>
    <t xml:space="preserve">Artist:容祖儿
Duration:03:56
[00:01.07] 编曲：舒文
[00:02.46] 监制：舒文
[00:06.92] 不拖手 或者都可堪称热恋
[00:10.61] 一拖手 比咳嗽更短
[00:14.35] 太快了 我未快乐过已失恋
[00:20.84] 想不起 被爱是如何温暖
[00:24.48] 想不通 未够资格使你心软
[00:28.85] 但也知道心会这么酸
[00:34.20] 理所当然我的错 令你忽然离开
[00:39.82] 半路留下我
[00:43.38] 为何这么快看清楚 落得这结果
[00:48.33] 知我是个 无法讨好的人
[00:52.08] 相恋一刻 只是我的侥幸
[00:55.15] 然而回头 诚实去自问
[00:58.43] 我可讨厌到 如此乞你憎
[01:02.17] 知我连眼泪 也绝不感人
[01:05.97] 只知怎么考验 你的操行
[01:08.95] 从前为何 缠在你附近
[01:12.26] 你不寂寞 便嫌我笨
[01:15.86] 难道我未够好 未懂得热吻
[01:22.45] 足够令你怜悯 勾不起你的兴奋
[01:30.66] 不担心 自尊心这么受损
[01:34.02] 只担心 我将我看穿
[01:37.79] 我怕我 以后太习惯了失恋
[01:43.63] 理所当然我的错 令你忽然离开
[01:49.15] 也是我错么
[01:53.14] 为何这么快看清楚 落得这结果
[01:58.08] 知我是个 无法讨好的人
[02:01.33] 相恋一刻 只是我的侥幸
[02:04.52] 然而回头 诚实去自问
[02:08.04] 我可讨厌到 如此乞你憎
[02:11.70] 知我连眼泪 也绝不感人
[02:15.08] 只知怎么考验 你的操行
[02:18.77] 从前为何 缠在你附近
[02:22.23] 更加速发觉 原本都不相衬
[02:31.14] 我未够吸引 你未够狠
[02:39.73] 知我是个 无法讨好的人
[02:43.11] 相恋一刻 只是我的侥幸
[02:46.69] 然而回头 诚实去自问
[02:49.81] 我可讨厌到 如此乞你憎
[02:54.03] 知我连眼泪 也绝不感人
[02:57.27] 只知怎么考验 你的操行
[03:00.45] 从前为何 缠在你附近
[03:03.52] 到底这个故事 有没有发生
[03:11.22] 何必受罪 心即使碎一碎
[03:19.48] 我仍能 继续追
[03:25.19] 愿那一刻共聚 懂得怎去相爱
[03:34.90] 爱人难 我肯学 定能爱下去
[03:45.73] </t>
  </si>
  <si>
    <t>这就是爱吗</t>
  </si>
  <si>
    <t>心淡</t>
  </si>
  <si>
    <t xml:space="preserve">Artist:Joey Yung
Duration:04:09
[00:07.47] 想不起 怎么会病到不分好歹
[00:13.65] 连受苦都甜美
[00:17.72] 我每日挨著 不睬不理
[00:21.40] 但却挨不死 又去痴缠你
[00:27.19] 
[00:30.05] 难道终此一生
[00:32.71] 都要这么 不可争一口气
[00:38.47] 很谦卑 只不过是我太过爱你
[00:44.11] 连自尊都忘记
[00:48.56] 跌到极麻木 只好相信
[00:51.48] 又再爬得起 就会有转机
[01:00.89] 若我不懂憎你 如何离别你
[01:05.57] 亦怕不会飞
[01:10.40] 由这一分钟开始计起 春风秋雨间
[01:14.43] 限我对你以半年时间 慢慢的心淡
[01:18.31] 付清 账单
[01:22.21] 平静的对你热度退减
[01:25.78] 一天一点伤心过 这一百数十晚
[01:29.40] 大概也够我 送我来回地狱又折返人间
[01:35.15] 春天分手 秋天会习惯
[01:38.95] 苦冲开了便淡
[01:43.76] 
[01:57.85] 很谦卑 只不过是我太过爱你
[02:04.05] 连自尊都忘记
[02:08.58] 跌到极麻木 只好相信
[02:12.22] 又再爬得起 就会有转机
[02:20.32] 若我不懂憎你 如何离别你
[02:24.94] 亦怕不会飞
[02:30.28] 由这一分钟开始计起 春风秋雨间
[02:34.33] 限我对你以半年时间 慢慢的心淡
[02:38.30] 付清 账单
[02:42.22] 平静的对你热度退减
[02:46.03] 一天一点伤心过 这一百数十晚
[02:49.38] 大概也够我 送我来回地狱又折返人间
[02:54.97] 春天分手 秋天会习惯
[02:58.95] 苦冲开了便淡
[03:02.79] (说甚么再平反)
[03:06.93] 只怕被迫一起更碍眼
[03:10.27] (往后这半年间)
[03:14.06] 只爱自己 虽说不太习惯
[03:16.65] 毕竟有限 就当 过关
[03:23.93] 由这一分钟开始计起 春风秋雨间
[03:27.75] 限我对你以半年时间 慢慢的心淡
[03:31.84] 付清 账单
[03:35.40] 平静的对你热度退减
[03:39.26] 一天一点伤心过 这一百数十晚
[03:42.87] 大概也够我 送我来回地狱又折返人间
[03:48.31] 春天分手 秋天会习惯
[03:52.28] 苦冲开了便淡
[03:55.48] </t>
  </si>
  <si>
    <t>痛爱</t>
  </si>
  <si>
    <t xml:space="preserve">Artist:陈辉阳 x 女声合唱
Duration:03:56
[00:11.23] 仍然难禁 看著你这个坏人
[00:17.22] 有甚么的吸引
[00:22.97] 残酷至此 更让我想靠近
[00:28.36] 心知要换个别人 还是有人
[00:34.65] 如同前世 欠下你的吻
[00:39.57] 还怎么敢怒愤
[00:42.72] 已习惯亲朋好友问我 怎会为你等
[00:49.46] 学会讲只因这种狠 深得我心
[00:55.39] 喜欢你让我下沉 喜欢你让我哭
[01:01.47] 能持续获得糟蹋亦满足
[01:06.86] 喜欢你待我薄情 喜欢你为人冷酷
[01:12.93] 若是你也发现 你也喜欢亏待我
[01:18.54] 我就让你永远痛爱著我
[01:35.91] 和谐甜美 没有天意弄人
[01:41.89] 有甚么的吸引
[01:47.15] 谁待我好 我就会不过问
[01:52.19] 偏偏碰著那坏人 全都诱人
[01:58.53] 全球情侣 故事也相近
[02:03.48] 宁愿天昏地暗
[02:06.32] 要为错的人伤过恨过 方算是勇敢
[02:13.06] 长世间不喜欢开心喜欢痛心
[02:18.55] 喜欢你让我下沉 喜欢你让我哭
[02:24.37] 能持续获得糟蹋亦满足
[02:29.73] 喜欢你待我薄情 喜欢你为人冷酷
[02:35.75] 若是你也发现 你也喜欢亏待我
[02:41.03] 我愿让你爱上我更加多
[02:46.62] 喜欢你让我下沉 喜欢你让我哭
[02:52.74] 能持续获得糟蹋亦满足
[02:58.01] 喜欢你待我薄情 喜欢你为人冷酷
[03:05.71] 若是你也发现 你也喜欢亏待我
[03:11.91] 我就让你永远痛爱著我
[03:35.82] </t>
  </si>
  <si>
    <t>爱情复兴</t>
  </si>
  <si>
    <t>东京人寿</t>
  </si>
  <si>
    <t>花千树</t>
  </si>
  <si>
    <t xml:space="preserve">Artist:容祖儿
Duration:03:21
[00:16.29] 恋爱若然像旅行
[00:20.39] 风景看尽至甘心
[00:24.33] 就怕给你走遍世间 仍可能
[00:28.30] 疑问宇宙有没世外桃源 尚要觅寻
[00:32.37] 一见就情定某人
[00:36.29] 等于对待你残忍
[00:41.18] 谁能保证终生不抱憾
[00:44.40] 没更好在眼前等
[00:47.85] 遇过 很多很多恋人
[00:50.81] 一朵花跟森林
[00:52.81] 你未决定哪边合衬
[00:56.40] 如何投入你情感
[00:59.82] 害怕 今天挑选这人
[01:02.82] 转角有个某君
[01:04.81] 送赠更动魄的热吻
[01:08.33] 你为何没有等 一早已被困
[01:28.36] 花满地 奇树满林
[01:32.20] 花多眼乱难评分
[01:37.12] 回头只怕兜兜转太耐
[01:41.03] 没有采就已黄昏
[01:43.76] 遇过 很多很多恋人
[01:46.73] 一朵花跟森林
[01:48.97] 你未决定哪边合衬
[01:52.50] 如何投入你情感
[01:55.80] 害怕 今天挑选这人
[01:58.86] 转角有个某君
[02:00.88] 送赠更动魄的热吻
[02:04.29] 你为何没有等 一早已被困
[02:27.76] 大概 你也抱歉得很
[02:30.74] 伤了几百个心
[02:32.94] 也未决定哪位合衬
[02:36.24] 或你知 事到如今...
[02:39.74] 共你 应该一起的人
[02:42.98] 已变了做至亲
[02:45.14] 看着你共谁合又分
[02:48.42] 美事还未发生 冬天已渐近
[03:03.58] </t>
  </si>
  <si>
    <t>搜神记</t>
  </si>
  <si>
    <t xml:space="preserve">Artist:容祖儿
Duration:04:31
[00:21.15] 当初肤浅 得你恩宠似升仙 天有眼
[00:30.00] 当真糊涂 未曾发觉我该俯瞰南极快没有冰山
[00:39.33] 当初专心 跟你烛光晚餐
[00:42.94] 从没有认识蜡烛怎样消散
[00:48.66] 当你的光环 暗过世间火柴何用困在五指山
[00:57.99] 而神迹失灵才知天大地大转得快
[01:02.58] 梦幻的生涯无非拖手逛街
[01:06.01] 怪得谁 要敬拜你
[01:08.79] 便没视力静观世态
[01:14.86] 忘掉谁是你 记住我亦有自己见地
[01:19.55] 无论你几高 身价亦低过青花瓷器
[01:24.19] 评核我自己 只顾投资于爱情
[01:28.39] 困在你小宇宙损失对大世界的好奇
[01:33.33] 回味谁是你 往日有甚么品味
[01:38.10] 只要敢远飞 亦能自创我的搜神记
[01:42.66] 磨练我自己 做人目光高过聚散分离
[01:48.49] 就凭你 相爱大不了提升演技当做戏
[01:55.94] 
[02:25.77] 从前只懂情人的感动力量最珍贵
[02:30.29] 未洞悉小巷大街遍地华丽
[02:33.64] 昂起头 看遍世界
[02:36.41] 我也会有我的气势
[02:42.51] 忘掉谁是你 记住我亦有自己见地
[02:47.39] 无论你几高 身价亦低过青花瓷器
[02:51.91] 评核我自己 只顾投资于爱情
[02:56.02] 困在你小宇宙损失对大世界的好奇
[03:01.10] 回味谁是你 往日有甚么品味
[03:05.63] 只要敢远飞 亦能自创我的搜神记
[03:10.35] 磨练我自己 做人目光高过聚散分离
[03:16.10] 就凭你 相爱大不了提升演技当做戏
[03:23.22] 抛开你先识去审美
[03:25.92] 往后我便有自己见地
[03:28.85] 无论爱几高 身价亦低过青花瓷器
[03:33.32] 评核我自己 只顾投资于爱情
[03:37.36] 困在你小宇宙损失看大世界的福气
[03:42.50] 回味谁是你 往日有甚么品味
[03:47.29] 只要敢远飞 亦能自创我的烟花纪
[03:51.95] 神是我自己 若然目光高过聚散分离
[03:57.68] 奉承你 因往日双眼无珠不停放大你
[04:05.89] 想快乐不靠神迹才懂创世纪
[04:16.36] </t>
  </si>
  <si>
    <t>我的骄傲</t>
  </si>
  <si>
    <t>英文版 挥着翅膀的女孩</t>
  </si>
  <si>
    <t>孤雏</t>
  </si>
  <si>
    <t xml:space="preserve">Artist:AGA
Duration:04:53
[00:22.75] 我的伤心 衬托你的伤心
[00:29.03] 尴尬身份给你慰问
[00:34.88] 同时做失恋者也好 我与你都总算衬
[00:47.04] 你的开心 我会故作开心
[00:53.19] 至少心声比较接近
[00:59.12] 只怪自己口不对心 更怕你开始过敏
[01:10.54] 无情人做对孤雏 暂时度过坎坷
[01:16.38] 苦海中不至独处至少互相依赖过
[01:23.15] 行人路里穿梭 在旁为你哼歌
[01:28.43] 你永远并非一个
[01:34.53] 无人时别理亲疏 二人暂借星火
[01:40.78] 这分钟仿似伴侣至少并非孤独过
[01:47.45] 若平伏你风波 便和睦似当初
[01:52.85] 你痛了先需要我
[01:58.65] 
[02:06.47] 见你欢欣 我会尽快抽身
[02:12.22] 维持在一公尺远近
[02:18.01] 今晚自己哼一句歌 去替我自己悲悯
[02:29.22] 无情人做对孤雏 暂时度过坎坷
[02:35.34] 苦海中不至独处至少互相依赖过
[02:42.26] 行人路里穿梭 在旁为你哼歌
[02:47.62] 你永远并非一个
[02:53.52] 无人时别理亲疏 二人暂借星火
[02:59.73] 这分钟仿似伴侣至少并非孤独过
[03:06.51] 若平伏你风波 便和睦似当初
[03:11.87] 你痛了先需要我
[03:18.32] 到你爱上可人儿 姑且删去了我位置
[03:30.13] 带有醋意的仁慈 言词当中的意思很想你知 知不知
[03:40.43] 做对孤雏 暂时度过坎坷
[03:45.28] 苦海中不至独处至少互相依赖过
[03:52.15] 行人路里穿梭 在旁为你哼歌
[03:57.49] 你永远并非一个
[04:03.44] 难停留在你心窝 做回路过孤雏
[04:09.59] 虽知这一世令你幸福或者不是我
[04:16.67] 自言自语都可 自怜自爱都可
[04:21.78] 你笑了不需要我
[04:27.38] </t>
  </si>
  <si>
    <t>长大</t>
  </si>
  <si>
    <t xml:space="preserve">Artist:容祖儿
Duration:03:38
[00:14.47] 不是因为长了头发
[00:21.18] 也不是因为学会适应了挣扎
[00:28.08] 也许开始学会认识你我他
[00:33.50] 我曾以为 那就是 长大
[00:41.13] 还记得那无惧的盛夏
[00:47.97] 还记得吗 年轻的话
[00:53.06] 那一趟未知的列车 悄然它已出发
[00:59.86] 丢下 行李 去吧
[01:07.31] 长大了吗 世界不完美吧
[01:13.64] 拥挤的城市里 寻找自己的伟大
[01:20.92] 长大了吗 是不是太复杂
[01:27.27] 累了时候 问自己 你好吗
[01:38.31] 发了誓不容许平淡
[01:44.85] 才将小小的自我无限地放大
[01:52.18] 梦想与现实 没有毫厘偏差
[01:57.33] 我曾以为那就是长大
[02:04.29] 长大了吗 世界不完美吧
[02:10.66] 拥挤的城市里 寻找自己的伟大
[02:17.96] 长大了吗 有没有更复杂
[02:24.21] 累了时候 问自己 你好吗
[02:31.58] 不再嘲笑 曾孩子气的我
[02:36.67] 曾偏执抹掉犯下的错
[02:42.70] 紧紧抓住一切 就是拥有吗
[02:51.61] 长大了吗 时间为谁停下
[02:57.60] 难道秋冬春夏 在乎渺小或伟大
[03:04.92] 不再害怕 把好的坏的都写下
[03:12.59] 才是 长大
[03:24.16] 我想 我在 长大
[03:30.82] </t>
  </si>
  <si>
    <t>陪我长大</t>
  </si>
  <si>
    <t xml:space="preserve">Artist:段奥娟
Duration:03:56
[00:26.83] 傍晚操场 树荫透下月光
[00:32.73] 许下的愿望 不敢对你讲
[00:38.65] 如果枫叶有双翅膀
[00:43.80] 让风送到你身旁
[00:49.61] 就算大雨瓢泼 失去了方向
[00:56.11] 有一束阳光带我飞过绝望
[01:05.42] 陪我长大的愿望 借给我半边翅膀
[01:11.43] 陪著你一起飞到梦想的地方
[01:17.39] 风和浪一起去闯 心里话我陪你讲
[01:23.38] 你是我一生中最珍贵的宝藏
[01:28.98] 陪我长大的愿望 在我心里面埋藏
[01:35.16] 你是我面对生活勇敢的力量
[01:40.80] 拨开乌云的光芒 是你教会我坚强
[01:48.03] 你看我笑得多甜 因为你在身旁
[01:54.75] 
[02:08.45] 傍晚操场 树荫透下月光
[02:14.17] 许下的愿望 不敢对你讲
[02:20.29] 如果枫叶有双翅膀
[02:25.48] 让风送到你身旁
[02:31.40] 就算大雨瓢泼 失去了方向
[02:37.99] 有一束阳光带我飞过绝望
[02:45.76] 陪我长大的愿望 借给我半边翅膀
[02:51.55] 陪著你一起飞到梦想的地方
[02:57.29] 风和浪一起去闯 心里话我陪你讲
[03:03.29] 你是我一生中最珍贵的宝藏
[03:09.03] 陪我长大的愿望 在我心里面埋藏
[03:15.10] 你是我面对生活勇敢的力量
[03:20.96] 拨开乌云的光芒 是你教会我坚强
[03:29.99] 你看我笑得多甜 因为你在身旁
[03:36.07] </t>
  </si>
  <si>
    <t>侯鸟树</t>
  </si>
  <si>
    <t>最好的时光</t>
  </si>
  <si>
    <t xml:space="preserve">Artist:方力申
Duration:03:47
[00:11.76] 我订了共你熟悉餐桌
[00:16.21] 也换上被你称赞的衣著
[00:22.68] 期望你细意斟酌 旧时的穿饰
[00:28.97] 这景况依照初次相约
[00:34.39] 但愿庆祝分开依然相见
[00:39.71] 但无奈看见你才能发现
[00:46.00] 你似位大明星
[00:48.72] 挤身高贵路线
[00:52.39] 谢幕了的戏那样重演
[00:58.06] 最好时光 一张纯情的脸
[01:01.62] 始终都难逃转变 爱也要沦为纪念
[01:08.83] 你那口薄荷烟 烟圈遮盖视线
[01:15.15] 像给你奉劝 爱过境迁
[01:21.41] 最好时光 身经微尘污染
[01:25.91] 青春给年华欺骗 你见过太多世面
[01:33.14] 最爱惜是明天 当天可免就免
[01:38.60] 在都市上进没法不变
[01:45.84] 往日你病了亦不失约
[01:50.32] 送赠我便当总会雕琢
[01:56.67] 逃学去购买古著 在时光穿梭
[02:02.71] 喜欢我感觉竟会失却
[02:08.14] 现在对比当初温柔的脸
[02:14.42] 便明白爱永远无从兑现
[02:19.93] 最美好是回忆 光阴仿似利箭
[02:27.11] 现实也不过午夜残片
[02:31.64] 最好时光 一张纯情的脸
[02:36.18] 始终都难逃转变 爱也要沦为纪念
[02:43.30] 你那口薄荷烟 烟圈遮盖视线
[02:49.68] 像给你奉劝 爱过境迁
[02:55.98] 最好时光 身经微尘污染
[02:59.55] 青春给年华欺骗 你见过太多世面
[03:06.74] 最爱惜是明天 当天可免就免
[03:14.09] 在都市上进没法不变
[03:19.44] 最爱惜是明天
[03:22.11] 当天可免就免
[03:25.79] 剩低那合照没有改变
[03:34.75] </t>
  </si>
  <si>
    <t>一面之缘</t>
  </si>
  <si>
    <t>穿花蝴蝶</t>
  </si>
  <si>
    <t>信今生爱过</t>
  </si>
  <si>
    <t>烟霞</t>
  </si>
  <si>
    <t xml:space="preserve">Artist:容祖儿
Duration:04:07
[00:07.82] 07.烟霞
[00:13.89] 你怎么会陪着我 被你跑车再挟持我
[00:19.85] 心跳逐秒逐秒掠过 竟想到最初
[00:27.32] 我也差半点认错 没有分手开车接我
[00:33.33] 可笑是我们忘了 你们座驾
[00:36.52] 不应再轻率给我坐
[00:39.88] ＃游遍了天下 前路的风景盖着了烟霞
[00:45.80] 蒙闭的双眼 未明白拈上你是何代价
[00:50.69] 彼此亦另有他
[00:53.09] 神秘的烟霞 谁认清真假
[00:56.83] 你别要用我受不住的鼻音跟我说话
[01:02.33] 令我的心软化 证实我真心想有火花
[01:06.78] 难道我别无异心 完全没好感
[01:10.65] 都可以跟你散心 装作假天真
[01:13.85] 当我伴侣为我等 我便会憎
[01:16.81] 憎多心的我太懂累人 难怪我越来越憎
[01:22.29] 遗忘自尊心 因一个放下良心
[01:26.03] 三个也伤心 假设若有人求婚 我亦要等
[01:30.18] 等亲多一次你体温 若你敢挨到极近
[01:35.55] 原谅我不敢去忍 有几多苦恼也自甘
[01:39.62] 前度要再为难我 难度我受不起这个热吻＃
[02:13.92] ＃游遍了天下 前路的风景盖着了烟霞
[02:19.83] 蒙闭的双眼 未明白拈上你是何代价
[02:24.69] 彼此亦另有他
[02:27.37] 神秘的烟霞 谁认清真假
[02:31.16] 你别要用我受不住的鼻音跟我说话
[02:36.55] 令我的心软化 证实我真心想有火花
[02:40.71] 难道我别无异心 完全没好感
[02:44.66] 都可以跟你散心 装作假天真
[02:48.21] 当我伴侣为我等 我便会憎
[02:50.98] 憎多心的我太懂累人 难怪我越来越憎
[02:56.37] 遗忘自尊心 因一个放下良心
[02:59.98] 三个也伤心 假设若有人求婚 我亦要等
[03:04.34] 等亲多一次你体温 若你敢挨到极近
[03:09.78] 原谅我不敢去忍 有几多苦恼也自甘
[03:14.23] 前度要再为难我 难度我受不起这个热吻＃
[03:21.76] 若你仍然明白我 让你的车快放下我
[03:28.27] 因我是这样傻 回忆比爱恋多
[03:53.11] </t>
  </si>
  <si>
    <t>续集</t>
  </si>
  <si>
    <t>戎对妆</t>
  </si>
  <si>
    <t>爱怪物的你</t>
  </si>
  <si>
    <t>16号爱人</t>
  </si>
  <si>
    <t>分身术</t>
  </si>
  <si>
    <t xml:space="preserve">Artist:容祖儿
Duration:03:46
[00:00.48] 一出街暗中遇你不禁心中暗喜
[00:20.13] 一转身为何又有一个分身的你
[00:24.36] 这里有你那里有你
[00:26.45] 每个途人亦似足从前的你
[00:31.29] 仿佛将藏在下意识中黑盒揭起
[00:36.22] 锁起的旧爱记忆集体倾巢逃离
[00:40.46] 四百个你八百个你
[00:42.77] 企满行人路里步步露杀机
[00:46.85] 无谓太过我欠你什么这么迫我
[00:51.26] 你不是那一天已撇下我么
[00:57.30] 还是我被害后幻象太多
[01:02.47] 怎么我眼内人人像你人人是你
[01:07.73] 沿途万里完全被封锁
[01:12.50] 前方街角尚有几多个
[01:15.57] 徘徊着未散的灵魂在共我拍拖
[01:20.55] 你的分身怎么紧贴着我
[01:24.32] 到底真的假的经已混和
[01:28.00] 还是以前的事
[01:32.05] 不舍得的一个是我
[01:37.11] 小小的提示亦会将你清楚记起
[01:59.87] 不小心望见某君像你一堂浓眉
[02:03.91] 看进眼里也拼着你
[02:06.16] 陈年旧戏幕幕又揭起
[02:10.38] 无谓太过我欠你什么苦苦追我
[02:14.39] 你不是那一天已撇下我么
[02:20.77] 还是我极念旧后患太多
[02:25.30] 怎么我眼内人人像你人人是你
[02:30.13] 沿途万里完全被封锁
[02:34.71] 前方街角尚有几多个
[02:37.71] 徘徊着未散的灵魂在共我拍拖
[02:42.78] 你的分身怎么紧贴着我
[02:46.40] 到底真的假的经已混和
[02:50.15] 还是以前的事
[02:53.95] 最抛不低的那是我
[02:58.45] 没有人惩罚我完全是我难平伏凄楚
[03:05.75] 凭空的塑造出几千个
[03:08.18] 徘徊着未散的灵魂在共我拍拖
[03:13.12] 那些追忆本可一跃就过
[03:17.02] 我偏喜欢给他一再折磨
[03:20.43] 其实满怀执着
[03:24.48] 不甘心的一个是我
[03:30.53] </t>
  </si>
  <si>
    <t>化身孤岛的鲸</t>
  </si>
  <si>
    <t xml:space="preserve">Artist:Zhou Shen
Duration:04:25
[00:11.25] 我是只化身孤岛的蓝鲸
[00:14.50] 有著最巨大的身影
[00:19.12] 鱼虾在身侧穿行
[00:23.22] 也有飞鸟在背上停
[00:28.35] 我路过太多太美的奇景
[00:31.42] 如同伊甸般的仙境
[00:36.16] 而大海太平太静
[00:40.20] 多少故事无人倾听
[00:44.69] 我爱地中海的天气
[00:49.05] 爱西伯利亚的雪景
[00:52.48] 爱万丈高空的鹰
[00:54.49] 爱肚皮下的藻荇
[00:57.55] 我在尽心尽力地多情
[01:01.04] 直到那一天
[01:05.55] 你的衣衫破旧
[01:07.84] 而歌声却温柔
[01:09.74] 陪我漫无目的的四处漂流
[01:13.89] 我的背脊如荒丘
[01:16.04] 而你却微笑摆首
[01:18.81] 把它当成整个宇宙
[01:22.47] 你与太阳挥手
[01:24.72] 也同海鸥问候
[01:26.92] 陪我爱天爱地的四处风流
[01:31.04] 只是遗憾你终究
[01:33.16] 无法躺在我胸口
[01:36.07] 欣赏夜空最辽阔的不朽
[01:39.59] 把星子放入眸
[01:44.47] 
[01:49.88] 我是只化身孤岛的蓝鲸
[01:53.02] 有著最巨大的身影
[01:57.42] 鱼虾在身侧穿行
[02:01.68] 也有飞鸟在背上停
[02:06.98] 我有著太冷太清的天性
[02:10.10] 对天上的她动过情
[02:14.50] 而云朵太远太轻
[02:18.66] 辗转之后各安天命
[02:23.23] 我未入过繁华之境
[02:27.56] 未听过喧嚣的声音
[02:30.92] 未见过太多生灵
[02:33.15] 未有过滚烫心情
[02:36.05] 所以也未觉大洋正中
[02:39.38] 有多么安静
[02:44.07] 你的衣衫破旧
[02:46.16] 而歌声却温柔
[02:48.27] 陪我漫无目的地四处漂流
[02:52.36] 我的背脊如荒丘
[02:54.52] 而你却微笑摆首
[02:57.51] 把它当成整个宇宙
[03:01.25] 你与太阳挥手
[03:03.24] 也同海鸥问候
[03:05.48] 陪我爱天爱地的四处风流
[03:09.65] 只是遗憾你终究
[03:11.89] 无法躺在我胸口
[03:14.52] 欣赏夜空最辽阔的不朽
[03:18.18] 把星子放入眸
[03:22.97] 
[03:27.13] 你的指尖轻柔
[03:29.08] 抚摸过我所有
[03:31.25] 风浪冲撞出的丑陋疮口
[03:35.33] 你眼中有春与秋
[03:37.47] 胜过我见过爱过
[03:40.27] 的一切山川与河流
[03:44.15] 曾以为我肩头
[03:46.26] 是那么的宽厚
[03:48.36] 足够撑起海底那座琼楼
[03:52.45] 而在你到来之后
[03:54.46] 它显得如此清瘦
[03:57.52] 我想给你能奔跑的岸头
[04:02.03] 
[04:05.29] 让你如同王后
[04:07.73] </t>
  </si>
  <si>
    <t>百年孤寂</t>
  </si>
  <si>
    <t>好心分手</t>
  </si>
  <si>
    <t>白玫瑰</t>
  </si>
  <si>
    <t xml:space="preserve">Artist:Eason Chan
Duration:04:00
[00:16.37] 白如白牙 热情被吞噬 香槟早挥发得彻底
[00:23.89] 白如白蛾 潜回红尘俗世 俯瞰过灵位
[00:30.38] 但是爱 骤变芥蒂后 如同肮脏污秽不要提
[00:37.91] 沉默带笑玫瑰 带刺回礼 只信任防卫
[00:44.94] 怎么冷酷却仍然美丽
[00:48.67] 得不到的 从来矜贵
[00:52.36] 身处劣势 如何不攻心计
[00:56.56] 流露敬畏 试探你的法规
[00:59.92] 即使恶梦却仍然绮丽
[01:03.65] 甘心垫底 衬你的高贵
[01:07.33] 一撮玫瑰 无疑心的丧礼
[01:11.57] 前事作废 当爱已经流逝 下一世
[01:19.38] 
[01:31.31] 白如白忙 莫名被摧毁 得到的竟已非那位
[01:38.86] 白如白糖 误投红尘俗世 消耗里亡逝
[01:45.39] 但是爱 骤变芥蒂后 如同肮脏污秽不要提
[01:52.83] 沉默带笑玫瑰 带刺回礼 只信任防卫
[01:59.80] 怎么冷酷却仍然美丽
[02:03.55] 得不到的 从来矜贵
[02:07.36] 身处劣势 如何不攻心计
[02:11.52] 流露敬畏 试探妳的法规
[02:14.89] 即使恶梦却仍然绮丽
[02:18.67] 甘心垫底 衬你的高贵
[02:22.49] 一撮玫瑰 模拟心的丧礼
[02:26.51] 前事作废 当爱已经流逝 下一世
[02:34.68] 
[02:44.71] 怎么冷酷却仍然美丽
[02:48.62] 得不到的 从来矜贵
[02:52.40] 身处劣势 如何不攻心计
[02:56.66] 流露敬畏 试探爱的法规
[02:59.82] 即使恶梦却仍然绮丽
[03:03.53] 甘心垫底 最美的姿势
[03:07.46] 一撮玫瑰 模拟心的丧礼
[03:11.61] 前事作废 当爱已经流逝
[03:14.91] 即使恶梦却仍然绮丽
[03:18.54] 甘心垫底 衬你的高贵
[03:22.41] 给我玫瑰 前来参加丧礼
[03:26.64] 前事作废 当我已经流逝 又一世
[03:33.10] </t>
  </si>
  <si>
    <t>月半小夜曲</t>
  </si>
  <si>
    <t xml:space="preserve">Artist:容祖儿&amp;李克勤
Duration:05:12
[00:27.51] 仍然倚在失眠夜 望天边星宿
[00:34.23] 仍然听见小提琴 如泣似诉再挑逗
[00:40.57] 为何只剩一弯月 留在我的天空
[00:47.55] 这晚以后音讯隔绝
[00:53.06] 人如天上的明月 是不可拥有
[00:59.40] 情如曲过只遗留 无可挽救再分别
[01:05.47] 为何只是失望 填密我的空虚
[01:12.31] 这晚夜没有吻别
[01:17.99] 仍在说永久 想不到是借口
[01:24.37] 从未意会要分手
[01:42.58] 但我的心每分每刻仍然被她占有
[01:52.57] 她似这月儿仍然是不开口
[01:57.52] 提琴独奏独奏著：「明月半倚深秋」
[02:04.53] 我的牵挂 我的渴望 直至以后
[02:46.78] 仍然倚在失眠夜 望天边星宿
[02:55.47] 仍然听见小提琴 如泣似诉再挑逗
[03:01.04] 为何只剩一弯月 留在我的天空
[03:08.17] 这晚以后音讯隔绝
[03:13.52] 人如天上的明月 是不可拥有
[03:18.77] 情如曲过只遗留 无可挽救再分别
[03:25.08] 为何只是失望 填密我的空虚
[03:31.76] 这晚夜没有吻别
[03:37.05] 仍在说永久 想不到是借口
[03:43.44] 从未意会要分手
[03:52.05] 但我的心每分每刻仍然被她占有
[03:58.70] 她似这月儿仍然是不开口
[04:03.78] 提琴独奏独奏著：「明月半倚深秋」
[04:10.75] 我的牵挂 我的渴望 直至以后
[04:15.70] 仍在说永久 想不到是借口
[04:22.63] 从未意会要分手
[04:31.29] 但我的心每分每刻仍然被她占有
[04:38.21] 她似这月儿仍然是不开口
[04:42.97] 提琴独奏独奏著：「明月半倚深秋」
[04:49.65] 我的牵挂 我的渴望 直至以后
[05:00.06] </t>
  </si>
  <si>
    <t xml:space="preserve">Artist:A-Lin
Duration:04:06
[00:04.47] 【失恋无罪】
[00:08.75] 词 / 林夕
[00:11.82] 曲 / 刘勇志
[00:16.12] 你说我对你紧紧跟随 你觉得疲惫
[00:24.08] 你一句话就 逼我撤退
[00:31.89] 没想到你说最近选择 一个人睡
[00:38.20] 我忍住眼泪 我尊重眼泪
[00:49.33] 孤独万岁 失恋无罪
[00:53.36] 谁保证一觉醒来有人陪
[00:57.46] 我对于人性早有预备 还不算太黑
[01:04.69] 独身万岁 失恋无罪
[01:08.92] 爱不够爱你的人才受罪
[01:12.98] 用过去悲伤换来自由 难道不珍贵
[01:20.48] 一个人崩溃 不是在犯罪
[01:34.26] 你说我对你紧紧跟随 你觉得疲惫
[01:41.63] 你一句话就 逼我撤退
[01:49.33] 没想到你说最近选择 一个人睡
[01:55.34] 我忍住眼泪 我尊重眼泪
[02:03.17] 孤独万岁 失恋无罪
[02:06.95] 谁保证一觉醒来有人陪
[02:11.09] 我对于人性早有预备 还不算太黑
[02:18.58] 独身万岁 失恋无罪
[02:22.53] 爱不够爱你的人才受罪
[02:26.56] 用过去悲伤换来自由 难道不珍贵
[02:34.00] 一个人崩溃 不是在犯罪
[02:42.07] 一个人崩溃 并不是在犯罪
[02:57.48] 孤独万岁 失恋无罪
[03:01.21] 谁保证一觉醒来有人陪
[03:05.27] 我对于人性早有预备 还不算太黑
[03:12.60] 独身万岁 失恋无罪
[03:16.65] 爱不够爱你的人才受罪
[03:20.64] 用过去悲伤换来自由 难道不珍贵
[03:28.35] 一个人崩溃 不是在犯罪
[03:36.27] 一个人崩溃 并不是在犯罪
[04:05.77] </t>
  </si>
  <si>
    <t xml:space="preserve">Artist:张敬轩
Duration:04:33
[00:24.48] 要 背负个包袱 再 跳落大峡谷
[00:37.33] 烦恼 用个大网将你捕捉
[00:44.08] 还是你 抛不开拘束
[00:50.85] 你 昨夜发的梦 到这夜已告终
[01:03.63] 沉下去 头上散落雨点没有彩虹
[01:11.08] 你 还在抱著记忆 就似块石头很重
[01:20.26] 
[01:23.57] 得到同样快乐 彼此亦有沮丧
[01:30.15] 童话书从成长中难免要学会失望
[01:36.76] 经过同样上落 彼此堕进灰网
[01:43.46] 沉溺 烦扰 磨折 何苦 多讲
[01:54.64] 
[01:57.85] 我 快乐到孤独 我 缺乏到满足
[02:10.66] 游戏 就算愉快不会幸福
[02:17.32] 人大了 开心都想哭
[02:24.49] 你 每日要生活 我 每日要斗苦
[02:37.33] 挨下去 连上帝亦也许没法搀扶
[02:44.35] 我 前路有右与左 面对抉择难兼顾
[02:52.91] 
[02:56.74] 得到同样快乐 彼此亦有沮丧
[03:03.48] 童话书从成长中难免要学会失望
[03:09.93] 经过同样上落 彼此堕进灰网
[03:16.52] 沉溺 烦扰 磨折 何苦 多讲
[03:26.94] 拥有同样寄望 彼此亦有苦况
[03:33.50] 棉花糖从成长中曾送你愉快天堂
[03:40.28] 经过同样跌荡 可会学会释放
[03:46.87] 童话 情书 遗书 寻找 答案
[04:00.12] 曾经 曾经 回忆当天三岁的波板糖
[04:14.93] </t>
  </si>
  <si>
    <t>流沙</t>
  </si>
  <si>
    <t xml:space="preserve">Artist:David Tao
Duration:04:03
[00:27.04] 并不是真的路过而已
[00:33.36] 也不是真的不会想你
[00:39.42] 全都不是真的是骗自己
[00:45.76] 其实还爱你 爱著你
[00:51.28] 我以为我早想清楚
[00:57.46] 不由自主恍恍惚惚
[01:00.75] 又走回头路
[01:03.63] 再看一眼有过的幸福
[01:10.44] 爱情好像流沙 我不挣扎
[01:18.40] 随它去吧 我不害怕
[01:23.08] 爱情好像流沙 心里的牵挂
[01:31.04] 不愿放下 oh baby 让我这样吧
[01:38.11] 
[01:49.09] 并不是真的路过而已
[01:55.43] 也不是真的不会想你
[02:01.78] 全都不是真的是骗自己
[02:07.91] 其实还爱你 爱著你
[02:13.46] 我以为我早想清楚
[02:19.65] 不由自主恍恍惚惚
[02:22.86] 又走回头路
[02:25.82] 再看一眼有过的幸福
[02:32.66] 爱情好像流沙 我不说话
[02:40.53] 等待黑暗 泪能落下
[02:45.32] 爱情好像流沙 明知该躲它
[02:53.34] 无法自拔 oh baby 是我太傻
[02:59.75] 
[03:03.70] 是一再的做 一再的错不由我
[03:10.30] 我一步一步一步一步 慢慢走向流沙
[03:16.81] 爱情好像流沙 我不挣扎
[03:24.52] 随它去吧 我不害怕
[03:29.43] 爱情好像流沙 心里的牵挂
[03:37.49] 不愿放下 oh baby 让我这样吧
[03:42.52] </t>
  </si>
  <si>
    <t>母系社会</t>
  </si>
  <si>
    <t xml:space="preserve">Artist:周蕙
Duration:04:18
[00:26.42] 远处的钟声回荡在雨里
[00:33.43] 我们在屋簷底下牵手听
[00:39.35] 幻想教堂里头那场婚礼
[00:48.10] 是为祝褔我俩而举行
[00:52.21] 一路从泥泞走到了美景
[00:57.04] 习惯在彼此眼中找勇气
[01:03.10] 累到无力总会想吻你
[01:09.84] 才能忘了情路艰辛
[01:14.25] 
[01:17.62] 你我约定难过的往事不许提
[01:23.67] 也答应永远都不让对方担心
[01:30.21] 要做快乐的自己 照顾自己
[01:35.83] 就算某天一个人孤寂
[01:41.82] 你我约定一争吵很快要喊停
[01:47.73] 也说好没有秘密彼此很透明
[01:54.11] 我会好好的爱你 傻傻爱你
[02:00.14] 不去计较公平不公平
[02:05.31] 
[02:24.28] 一路从泥泞走到了美景
[02:30.11] 习惯在彼此眼中找勇气
[02:36.19] 累到无力总会想吻你
[02:42.18] 才能忘了情路艰辛
[02:47.51] 
[02:50.65] 你我约定难过的往事不许提
[02:56.84] 也答应永远都不让对方担心
[03:03.29] 要做快乐的自己 照顾自己
[03:08.84] 就算某天一个人孤寂
[03:14.61] 你我约定一争吵很快要喊停
[03:20.49] 也说好没有秘密彼此很透明
[03:27.05] 我会好好的爱你 傻傻爱你
[03:33.02] 不去计较公平不公平
[03:39.52] 我会好好的爱你 傻傻爱你
[03:45.14] 不去计较公平不公平
[03:49.25] </t>
  </si>
  <si>
    <t>终身美丽</t>
  </si>
  <si>
    <t xml:space="preserve">Artist:郑秀文
Duration:03:26
[00:13.11] 塔尖仍旧记得 这拥抱极美好
[00:20.37] 爱有千斤重 重过无涯的铁路
[00:26.81] 你那手指再笨拙再粗 肌肤也被你修补
[00:33.92] 从前那一位 永未能做到
[00:40.84] 是你去唤醒我 努力才能被爱慕
[00:47.94] 但回头目睹你 为我好自己不好
[00:54.61] 我这幸运儿合著眼睛 只得你沉重身影
[01:01.75] 如果这记忆非爱情 连天都不会太高兴
[01:08.89] 莫非可终生美丽 才值得勾勾手指发誓
[01:15.24] 对你不止感激敬礼 当你知己才是虚伪
[01:22.66] 莫非多一分秀丽 才值得分享我的一切
[01:29.25] 给我自信 给我地位 这叫幸福 不怕流逝
[01:36.49] 任他们多漂亮 未及你矜贵
[01:52.82] 记忆无论再轻 轻不过脉搏声
[01:59.16] 靠你的手臂 抱我人潮中畅泳
[02:05.67] 我这幸运儿幸运到一转身找得到你 来为我打气
[02:12.25] 如果可抱起这爱情 连天都会替我高兴
[02:18.86] 莫非可终生美丽 才值得勾勾手指发誓
[02:25.10] 对你不止感激敬礼 当你知己才是虚伪
[02:31.97] 莫非多一分秀丽 才值得分享我的一切
[02:38.03] 给我自信 给我地位 这叫幸福 不怕流逝
[02:44.90] 任他们多漂亮 未及你矜贵
[02:54.97] 因有自信 所以美丽 使我自卑都放低
[03:01.65] 在半空之中亲你 不管身世
[03:10.32] </t>
  </si>
  <si>
    <t>答案</t>
  </si>
  <si>
    <t xml:space="preserve">Artist:容祖儿
Duration:04:33
[00:31.02] 天渐渐亮
[00:34.20] 电话还 挂不断
[00:38.15] 雨停不了
[00:40.83] 就连道别也听不到
[00:45.42] 就 让心酸
[00:48.45] 当做某段的陪伴
[00:52.49] 我们的无奈
[00:54.44] 变得旁徨 谁都不想为难
[01:01.09] 为何放不下遗憾
[01:04.85] 碰不到爱的中央
[01:08.55] 谈不上承担 也谈不完
[01:12.69] 我们原地打转
[01:15.69] 也许看不到永远
[01:19.06] 到不了爱的终点
[01:22.85] 谁都知道
[01:25.42] 那说不出的不安
[01:28.63] 永远没有 答案
[01:52.47] 天一片蓝 以为它 多开朗
[01:58.66] 雨落下来
[02:01.56] 原来它也会有哀伤
[02:06.00] 就 让心酸
[02:08.56] 换作放手的打算
[02:12.91] 我们的对望
[02:14.90] 各自希望 谁都要更坚强
[02:20.06] 为何放不下遗憾
[02:23.09] 碰不到爱的中央
[02:26.97] 谈不上承担 也谈不完
[02:31.63] 我们原地打转
[02:34.32] 也许看不到永远
[02:37.87] 到不了爱的终点
[02:41.57] 谁都知道
[02:44.25] 那说不出的不安
[02:47.47] 永远没有 答案
[02:56.71] 喔 有什么遗憾
[03:05.66] 从来不问的答案
[03:08.38] 等 我够勇敢
[03:11.57] 我愿意再往前看
[03:18.16] 为何放不下遗憾
[03:21.74] 碰不到爱的中央
[03:25.05] 谈不上承担 也谈不完
[03:29.61] 我们原地打转
[03:32.78] 也许看不到永远
[03:36.94] 到不了爱的终点
[03:39.50] 谁都知道
[03:42.74] 那说不出的不安
[03:45.98] 永远没有 答案
[03:50.91] 谁都知道
[03:53.47] 那说不出的不安
[03:56.66] 永远没有 答案
[04:05.26] </t>
  </si>
  <si>
    <t>嚣张</t>
  </si>
  <si>
    <t xml:space="preserve">Artist:En
Duration:04:14
[00:29.46] 太多的 太重的 太残忍的话
[00:36.67] 没纠缠 是你的 理由太假
[00:43.61] 我觉得 你大可不必说的天花乱坠
[00:50.88] 是天使 是魔鬼 都没有绝对
[00:58.25] 没想的 没说的 都请收起吧
[01:05.11] 你扮演的角色 更可悲吗?
[01:12.23] 放弃的 就大可不必再争辩是非
[01:19.51] 放下的 就请你烧的干脆
[01:26.47] 你的一字一句犹如刀疤划心上
[01:30.39] 我的一举一动随你改变多荒唐
[01:33.99] 任你肆意玩弄 从没去想
[01:37.89] 你是有多嚣张
[01:40.52] 我的心脏脉搏为你跳动为你狂
[01:44.73] 你说我真的多余不如离开流浪
[01:48.38] 都怪我 没治愈我的伤
[01:53.87] 
[02:24.05] 没想的 没说的 都请收起吧
[02:31.14] 你扮演的角色 更可悲吗?
[02:38.30] 放弃的 就大可不必再争辩是非
[02:45.59] 放下的 就请你烧的干脆
[02:52.32] 你的一字一句犹如刀疤划心上
[02:56.48] 我的一举一动随你改变多荒唐
[02:59.95] 任你肆意玩弄 从没去想
[03:03.62] 你是有多嚣张
[03:06.71] 我的心脏脉搏为你跳动为你狂
[03:10.82] 你说我真的多余不如离开流浪
[03:14.19] 都怪我 没治愈我的伤
[03:20.77] 你的一字一句犹如刀疤划心上
[03:25.05] 我的一举一动随你改变多荒唐
[03:28.74] 任你肆意玩弄 从没去想
[03:32.41] 你是有多嚣张
[03:35.35] 我的心脏脉搏为你跳动为你狂
[03:39.30] 你说我真的多余不如离开流浪
[03:43.08] 都怪我 没治愈我的伤
[03:47.67] </t>
  </si>
  <si>
    <t>出卖</t>
  </si>
  <si>
    <t xml:space="preserve">Artist:Ssweetxin_
Duration:03:41
[00:00.87] 你的多情出卖我的爱情 赔了我的命
[00:08.09] 我卖了一个世界却换来灰烬
[00:13.07] 
[00:33.84] 那么多年自作聪明付出了真心
[00:40.00] 总以为换到一个公平的回应
[00:49.21] 你床边的蜷曲头发残酷地说明
[00:55.19] 缠绵的爱比不上一时的高兴
[01:02.91] 你的多情出卖我的爱情 赔了我的命
[01:10.62] 我卖了一个世界却换来灰烬
[01:18.00] 你的绝情出卖所有爱情 好梦一下子清醒
[01:26.23] 感情像个闹钟按一下就停
[01:32.41] 
[01:46.35] 那么多年得意忘形闭起了眼睛
[01:52.40] 还以为握紧一块安稳的水晶
[02:01.52] 你床边的陌生烟蒂残酷地说明
[02:07.62] 内心的爱比不上胸膛的温馨
[02:15.15] 你的多情出卖我的爱情 赔了我的命
[02:22.93] 我卖了一个世界却换来灰烬 oh
[02:30.67] 你的绝情出卖所有爱情 好梦一下子清醒
[02:38.70] 感情像个闹钟按一下就停
[02:45.89] 你的多情出卖我的爱情 赔了我的命
[02:53.45] 我卖了一个世界却换来灰烬
[03:01.08] 你的绝情出卖所有爱情 好梦一下子清醒
[03:09.19] 感情像个闹钟按一下就停
[03:17.85] 那么多年得意忘形闭起了眼睛
[03:23.74] 却看到这样血肉模糊的风景
[03:30.94] </t>
  </si>
  <si>
    <t>雾里看花</t>
  </si>
  <si>
    <t>给未来的自己</t>
  </si>
  <si>
    <t xml:space="preserve">Artist:梁静茹
Duration:04:10
[00:13.70] 站在狂风的天台一望无际
[00:20.10] 这一座孤寂的城市
[00:26.26] 在天空与高楼交接的尽头
[00:32.74] 谁追寻空旷的自由
[00:39.76] 阳光覆满这一刻宁静的我
[00:46.02] 隔绝了喧嚣和冷漠
[00:51.95] 川流不息的人游荡在街头
[00:58.55] 谁能听见谁的寂寞
[01:03.88] 找一个人惶惶相惜
[01:07.67] 找一颗心心心相印
[01:11.06] 在这个宇宙 我是独一无二
[01:14.87] 没人能取代
[01:16.96] 不管怎样 怎样都会受伤
[01:21.32] 伤了又怎样 至少我很坚强
[01:26.31] 我很坦荡
[01:31.59] 
[01:40.95] 夜幕笼罩灿烂的一片灯海
[01:47.44] 多少人多少种无奈
[01:53.58] 在星光里遗忘昨天的伤害
[02:00.05] 一觉醒来还有期待
[02:05.69] 我不放弃爱的勇气
[02:09.22] 我不怀疑会有真心
[02:13.08] 我要握住 一个最美的梦
[02:16.33] 给未来的自己
[02:18.58] 一天一天 一天推翻一天
[02:23.05] 坚持的信仰
[02:25.74] 我会记住自己今天的模样
[02:31.37] 有一个人惶惶相惜
[02:35.18] 有一颗心心心相印
[02:38.95] 抛开过去 我想认真去追寻
[02:42.46] 未来的自己
[02:44.56] 不管怎样 怎样都会受伤
[02:48.95] 伤了又怎样 至少我很坚强
[02:53.96] 我很坦荡
[02:59.45] 
[03:23.52] 我不放弃爱的勇气
[03:27.29] 我不怀疑会有真心
[03:30.73] 我要握住 一个最美的梦
[03:34.35] 给未来的自己
[03:36.44] 不管怎样 怎样都会受伤
[03:40.88] 伤了又怎样 至少我很坚强
[03:45.83] 我很坦荡
[03:50.12] 未来的你 会懂我的疯狂
[03:57.14] </t>
  </si>
  <si>
    <t>k歌之王</t>
  </si>
  <si>
    <t xml:space="preserve">Artist:Eason Chan
Duration:03:42
[00:13.76] 我唱得不够动人你别皱眉
[00:21.08] 我愿意和你约定至死
[00:27.19] 我只想嬉戏唱游到下世纪
[00:32.78] 请你别嫌我将这煽情奉献给你
[00:38.30] 还能凭甚么？ 拥抱若未能令你兴奋
[00:46.13] 便宜地唱出 写在情歌的性感
[00:52.11] 还能凭甚么？ 要是爱不可感动人
[00:58.21] 俗套的歌词 煽动你恻忍
[01:04.78] 谁人又相信一世一生这肤浅对白
[01:10.50] 来吧送给你叫几百万人流泪过的歌
[01:16.45] 如从未听过誓言如幸福摩天轮
[01:22.25] 才令我因你要呼天叫地爱爱爱爱那么多
[01:28.35] 将我漫天心血一一抛到银河
[01:36.45] 谁是垃圾 谁不舍我难过 分一丁目赠我
[01:46.13] 
[01:56.78] 我唱出心里话时眼泪会流
[02:02.82] 要是怕难过抱住我手
[02:08.22] 我只得千语万言放在你心
[02:14.94] 比渴望地老天荒更简单未算罕有
[02:20.38] 谁人又相信一世一生这肤浅对白
[02:26.43] 来吧送给你叫几百万人流泪过的歌
[02:32.20] 如从未听过誓言如幸福摩天轮
[02:38.12] 才令我因你要呼天叫地爱爱爱爱那么多
[02:44.63] 给你用力作二十首不舍不弃
[02:47.98] 还附送你爱得过火
[02:50.47] 给你卖力唱二十首真心真意
[02:53.85] 米高峰都因我动容 无人及我
[02:58.29] 你怎么竟然说K歌之王 是我
[03:06.15] 
[03:09.03] 我只想跟你未来浸在爱河
[03:15.77] 而你那呵欠绝得不能绝 绝到溶掉我
[03:21.65] </t>
  </si>
  <si>
    <t>学猫叫</t>
  </si>
  <si>
    <t xml:space="preserve">Artist:洛天依
Duration:03:26
[00:25.54] 你说一起学猫叫
[00:25.98] 天天喵喵喵喵喵
[00:28.55] 我说你该学猪叫
[00:29.93] 哎哟吼吼吼吼吼
[00:30.83] 看你体重在狂飙
[00:34.08] 每天还要公主抱
[00:35.20] 你再不减肥我就要发飙
[00:35.51] 遇见你每天都有好心情
[00:36.34] 没关系薯片辣条都给你
[00:36.87] 静静看著你
[00:39.16] 这油腻的心情
[00:44.79] 我就是喜欢这样宠著你
[00:48.12] 哈尼送你两颗小手比心
[00:48.59] 谢谢你总出现在我生命里
[00:52.19] 静静爱著你
[00:53.66] 胜过了爱自己
[00:56.04] 我愿意这样傻傻爱著你
[01:01.13] 你说一起学猫叫
[01:03.95] 天天喵喵喵喵喵
[01:06.08] 我说你该学猪叫
[01:08.16] 哎哟吼吼吼吼吼
[01:10.39] 看你体重在狂飙
[01:12.29] 每天还要公主抱
[01:14.53] 你再不减肥我就要发飙
[01:18.47] 你说一起学猫叫
[01:20.30] 天天喵喵喵喵喵
[01:22.68] 我说你该学猪叫
[01:25.08] 哎哟吼吼吼吼吼
[01:26.92] 看你体重在狂飙
[01:29.07] 每天还要公主抱
[01:31.41] 你再不减肥我就要发飙
[01:52.35] 哈尼送你两颗小手比心
[01:57.04] 谢谢你总出现在我生命里
[02:01.05] 静静爱著你
[02:02.57] 胜过了爱自己
[02:04.97] 我愿意这样傻傻爱著你
[02:10.94] 你说一起学猫叫
[02:12.87] 天天喵喵喵喵喵
[02:14.98] 我说你该学猪叫
[02:16.88] 哎哟吼吼吼吼吼
[02:19.04] 看你体重在狂飙
[02:21.13] 每天还要公主抱
[02:23.29] 你再不减肥我就要发飙
[02:27.56] 你说一起学猫叫
[02:29.43] 天天喵喵喵喵喵
[02:31.57] 我说你该学猪叫
[02:33.93] 哎哟吼吼吼吼吼
[02:36.06] 看你体重在狂飙
[02:38.61] 每天还要公主抱
[02:40.38] 你再不减肥我就要发飙
[02:44.84] 你说一起学猫叫
[02:46.16] 天天喵喵喵喵喵
[02:48.47] 我说你该学猪叫
[02:50.32] 哎哟吼吼吼吼吼
[02:52.79] 看你体重在狂飙
[02:54.64] 每天还要公主抱
[02:56.72] 你再不减肥我就要发飙
[03:01.47] 你说一起学猫叫
[03:02.92] 天天喵喵喵喵喵
[03:05.04] 我说你该学猪叫
[03:07.04] 哎哟吼吼吼吼吼
[03:09.14] 看你体重在狂飙
[03:11.29] 每天还要公主抱
[03:13.69] 你再不减肥我就要发飙
[03:17.89] 你再不减肥我就要发飙
[03:21.76] </t>
  </si>
  <si>
    <t>谢谢你的爱</t>
  </si>
  <si>
    <t>富士山下</t>
  </si>
  <si>
    <t xml:space="preserve">Artist:Eason Chan
Duration:04:19
[00:22.41] 拦路雨偏似雪花 饮泣的你冻吗
[00:26.84] 这风褛我给你磨到有襟花
[00:31.30] 连调了职也不怕 怎么始终牵挂
[00:35.94] 苦心选中今天想车你回家
[00:40.63] 原谅我不再送花 伤口应要结疤
[00:44.97] 花瓣铺满心里坟场才害怕
[00:49.51] 如若你非我不嫁 彼此终必火化
[00:54.33] 一生一世等一天需要代价
[00:58.53] 谁都只得那双手 靠拥抱亦难任你拥有
[01:04.04] 要拥有必先懂失去怎接受
[01:08.52] 曾沿著雪路浪游 为何为好事泪流
[01:13.04] 谁能凭爱意要富士山私有
[01:17.78] 何不把悲哀感觉 假设是来自你虚构
[01:22.30] 试管里找不到它染污眼眸
[01:27.18] 前尘硬化像石头 随缘地抛下便逃走
[01:34.69] 我绝不罕有 往街里绕过一周 我便化乌有
[01:43.16] 情人节不要说穿 只敢抚你发端
[01:47.54] 这种姿态可会令你更心酸
[01:52.19] 留在汽车里取暖 应该怎么规劝
[01:56.85] 怎么可以将手腕忍痛划损
[02:01.01] 人活到几岁算短 失恋只有更短
[02:05.79] 归家需要几里路谁能预算
[02:10.35] 忘掉我跟你恩怨 樱花开了几转
[02:14.63] 东京之旅一早比一世遥远
[02:19.42] 谁都只得那双手 靠拥抱亦难任你拥有
[02:24.65] 要拥有必先懂失去怎接受
[02:29.19] 曾沿著雪路浪游 为何为好事泪流
[02:34.14] 谁能凭爱意要富士山私有
[02:38.48] 何不把悲哀感觉 假设是来自你虚构
[02:42.84] 试管里找不到它染污眼眸
[02:47.44] 前尘硬化像石头 随缘地抛下便逃走
[02:54.90] 我绝不罕有 往街里绕过一周 我便化乌有
[03:03.80] 谁都只得那双手 靠拥抱亦难任你拥有
[03:08.85] 要拥有必先懂失去怎接受
[03:13.44] 曾沿著雪路浪游 为何为好事泪流
[03:18.51] 谁能凭爱意要富士山私有
[03:23.03] 何不把悲哀感觉 假设是来自你虚构
[03:27.87] 试管里找不到它染污眼眸
[03:32.66] 前尘硬化像石头 随缘地抛下便逃走
[03:41.35] 我绝不罕有 往街里绕过一周 我便化乌有
[03:52.11] 你还嫌不够 我把这陈年风褛 送赠你解咒
[04:02.35] </t>
  </si>
  <si>
    <t>浮夸</t>
  </si>
  <si>
    <t xml:space="preserve">Artist:陈奕迅
Duration:00:00
[00:28.42] 有人问我 我就会讲 但是无人来
[00:35.14] 我期待到无奈 有话要讲 得不到装载
[00:42.33] 我的心情犹像樽盖 等被揭开 咀巴却在养青苔
[00:49.28] 人潮内愈文静 愈变得 不受理睬 自己要搞出意外
[00:56.15] 像突然地高歌 任何地方也像开四面台
[01:03.59] 著最闪的衫 扮十分感慨 有人来拍照要记住插袋
[01:11.35] 你当我是浮夸吧 夸张只因我很怕
[01:18.59] 似木头似石头 的话 得到注意吗
[01:24.57] 其实怕被忘记 至放大来演吧
[01:29.48] 很不安 怎去优雅
[01:32.98] 世上还赞颂沉默吗 不够爆炸
[01:39.30] 怎么有话题 让我夸做大娱乐家
[01:50.83] 那年十八 母校舞会 站著如喽罗
[01:57.87] 那时候 我含泪发誓各位 必须看到我
[02:04.56] 在世间平凡又普通的路太多 屋村你住哪一座
[02:11.37] 情爱中工作中 受过的忽视太多 自尊已饱经跌堕
[02:18.41] 重视能治肚饿 末曾获得过便知我为何
[02:25.74] 大动作很多 犯下这些错
[02:29.42] 搏人们看看我 算病态么
[02:33.87] 你当我是浮夸吧 夸张只因我很怕
[02:41.12] 似木头似石头 的话 得到注意吗
[02:46.85] 其实怕被忘记 至放大来演吧
[02:52.48] 很不安 怎去优雅
[02:55.43] 世上还赞颂沉默吗 不够爆炸
[03:02.09] 怎么有话题 让我夸做大娱乐家
[03:19.55] 幸运儿并不多 若然未当过就知我为何
[03:26.66] 用十倍苦心做突出一个 正常人够我富议论性么
[03:34.61] 你叫我做浮夸吧 加几声嘘声也不怕
[03:41.78] 我在场有闷场的话 表演你看吗
[03:47.87] 够歇斯底里 吗 以眼泪淋花吧
[03:52.89] 一心只想你惊讶 我旧时似未存在吗
[03:59.91] 加重注码 青筋也现形 话我知 现在存在吗
[04:09.80] 凝视我 别再只看天花
[04:18.22] 我非你杯茶 也可尽情地喝吧
[04:24.30] 别遗忘有人在 为你 声沙
[04:44.06] </t>
  </si>
  <si>
    <t>明日恩典</t>
  </si>
  <si>
    <t>晚婚</t>
  </si>
  <si>
    <t xml:space="preserve">Artist:李宗盛
Duration:04:54
[00:18.18] 情让人伤神 爱更困身
[00:24.98] 女人真聪明 一爱就笨
[00:31.30] 往往爱一个人 有千百种可能
[00:39.43] 滋味不见得 好过长夜孤枕
[00:47.77] 我不会逃避 我会很认真
[00:54.96] 那爱来敲门 回声的确好深
[01:01.86] 我从来不想独身 却有预感晚婚
[01:09.21] 我在等 世上唯一契合灵魂
[01:15.94] 让我搽去脸上(的)脂粉
[01:23.42] 让他听完全部传闻
[01:30.57] 将来若有人跟我争
[01:34.21] 他答应不会默不作声
[01:38.15] 他能不能 能不能
[01:45.88] 让我搽去脸上(的)脂粉
[01:52.83] 让他听完全部传闻
[01:59.99] 再聊聊若是非得分
[02:03.85] 先相约谁都不许苦撑
[02:07.86] 他能不能 能不能
[02:15.21] 他能不能 我能不能
[02:21.27] 
[02:38.58] 我不会逃避 我会很认真
[02:45.57] 那爱来敲门 回声的确好深
[02:52.39] 我从来不想独身 却有预感晚婚
[02:59.01] 我在等 世上唯一契合灵魂
[03:06.60] 让我搽去脸上(的)脂粉
[03:13.82] 让他听完全部传闻
[03:21.09] 再聊聊若是非得分
[03:26.16] 先相约谁都不许苦撑
[03:28.92] 他能不能 能不能
[03:34.49] 
[03:51.93] 让我搽去脸上(的)脂粉
[03:58.45] 让他听完全部传闻
[04:05.50] 将来若有人跟我争
[04:09.21] 他答应不会默不作声
[04:13.04] 他能不能 能不能
[04:20.70] 他能不能 我能不能
[04:27.64] 他能不能 我能不能
[04:36.02] 他能不能 我又能不能
[04:43.47] </t>
  </si>
  <si>
    <t>恋人未满</t>
  </si>
  <si>
    <t>童话镇</t>
  </si>
  <si>
    <t>飞云之下</t>
  </si>
  <si>
    <t xml:space="preserve">Artist:林俊杰
Duration:04:26
[00:19.24] 风 让云长出花
[00:23.07] 漫天的花
[00:26.55] 无声开在乌云之下
[00:30.49] 然后 又飘到哪里呀
[00:36.79] 喔
[00:37.44] 漫步在人海的人
[00:40.66] 你过得好吗
[00:43.70] 是不是又想念家
[00:48.37] 心中那炙热的梦啊
[00:52.68] 它多久没说话
[00:56.11] 在飞云之下
[00:59.87] 以为忘了的家
[01:02.10] 在耳里说话
[01:04.35] 叫我别烦心那些痛与怕
[01:08.04] 喔 半路上的我
[01:12.35] 穿上回忆和风沙
[01:15.47] 在飞云之下
[01:17.67] 我看著海峡
[01:19.84] 走月光沙滩
[01:21.67] 我也承认我还是会想他
[01:29.67] 且慢 前面听说风很大
[01:44.88] 心 在云里摩擦
[01:48.63] 又酸又麻
[01:51.73] 但是思念在梦里爬
[01:55.28] 以后 还有谁值得等吗
[02:01.46] 喔
[02:02.92] 孤单是件风衣
[02:05.67] 它裹起了怕
[02:08.72] 然而我很勇敢啊
[02:13.66] 没人记得我也没差
[02:17.70] 未来在等我去拿
[02:23.18] 在飞云之下
[02:25.14] 以为忘了的家
[02:27.66] 在耳里说话
[02:29.56] 叫我别烦心那些痛与怕
[02:34.01] 喔 半路上的我
[02:36.79] 穿上回忆和风沙
[02:40.53] 在飞云之下
[02:42.63] 我看著海峡
[02:45.27] 走月光沙滩
[02:46.82] 我也承认我还是会想他
[02:54.53] 且慢 前面听说风很大
[03:20.14] 在飞云之下
[03:22.53] 以为忘了的家
[03:24.49] 在耳里说话
[03:26.69] 叫我别烦心那些痛与怕
[03:30.49] 半路上的我
[03:32.96] 穿上回忆和风沙
[03:36.96] 飞云之下
[03:39.23] 看著海峡
[03:41.34] 走月光沙滩
[03:44.34] 我也承认我还是会想他
[03:50.72] 且慢 前面听说风很大
[03:55.37] </t>
  </si>
  <si>
    <t>童话</t>
  </si>
  <si>
    <t xml:space="preserve">Artist:光良
Duration:04:05
[00:13.53] 忘了有多久 在没听到妳
[00:20.16] 对我说妳 最爱的故事
[00:27.55] 我想了很久 我开始慌了
[00:34.39] 是不是我又做错了什么
[00:41.62] 妳哭著对我说 童话里都是骗人的
[00:48.66] 我不可能 是妳的王子
[00:55.77] 也许妳不会懂 从妳说爱我以后
[01:02.75] 我的天空 星星都亮了
[01:09.96] 我愿变成 童话里 妳爱的那个天使
[01:16.81] 张开双手 变成翅膀守护妳
[01:23.87] 妳要相信 相信我们会像童话故事里
[01:31.33] 幸福和快乐是结局
[01:39.33] 
[01:48.80] 妳哭著对我说 童话里都是骗人的
[01:55.57] 我不可能 是妳的王子
[02:02.65] 也许妳不会懂 从妳说爱我以后
[02:09.62] 我的天空 星星都亮了
[02:16.70] 我愿变成 童话里 妳爱的那个天使
[02:23.85] 张开双手 变成翅膀守护妳
[02:30.81] 妳要相信 相信我们会像童话故事里
[02:38.37] 幸福和快乐是结局
[02:45.01] 我要变成 童话里妳爱的那个天使
[02:52.16] 张开双手 变成翅膀守护妳
[02:59.08] 妳要相信 相信我们会像童话故事里
[03:06.49] 幸福和快乐是结局
[03:13.47] 我会变成 童话里 妳爱的那个天使
[03:20.30] 张开双手 变成翅膀守护妳
[03:27.33] 妳要相信 相信我们会像童话故事里
[03:34.81] 幸福和快乐是结局
[03:42.81] 
[03:45.51] 一起写 我们的结局
[03:54.51] </t>
  </si>
  <si>
    <t>勇气</t>
  </si>
  <si>
    <t xml:space="preserve">Artist:容祖儿
Duration:03:25
[00:00.17] 勇气
[00:02.19] 终于作了这个决定 别人怎么说我不理 只要你也一样的肯定
[00:29.60] 我愿意天涯海角都随你去 我知道一切不容易
[00:37.42] 我的心一直温习说服自己 最怕你忽然说要放弃
[00:48.42] 爱真的需要勇气 来面对流言蜚语
[00:57.92] 只要你一个眼神肯定 我的爱就有意义
[01:05.60] 我们都需要勇气 去相信会在一起
[01:13.79] 人潮拥挤我能感觉你 放在我手心里 你的真心
[01:26.06] 如果我的坚强任性 会不小心伤害了你
[01:33.56] 你能不能温柔提醒 我虽然心太急 更害怕错过你
[01:41.94] 爱真的需要勇气 来面对流言蜚语
[01:48.81] 只要你一个眼神肯定 我的爱就有意义
[01:56.47] 我们都需要勇气 去相信会在一起
[02:04.31] 人潮拥挤我能感觉你 放在我手心里 你的真心
[02:21.12] </t>
  </si>
  <si>
    <t>下个路口见</t>
  </si>
  <si>
    <t>XXX</t>
  </si>
  <si>
    <t>和你一样</t>
  </si>
  <si>
    <t>无价之姐</t>
  </si>
  <si>
    <t>蜀绣</t>
  </si>
  <si>
    <t xml:space="preserve">Artist:李宇春
Duration:04:42
[00:21.96] 芙蓉城三月雨纷纷 四月绣花针
[00:26.44] 羽毛扇遥指千军阵 锦缎裁几寸
[00:30.51] 看铁马踏冰河 丝线缝韶华 红尘千帐灯
[00:35.17] 山水一程风雪再一程
[00:38.31] 红烛枕五月花叶深 六月杏花村
[00:42.12] 红酥手青丝万千根 姻缘多一分
[00:46.24] 等残阳照孤影 牡丹染铜樽 满城牧笛声
[00:50.94] 伊人倚门望君踏归程
[00:54.51] 君可见刺绣每一针 有人为你疼
[00:58.45] 君可见牡丹开一生 有人为你等
[01:02.88] 江河入海奔 万物为谁春
[01:06.93] 明月照不尽离别人
[01:10.36] 君可见刺绣又一针 有人为你疼
[01:14.45] 君可见夏雨秋风 有人为你等
[01:18.89] 翠竹泣墨痕 锦书画不成
[01:22.82] 情针意线绣不尽 鸳鸯枕
[01:30.66] 此生笑傲风月瘦如刀 催人老
[01:38.47] 来世与君暮暮又朝朝 多逍遥
[01:48.55] 芙蓉城三月雨纷纷 四月绣花针
[01:52.26] 羽毛扇遥指千军阵 锦缎裁几寸
[01:56.30] 看铁马踏冰河 丝线缝韶华 红尘千帐灯
[02:01.17] 山水一程风雪再一程
[02:04.53] 红烛枕五月花叶深 六月杏花村
[02:08.40] 红酥手青丝万千根 姻缘多一分
[02:12.47] 等残阳照孤影 牡丹染铜樽 满城牧笛声
[02:16.85] 伊人倚门望君踏归程
[02:22.32] 君可见刺绣每一针 有人为你疼
[02:26.30] 君可见牡丹开一生 有人为你等
[02:31.05] 江河入海奔 万物为谁春
[02:34.91] 明月照不尽离别人
[02:38.17] 君可见刺绣又一针 有人为你疼
[02:42.41] 君可见夏雨秋风有人 为你等
[02:46.86] 翠竹泣墨痕 锦书画不成
[02:51.08] 情针意线绣不尽 鸳鸯枕
[02:57.41] 
[03:16.59] 绕指柔破锦千万针 杜鹃啼血声
[03:21.07] 芙蓉花蜀国尽缤纷 转眼尘归尘
[03:24.90] 战歌送离人 行人欲断魂
[03:29.13] 浓情蜜意此话当真
[03:32.71] 君可见刺绣每一针 有人为你疼
[03:36.21] 君可见牡丹开一生 有人为你等
[03:40.88] 江河入海奔 万物为谁春
[03:45.00] 明月照不尽离别人
[03:48.25] 君可见刺绣又一针 有人为你疼
[03:52.45] 君可见夏雨秋风有人 为你等
[03:56.65] 翠竹泣墨痕 锦书画不成
[04:00.95] 情针意线绣不尽 鸳鸯枕
[04:07.46] 
[04:20.99] 翠竹泣墨痕 锦书画不成
[04:25.32] 情针意线绣不尽 鸳鸯枕
[04:33.24] </t>
  </si>
  <si>
    <t>海上的月亮</t>
  </si>
  <si>
    <t xml:space="preserve">Artist:李宇春
Duration:04:24
[00:06.18] 希望大家能够喜欢我的新歌: 海上的月亮
[00:13.80] 请支持正版好音乐 也要多来听听我的歌曲哦
[00:34.63] 当暮色悄悄地降
[00:39.97] 声息寂灭了浮夸渴望
[00:45.36] 骁勇的浪静静流淌
[00:50.66] 月光温暖了冰凉
[00:56.01] 任风云随波淡忘
[01:00.64] 暗红的月是唯一方向
[01:05.92] 平凡之中 悠悠远航
[01:11.27] 独望你倒映心上
[01:16.91] 海上的月亮
[01:18.95] 在余波中摇晃
[01:22.08] 惊动了时光 不去
[01:26.23] 形容 爱会多么长
[01:29.29] 你 懂这种埋葬
[01:32.45] 深深的才是 海洋
[01:56.36] 任风云随波淡忘
[02:01.11] 暗红的月是唯一方向
[02:06.18] 平凡之中 悠悠远航
[02:12.07] 独望你倒映心上
[02:16.79] 海上的月亮
[02:18.81] 在余波中摇晃
[02:21.90] 惊动了时光 不去
[02:26.02] 形容 爱会多么长
[02:29.19] 你 懂这种埋葬
[02:32.46] 深深的才是 海洋
[02:37.63] 海上的月亮
[02:39.64] 在余波中摇晃
[02:42.75] 雕刻了时光 哪怕
[02:46.80] 这美 带几分凄凉
[02:50.11] 也想一生就这样
[02:53.24] 和你静默的 守望
[03:11.70] 海上的月亮
[03:13.34] 在余波中摇晃
[03:16.92] 惊动了时光 不去
[03:20.77] 形容 爱会多么长
[03:24.01] 你 懂这种埋葬
[03:27.13] 深深的才是 海洋
[03:32.42] 海上的月亮
[03:34.43] 在余波中摇晃
[03:37.61] 雕刻了时光 哪怕
[03:41.54] 这美 带几分凄凉
[03:44.88] 也想一生就这样
[03:52.40] 和你静默的 守望
[04:18.79] </t>
  </si>
  <si>
    <t>我的88个朋友</t>
  </si>
  <si>
    <t>口音</t>
  </si>
  <si>
    <t>差生</t>
  </si>
  <si>
    <t>花容瘦</t>
  </si>
  <si>
    <t>爱得太傻</t>
  </si>
  <si>
    <t>哇</t>
  </si>
  <si>
    <t>蓝</t>
  </si>
  <si>
    <t xml:space="preserve">Artist:DELLAFUENTE
Duration:02:50
[00:15.67] (Lleva unos días pasando)
[00:19.46] (Lleva unos días muy raros)
[00:23.17] (Veo que se está apagando)
[00:26.96] (Nuestro amor)
[00:29.92] La paso fregando los platos
[00:31.81] La paso haciendo la comida
[00:33.56] Callado en mi pompa to' el rato
[00:35.25] Y tú en el WhatsApp con la' amigas
[00:37.28] Te arropas y yo te destapo
[00:39.05] Me acuesto y sueño que eres mía
[00:40.99] Que me dan los saltos de atraco'
[00:42.82] Por los que gente pagaría
[00:44.68] Tenemos nombres pa' los críos y
[00:46.73] Si no quieres seguir la historia
[00:48.58] Dime esto pa' qué ha servi'o
[00:50.25] Vimos hasta vesti'os de novia
[00:51.93] Te veo tan bonita que asusta
[00:53.97] Te veo tan guapa que da miedo
[00:55.67] Te veo to' lo que a mí me gusta y
[00:57.55] Que tú piense' igual, no lo veo
[01:00.06] Lleva unos días pasando
[01:03.76] Lleva unos días muy raro'
[01:07.45] Veo que se está apagando
[01:11.26] Nuestro amor
[01:14.12] Te di una tarjeta 'e regalo y
[01:16.09] Te regalo una gargantilla
[01:17.94] La tarjeta ha caduca'o
[01:19.76] Y la' joya' han perdi'o garantía
[01:21.54] Ni te la he visto puesta
[01:23.58] Con la relación a cuestas
[01:25.43] Cansa'o de que to' te molesta
[01:27.12] De correr en circuitos de recta
[01:28.94] Te dije: "pide lo que quieras"
[01:31.00] ¿Qué es lo que quieres tú?
[01:32.78] Dijiste: "suelo de goma Eva
[01:34.97] De color azul"
[01:36.42] Dijiste que una' Adidas nuevas
[01:38.23] Dijiste que una vida nueva y
[01:39.92] Yo noto lo poco que queda y
[01:41.91] Cómo se apaga la luz
[01:44.49] Lleva unos días pasando
[01:48.11] Lleva unos días muy raro'
[01:51.93] Veo que se está apagando
[01:55.67] Nuestro amor
[01:57.15] Y tú me dices no y no y no
[02:00.72] Y tú me dices no y no y no
[02:04.42] Y tú me dices no y no y no
[02:08.08] Cuéntamelo, cuéntamelo
[02:11.79] Y tú me dices no y no y no
[02:15.40] Y tú me dices no y no y no
[02:19.03] Y tú me dices no y no y no
[02:22.76] Cuéntamelo, oh-oh
[02:27.21] </t>
  </si>
  <si>
    <t>脚踏板</t>
  </si>
  <si>
    <t>酷啦啦</t>
  </si>
  <si>
    <t>秀才胡同</t>
  </si>
  <si>
    <t>我</t>
  </si>
  <si>
    <t>酷</t>
  </si>
  <si>
    <t xml:space="preserve">Artist:Twins
Duration:03:05
[00:13.74] 我最喜欢红色鲜花
[00:16.83] 你最喜欢冲浪水花
[00:20.17] 一动一静光合作用吗
[00:23.98] 竟然擦出无限火花
[00:27.90] 炎阳天空不怕闷吧
[00:31.14] 有你调节心情愉快
[00:34.20] 如在海边一起消暑吧
[00:38.48] 因为爱彼此特别凉快
[00:44.76] 酷 来释放欢乐盛夏里
[00:50.57] 让我们的爱炎夏变成冰凉的季节
[00:56.77] Oh cool! 幸福的飞吻放进冰箱
[01:01.63] 让我心跳让我回味
[01:04.71] 甜蜜的感觉
[01:08.73] 冰力十足在心里
[01:13.70] 在赤道上热情熔化
[01:16.62] 在北极圈冰封繁华
[01:19.83] 两个世界偶然相遇下
[01:24.14] 可否排山倒海变化
[01:27.74] 让让我们汗水蒸发
[01:30.81] 爱如潮水一同蒸发
[01:33.76] 融入空气四处流动吗
[01:38.38] 不用怕每天呼吸爱吧
[01:44.46] 酷 来释放欢乐盛夏里
[01:50.59] 让我们的爱炎夏变成冰凉的季节
[01:56.67] Oh cool! 幸福的飞吻放进冰箱
[02:01.55] 让我心跳让我回味
[02:04.78] 甜蜜的感觉
[02:08.84] 冰力十足在心里
[02:13.63] 海水蓝天清风阳光
[02:16.52] 自成这一家
[02:18.98] 忘掉了世俗烦嚣的生活
[02:22.77] 天下之在只得我们休假
[02:29.24] 酷 来释放欢乐盛夏里
[02:35.06] 让我们的爱炎夏变成冰凉的季节
[02:40.85] Oh cool! 幸福的飞吻放进冰箱
[02:46.04] 让我心跳让我回味
[02:49.20] 甜蜜的感觉
[02:53.26] 冰力十足在心里
[02:57.01] </t>
  </si>
  <si>
    <t>若</t>
  </si>
  <si>
    <t xml:space="preserve">Artist:AGA
Duration:04:45
[00:15.39] 若 若你要说的讲不了
[00:23.43] 我会靠紧你聆听你心跳
[00:31.62] 随时都 来骚扰
[00:42.47] 如若 若你叹见得不多了
[00:49.62] 我会说分享时间更紧要
[00:57.73] 聊聊天 微微笑
[01:07.84] 假使你很怕当我面流下眼泪
[01:15.83] 请谨记你是看著我大个 为何害怕拖累
[01:25.79] 命运像流水 坦率淌下去
[01:32.99] 假使你想歇一歇息 忘掉顾虑
[01:44.79] 请相信每日努力过下去 便无力再恐惧
[01:54.66] 太多心 才心虚
[02:06.36] 若 若你怕看不见未来
[02:14.43] 你我至少以谈笑对感慨
[02:22.64] 仍能哭 仍能爱
[02:32.54] 假使你很怕当我面流下眼泪
[02:40.62] 请谨记你是看著我大个 为何害怕拖累
[02:51.57] 命运问谁 坦率去面对
[03:00.58] 假使你想歇一歇息 忘掉顾虑
[03:07.70] 请相信每日努力过下去 便无力再恐惧
[03:17.64] 看风筝 何必追
[03:48.30] 假使你想闭起眼睛平静进睡
[03:56.57] 请相信这份爱定会让我在来日再相聚
[04:06.46] 那一天 才顶嘴
[04:17.27] 你的风趣 记在心里
[04:28.08] </t>
  </si>
  <si>
    <t>舞</t>
  </si>
  <si>
    <t xml:space="preserve">Artist:WagakkiBand
Duration:04:11
[00:35.02] 夜空を照らす月明かり
[00:38.03] あなたの影に寄り添う私は
[00:41.01] 艶やかに舞う蝶のような
[00:44.17] 永远に咲き夸る恋の华
[01:03.62] ゆらゆら揺らめいていた
[01:06.33] 水面を縁取る 花を掬えば
[01:09.63] 雫は背中を伝い
[01:12.18] 私は香りに酔いしれている
[01:15.65] 结んだ髪をなびかせ
[01:18.69] 清めよ この身と心
[01:21.44] あなたが望むのならば
[01:24.39] 千年先も咲き続けましょう
[01:27.37] 夜空を照らす月明かり
[01:30.38] あなたの影に寄り添う私は
[01:33.38] 艶やかに舞う蝶のような
[01:36.20] 永远に咲き夸る恋の华
[01:42.73] 爱し人
[01:47.77] 淡き恋心
[01:51.86] 募らせて･･･
[02:18.36] きらきら煌めいていた
[02:21.11] 今宵の月に包まれ私は
[02:24.54] いつしかあなたの腕で
[02:26.93] 軽いめまい感じて抱かれてた
[02:30.57] 折りから散る花吹雪
[02:33.21] 古の愿いと共に
[02:36.55] 遥かな道のり辿る
[02:39.08] 瑠璃色の桥を架けましょう
[02:42.13] 夜空を照らす月明かり
[02:45.19] あなたの影に寄り添う私は
[02:48.15] 艶やかに舞う蝶のような
[02:51.26] 永远に咲き夸る恋の华
[03:21.21] 夜空を照らす月明かり
[03:24.18] あなたの影に寄り添う私は
[03:27.17] 艶やかに舞う蝶のような
[03:30.19] 永远に咲き夸る恋の华
[03:33.11] 几星霜 刻む辙を
[03:36.10] 迷い歩み続けるその先は
[03:39.02] 月影に舞う満开の
[03:42.19] 永远に咲き夸る恋の华
[03:47.86] </t>
  </si>
  <si>
    <t>等</t>
  </si>
  <si>
    <t xml:space="preserve">Artist:Danny Chan
Duration:03:50
[00:17.65] 等 寂寞到夜深
[00:23.60] 夜已静荒凉 夜已静昏暗
[00:30.23] 莫道你在选择人
[00:33.54] 人亦能选择你
[00:37.26] 公平 原没半点偏心
[00:45.59] 苦涩 慢慢向著心里渗
[00:51.58] 何必抱怨 曾令醉心是谁人
[00:58.60] 自愿吻别心上人
[01:01.79] 糊涂换来一生泪印
[01:05.56] 何故 明是痛苦伤心
[01:13.04] 还含著笑装开心
[01:16.39] 今宵的你可怜还可悯
[01:20.29] 目睹她远去 她的脚印 心中永印
[01:26.53] 糊涂是你的一颗心
[01:29.70] 他朝你将无穷的后悔
[01:33.36] 这一生你的心里满哀困
[01:39.41] 
[02:12.09] 苦涩 慢慢向著心里渗
[02:18.87] 何必抱怨 曾令醉心是谁人
[02:25.59] 自愿吻别心上人
[02:28.95] 糊涂换来一生泪印
[02:32.40] 何故 明是痛苦伤心
[02:39.82] 还含著笑装开心
[02:43.09] 今宵的你可怜还可悯
[02:47.21] 目睹她远去 她的脚印 心中永印
[02:53.62] 糊涂是你的一颗心
[02:57.00] 他朝你将无穷的后悔
[03:00.33] 这一生你的心里满哀困
[03:04.45] </t>
  </si>
  <si>
    <t>超</t>
  </si>
  <si>
    <t>超白超黑 超美丽
谁怕谁的骄傲 超怕你不知道
来超错超对 超快乐
谁爱谁的依靠 超爱我心气高</t>
  </si>
  <si>
    <t>https://www.youtube.com/watch?v=8_zo_JePLP4</t>
  </si>
  <si>
    <t>闷</t>
  </si>
  <si>
    <t>左手指月</t>
  </si>
  <si>
    <t xml:space="preserve">Artist:薩頂頂
Duration:03:50
[00:25.15] 左手握大地右手握著天
[00:31.63] 掌纹裂出了十方的闪电
[00:37.33] 把时光匆匆兑换成了年
[00:43.98] 三千世 如所不见
[00:51.35] 左手拈著花右手舞著剑
[00:57.75] 眉间落下了一万年的雪
[01:03.67] 一滴泪 啊啊啊
[01:10.02] 那是我 啊啊啊
[01:19.28] 
[01:44.01] 左手一弹指右手弹著弦
[01:50.41] 舟楫摆渡在忘川的水间
[01:56.24] 当烦恼能开出一朵红莲
[02:02.76] 莫停歇 给我杂念
[02:10.32] 左手指著月右手取红线
[02:16.73] 赐予你和我如愿的情缘
[02:22.53] 月光中 啊啊啊
[02:28.91] 你和我 啊啊啊
[02:37.06] 
[02:49.87] 左手化成羽右手成鳞片
[02:56.12] 某世在云上某世在林间
[03:02.13] 愿随你用一粒微尘的模样
[03:08.43] 在所有 尘世浮现
[03:16.08] 我左手拿起你右手放下你
[03:22.55] 合掌时你全部被收回心间
[03:28.19] 一炷香 啊啊啊
[03:34.84] 你是我 无二无别
[03:45.01] </t>
  </si>
  <si>
    <t>星辰大海</t>
  </si>
  <si>
    <t xml:space="preserve">Artist:黄霄雲
Duration:03:28
[00:15.52] 我愿变成一颗恒星
[00:21.19] 守护海底的蜂鸣
[00:26.77] It's my dream, it's magic
[00:29.65] 照亮你的心
[00:32.24] To your eyes 有多远的距离
[00:38.21] 穿过人海 别停下来
[00:40.95] 趁现在还有期待
[00:43.98] 
[00:46.70] 会不会我们的爱
[00:49.58] 会被风吹向大海
[00:53.56] 不再回来
[00:58.08] 每当你向我走来
[01:01.04] 告诉我星辰大海（唔）
[01:07.51] 
[01:15.28] 遥遥微光 与我同行
[01:18.22] 盛开在黎明
[01:20.95] To your eyes 有多远的距离
[01:26.56] 穿过人海 别停下来
[01:29.41] 趁现在还有期待
[01:35.15] 会不会我们的爱
[01:38.15] 会被风吹向大海
[01:42.03] 不再回来
[01:46.58] 每当你向我走来
[01:49.54] 告诉我星辰大海（唔）
[01:56.17] 
[02:15.19] 趁现在还有期待
[02:20.72] 会不会我们的爱
[02:23.74] 会被风吹向大海
[02:27.78] 不再回来
[02:32.16] 每当你向我走来
[02:35.14] 告诉我星辰大海（唔）
[02:41.55] 
[02:43.73] 会不会我们的爱
[02:46.48] 像星辰守护大海
[02:50.55] 不曾离开
[02:55.25] 我向你奔赴而来
[02:57.97] 你就是星辰大海（唔）
[03:05.75] 
[03:12.62] 我眼中炽热的恒星
[03:18.41] 长夜里照我前行
[03:21.14] </t>
  </si>
  <si>
    <t>我么的爱</t>
  </si>
  <si>
    <t>Lydia</t>
  </si>
  <si>
    <t xml:space="preserve">Artist:Jesse Slack feat. Lydia Sutherland
Duration:02:43
[00:01.09] Might be a little bit of dust, dust, dust on it
[00:05.88] I miss ya even when I'm with ya
[00:08.76] You're the sugar to my cane
[00:11.99] I'd kiss ya even baby if ya
[00:15.74] Were standing in the pouring rain
[00:18.68] This draught's dried out
[00:20.46] This one horse town that ain't seen a drop for days
[00:25.25] Lucky for us, we're country as truck
[00:28.24] Tires tearin' up dirt on old two lane
[00:31.95] Scuffed up boots on a neon moon
[00:34.65] Scoot a little better with some dust on it
[00:38.01] A ripped bench seat with you next me
[00:41.07] Moves a little better with some dust on it
[00:44.47] Hey, Hey Girl
[00:47.62] Kickin' it up feels good don't it
[00:50.88] Like David Lee said about a bottle a red
[00:53.75] Don't hurt to have a little dust on it
[00:57.72] Might be a little bit of dust, dust, dust on it
[01:03.84] I dig it, baby when you're singing
[01:06.52] All the words to "Party Crowd"
[01:09.47] With your hair in the wind
[01:11.60] Looking pretty as sin
[01:13.59] Gonna leave this town
[01:14.90] In a big old cloud
[01:16.53] Scuffed up boots on a neon moon
[01:19.73] Scoot a little better with some dust on it
[01:22.98] A ripped bench seat with you next me
[01:25.96] Moves a little better with some dust on it
[01:29.45] Hey, Hey Girl
[01:32.30] Kickin' it up feels good don't it
[01:35.59] Like David Lee said about a bottle a red
[01:38.73] Don't hurt to have a little dust on it
[01:43.29] No, it don't hurt to have a little dust on it baby
[01:48.65] Might be a little dirty and dusty
[01:52.82] But that don't mean
[01:54.71] It don't shine like a diamond there underneath
[01:57.72] Just like the smile on you baby
[02:01.19] Scuffed up boots on a neon moon
[02:04.17] Scoot a little better with some dust on it
[02:07.86] A ripped bench seat with you next me
[02:10.44] Moves a little better with some dust on it
[02:14.21] Hey, Hey Girl
[02:16.36] Hey Boy
[02:17.31] Kickin' it up feels good don't it
[02:20.29] Like David Lee said about a bottle a red
[02:23.26] Don't hurt to have a little dust on it
[02:26.99] Might be a little bit of dust, dust, dust on it
[02:32.95] Might be a little bit of dust, just a, just a little bit of dust on it
[02:41.68] </t>
  </si>
  <si>
    <t>生生世世爱</t>
  </si>
  <si>
    <t>千年之恋</t>
  </si>
  <si>
    <t xml:space="preserve">Artist:F.I.R.飛兒樂團
Duration:03:48
[00:44.67] 竹林的灯火 岛国的沙漠
[00:48.12] 七色的国度 不断飘逸风中
[00:51.37] 有一种神秘 灰色的漩涡
[00:54.73] 将我卷入了 迷雾中
[00:57.96] 看不清的双手 一朵花 传来 谁经过的温柔
[01:07.70] 穿越千年的伤痛 只为求一个结果
[01:14.68] 你留下的轮廓指引我 黑夜中不寂寞
[01:21.34] 穿越千年的哀愁 是你在尽头等我
[01:27.97] 最美丽的感动 会值得 用一生 守候 竹林的灯火 岛国的沙漠
[01:51.86] 七色的国度 不断飘逸风中
[01:55.22] 有一种神秘 灰色的漩涡
[01:58.79] 将我卷入了 迷雾中
[02:01.94] 看不清的双手 一朵花 传来 谁经过的温柔
[02:11.43] 穿越千年的伤痛 只为求一个结果
[02:18.18] 你留下的轮廓指引我 黑夜中不寂寞
[02:25.02] 穿越千年的哀愁 是你在尽头等我
[02:31.63] 最美丽的感动 会值得 用一生 守候 穿越千年的伤 痛 只为求一个结果
[02:58.65] 你留下的轮廓指引我 黑夜中不寂寞
[03:05.03] 穿越千年的哀愁 是你在尽头等我
[03:11.99] 最美丽的感动 会值得 用一生 守候
[03:23.59] </t>
  </si>
  <si>
    <t>我们</t>
  </si>
  <si>
    <t xml:space="preserve">Artist:杨清柠
Duration:03:40
[00:31.45] 我想起了你和我相爱的经过
[00:35.26] 回忆如此斑驳
[00:39.71] 可能你和我都太懦弱
[00:42.48] 忍不住泪光闪烁
[00:45.77] 命中注定了 让你遇见我
[00:49.59] 最放不下的 是深深爱过
[00:53.21] 如今成熟了 我想对你说
[00:56.80] 未来的 日子还有很多
[00:59.62] 我想与你度过
[01:01.59] 我们这一路走来真的不容易
[01:05.26] 多少次流着泪说还不如分离
[01:08.92] 可是为什么后来都再次把你
[01:12.53] 拥入 怀里
[01:16.45] 我们这爱情经过了太多风雨
[01:20.20] 我会比从前的我更加珍惜你
[01:23.81] 谁都离不开谁就算吵得彻底
[01:27.54] 还是 一如既往爱着你
[01:32.02] 
[01:46.00] 我想起了你和我相爱的经过
[01:50.14] 回忆如此斑驳
[01:53.62] 可能你和我都太懦弱
[01:57.37] 忍不住泪光闪烁
[02:00.81] 命中注定了 让你遇见我
[02:04.43] 最放不下的 是深深爱过
[02:08.13] 如今成熟了 我想对你说
[02:11.83] 未来的 日子还有很多
[02:14.81] 我想与你度过
[02:16.44] 我们这一路走来真的不容易
[02:20.18] 多少次流着泪说还不如分离
[02:23.61] 可是为什么后来都再次把你
[02:27.48] 拥入 怀里
[02:31.58] 我们这爱情经过了太多风雨
[02:35.25] 我会比从前的我更加珍惜你
[02:38.74] 谁都离不开谁就算吵得彻底
[02:42.50] 还是 一如既往爱着你
[02:45.84] 命中注定了 让你遇见我
[02:49.51] 最放不下的 是深深爱过
[02:53.29] 如今成熟了 我想对你说
[02:56.85] 未来的 日子还有很多
[02:59.62] 我想与你度过
[03:05.22] 我们这一路走来真的不容易
[03:08.74] 多少次流着泪说还不如分离
[03:12.68] 可是为什么后来都再次把你
[03:16.04] 拥入 怀里
[03:20.28] 我们这爱情经过了太多风雨
[03:23.94] 我会比从前的我更加珍惜你
[03:27.64] 谁都离不开谁就算吵得彻底
[03:31.19] 还是 一如既往爱着你
[03:36.20] </t>
  </si>
  <si>
    <t xml:space="preserve">Artist:Beyond
Duration:04:37
[00:25.18] 无法可修饰的一对手
[00:28.76] 带出温暖永远在背后
[00:32.03] 纵使啰嗦始终关注
[00:34.23] 不懂珍惜太内疚
[00:37.34] 沉醉于音阶她不赞赏
[00:41.17] 母亲的爱却永未退让
[00:44.45] 决心冲开心中挣扎
[00:46.99] 亲恩终可报答
[00:50.38] 春风化雨暖透我的心
[00:53.73] 一生眷顾无言地送赠
[00:58.36] 是妳多么温馨的目光
[01:01.70] 教我坚毅望著前路
[01:04.87] 叮嘱我跌倒不应放弃
[01:10.68] 没法解释怎可报尽亲恩
[01:14.01] 爱意宽大是无限
[01:17.47] 请准我说声真的爱妳
[01:23.82] 
[01:35.30] 无法可修饰的一对手
[01:39.15] 带出温暖永远在背后
[01:42.24] 纵使啰嗦始终关注
[01:44.25] 不懂珍惜太内疚
[01:47.87] 仍记起温馨的一对手
[01:51.27] 始终给我照顾未变样
[01:54.54] 理想今天终于等到
[01:56.77] 分享光辉盼做到
[02:00.77] 春风化雨暖透我的心
[02:03.58] 一生眷顾无言地送赠
[02:08.53] 是妳多么温馨的目光
[02:11.64] 教我坚毅望著前路
[02:14.88] 叮嘱我跌倒不应放弃
[02:21.06] 没法解释怎可报尽亲恩
[02:24.12] 爱意宽大是无限
[02:27.78] 请准我说声真的爱妳
[02:35.51] 
[02:58.82] 春风化雨暖透我的心
[03:01.56] 一生眷顾无言地送赠
[03:05.90] 是妳多么温馨的目光
[03:09.47] 教我坚毅望著前路
[03:12.83] 叮嘱我跌倒不应放弃
[03:18.26] 没法解释怎可报尽亲恩
[03:22.06] 爱意宽大是无限
[03:25.11] 请准我说声真的爱妳
[03:31.49] 是妳多么温馨的目光
[03:34.33] 教我坚毅望著前路
[03:38.02] 叮嘱我跌倒不应放弃
[03:43.77] 没法解释怎可报尽亲恩
[03:46.92] 爱意宽大是无限
[03:50.73] 请准我说声真的爱妳
[03:55.30] </t>
  </si>
  <si>
    <t xml:space="preserve">Artist:刘紫玲
Duration:04:02
[00:30.96] 我爱你中国
[00:37.00] 我爱你中国
[00:43.27] 我爱你春天蓬勃的秧苗
[00:49.33] 我爱你秋日金黄的硕果
[00:55.50] 我爱你青松气质
[01:01.77] 我爱你红梅品格
[01:07.85] 我爱你家乡的甜蔗
[01:11.92] 好像乳汁滋润著我的心窝
[01:20.10] 我爱你中国
[01:26.25] 我爱你中国
[01:32.41] 我要把最美的歌儿献给你
[01:38.37] 我的母亲我的祖国
[01:44.02] 
[02:12.41] 我爱你中国
[02:18.76] 我爱你中国
[02:24.78] 我爱你碧波滚滚的南海
[02:30.89] 我爱你白雪飘飘的北国
[02:37.07] 我爱你森林无边
[02:43.30] 我爱你群山巍峨
[02:49.33] 我爱你淙淙的小河荡著清波
[02:55.01] 从我的歌中流过
[03:01.61] 我爱你中国
[03:07.88] 我爱你中国
[03:13.90] 我要把美好的青春献给你
[03:19.85] 我的母亲我的祖国
[03:26.05] </t>
  </si>
  <si>
    <t>没离开过</t>
  </si>
  <si>
    <t xml:space="preserve">Artist:林志炫
Duration:04:54
[00:08.68] 我曾爱过也失去过
[00:12.95] 尝过爱的甜与涩
[00:16.84] 摆脱命运的捉弄
[00:21.03] 我知道我要什么
[00:25.58] 有一份难言的感动
[00:29.45] 用所有情绪揉合
[00:33.55] 何必再无谓的思索
[00:37.57] 这世界有什么好值得
[00:43.52] 如果没有你
[00:46.91] 我眺望远方的山峰
[00:51.31] 却错过转弯的路口
[00:55.54] 蓦然回首
[00:58.66] 才发现你在等我 没离开过
[01:03.72] 我寻找大海的尽头
[01:07.73] 却忽略蜿蜒的河流
[01:12.03] 当我逆水行舟 你在我左右
[01:19.71] 推著我走
[01:28.27] I know 我太富有
[01:32.32] 因为爱满足了所有
[01:36.63] 生命中每个漏洞
[01:40.83] 你都用真心补缝
[01:44.68] Right now 就从这一刻
[01:49.05] 我要拥你在怀中
[01:53.19] 给你加倍的温柔
[01:57.04] 为你唱一首专属的情歌
[02:02.79] 请听我说
[02:07.87] 我眺望远方的山峰
[02:12.08] 却错过转弯的路口
[02:16.18] 蓦然回首
[02:19.30] 才发现你在等我 没离开过
[02:24.43] 我寻找大海的尽头
[02:28.67] 却忽略蜿蜒的河流
[02:32.76] 当我逆水行舟 你在我左右
[02:40.26] 推著我走
[02:48.51] 喜怒哀乐 捆绑我的
[02:52.94] 都不再算什么 baby
[02:57.12] 让我的世界以你为轴
[03:02.17] 快乐妳快乐 忧愁妳忧愁
[03:11.11] (我眺望远方的山峰
[03:14.95] 却错过转弯的路口)
[03:19.18] 蓦然回首
[03:22.23] 才发现你在等我 没离开过
[03:27.59] 我寻找大海的尽头
[03:31.45] 却忽略蜿蜒的河流
[03:35.86] 当我逆水行舟 你在我左右
[03:43.21] 陪著我走
[03:52.08] Right here, right now
[03:56.07] 让我们一起抬起头
[03:59.79] 迎接爱降落
[04:04.81] 阳光证明这并不是一场梦
[04:10.40] Right now
[04:12.62] 闭上眼用心去感受
[04:16.30] 有一个声音
[04:21.16] 它说爱情没离开过
[04:31.92] </t>
  </si>
  <si>
    <t>九张机</t>
  </si>
  <si>
    <t xml:space="preserve">Artist:叶炫清
Duration:03:40
[00:14.59] 光阴如梭 一梭才去一梭痴
[00:21.02] 情丝百转 丝丝缠乱犹不知
[00:26.99] 织一段 锦绣纹饰 并连理双枝
[00:34.15] 难寄托 这相思
[00:40.93] 兜兜转转 朝花夕拾却已迟
[00:47.41] 寻寻觅觅 醉生梦死又一世
[00:53.23] 还记得 前生盟誓 欲言竟无词
[01:00.50] 恨对面 不相识
[01:06.58] 我愿化作 望断天涯 那一方青石
[01:12.75] 篆刻心头 是你的名字
[01:19.55] 轮回彩蝶 化茧自缚 织就春蚕丝
[01:26.01] 剪不断 共缠绵 生生世世
[01:32.53] 
[01:59.75] 兜兜转转 朝花夕拾却已迟
[02:06.10] 寻寻觅觅 醉生梦死又一世
[02:12.09] 还记得 前生盟誓 欲言竟无词
[02:19.37] 恨对面 不相识
[02:25.19] 我愿化作 望断天涯 那一方青石
[02:31.94] 篆刻心头 是你的名字
[02:38.49] 轮回彩蝶 化茧自缚 织就春蚕丝
[02:44.92] 剪不断 共缠绵 生生世世
[02:51.36] 我愿化作 望断天涯 那一方青石
[02:58.16] 篆刻心头 是你的名字
[03:04.62] 轮回彩蝶 化茧自缚 织就春蚕丝
[03:11.36] 剪不断 共缠绵 生生世世
[03:17.95] 剪不断 共缠绵 生生世世
[03:25.83] </t>
  </si>
  <si>
    <t>我和我的祖国</t>
  </si>
  <si>
    <t xml:space="preserve">Artist:Faye Wong
Duration:03:09
[00:23.01] 我和我的祖国
[00:31.20] 一刻也不能分割
[00:35.67] 无论我走到哪里
[00:39.54] 都流出一首赞歌
[00:44.60] 我歌唱每一座高山
[00:48.49] 我歌唱每一条河
[00:53.24] 袅袅炊烟
[00:55.20] 小小村落
[00:57.77] 路上一道辙
[01:01.67] 
[01:15.30] 你用你那
[01:17.18] 母亲的脉搏和我诉说
[01:23.40] 
[01:31.09] 我的祖国和我
[01:34.54] 像海和浪花一朵
[01:38.90] 浪是海的赤子
[01:43.21] 海是那浪的依托
[01:47.99] 每当大海在微笑
[01:52.31] 我就是笑的旋涡
[01:56.82] 我分担着海的忧愁
[02:01.01] 分享海的欢乐
[02:05.33] 
[02:19.14] 永远给我
[02:21.05] 碧浪清波
[02:23.10] 心中的歌
[02:27.05] 
[02:40.53] 永远给我
[02:42.83] 碧浪清波
[02:45.16] 心中的歌
[02:47.68] </t>
  </si>
  <si>
    <t>你</t>
  </si>
  <si>
    <t xml:space="preserve">Artist:范曉萱
Duration:04:08
[00:15.73] 请你给我一个爱惜自己的理由
[00:20.13] 请你给我一个舍得放弃的借口
[00:24.59] 请你给我一个保护自己的自由
[00:28.26] 请你给我一个通往解脱的出口
[00:33.05] 每次在我最无助时都想著有你
[00:37.08] 有你在我心里 让我感到好踏实
[00:41.43] 朋友说神其实就活在自己的心里
[00:45.02] 为何大家不信找衪其实这么容易
[00:50.31] 带我去 带我去 另一个空间
[00:54.64] 我需要 我需要 离开地面
[00:58.67] 带我去 带我去你的世界
[01:04.02] 陪我 到永远
[01:08.33] 带我去 带我去 另一个空间
[01:12.54] 我需要 我需要 离开地面
[01:17.72] 带我去 带我去你的世界
[01:22.37] 陪我 一直到 最极限
[01:29.83] 
[01:59.42] 遇到好事坏事我都当作是注定
[02:02.94] 注定遇到这些课程让我来学习
[02:07.34] 如果逃避不久之后又得再来一次
[02:11.39] 唯有看透面对做人会遇到的问题
[02:15.96] 真假已对我不是表面上那回事
[02:20.30] 人到底能不能相信自己的眼睛
[02:24.25] 我只想找寻心底深处的那一股Free
[02:28.99] 来平衡存在在我心里原本的空虚
[02:33.67] 我能够 了解你为何灰心
[02:38.28] 但请你在最后 不要放弃
[02:42.29] 我渴望 你给我 一丝光明
[02:46.10] 照亮 我的心
[02:50.53] 我能够 了解你为何灰心
[02:54.58] 但请你在最后 不要放弃
[02:59.36] 我渴望 你给我 一丝光明
[03:04.06] 带我 回溯到 最原始
[03:09.01] </t>
  </si>
  <si>
    <t>保留</t>
  </si>
  <si>
    <t>打开</t>
  </si>
  <si>
    <t>光明</t>
  </si>
  <si>
    <t xml:space="preserve">Artist:汪峰
Duration:05:24
[00:42.58] 当灰烬查封了凝霜的屋檐
[00:45.75] 
[00:49.94] 当车菊草化作深秋的露水
[00:53.94] 
[00:57.02] 我用固执的枯藤做成行囊
[01:01.02] 
[01:04.02] 走向了那布满荆棘的他乡
[01:08.02] 
[01:11.08] 当大地铺满了悲泣的落叶
[01:14.08] 
[01:18.17] 当杜鹃花化作远空的雾霭
[01:21.71] 
[01:25.24] 祝福我吧我最思念的亲人
[01:27.94] 
[01:32.16] 那就是我向你告别的身影
[01:34.90] 
[01:39.25] 也许迷途的惆怅
[01:41.44] 会扯碎我的脚步
[01:45.30] 可我相信未来会
[01:47.16] 给我一双梦想的翅膀
[01:49.92] 
[01:53.41] 虽然失败的苦痛
[01:55.57] 已让我遍体鳞伤
[01:59.63] 可我坚信光明就在远方
[02:02.98] 
[02:07.58] 当灰烬查封了凝霜的屋檐
[02:09.92] 
[02:14.61] 当车菊草化作深秋的露水
[02:17.71] 
[02:21.75] 我用固执的枯藤做成行囊
[02:25.01] 
[02:28.72] 走向了那布满荆棘的他乡
[02:31.93] 
[02:35.71] 也许征程的迷惘
[02:37.76] 会扯碎我的手臂
[02:41.97] 可我相信未来会
[02:43.55] 给我一双梦想的翅膀
[02:46.26] 
[02:49.91] 虽然挫折的创伤
[02:51.97] 已让我寸步难行
[02:55.92] 可我坚信光明就在远方
[02:58.63] 
[03:28.69] 我用翅膀掀起那天边的排浪
[03:32.23] 
[03:35.63] 我用身躯托起那血红的太阳
[03:39.07] 
[03:42.62] 就在这刺骨而凛冽的大风中
[03:46.17] 
[03:48.87] 你会听到我赞美未来的呼喊
[03:51.87] 
[03:56.99] 也许迷途的惆怅
[03:59.00] 会扯碎我的脚步
[04:03.11] 可我相信未来会
[04:04.72] 给我一双梦想的翅膀
[04:07.72] 
[04:10.92] 虽然失败的苦痛
[04:13.00] 已让我遍体鳞伤
[04:17.19] 可我坚信光明就在远方
[04:20.19] 
[04:25.27] 也许征程的迷惘
[04:27.26] 会扯碎我的手臂
[04:31.35] 可我相信未来会
[04:33.01] 给我一双梦想的翅膀
[04:36.05] 
[04:39.37] 虽然挫折的创伤
[04:41.31] 已让我寸步难行
[04:45.53] 可我坚信光明就在远方
[04:48.60] 
[04:52.54] 可我坚信光明 就在远方
[04:58.54] </t>
  </si>
  <si>
    <t>跳舞的梵谷</t>
  </si>
  <si>
    <t xml:space="preserve">Artist:Stefanie Sun
Duration:03:08
[00:15.08] 向日葵 金艳如火
[00:20.12] 舍弃了 阳光包裹
[00:25.12] 麦田里 群鸦躁动
[00:30.28] 我看见 奇异美梦
[00:35.08] The starry night
[00:37.10] 将我旋转 悲伤与狂欢流窜
[00:44.70] 我舍不得 不想醒来
[00:54.26] 亲爱的梵谷 多孤独
[00:59.93] 带着我跳舞 到结束
[01:05.16] 忘掉这世界 多满足
[01:10.02] 不回顾 不顽固 不踟蹰
[01:16.01] 
[01:34.65] 咖啡座 谁陪伴我
[01:39.75] 那男子 沉醉倒卧
[01:44.78] 背负着 呢喃寂寞
[01:49.87] 翻过身 他就是我
[01:54.56] Wheatfield with Crows
[01:56.87] 将我遮盖 悲伤与狂欢流窜
[02:04.36] 我舍不得 终要醒来
[02:13.82] 亲爱的梵谷 多孤独
[02:19.41] 带着我跳舞 到结束
[02:24.55] 忘掉这世界 多满足
[02:29.34] 不回顾 不顽固 不踟蹰
[02:34.38] 跳舞的梵谷 每一步
[02:39.65] 带着我领悟 那纯朴
[02:44.89] 燃烧这国度 束与缚
[02:49.82] 不谢幕 不庆祝 不欢呼
[02:54.98] 不回顾 不顽固 不踟蹰
[02:59.93] 不谢幕 不庆祝 不欢呼
[03:04.88] </t>
  </si>
  <si>
    <t>要不然我就这样一万年</t>
  </si>
  <si>
    <t>少年他的奇幻漂流</t>
  </si>
  <si>
    <t xml:space="preserve">Artist:五月天
Duration:04:35
[00:06.02] 午夜前醒来 迷惘如海 繁星忘了灿烂
[00:18.57] 我们是小孩 都曾是小孩 诞生在这艘船
[00:31.01] 人们口中方舟 像一叶小船
[00:36.24] 耳语溢出甲板 风雨摇晃旗竿
[00:43.92] 人们切开山峦 剪下了云彩
[00:49.43] 削成了万支桨 缝制风帆
[00:55.91] 寻找 呐喊 未知的未来
[01:00.84] 我们会航向怎样的未来？
[01:05.68] 无数命运流转 打造了 无数的
[01:11.80] 相异的罗盘
[01:14.18] 当巨浪排山倒海的袭来
[01:19.09] 我们的手松开 心也溃散
[01:25.85] 每个人 每颗心 风暴 流窜
[01:44.04] 诸神已离开 鬼在狂欢 而人们在纠缠
[01:57.09] 谁生错血脉 谁长错色彩 谁梦错了期待？
[02:09.54] 漂流无边汪洋 不叫做孤单
[02:15.01] 夜色的最黑暗 那不是最黑暗
[02:22.39] 而是人们无穷 无尽的争端
[02:28.25] 将你我推向了 最远两端
[02:34.63] 异端 极端 遗落的遗憾
[02:39.32] 我们会航向怎样的未来？
[02:44.44] 无数命运流转 打造了 无数的
[02:50.58] 相异的罗盘
[02:52.64] 如果世界只剩你我存在？
[02:57.38] 为何人们依然 争论著 那未来
[03:03.64] 而践踏著现在
[03:05.94] 我们该珍惜如何的现在？
[03:10.59] 无数交织自传 相遇在 汪洋中
[03:16.99] 当你抬头看
[03:19.05] 何时那万种渐层的斑斓
[03:23.64] 已默默绽放在 黑夜终端
[03:30.71] 那云端 那光芒 像是 皇冠
[03:49.33] 朝霞中呢喃 释然如海 你向我靠过来
[04:02.36] 谁说要庞大 才能够伟大 我们如此存在
[04:13.55] 历经摧残 就要璀璨
[04:20.15] 如果爱
[04:21.80] 不只是奇幻
[04:28.96] </t>
  </si>
  <si>
    <t>画</t>
  </si>
  <si>
    <t>在寂寞的夜空画上一个月亮
把我画在那月亮的下面歌唱
为冷清的房子画上一扇大窗
再画上一张床
画一个姑娘陪着我
再画个花边的被窝
画上灶炉与柴火
我们一起生来一起活</t>
  </si>
  <si>
    <t>南方姑娘</t>
  </si>
  <si>
    <t>北方的村庄
住着一个南方的姑娘
她总是喜欢穿着带花的裙子
站在路旁
她的话不多
但笑起来是那么平静优雅
她柔弱的眼神里装的是什么
是思念的忧伤</t>
  </si>
  <si>
    <t>少年锦时</t>
  </si>
  <si>
    <t>钟声敲响了日落
柏油路跃过山坡
一直通向北方的
是我们想象 长大后也未曾经过
爬满青藤的房子
屋檐下的邻居在黄昏中飞驰
秋天的时候
柿子树一熟 够我们吃很久</t>
  </si>
  <si>
    <t>成都</t>
  </si>
  <si>
    <t>和我在成都的街头走一走 喔…
直到所有的灯都熄灭了也不停留
你会挽着我的衣袖 我会把手揣进裤兜
走到玉林路的尽头 坐在小酒馆的门口
1：22
https://www.youtube.com/watch?v=ec_G6RZnI5M</t>
  </si>
  <si>
    <t>我记得</t>
  </si>
  <si>
    <t>我们的时光</t>
  </si>
  <si>
    <t xml:space="preserve">Artist:赵雷
Duration:04:30
[00:33.83] 头顶的太阳 燃烧着青春的余热
[00:39.28] 它从来不会放弃 照耀着我们行进
[00:44.92] 寒冬不经过这里 那只是迷雾的山林
[00:50.76] 走完苍老的石桥 感到潮湿的味道
[00:56.71] 翻过那青山 你说你看头顶斗笠的人们
[01:02.17] 海风拂过椰树吹散一路的风尘
[01:07.83] 这里就像与闹市隔绝的又一个世界
[01:13.77] 让我们疲倦的身体在这里 长久地停歇
[01:20.04] 
[01:42.56] 翻过那青山 你说你看头顶斗笠的人们
[01:47.71] 海风拂过椰树吹散一路的风尘
[01:53.70] 这里就像与闹市隔绝的又一个世界
[01:59.43] 让我们疲倦的身体在这里 长久地停歇
[02:05.32] 厦门的时光 是我们的时光
[02:11.07] 大海的波浪 翻滚着我们的向往
[02:16.63] 山谷里何时会再传来我们的歌声
[02:22.03] 那一些欢笑已过去 那些往昔会铭记
[02:28.05] 我们的时光 是无忧的时光
[02:33.94] 精彩的年月 不会被什么改写
[02:39.50] 放纵的笑语 时常回荡在我们耳旁
[02:44.89] 那些路上的脚印 永远不会被掩藏
[02:50.99] </t>
  </si>
  <si>
    <t>翻过了青山  你说你看头顶斗笠的人们  海风拂过椰树  吹散一路的风
尘</t>
  </si>
  <si>
    <t>阿刁</t>
  </si>
  <si>
    <t xml:space="preserve">Artist:赵雷
Duration:06:15
[00:48.75] 阿刁 住在西藏某个地方
[00:56.71] 秃鹫一样 栖息在山顶上
[01:07.07] 阿刁 大昭寺门前铺满阳光
[01:16.70] 打一壶甜茶 我们聊着过往
[01:26.49] 阿刁 你总把自己打扮的像
[01:54.97] 男孩子一样 可比格桑还顽强
[02:04.98] 阿刁 狡猾的人有千百种笑
[02:14.07] 你何时下山 记得带上卓玛刀
[02:24.13] 灰色屋檐下 凹陷的脸颊
[02:28.12] 你很少说话 简单的回答
[02:32.97] 明天在哪里 谁会在意你
[02:37.87] 即使死在路上
[03:21.65] 阿刁 明天是否能吃顿饱饭
[03:30.57] 你已习惯 饥饿是一种信仰
[03:40.81] 阿刁 不会被现实磨平棱角
[03:49.97] 你不是这世界的人 没必要在乎真相
[03:59.99] 命运多舛 痴迷淡然
[04:06.47] 挥别了青春 数不尽的车站
[04:11.05] 甘于平凡却不甘平凡的腐烂
[04:15.03] 你是阿刁 你是自由的鸟
[04:38.25] 灰色屋檐下 凹陷的脸颊
[04:42.60] 你很少说话 简单的回答
[04:47.48] 明天在哪里 谁会在意你
[04:52.64] 即使在路上
[04:57.79] 命运多舛 痴迷茫然
[05:01.74] 挥别了青春 数不尽的车站
[05:06.68] 甘于平凡却不甘平凡的腐烂
[05:11.42] 你是阿刁
[05:46.67] 阿刁 爱情是粒悲伤的种子
[05:54.86] 你是一棵树 你永远不会枯
[06:03.17] </t>
  </si>
  <si>
    <t xml:space="preserve">命运多舛痴迷淡然挥别了青春数不尽的车站 </t>
  </si>
  <si>
    <t>鼓楼</t>
  </si>
  <si>
    <t xml:space="preserve">Artist:赵雷
Duration:04:41
[00:25.85] 我走在鼓楼下面 路在堵著
[00:33.94] 雨后的阳光散落 人们都出来了
[00:41.90] 执著的迷惘的文艺青年很多
[00:50.16] 如果我无聊了就会来这里坐坐
[00:58.07] 我是个沉默不语的
[01:01.61] 靠著墙壁晒太阳的过客
[01:06.38] 如果我有些倦意了
[01:09.75] 就让我在这里独自醒过
[01:15.21] 我站在鼓楼上面
[01:19.23] 一切繁华与我无关
[01:22.91] 这是个拥挤的地方
[01:26.97] 而我却很平凡
[01:46.99] 我走在鼓楼下面 淋湿的咖啡馆
[01:55.19] 睡不著的后海边 月亮还在抽著烟
[02:03.49] 喝醉的亲吻著 快活的人不眠
[02:11.72] 唯有我倚著围栏 对过往说晚安
[02:51.93] 我是个沉默不语的
[02:55.58] 靠著车窗想念你的乘客
[03:00.15] 当107路再次经过
[03:04.04] 时间是带走青春的电车
[03:09.20] 我站在什刹海边
[03:13.09] 一切甜蜜与我无关
[03:16.92] 这是个拥挤的地方
[03:21.08] 而我却很孤单
[03:24.65] 我在鼓楼 我在鼓楼
[03:32.82] 我在鼓楼
[03:40.71] 我在鼓楼 我在鼓楼
[03:48.92] 我在鼓楼
[03:56.79] </t>
  </si>
  <si>
    <t xml:space="preserve">我是个沉默不语的 靠着墙壁晒太阳的过客 如果我有些倦意了 </t>
  </si>
  <si>
    <t>理想</t>
  </si>
  <si>
    <t xml:space="preserve">Artist:TAEMIN
Duration:03:14
[00:00.61] 이성이 만든 작은 투영 (투영)
[00:04.76] 본능을 타고 자라
[00:08.78] 깊은 곳에 핀 꿈이여 (꿈이여)
[00:12.49] 밤을 안은 채로 짙어지는 shadow (hold up)
[00:16.08] 내 안에 under, under, under
[00:18.70] Under, under, under 아름다운 실루엣
[00:23.44] 감미로운 voices, 나를 미치게 하지, mmm
[00:28.31] You are my Messiah, You are my Me– (killing me)
[00:33.80] 
[00:46.01] (Killing me softly) Yeah
[00:48.68] 볼 수도 쥘 수도 없는데
[00:52.60] 어느새 새롭게 나를 정의해
[00:56.55] 내 안에 모든 게 배가 돼
[01:00.35] 가장 뜨거운 숨을 쉬게 하지
[01:04.05] Under, under, under
[01:05.75] Under, under, under 아름다운 실루엣
[01:10.68] 감미로운 voices, 나를 미치게 하지, mmm
[01:15.32] You are my Messiah, You are my Me– (killing me)
[01:19.52] My-ah-ah, my-ah-ah, my-ah, my I-DE-A (you are)
[01:23.43] My-ah-ah, my-ah-ah, my-ah, my-ah-ah-ah
[01:27.38] My-ah-ah, my-ah-ah, my-ah, my I-DE-A
[01:31.43] My-ah-ah, my-ah-ah, my (you are, you are, you are)
[01:34.30] My, my idea
[01:38.32] My, my idea
[01:42.03] 날 삼켜버린 위험한 꿈이 너로 증명되는 걸
[01:46.48] 심장 깊은 곳의 이 떨림
[01:49.07] You are my Messiah (killing me softly)
[01:51.15] 인식이란 한계 넘어 (oh)
[01:55.09] 끝내 발견한 네 그림자 (oh)
[01:58.93] 볼 수 없는 걸 다 믿게 만든 순간
[02:02.97] 그 이상에 나를 던져 (hold up)
[02:06.76] 날 타고 흐른 푸른 그 빛이 너와 날 마주할 때 (때)
[02:10.75] 그 안에 물든 감정은 모두 무한의 범위가 돼 (돼)
[02:14.63] 내 세계 속에 가장 눈부신 절댓값 너란 존재
[02:17.66] (My, my idea) You are, you are, you are (killing me)
[02:22.54] My-ah-ah, my-ah-ah, my-ah, my I-DE-A (you are)
[02:26.50] My-ah-ah, my-ah-ah, my-ah, my-ah-ah-ah
[02:30.36] My-ah-ah, my-ah-ah, my-ah, my I-DE-A (yeah)
[02:34.38] My-ah-ah, my-ah-ah, my (you are, you are you are)
[02:37.41] My, my idea (my idea)
[02:41.28] My, my idea (You are my Messiah)
[02:45.15] 날 삼켜버린 위험한 꿈이 너로 증명되는 걸
[02:49.51] 심장 깊은 곳의 이 떨림
[02:51.93] You are my Messiah (killing me softly, hold up)
[02:56.01] (Killing me softly, killing me softly)
[02:59.27] 내 속에 너를 도려낸 밤
[03:03.89] (Killing me softly, killing me softly) Alright
[03:07.39] 끝내 새로운 눈을 뜬 나
[03:09.99] </t>
  </si>
  <si>
    <t>有一个四季在轮回 而我一无所获的坐在街头 只有理想在支撑着那些麻木的血
肉</t>
  </si>
  <si>
    <t>玛丽</t>
  </si>
  <si>
    <t xml:space="preserve">Artist:赵雷
Duration:04:43
[00:28.08] 瓢在异乡的雪 覆盖了春天
[00:35.06] 我没能看到灿烂的时节
[00:41.78] 亲爱的玛丽 我会想念着你
[00:48.74] 我是多么的讨厌分离
[00:55.48] 加油站旁的海鸥 机场路上的松柏
[01:02.22] 挥挥手眼泪就落下来
[01:09.05] 我多想和那些光阴永远住下来
[01:15.96] 我不能 我不能
[01:23.00] 
[01:50.31] 飘在黄昏的雪 覆盖了黑夜
[01:57.25] 我不想在清晨睁开眼
[02:03.95] 亲爱的玛丽 我的家乡在哭泣
[02:10.63] 没见过你的人 不懂难舍的思绪
[02:17.88] 月光守望的木屋 天使停落的窗台
[02:24.54] 欢笑声把烦心事掩盖
[02:31.39] 我多想能和你一样做一个小孩
[02:38.32] 我不能 我不能
[02:45.24] 你听日落的晚钟 填满归去的心海
[02:52.08] 等待下一个春天回来
[02:58.85] 我多想和时光一样潇洒的离开
[03:05.53] 我没能 我没能
[03:12.63] 我多想和时光一样潇洒的离开
[03:19.48] 我没能 我没能
[03:28.15] </t>
  </si>
  <si>
    <t>加油站旁的海鸥 机场路上的松柏 挥挥手眼泪就落下来</t>
  </si>
  <si>
    <t>林晨计程车</t>
  </si>
  <si>
    <t>吉姆餐厅</t>
  </si>
  <si>
    <t xml:space="preserve">Artist:赵雷
Duration:05:54
[01:07.62] 吉姆餐厅 米尔大哥在忙着
[01:15.63] 不灭的月亮下是不夜的街
[01:23.47] 生意不错 忙碌的人把一切忘了
[01:31.56] 端起酒杯 流泪的男人还没醉
[01:39.74] 我不知道该和你说什么
[01:43.36] 我没有吉他 就唱不出歌
[01:47.81] 我只知道我不能体会任何人的快乐
[01:55.57] 如果吉母知道的话 请为他做上一碗面吧
[02:03.78] 每当到你的生日你就很 想她
[02:11.57] 吉姆餐厅 雪把人们堵在家中
[02:19.55] 米尔就望着那颗树不说话
[02:27.63] 夜空清澈 吉母的眼不停止闪烁
[02:35.54] 别担心她你看她从不会寂寞
[02:43.40] 快剪掉那忧愁的长发吧
[02:47.58] 离开这个荒冷的村庄吧
[02:51.64] 这里没有人会唱吉母唱过的那些老歌
[02:59.69] 快烧掉那陈旧的忧伤
[03:03.53] 穿上那件未见过太阳的新衣裳
[03:07.68] 我想吉母她和我一样也这样希望
[03:15.43] 
[03:47.71] 我要走了米尔大哥
[03:51.67] 你也快走快把以前忘了
[03:55.55] 会再见的吉姆餐厅你先上了那辆离开世间的车
[04:03.56] 别再见了米尔大哥
[04:07.53] 回不去的时光 乐土
[04:11.75] 挥不去的都写满面孔和青春一起褪落
[04:19.84] 沉睡吧 吉姆餐厅 沉睡呀 儿时乐土
[04:27.52] 再也不会有谁牵绊着你踏上远方的路
[04:35.75] 沉睡吧 吉姆餐厅 沉睡呀 不用牵挂
[04:43.40] 再也不会有谁让你感到钻心的痛苦
[04:54.11] </t>
  </si>
  <si>
    <t xml:space="preserve">快剪掉那忧愁的长发吧  离开这个荒冷的村庄吧  这里没有人会唱吉姆唱
过的那些老歌 </t>
  </si>
  <si>
    <t>十九岁</t>
  </si>
  <si>
    <t xml:space="preserve">Artist:赵雷
Duration:03:52
[00:17.87] 走过 初识你的地点
[00:21.58] 揣着多天来的期盼
[00:25.79] 如果我不能再次把你遇见
[00:31.08] 我会日夜期盼
[00:33.33] 我不是伟岸的正经人
[00:37.52] 我承认吸引我的是你的脸
[00:41.58] 在这隐忍的夏天 冰淇淋里面
[00:46.78] 谁愿与孤单为伴
[00:50.00] 我的心情总是失落
[00:53.81] 我懂女孩子是矜持的
[00:57.56] 你的耳机里到底听的是什么?
[01:02.23] 有没有我熟悉的歌
[01:05.56] 我想发寻你的传单
[01:09.23] 可是我没有你的照片
[01:13.36] 只好写初识游泳馆 大厅的里面
[01:18.66] 我们不见不散
[01:21.26] 
[01:37.58] 康铭旋转门转不休
[01:41.58] 宽街没有另外路口
[01:45.57] 我在红绿灯下面等了你很久
[01:50.38] 你是否朝交道口走
[01:53.36] 我不是油嘴滑舌的人
[01:57.52] 你可知19岁的天真
[02:01.52] 布满皱纹的城市都在因为你
[02:06.35] 而变得越来越青春
[02:09.94] 我的心情总是失落
[02:13.88] 我懂女孩子是矜持的
[02:17.55] 你的耳机里到底听的是什么?
[02:22.39] 有没有我熟悉的歌
[02:25.52] 我想 我想现在就见到你
[02:33.78] 我想发寻你的传单
[02:37.33] 可是我没有你的照片
[02:41.38] 只好写初识游泳馆 大厅的里面
[02:46.56] 我们不见不散
[02:49.54] 我想发寻你的传单
[02:53.37] 可是我没有你的照片
[02:57.38] 我猜在南锣的里面 中戏的门前
[03:02.55] 或许你会再次出现
[03:05.26] 我猜在南锣的里面 书店的门前
[03:10.77] 你也等待我的出现
[03:13.26] 我会在南锣的里面 江湖的门前
[03:18.57] 握着啤酒等你出现
[03:21.32] 我猜在19岁这一天 青春的一半
[03:26.69] 我与你会注定擦肩
[03:35.33] </t>
  </si>
  <si>
    <t xml:space="preserve">我的心情总是失落 我懂女孩子是矜持的 你的耳机里到底听的是什么 有没
有我熟悉的歌 </t>
  </si>
  <si>
    <t>三十岁的女人</t>
  </si>
  <si>
    <t xml:space="preserve">Artist:赵雷
Duration:05:28
[00:43.80] 她是个三十岁 至今还没有结婚的女人
[00:53.19] 她笑脸中眼旁已有几道波纹
[01:02.06] 三十岁了光芒和激情已被岁月打磨
[01:09.98] 是不是一个人的生活 比两个人更快活
[01:18.57] 我喜欢 三十岁女人特有的温柔
[01:27.12] 我知道 深夜里的寂寞难以忍受
[01:35.72] 你说工作中忙的太久 不觉间已三十个年头
[01:44.77] 挑剔着 轮换着 你再三选择
[02:11.16] 她是个三十岁 身材还没有走形的女人
[02:19.94] 这样的女人可否留有当年的一丝清纯
[02:29.06] 可是这个世界有时候外表决定一切
[02:37.32] 可再灿烂的容貌都扛不住衰老
[02:45.96] 我听到 孤单的跟鞋声和你的笑
[02:54.58] 你可以 随便找个人依靠
[03:03.06] 那么寒冬后 炎夏前 谁会给你春一样的爱恋
[03:12.05] 日落后 最美的 时光已溜走
[03:20.53] （哒迪迪哒 哒哒 哒哒哒 哒迪哒哒哒哒哒）
[03:30.64] （呜 喔喔）
[03:39.80] （呜 呜 呜 呜）
[03:55.78] 工作中 忙的太久 不觉间已三十个年头
[04:04.44] 挑剔着 轮换着 你再三选择
[04:12.89] 那么寒冬后 炎夏前 谁会给你春一样的爱恋
[04:21.93] 日落后 最美的 时光已溜走
[04:30.59] 日落后 最美的 已溜走
[04:44.51] </t>
  </si>
  <si>
    <t>他是个三十岁至今还没有结婚的女人  她笑脸中眼旁已有几道波纹</t>
  </si>
  <si>
    <t>八十年代的歌</t>
  </si>
  <si>
    <t xml:space="preserve">Artist:赵雷
Duration:04:32
[00:32.82] 香烟请在为我点一颗
[00:39.58] 火车上的情侣也不多
[00:44.18] 你推荐的歌我都听过
[00:50.60] 听过后和你一样寂寞
[00:57.00] 忘不了红色背心的你
[01:02.26] 抹不去我多情的思绪
[01:08.03] 我无法拉近你我的距离
[01:13.86] 这距离就像飞鸟和鱼
[01:19.42] 时间请你快一点的过
[01:24.85] 别让我一个人守日落
[01:30.85] 我想过平常人的生活
[01:36.38] 欲望请放过脆弱的我
[01:43.05] 
[02:05.07] 想念你的我却没话说
[02:10.86] 想着想着就要到站了
[02:16.47] 我的耳旁还在回荡著
[02:22.16] 那一首八十年代的歌
[02:28.12] 我知道我的故事太多
[02:33.61] 我知道我只停留片刻
[02:39.15] 别在拥挤的人群找寻我
[02:45.24] 感谢你成为我的过客
[02:50.98] 忘不了暮色中回眸的你
[02:56.45] 躲不掉命运下过的雨
[03:02.09] 我无法追寻你的足迹
[03:07.82] 就让我在孤独中远去
[03:16.98] 有没有你还是那个我
[03:22.33] 有没有你还一样的过
[03:28.08] 你一定要像晨曦一样活
[03:33.75] 不必在意我的哀与乐
[03:38.53] </t>
  </si>
  <si>
    <t xml:space="preserve">忘不了红色背心的你 抹不去我多情的思绪/时间请你快一点的过  别
让我一个人守日落 </t>
  </si>
  <si>
    <t>朵儿</t>
  </si>
  <si>
    <t xml:space="preserve">我爱这世间美貌的女子  可是他们却不是我的  我多么想你能变成我永不凋零
的花朵  但时间不会让你永远的停泊 </t>
  </si>
  <si>
    <t>让我偷偷看你</t>
  </si>
  <si>
    <t xml:space="preserve">Artist:赵雷
Duration:04:59
[00:38.26] 天空不再阴霾
[00:44.32] 柳枝随风摇摆
[00:50.05] 我站在树下发呆
[00:53.05] 粉红色的云彩
[01:01.18] 头轻轻的一抬
[01:07.67] 望见你的风采
[01:13.47] 服流苏的裙摆
[01:19.97] 脸上挂著粉黛
[01:25.76] 微微的笑像小孩
[01:32.12] 站在你家门外
[01:37.81] 轻轻的把门敲开
[01:43.85] 害羞的低下脑袋
[01:49.84] 让我偷偷看你
[01:52.79] 在你回眸的微风里
[01:56.05] 让我偷偷看你
[01:58.69] 在你离去的背影里
[02:05.15] 
[02:38.32] 头轻轻的一抬
[02:44.38] 望见你的风采
[02:49.33] 服流苏的裙摆
[02:55.08] 脸上挂著粉黛
[03:00.35] 微微的笑像小孩
[03:06.03] 站在你家门外
[03:11.17] 轻轻的把门敲开
[03:16.47] 害羞的低下脑袋
[03:22.35] 让我偷偷看你
[03:24.76] 在你回眸的微风里
[03:27.76] 让我偷偷看你
[03:30.05] 在你离去的背影里
[03:35.56] 你微微的笑像小孩
[03:41.62] 站在你家门外
[03:46.79] 轻轻的把门敲开
[03:52.13] 害羞的低下脑袋
[03:57.85] 让我偷偷看你
[04:00.15] 在你回眸的微风里
[04:03.18] 让我偷偷看你
[04:05.53] 在你离去的背影里
[04:11.12] </t>
  </si>
  <si>
    <t>微微的笑像小孩  站在你家门外  轻轻地把门敲开  害羞的低下脑袋
让我偷偷看你  在你回眸的微风里让我偷偷看你  在你离去的背影里</t>
  </si>
  <si>
    <t>背影</t>
  </si>
  <si>
    <t xml:space="preserve">Artist:赵雷
Duration:05:55
[00:13.54] 我们正需要一场瓢泼的雨
[00:19.28] 来冲洗这旧日的不喜
[00:26.32] 鸟儿都飞到房檐下的新巢
[00:32.36] 淋湿的身影要归去哪里
[00:43.16] 昨日是庆幸著 为何今日要感伤
[00:49.66] 让烦恼都随雨流进下水道
[00:56.12] 只是我不能抑制自己的感伤
[01:02.46] 那就让我随波逐流去放荡
[01:09.43] 天空很远 夕阳很近
[01:15.42] 顺著那条小路是你回家的方向
[01:21.94] 那个黄昏有最温馨的晚餐和慈祥的脸庞
[01:29.01] 月亮入睡 在有星星下的路口
[01:35.21] 那是迫不及待寻找已久的温柔
[01:42.02] 那个有理想的青年是多么轻松和自由
[01:48.62] 对留下的脚印 回头 挥挥手
[02:25.13] 昨日是庆幸著 为何今日要感伤
[02:31.39] 让烦恼都随雨流进下水道
[02:38.19] 只是我不能抑制自己的感伤
[02:44.37] 那就让我随波逐流去放荡
[02:51.15] 天空很远 夕阳很近
[02:57.31] 顺著那条小路是你回家的方向
[03:04.14] 那个黄昏有最温馨的晚餐和慈祥的脸庞
[03:10.94] 月亮入睡 在有星星下的路口
[03:17.16] 那是迫不及待寻找已久的温柔
[03:23.70] 那个有理想的青年是多么轻松和自由
[03:30.49] 对留下的脚印 回头 挥挥手
[03:44.00] 月亮入睡 在有星星下的路口
[03:49.99] 那是迫不及待寻找已久的温柔
[03:56.56] 那个有理想的青年是多么轻松和自由
[04:03.64] 对留下的脚印 回头
[04:14.10] 挥挥手
[04:24.29] </t>
  </si>
  <si>
    <t>只是我不能抑制自己的感伤  那就让我随波逐流去放荡</t>
  </si>
  <si>
    <t>梦中的哈德森</t>
  </si>
  <si>
    <t xml:space="preserve">Artist:Zhao, Lei
Duration:03:44
[00:17.39] 亲爱的哈德森 我爱你淡妆的样子
[00:20.99] 我爱那片露底的海和你轻悠的笑
[00:24.83] 我无法自主 请与我一同呼吸
[00:28.30] 你是跟鞋之上的美丽
[00:30.46] 我不在乎那高我两厘米的身躯
[00:50.49] 勤劳的哈德森 我爱那金色的农场
[01:08.97] 我爱那轮血红残阳和那些牲畜的叫
[01:12.99] 我会为你买辆房车把车开到任何季节
[01:16.84] 只要你在 你就是一切是一个世界
[01:20.90] 我每天面对著同样的生活没有变化
[01:24.41] 只有重复的寂寞在敲打著沉默的我
[01:28.99] 若你能知道 请带我走出梦里
[01:32.41] 离开这个地方 走进你美丽无忧的世界
[01:37.72] 看过了你 才知道沉沦的美丽
[01:45.40] 无求的眼里是永不腐朽的爱情
[02:27.53] 你是梦中无瑕的女人
[02:30.05] 是现实中我触不到的极品女子
[02:33.80] 这个社会浮夸的女人渴求太多
[02:36.02] 上天赐予她们美貌
[02:38.52] 换来的却是高傲的面孔和无底的欲望
[02:42.15] 容颜会老 梦会醒
[02:45.52] 但你依然在我的梦中 保持著初识的样子
[02:49.86] 你只是个梦 是我时刻想做的梦
[02:53.00] 太阳出来了 一切终要继续
[02:57.09] 让我继续完成这个梦吧
[02:58.75] 看 那是鸽子 你最爱的白色
[03:04.18] 听 那是我为你戴上戒指的喝彩
[03:11.39] 哈德森 I LOVE YOU
[03:25.85] </t>
  </si>
  <si>
    <t>看过了你 才知道沉沦的美丽 无求的眼里是 永不腐朽的爱情</t>
  </si>
  <si>
    <t>再见北京</t>
  </si>
  <si>
    <t xml:space="preserve">如果我真的哭了 是舍不得北京 带不走在这个 城市我留下的心 离开的人
们 是否和我一个心情 北京 我动了真情 再见北京 </t>
  </si>
  <si>
    <t>静下来</t>
  </si>
  <si>
    <t>我想应该静下来想一些话  我想应该静下来走一段路  我想应该静下来看一
本书我只想静下来做这些事</t>
  </si>
  <si>
    <t>青春无处安放</t>
  </si>
  <si>
    <t>可是青春啊  总是那么多变数  总在冲动时  爱上那个人总是失去自
己  总又失去了你  许下的誓言  太美太响亮  却无处安放</t>
  </si>
  <si>
    <t>未给姐姐递出的信</t>
  </si>
  <si>
    <t>姐姐我这边的一切  总的来说还算如意你应该很了解我就是个孩
子的脾气  最近我失去了爱情  生活一下子变得冷清可是姐姐你不必为我担心</t>
  </si>
  <si>
    <t>已是两条路上的人</t>
  </si>
  <si>
    <t>我不能不感谢你 否则我就是一个小人 你曾说身体是恋爱的本钱 
可惜我没有戒掉烟</t>
  </si>
  <si>
    <t>小屋</t>
  </si>
  <si>
    <t>我的小屋 已经上了岁数 门上的油漆已经看不清楚 小屋你可感到 我来去的脚
步 在你心脏里我踱不去孤独</t>
  </si>
  <si>
    <t>窑上路</t>
  </si>
  <si>
    <t>让我添上件衣裳 和你去村庄 那里有很多的树 很凉 一定洗干净头发 可以光着脚</t>
  </si>
  <si>
    <t>不开的唇</t>
  </si>
  <si>
    <t xml:space="preserve">Artist:赵雷
Duration:03:54
[00:27.56] 一切好像有了 一切好像走了
[00:30.68] 一切好像都在躲着我
[00:34.19] 我没有办法挣脱 没有时间啰嗦
[00:37.58] 我没有耐心老实的等着
[00:40.20] 如果你能真诚的为我张开欢乐
[00:46.93] 我愿意抛开一切为你执着
[00:54.61] 我已经忘了秋天 最凄美的时节
[00:58.11] 你含着眼泪 我与你分别
[01:01.68] 我不能顾及太多 冬天已经来了
[01:05.00] 凝冻的湖面望不见春色
[01:08.45] 时间是星星的眼睛 望穿我的困惑
[01:15.85] 我会把我的故事讲给你 亲爱的
[01:21.55] 啊啊啊 张开吧
[01:28.45] 啊啊啊 咿呀 张开吧
[01:36.08] 不能说的太多 学着天空一样沉默
[01:43.22] 我会把我自己送给你 亲爱的
[01:53.42] 啦啦啦啦啦啦啦啦
[02:03.33] 时间是星星的眼睛 望穿我的困惑
[02:10.69] 我会把我的故事讲给你 亲爱的
[02:16.14] 啊啊啊 张开吧
[02:23.10] 啊啊啊 咿呀 张开吧
[02:30.82] 冬季越来越冷
[02:33.83] 没有叶子的树依然坚强
[02:37.38] 我和空中的枯叶一同飞翔
[02:43.77] 啊 啊 啊 张开吧
[02:50.65] 啊 啊 啊 咿呀 张开吧
[02:57.89] 啊 啊 啊 张开吧
[03:04.43] 啊 啊 啊 咿呀 张开吧
[03:12.07] 不能说的太多 学着天空一样沉默
[03:19.36] 我会把我自己送给你 亲爱的
[03:26.15] 我会把我自己送给你 亲爱的
[03:33.03] 我会把我自己送给你 亲爱的
[03:39.65] 我会把我自己送给你
[03:46.54] </t>
  </si>
  <si>
    <t xml:space="preserve">一切好像有了 一切好像走了 一切好像都在躲着我 我没有办法挣脱 没有
时间罗嗦 我没有耐心老实的等着/啊啊啊张开吧 啊啊啊咿呀张开吧 我不能说的太多 
学着天空一样沉默 我会把我自己送给你亲爱的 </t>
  </si>
  <si>
    <t>北京的冬天</t>
  </si>
  <si>
    <t xml:space="preserve">Artist:老狼
Duration:04:19
[00:32.27] 北京的冬天
[00:35.92] 嘴唇变得干裂的时候
[00:40.17] 有人开始忧愁
[00:43.83] 想念着过去的朋友
[00:48.08] 北风吹进来的那一天
[00:52.01] 候鸟已经飞了很远
[00:56.14] 我们的爱
[00:59.62] 变成无休的期待
[01:04.01] 冰冷的早晨
[01:08.16] 路上停留着寂寞的阳光
[01:12.16] 拥挤着的人们
[01:16.05] 里面有让我伤心的姑娘
[01:20.01] 匆匆走过的时候
[01:24.27] 不能发现你的面容
[01:28.12] 就在路上
[01:31.69] 幻想我们的重逢
[01:36.13] 北京的冬天
[01:40.22] 飘着白雪
[01:44.07] 这纷飞的季节
[01:47.89] 让我无法拒绝
[01:52.10] 想你的冬天
[01:55.91] 飘着白雪
[02:00.12] 丢失的从前
[02:03.62] 让我无法拒绝
[02:07.95] 
[02:40.00] 飘雪的黑夜
[02:44.19] 是寂寞的人的天堂
[02:48.06] 独自在街上
[02:52.26] 躲避着节日里欢乐的地方
[02:56.04] 远方的城市里
[03:00.01] 是否有个人和我一样
[03:04.07] 站在窗前
[03:07.61] 幻想对方的世界
[03:12.12] 北京的冬天
[03:16.14] 飘着白雪
[03:19.94] 这纷飞的季节
[03:23.61] 让我无法拒绝
[03:27.95] 想你的冬天
[03:31.98] 飘着白雪
[03:36.13] 丢失的从前
[03:39.46] 让我无法拒绝
[03:43.75] </t>
  </si>
  <si>
    <t>北京的冬天太冷 我没有足够的衣裳过冬 北京的冬天太冷 我找不到足
够的食物 北京的冬天太冷 我如何温暖你 我的爱人</t>
  </si>
  <si>
    <t>彩虹下面</t>
  </si>
  <si>
    <t xml:space="preserve">Artist:赵雷
Duration:04:42
[00:45.15] 黄昏淹没倒影中的桅杆
[00:50.49] 夕阳目送我离开岸
[00:56.13] 经过了乌云孩子般的天
[01:01.88] 看到了月亮的笑脸
[01:07.44] 那是船才能开向的天边
[01:12.78] 阳光把冬天晒的很暖 (ooh-oh)
[01:18.36] 经过了冰川 再次扬起帆
[01:23.94] 歌声就在彩虹的下面
[01:28.57] 继续走吧 (继续走吧) 再快一点 (再快一点)
[01:33.78] 热情的土著人已经把篝火点燃
[01:39.66] 继续走吧 (继续走吧) 挥动衬衫 (挥动衬衫)
[01:45.57] 那些神奇的歌声在把我召唤
[01:51.65] 
[02:14.46] 这里有与世无争的笑颜
[02:19.75] 娇艳的花开满山间
[02:25.47] 雨后山谷里传来一首歌
[02:31.02] 歌 词的意思是这样的
[02:39.09] 最美不过头顶彩虹的村庄
[02:44.43] 彩虹下的歌声笑语中嘹亮
[02:50.25] 拉起低下头抿嘴笑的姑娘
[02:55.34] 编一支花环为她戴在头上
[03:01.48] 喝掉杯中的酒 暖一暖心房 (hey-hey)
[03:06.53] 趁著年轻的火焰烧得正旺
[03:12.42] 晚霞里的风已吹干了衣裳
[03:17.74] 彩虹下的人不会迷失方向 (hey-hey, hey-hey)
[03:22.61] 歌声悠悠 (歌声悠悠) 鼓声激荡 (鼓声激荡)
[03:28.28] 跳舞的姑娘牙齿白得像月光 (ooh-ooh)
[03:33.87] 烧肉飘香 (烧肉飘香) 晚风清爽 (晚风清爽)
[03:39.93] 不知不觉 人们就唱到了天亮 (hey-hey, hey-hey)
[03:45.85] 
[04:19.83] 经过了冰川 再次扬起帆
[04:26.03] 歌声就在彩虹的下面
[04:35.21] </t>
  </si>
  <si>
    <t>继续走吧再快一点 热情的土著人已经把篝火点燃 继续走吧挥动衬衫 那些神奇的歌声在把我召唤</t>
  </si>
  <si>
    <t>浮游</t>
  </si>
  <si>
    <t xml:space="preserve">命运给了我一块糖 又给了我一个巴掌 命运说 我让你往东 你敢朝南走那就是
与我抗衡/嘿 天阴了这么久何时会放晴 保佑我冰箱里都有吃的东西 麻烦你让那些恶
心的苍蝇散去 给我最初的平静 </t>
  </si>
  <si>
    <t>开往北京的火车</t>
  </si>
  <si>
    <t>开往北京的火车 由南向北沉默的驶着 开往北京的火车 走走停停
就要进站了</t>
  </si>
  <si>
    <t>赵小雷</t>
  </si>
  <si>
    <t xml:space="preserve">Artist:赵雷
Duration:03:40
[00:10.51] 赵小雷-赵雷
[00:18.04] 赵小雷他是个什么东西
[00:22.22] 你知不知道他们都在背后说道你
[00:26.37] 你还是那样仰着脸叼着烟
[00:30.91] 一身的流气没人爱理会你
[00:35.25] 赵小雷今天的心情还不错
[00:39.48] 他捋捋头发换上新的衣裳要出门去
[00:43.73] 大街上看一看姑娘也是乐趣
[00:48.19] 幻想一下心里也会很甜蜜
[00:52.35] 赵小雷从前动不动就发脾气
[00:56.46] 现在的他已经学会了忍耐和平息
[01:00.91] 虽然看上去还有点不太好接近
[01:05.28] 但其实他的为人还是很正直讲义气
[01:09.57] 赵小雷他总是不怎么爱笑
[01:13.90] 因为他笑起来的样子还有些坏气
[01:18.01] 赵小雷不要再那么多愁忧郁
[01:22.30] 一个人的日子健康而且舒心
[01:26.62] 赵小雷 啊啊 赵小雷
[01:30.99] 十年前的理想始终没有放弃
[01:35.16] 雷小赵 哦哦 雷小赵
[01:39.52] 兜里面还剩那发光的几个硬币
[02:18.14] 生活要自己为自己创造惊喜
[02:22.25] 我知道我已不能再回到那单纯的过去
[02:26.50] 抬头是太阳白云月亮和星星
[02:30.91] 低头是皮鞋仔裤不屑的个性和命运
[02:35.14] 赵小雷啊啊 赵小雷
[02:39.50] 十年前的理想依然还在继续
[02:43.74] 雷小赵哦哦雷小赵
[02:48.02] 被窝里永远都是一样的冷冰冰
[02:52.37] 赵小雷 赵小雷
[02:56.71] 赵云将军的赵 竖心小 雷锋的雷
[03:01.03] 我名字的意思是日照时
[03:04.12] 下小雨 小雨中响的一声雷
[03:08.93] 哦 哦···
[03:33.01] </t>
  </si>
  <si>
    <t>赵小雷 啊 啊 赵小雷 十年前的理想始终没有放弃</t>
  </si>
  <si>
    <t>少女</t>
  </si>
  <si>
    <t>家乡</t>
  </si>
  <si>
    <t>明天</t>
  </si>
  <si>
    <t xml:space="preserve">Artist:Masiwei
Duration:03:59
[00:10.99] Last time you called me
[00:12.92] 我们的措辞用句甚至都没有'再见'来结尾
[00:16.34] 我的心被绑在铁轨这惨痛的教训那就当给爱情交过了学费
[00:21.67] That's the pain now I enjoy that
[00:23.56] 接受这结果我有多为难？
[00:25.92] 以前我和你一起表现的有多积极看现在的我你就明白我有多悲观
[00:31.73] This cold summer 比冬天更加的冷
[00:33.98] 我是被剩下的人
[00:35.20] 被困在孤岛上经历春秋冬夏的等
[00:37.50] 缠著我双脚是被你上了毒药的藤
[00:41.64] I felt hurt 当听到Usher
[00:43.46] 唱I should let it burn
[00:45.27] 我放把火把整座岛给烧掉然后尽情的咆哮
[00:48.49] 决定今晚forget you girl
[00:49.92] 明天就要把打包都寄出里面装满你衣服
[00:52.79] 超出我预估是你演绎的戏路
[00:55.58] 我从来不信命这次轮到我屈服
[00:58.26] 多少个撕心裂肺的夜没办法细数
[01:01.84] 我曾是你的only one
[01:02.94] 我想破脑袋也不明白what's wrong
[01:05.75] 你背影太过刺眼足够把我灼伤
[01:08.17] 你背影太过刺眼彻底让我破防
[01:11.85] 画面里你在我怀里的 是去年一起拍的拍立得
[01:16.09] 那时候你还是我心里面最在意的
[01:18.28] 但现在眼泪哭干了我已经不再爱你了
[01:21.14] 你给我上了最特别的一课
[01:23.56] 你失去的是最特别的一个
[01:26.31] 我无法忘记那晚后退的街
[01:28.47] 请你别打给我在你后悔的夜
[01:31.48] 第一次见到你you're so sexy girl
[01:33.81] Pull up on your IG 给你发了text girl
[01:36.58] 想不到你会变成我的ex girl
[01:38.80] 心被掏了洞我该怎么fix girl
[01:41.66] 靠近你很容易现在让我退后难
[01:44.04] 没被伤过怎么变成real man
[01:46.45] 你在前方把我留在世间最末端
[01:48.58] 能够追你的bus我没赶上最末班
[01:51.98] Close my eyes 都是你的B roll
[01:54.05] I'm so sick love songs 就像Ne-yo
[01:56.77] 让我把时间调回到看人鬼情未了
[01:59.08] When I said I love you, 你说ditto
[02:02.39] Back in the old days 庆祝找到彼此我们端起了酒杯
[02:06.23] And you were my soulmate
[02:08.33] 现在我说I love you 你却说sorry
[02:12.09] 2月10号凌晨三点我写下这段在我彻底move on之前
[02:15.97] 我不知道彻底忘记你要多少时间
[02:18.32] 褪黑素安眠药我真的不想失眠
[02:21.08] 对不起关心我的朋友我也不想失联
[02:23.53] 但我被夹在了天使还有恶魔之间
[02:26.06] Now the king is back I feel best ever have
[02:28.91] 我已经准备好了回到紫禁之巅
[02:31.08] 明天就要把打包都寄出里面装满你衣服
[02:34.34] 超出我预估是你演绎的戏路
[02:36.76] 我从来不信命这次轮到我屈服
[02:39.17] 多少个撕心裂肺的夜没办法细数
[02:42.62] 我曾是你的only one
[02:44.50] 我想破脑袋也不明白what's wrong
[02:46.83] 你背影太过刺眼足够把我灼伤
[02:49.22] 你背影太过刺眼彻底让我破防
[02:52.18] 画面里你在我怀里的 是去年一起拍的拍立得
[02:56.93] 那时候你还是我心里面最在意的
[02:59.04] 但现在眼泪哭干了我已经不再爱你了
[03:02.25] 你给我上了最特别的人一课
[03:04.73] 你失去的是最特别的一个
[03:07.50] 我无法忘记那晚后退的街
[03:09.59] 请你别打给我在你后悔的夜
[04:00.09] </t>
  </si>
  <si>
    <t>瓦解</t>
  </si>
  <si>
    <t>说着笑着的午后
钟声一直在停留
风声静静躺着在诱惑
我一个人在角落
没有你陪伴的我
连寂寞都笑我太堕落</t>
  </si>
  <si>
    <t>牡丹江</t>
  </si>
  <si>
    <t>到不了的都叫做远方 回不去的名字叫家乡 谁在门外唱那首牡丹江 我聆听感伤你声音悠扬 风铃摇晃清脆响 江边的小村庄午睡般安详</t>
  </si>
  <si>
    <t>香草吧噗</t>
  </si>
  <si>
    <t>怎么停留回忆总是出现在我想起之后 这样稚气的面容现在 还有没有 怎么重播如此念旧的镜头在离开之后 场景人物画面时空都 还没变过</t>
  </si>
  <si>
    <t>怎样的雨 怎样的夜 怎样的我能让你更想念 雨要多大 天要多黑 才能够有你的体贴 其实 没有我你分不清那些 差别 结局还能多明显</t>
  </si>
  <si>
    <t>再见小时候</t>
  </si>
  <si>
    <t>再见了小时候 懵懂的我 现在的梦 已经成熟 风在朗诵 下课的钟 而时光静静的走</t>
  </si>
  <si>
    <t>人鱼的眼泪</t>
  </si>
  <si>
    <t>你的泪一抹无邪 不属于这个冷漠的世界 舍弃了一切只为一个能够 付出你真爱的机会</t>
  </si>
  <si>
    <t>白色裂痕</t>
  </si>
  <si>
    <t>打湿了我的眼 模糊了视线 我堆积画面 却只剩残缺 妳离去的侧脸 在风中凋谢 同一个画面 却总是浮现妳要告别</t>
  </si>
  <si>
    <t>你不像她</t>
  </si>
  <si>
    <t>oh哎哟哎哟 要走为何不说 ho又我又我 每次都是我错 若爱的流浪迷失方向 被时间埋葬（被月光埋葬）</t>
  </si>
  <si>
    <t>小时候</t>
  </si>
  <si>
    <t>我无力再逃脱 眼看着时间溜走 想回到小时候 I wanna stay Or stay away I wanna stay Oh 最真最美丽的童年</t>
  </si>
  <si>
    <t>橘子汽水</t>
  </si>
  <si>
    <t>就这样牵着你一直走(这路没有尽头) 就是喜欢你偷瞄着我(的害羞) 让我紧紧牵着你的手望着星空 直到我们心灵相通 哦～
就这样牵着你一直走(这次绝不放手) 我会努力变成属于你(的流星) 帮你实现心底所有期待的愿望 不管四季变化我的心意不隐藏</t>
  </si>
  <si>
    <t>河流午后我经过</t>
  </si>
  <si>
    <t>我的梦开始收获 河流午后我经过 阳光此刻已熟透 有着饱满的温柔 
某种悠闲的气候 河流午后我经过 空气味道很独特 我与幸福手牵手</t>
  </si>
  <si>
    <t>Tonight</t>
  </si>
  <si>
    <t>I wanna cry I wanna cry 直到你明白 我的全世界停在 tonight
I wanna try I wanna try 有没有未来 不准谁遗忘变坏 tonight</t>
  </si>
  <si>
    <t>初恋粉色系</t>
  </si>
  <si>
    <t>初恋的粉色系 脸颊旁的唇蜜 透露爱情来临的小秘密 催眠般的魔力 陷入你的陷阱 抽钥匙希望能够载到你 
初恋的粉色系 任性的大眼睛 像棉花糖般佻皮又淘气 没有云好天气 像恋爱的心情 骑我的BUBU载著你</t>
  </si>
  <si>
    <t>悄悄告诉她</t>
  </si>
  <si>
    <t>在乔治亚最宁静的现在 (其实)我想对某个女孩 (用不同的方式在寻找爱) 说的爱 (用不同旋律来诠释爱)
而这世界最美丽的色块 (也就)是椅子上那片留白 (你会不会跟着这意外的节拍) 为她存在 (说你愿意为我留下来)</t>
  </si>
  <si>
    <t>离家不远</t>
  </si>
  <si>
    <t>当我张开翅膀 试图往 梦里闯 时间却不经意 迷失家 的方向 
当我满载成就 回头向 起点望 灰尘布满翅膀 飞不回 那扇窗</t>
  </si>
  <si>
    <t>消失</t>
  </si>
  <si>
    <t>你离去的那条路线消失地平线 时间背着我悄悄捏碎从前
你离去的那条路线伤痕在蔓延 落月照射的悲伤映入眼帘</t>
  </si>
  <si>
    <t>破晓</t>
  </si>
  <si>
    <t>窗棂旁 泪光柔和了骄阳 琴声正咀嚼着伤 而我在等待破晓的曙光
当 凯旋曲开始悠扬 旭日从东方破浪 颔首期待我有一双硬肩膀</t>
  </si>
  <si>
    <t>What Can I Do</t>
  </si>
  <si>
    <t>What Can I Do 我的爱 碰到你 坏不起来 What Can I Do 你的人 像泡面 无所不在 What Can I Do 装可爱 还是要 说个明白 What Can I Do 我爱你 可不可以 你也很巧的 爱上我</t>
  </si>
  <si>
    <t>笑着流泪</t>
  </si>
  <si>
    <t>我们说好不掉泪 离别那天 却笑着流泪 爱了才了解 爱过的情节 根本不须剪接 多余的虚伪 残缺的笑脸 不需了解 So Walk Away</t>
  </si>
  <si>
    <t>可苦可乐</t>
  </si>
  <si>
    <t>东山再起</t>
  </si>
  <si>
    <t>爱你离开你</t>
  </si>
  <si>
    <t>宅男的夏天</t>
  </si>
  <si>
    <t>时间若倒退</t>
  </si>
  <si>
    <t>野东西</t>
  </si>
  <si>
    <t>最后一枚笑容</t>
  </si>
  <si>
    <t>写给巧克力的歌</t>
  </si>
  <si>
    <t xml:space="preserve">Artist:南拳妈妈
Duration:03:31
[00:06.23] 3
[00:07.43] 2
[00:08.48] 1
[00:15.55] 警告警告有香味飘来这个方向糟糕糟糕我今天是不是忘了化妆
[00:22.95] 一见钟情的故事我还没有遇过害我可乐没办法继续喝
[00:29.97] 不相信我原来也会上瘾你好纯害我会有点头昏
[00:37.33] 真讨厌你为什么那么甜搞不懂我只好跟你往前冲
[00:44.91] 脑袋不停的转啊转思想都变成了巧克力泡沫
[01:00.21] 开始渐渐习惯你给我的简单折磨
[01:08.45] 不相信我原来也会上瘾你好纯害我会有点头昏
[01:15.46] 真讨厌你为什么那么甜搞不懂我只好跟你往前冲
[01:22.92] 当时间表开始让世界滚
[01:27.02] 你给我的力量好纯 那种陶醉我喜欢
[01:34.73] 但小小一个kiss我看我还是不敢
[01:38.61] 不相信我原来也会上瘾你好纯害我会有点头昏
[01:45.97] 真讨厌你为什么那么甜搞不懂我只好跟你往前冲
[01:54.62] 脑袋不停的转啊转思想都变成了巧克力泡沫
[02:08.94] 开始渐渐习惯你给我的简单折磨
[02:16.83] 不相信我原来也会上瘾你好纯害我会有点头昏
[02:24.08] 真讨厌你为什么那么甜搞不懂我只好跟你往前冲
[02:32.05] 不相信我原来也会上瘾你好纯害我会有点头昏
[02:39.39] 真讨厌你为什么那么甜搞不懂我只好跟你往前冲
[02:47.14] 不相信我也会上瘾你好纯害我头好昏好昏好昏
[03:04.69] 不相信我原来也会上瘾你好纯害我会有点头昏
[03:11.67] 真讨厌你为什么那么甜搞不懂我只好跟你往前冲
[03:19.48] 搞不懂我只好跟你往前冲
[03:25.78] </t>
  </si>
  <si>
    <t>泡沫</t>
  </si>
  <si>
    <t>原来</t>
  </si>
  <si>
    <t xml:space="preserve">Artist:Karen Mok
Duration:03:53
[00:27.15] 翻开了尘封小说
[00:33.60] 谁个
[00:37.01] 谁在说大伟论
[00:39.15] 美梦丢进海
[00:41.10] 当真相还不智地遭掩盖
[00:49.24] 前事却未泛黄
[00:53.22] 终有日篡改
[00:55.17] 不再埋藏 不再偷偷去假装
[01:02.41] 对跟错碰撞
[01:08.93] 给我愿望 准我独个闯
[01:16.82] 没有可能都给我找到岸
[01:30.93] 楼台外耀眼且灿烂
[01:35.51] 水中影照天色未晚
[01:41.54] 倦眼 再俯瞰万山
[01:45.88] 得数行塞雁
[01:50.90] 逆风中往返
[01:54.78] 遗下我在怨叹
[01:56.68] 独唱壹阙百花残
[02:02.15] 楼台外耀眼且灿烂
[02:06.64] 水中倒照天色未晚
[02:13.29] 倦眼 挂灯再璀璨
[02:17.34] 痛苦终不会消减
[02:22.82] 缘份似有限
[02:26.59] 遗下我在怨叹
[02:28.25] 独唱壹阙百花残
[02:35.22] 独唱不难 独个不冰冷
[02:41.62] 就算饱尝多少讥讽 冷眼
[02:48.14] 自信发光 在这回忆看看
[02:55.28] 没有可能都给我找到岸
[03:14.44] 收起了人生小说 忘我
[03:24.28] 惟望以上故事秘密未拆开
[03:28.24] 毕竟这迷失岁月终消散
[03:36.64] 没有可能终于我找到岸
[03:48.09] </t>
  </si>
  <si>
    <t>家</t>
  </si>
  <si>
    <t xml:space="preserve">Artist:草蜢
Duration:02:53
[00:16.01] 她总是只留下电话号码
[00:19.88] 从不肯让我送他回家
[00:23.51] 听说你也曾经爱上过她
[00:27.22] 曾经也同样无法自拔
[00:30.84] 你说你学不会假装潇洒
[00:34.54] 却教我别太早放弃她
[00:38.01] 把过去全说成一段神话
[00:41.85] 然后笑彼此一样地傻
[00:45.28] 我们这么在乎她 却被她全部抹煞
[00:49.03] 越疼她越伤心 永远得不到回答
[00:52.16] 到底她怎么想 应该继续猜测吗
[00:56.05] 还是说好 全忘了吧
[01:00.09] 找一个承认失恋的方法
[01:04.12] 让心情好好地放个假
[01:07.16] 当你我不小心又想起她
[01:10.57] 就在记忆里划一个 X
[01:15.29] 
[01:43.15] 她总是只留下电话号码
[01:46.76] 从不肯让我送他回家
[01:50.60] 听说你也曾经爱上过她
[01:54.27] 曾经也同样无法自拔
[01:57.93] 你说你学不会假装潇洒
[02:01.50] 却教我别太早放弃她
[02:05.27] 把过去全说成一段神话
[02:08.35] 然后笑彼此一样地傻
[02:11.92] 我们这么在乎她 却被她全部抹煞
[02:15.80] 越疼她越伤心 永远得不到回答
[02:19.35] 到底她怎么想 应该继续猜测吗
[02:23.42] 还是说好 全忘了吧
[02:27.17] 找一个承认失恋的方法
[02:30.51] 让心情好好地放个假
[02:33.86] 当你我不小心又想起她
[02:37.58] 就在记忆里划一个 X
[02:41.70] 就在记忆里划一个 X
[02:45.27] 就在记忆里划一个 X
[02:47.90] </t>
  </si>
  <si>
    <t>像梦一样自由</t>
  </si>
  <si>
    <t xml:space="preserve">Artist:康康
Duration:03:44
[00:03.21] 在线播放
[00:04.07] 像梦一样自由 (我要 像梦一样自由) - 汪峰
[00:38.20] 你是否还会牵挂我
[00:43.65] 我最亲爱的朋友啊
[00:49.84] 当我决定放下所有
[00:55.55] 走上去自由的路
[01:01.27] 你是否还会陪着我
[01:06.97] 我最思念的亲人啊
[01:12.64] 都已经告别昨日
[01:18.27] 驶向去未来的路
[01:24.07] 我要像梦一样自由
[01:29.68] 像天空一样坚强
[01:35.43] 在这曲折蜿蜒的路上
[01:41.23] 体验生命的意义
[01:46.98] 你是否还会陪着我
[01:52.66] 我最思念的亲人啊
[01:57.92] 当我已经告别昨日
[02:03.97] 驶向去未来的路
[02:09.72] 我要像梦一样自由
[02:15.46] 像大地一样宽容
[02:21.21] 在这艰辛放逐的路上
[02:26.97] 点亮生命的光芒
[02:52.73] 我要像梦一样自由
[02:58.36] 像天空一样坚强
[03:04.06] 在这曲折蜿蜒的路上
[03:09.71] 体验生命的意义
[03:15.59] 我要像梦一样自由
[03:21.13] 像大地一样宽容
[03:26.92] 在这艰辛放逐的路上
[03:32.77] 点亮生命的光芒
[03:42.32] </t>
  </si>
  <si>
    <t>爱我还是他</t>
  </si>
  <si>
    <t xml:space="preserve">Artist:Zhang Bichen
Duration:07:54
[00:15.86] Lydia 迷离的眼眶
[00:22.96] 为何流浪 心碎的海洋
[00:29.91] 受了伤 连微笑都徬徨
[00:37.04] Gypsy女郎 为谁而唱
[00:42.92] 你会看见雾 看见云 看见太阳
[00:49.87] 龟裂的大地重复着悲伤
[00:57.31] 他走了带不走你的天堂
[01:04.36] 风干后会留下彩虹泪光
[01:11.48] 他走了你可以把梦留下
[01:18.44] 总会有个地方 等待爱飞翔
[01:27.81] 
[02:01.09] 我已经
[02:03.15] 已经把我伤口 化作玫瑰
[02:07.86] 我的泪水
[02:10.11] 已经变成雨水 早已轮回
[02:14.88] 我已经
[02:16.67] 已经把对白 留成了永远
[02:21.59] 忘了天色
[02:23.61] 究竟是黑是灰
[02:27.30] 分手伤了谁 谁把他变美
[02:34.12] 我的眼泪写成了诗 已无所谓
[02:40.89] 让你再回味 字不醉人人自醉
[02:48.86] 因为回忆总是美
[02:56.82] 我不难过了
[02:59.33] 甚至真心希望你能幸福
[03:05.05] 当我了解 你只活在记忆里头
[03:10.60] 我不恨你了
[03:13.11] 甚至原谅你的残忍理由
[03:18.84] 当我了解了不爱了
[03:23.20] 连回忆都是负荷
[03:27.94] 我不难过了
[03:30.52] 甚至真心希望你能幸福
[03:36.27] 当我了解 你只活在记忆里头
[03:41.91] 我不恨你了
[03:44.63] 甚至感谢这样不期而遇
[03:50.32] 当我从你眼中发现
[03:54.63] 我已是陌生人了
[03:59.01] 
[04:06.31] 每一次和你分开
[04:09.94] 深深的被你打败
[04:13.48] 每一次放弃你的温柔
[04:17.50] 痛苦难以释怀
[04:20.68] 每一次和你分开
[04:24.18] 深深的被你打败
[04:29.06] 爱情的滋味此刻我终于最明白
[04:34.74] 每一次和你分开
[04:38.39] 深深的被你打败
[04:41.64] 每一次放弃你的温柔
[04:45.62] 痛苦难以释怀
[04:48.89] 每一次和你分开
[04:52.15] 每一次kiss you goodbye
[04:58.82] 爱情的滋味此刻我终于最明白
[05:07.59] 
[05:18.42] 我明白 我要的爱 会把我宠坏
[05:30.14] 像一个小孩 只懂在你怀里坏
[05:35.78] 你要的爱 不只是依赖
[05:43.64] 要像个大男孩 风吹又日晒
[05:47.18] 生活自由自在
[05:49.84] 我明白 我要的爱 会把我宠坏
[06:00.84] 像一个小孩 只懂在你怀里坏
[06:06.69] 你要的爱 不只是依赖
[06:14.49] 要像个大男孩 风吹又日晒
[06:18.15] 生活自由自在
[06:25.54] 爱我还是他
[06:31.31] 是不是我可以做的更好
[06:35.53] 让你不再挣扎
[06:39.06] 你爱我还是他
[06:45.25] 我宁愿听到残忍的回答
[06:49.35] 也不要再被耍
[06:52.70] 你爱我还是他
[06:58.86] 我为你找了一百个理由
[07:02.90] 我就是那么傻
[07:06.39] 你爱我还是他
[07:12.56] 是否沉默就是你的回答
[07:16.68] 我们都别挣扎
[07:23.47] </t>
  </si>
  <si>
    <t>农民</t>
  </si>
  <si>
    <t>不再犹豫</t>
  </si>
  <si>
    <t>逝去日子</t>
  </si>
  <si>
    <t xml:space="preserve">Artist:Beyond
Duration:03:52
[00:29.65] 可否再继续发著青春梦 不知道光阴飞踪
[00:38.14] 道理没法听懂 一再落泊街中
[00:44.28] 十个美梦盖过了天空 温馨的爱渗透了微风
[00:51.34] 热爱竞逐每秒每分钟 轻轻一笑挫折再用功
[01:00.19] 逝去日子 经过多少
[01:07.22] 逝去日子 打算 是多么远
[01:31.04] 不知道努力向上闯不断 可否会冲开波折
[01:39.09] 步履没法歇止 失意又再开始
[01:44.76] 十个美梦哪里去追踪 温馨的爱哪日会落空
[01:52.13] 面对抉择背向了初衷 不经不觉世故已学懂
[02:01.14] 逝去日子 经过多少
[02:08.29] 逝去日子 打算 是多么远
[02:15.55] 逝去日子 拥有多少
[02:22.36] 逝去日子 失去 是否改变
[02:29.68] Woooh
[02:45.92] 十个美梦哪里去追踪 温馨的爱哪日会落空
[02:53.22] 面对抉择背向了初衷 不经不觉世故已学懂
[03:02.02] 逝去日子 经过多少
[03:09.05] 逝去日子 打算 是多么远
[03:16.16] 逝去日子 拥有多少
[03:23.13] 逝去日子 失去 是否改变
[03:30.53] Wooh
[03:35.03] </t>
  </si>
  <si>
    <t>Amani</t>
  </si>
  <si>
    <t xml:space="preserve">Artist:Beyond
Duration:04:50
[00:06.87] Amani, nakupenda
[00:12.99] Nakupenda, we we
[00:19.00] Amani, nakupenda
[00:25.11] Nakupenda, we we
[00:31.02] 祂 主宰世上一切
[00:36.83] 祂的歌唱出爱
[00:39.50] 祂的真理遍布这地球
[00:43.20] 祂 怎么一去不返
[00:48.76] 祂可否会感到
[00:51.76] 烽烟掩盖天空与未来
[00:54.74] 无助与冰冻的眼睛
[00:57.52] 流泪看天际带悲愤
[01:00.87] 是控诉战争到最后 伤痛是儿童
[01:06.11] 我向世界呼叫
[01:07.93] Amani, nakupenda
[01:13.65] Nakupenda, we we
[01:18.24] Tuna taka we we
[01:19.92] Amani, nakupenda
[01:25.76] Nakupenda, we we
[01:32.08] 天 天空可见飞鸟
[01:37.34] 惊慌展翅飞舞
[01:40.37] 穿梭天际只想觅自由
[01:44.35] 心 千亿颗爱心碎
[01:49.49] 今天一切厄困
[01:52.72] 仿佛真理消失在地球
[01:55.46] 无助与冰冻的眼睛
[01:58.77] 流泪看天际带悲愤
[02:01.66] 是控诉战争到最后 伤痛是儿童
[02:07.16] 我向世界呼叫
[02:08.80] Amani, nakupenda
[02:14.87] Nakupenda, we we
[02:19.23] Tuna take we we
[02:20.91] Amani, nakupenda
[02:26.98] Nakupenda, we we
[02:32.25] Ayy!
[02:33.09] 
[02:38.22] Woah
[02:40.36] 
[02:56.41] 权利与拥有的斗争 愚昧与偏见的争斗
[03:02.35] 若这里战争到最后 怎会是和平?
[03:07.81] 我向世界呼叫
[03:09.38] Amani, nakupenda
[03:15.32] Nakupenda, we we
[03:19.86] Tuna taka we we
[03:21.78] Amani, nakupenda
[03:27.50] Nakupenda, we we
[03:33.68] Amani, nakupenda
[03:39.81] Nakupenda, we we
[03:46.14] Amani, nakupenda
[03:51.91] Nakupenda, we we
[03:56.91] 再次再次呼叫
[03:58.28] Amani, nakupenda (amani, yeah)
[04:04.31] Nakupenda, we we
[04:08.75] Tuna taka we we (woah-hoah)
[04:10.46] Amani, nakupenda (amani, ayy)
[04:16.15] Nakupenda, we we
[04:20.95] 再次再次呼叫
[04:22.78] Amani, nakupenda (amani, yeah)
[04:28.62] Nakupenda, we we
[04:33.23] Tuna taka we we
[04:34.64] Amani, nakupenda
[04:40.58] Nakupenda, we we
[04:44.34] </t>
  </si>
  <si>
    <t>无尽空虚</t>
  </si>
  <si>
    <t xml:space="preserve">Artist:Beyond
Duration:04:39
[00:08.43] 为何在这里
[00:30.62] 疲倦像半醉
[00:34.17] 曾在这空间
[00:37.62] 跟你相拥抱
[00:42.33] 只有唏嘘的追忆
[00:45.24] 无言落寞地落泪
[00:48.13] 谁在这晚里放纵与她温馨
[00:53.39] 无尽空虚
[00:57.49] 似把刀锋静静穿过心窝
[01:03.29] WOO
[01:05.96] 期待的爱
[01:10.87] 怎么一生总不可碰到
[01:16.94] WOO
[01:24.24] 仍然在这里
[01:35.14] 无力像半醉
[01:38.92] 谁令我的心
[01:41.27] 此际多冰冷
[01:46.58] 只有唏嘘的追忆
[01:49.60] 无言落寞地落泪
[01:52.84] 谁在这晚里放纵与她温馨
[01:57.80] 无尽空虚
[02:01.87] 似把刀锋静静穿过心窝
[02:07.76] WOO
[02:10.27] 期待的爱
[02:15.27] 怎么一生总不可碰到
[02:19.53] WOO
[02:47.50] 无尽空虚
[03:02.33] 似把刀锋静静穿过心窝
[03:08.80] WOO
[03:10.72] 期待的爱
[03:15.53] 怎么一生总不可碰到
[03:21.44] 无尽空虚
[03:26.74] 似把刀锋静静穿过心窝
[03:34.91] 期待的爱
[03:39.96] 怎么一生总不可碰到
[03:44.68] WOO
[04:34.76] </t>
  </si>
  <si>
    <t>孤独</t>
  </si>
  <si>
    <t>梦想</t>
  </si>
  <si>
    <t>无声的告别</t>
  </si>
  <si>
    <t>光辉岁月</t>
  </si>
  <si>
    <t>谁伴我闯荡</t>
  </si>
  <si>
    <t>缓慢</t>
  </si>
  <si>
    <t xml:space="preserve">Artist:Beyond
Duration:05:39
[00:12.41] 一双铁翅膀 送我到这地方
[00:18.38] 天快亮 舍不得这机舱
[00:23.61] 缓慢的游荡 在拥挤的机场
[00:29.62] 风一样
[00:34.94] 多少萤光屏 总是闪烁不停
[00:42.34] 天与地 在中间它来临
[00:47.51] 缓慢的飞机 有否我期待的
[00:53.65] 一个你
[01:00.68] 忘记你说你会继续
[01:05.53] 还是要结束
[01:07.56] 分开时只管哭
[01:11.65] 我是否太迷糊
[01:13.49] 你是否仍在乎
[01:19.02] 等得太久不想继续
[01:22.86] 也不愿结束
[01:25.57] 分开时我走出
[01:28.45] 最遥远的旅途
[01:31.36] 最缓慢的脚步
[01:44.70] 一杯热咖啡 抵不住我的累
[01:51.27] 他是谁 在拥抱的是谁
[01:56.73] 缓慢的流泪 我没有太伤悲
[02:02.40] 我以为
[02:08.97] 忘记你说你会继续
[02:13.76] 还是要结束
[02:16.43] 分开时只管哭
[02:19.40] 我是否太迷糊
[02:22.65] 你是否仍在乎
[02:28.01] 等得太久不想继续
[02:31.88] 也不愿结束
[02:34.51] 分开时我走出
[02:37.56] 最遥远的旅途
[02:40.49] 最缓慢的脚步
[03:16.29] 忘记你说你会继续
[03:19.87] 还是要结束
[03:22.50] 分开时只管哭
[03:25.63] 我是否太迷糊
[03:28.41] 你是否仍在乎
[03:33.71] 等得太久不想继续
[03:37.88] 也不愿结束
[03:40.40] 分开时我走出
[03:43.35] 最遥远的旅途
[03:46.35] 最缓慢的脚步
[04:41.85] </t>
  </si>
  <si>
    <t>喜欢你</t>
  </si>
  <si>
    <t>灰色轨迹</t>
  </si>
  <si>
    <t>大地</t>
  </si>
  <si>
    <t>纸船</t>
  </si>
  <si>
    <t>不可一世</t>
  </si>
  <si>
    <t xml:space="preserve">Artist:Beyond
Duration:04:17
[00:26.95] 谁愿压抑心中怒愤冲动
[00:31.37] 咒骂这虚与伪与假
[00:39.58] 从没信要屈膝面对生命
[00:44.14] 纵没有别人帮
[00:47.17] 一生只靠我双手
[00:50.37] 让我放声疯狂叫囔
[00:56.38] 今天的他 呼风可改雨
[00:59.93] 不可一世太嚣张
[01:02.73] 乜哥乜哥 多么的讨厌
[01:06.09] We dont need you anymore
[01:09.96] Go to hell!
[01:17.52] 谁愿意将一生扮作英雄
[01:22.07] 去面对风雨共创伤
[01:30.12] 难道世间真的没有公道
[01:34.86] 纵没有别人可
[01:38.00] 高声呼叫我不甘
[01:41.27] 独我放声疯狂叫囔
[01:47.53] 今天的他 呼风可改雨
[01:50.86] 不可一世太嚣张
[01:53.86] 乜哥乜哥 多么的讨厌
[01:57.21] We dont need you anymore
[02:01.69] Go to hell!
[02:36.84] 今天的他 呼风可改雨
[02:43.52] 不可一世太嚣张
[02:46.47] 乜哥乜哥 多么的讨厌
[02:49.82] We dont need you anymore
[02:52.93] 今天的他 呼风可改雨
[02:56.24] 不可一世太嚣张
[02:58.93] 乜哥乜哥 多么的讨厌
[03:02.79] We dont need you anymore
[03:07.09] Go to hell!
[03:13.99] </t>
  </si>
  <si>
    <t>曾是拥有</t>
  </si>
  <si>
    <t xml:space="preserve">Artist:BEYOND
Duration:04:32
[00:25.73] 无边的空虚涌上心间
[00:31.80] 只感到呆坐强忍泪流
[00:38.66] 从不懂收起心里的真
[00:44.79] 此刻我还是强装自然
[00:51.87] 曾在午夜沉醉 一切多么的美好
[00:58.19] 无奈我在惭愧这欺骗
[01:03.64] 拥有命运给我惊喜
[01:10.70] 不知道也添顾虑
[01:17.31] 忍痛话别但心里悲伤
[01:23.79] 只知道曾是拥有
[01:29.49] 
[01:43.71] 平分的恋火一刹消失
[01:49.62] 终止了情在两方蔓延
[01:56.70] 曾孤单的心一再孤单
[02:02.63] 这一切留待记忆失去
[02:09.55] 曾在午夜沉醉 一切多么的美好
[02:16.20] 无奈我在惭愧这欺骗
[02:21.32] 拥有命运给我惊喜
[02:28.62] 不知道也添顾虑
[02:35.05] 忍痛话别但心里悲伤
[02:41.62] 只知道曾是拥有
[02:47.31] 
[03:21.06] 曾在午夜沉醉 一切多么的美好
[03:27.60] 无奈我在惭愧这欺骗
[03:32.79] 拥有命运给我惊喜
[03:39.95] 不知道也添顾虑
[03:46.58] 忍痛话别但心里悲伤
[03:53.19] 只知道曾是拥有
[03:58.95] 拥有命运给我惊喜
[04:05.94] 不知道也添顾虑
[04:12.54] 忍痛话别但心里悲伤
[04:19.14] 只知道曾是拥有
[04:24.75] </t>
  </si>
  <si>
    <t>赤红热血</t>
  </si>
  <si>
    <t>总有爱</t>
  </si>
  <si>
    <t xml:space="preserve">Artist:BEYOND
Duration:04:40
[00:02.02] 总有爱 家驹、我知道你在。
[00:26.51] 千般百股暖流
[00:29.28] 从你关心的说话
[00:32.90] 深深感激一切
[00:35.75] 我一生记心中
[00:39.45] 在急风扑面而来
[00:42.65] 迷失中找到你
[00:46.05] 我的心不须惊怕
[00:48.98] 有你伴我身边
[00:52.72] 时光总飞逝未能停留
[00:55.82] 容许多给你爱
[00:59.13] 以歌声感激知心好友
[01:02.68] 我愿为你高歌
[01:05.43] 有天可相聚未曾遗忘
[01:08.80] 人海中得到你
[01:12.32] 与天边中的海角与你
[01:15.63] 快乐地再高歌
[01:19.28] 献给所有Beyond迷，Beyond一直都在。
[01:32.87] 风吹雨打过程
[01:35.15] 成我一生的锻练
[01:38.99] 不懂哭泣冲刺
[01:41.73] 有欢呼有歌声
[01:45.07] 让心窝炽热未来
[01:48.16] 人生中总有爱
[01:51.65] 以双手驱走黑暗
[01:55.03] 有愿望有星光
[01:58.25] 时光总飞逝未能停留
[02:01.54] 容许多给你爱
[02:05.00] 以歌声感激知心好友
[02:08.16] 我愿为你高歌
[02:11.47] 有天可相聚未曾遗忘
[02:14.71] 人海中得到你
[02:18.08] 与天边中的海角与你
[02:21.35] 快乐地再高歌
[02:25.01] 祝福各位Beyond迷，天天开心。Beyond永远都在。
[02:54.23] 时光总飞逝未能停留
[02:57.51] 容许多给你爱
[03:00.87] 以歌声感激知心好友
[03:04.09] 我愿为你高歌
[03:07.49] 有天可相聚未曾遗忘
[03:10.69] 人海中得到你
[03:14.22] 与天边中的海角与你
[03:17.33] 快乐地再高歌
[03:20.58] 时光总飞逝未能停留
[03:23.65] 容许多给你爱
[03:26.74] 以歌声感激知心好友
[03:30.40] 我愿为你高歌
[03:33.69] 有天可相聚未曾遗忘
[03:36.82] 人海中得到你
[03:40.18] 与天边中的海角与你
[03:43.45] 快乐地再高歌
[03:46.82] 时光总飞逝未能停留
[03:50.51] 容许多给你爱
[03:53.52] 以歌声感激知心好友
[03:56.59] 我愿为你高歌
[04:00.07] 有天可相聚未曾遗忘
[04:03.05] 人海中得到你
[04:06.64] 与天边中的海角与你
[04:09.61] 快乐地再高歌
[04:13.55] Beyond 我们永远支持你、荚献上！Q.393294005
[04:25.30] </t>
  </si>
  <si>
    <t>今天就做</t>
  </si>
  <si>
    <t>怀念你</t>
  </si>
  <si>
    <t>完全的拥有</t>
  </si>
  <si>
    <t>一辈子陪我走</t>
  </si>
  <si>
    <t>愿我能</t>
  </si>
  <si>
    <t>完全地爱吧</t>
  </si>
  <si>
    <t xml:space="preserve">Artist:BEYOND
Duration:04:02
[00:22.69] 完全地爱吧
[00:23.55] 可知道吗 天天都给你 我对你满泻感情
[00:28.88] 可知道吗 一生中有你 我那会有所要求
[00:35.29] 你是我的热能 无穷地接收
[00:41.55] 你令我心兴奋 从来没有消失温馨感觉
[00:48.84] 完全地爱吧 完全地爱吧
[00:52.44] 纵使天昏黑暗弥漫
[00:55.24] 能令你开心 能令你欢笑
[00:58.84] 全凭童真的笑话
[01:01.58] 完全地爱吧 完全地爱吧
[01:05.24] 那懂得怎么叫情话
[01:08.01] 明白我的心 投入我的爱
[01:11.58] 情人难得可以不变挂
[01:23.32] 可知道吗 哭泣中的你 我也会满腔忧愁
[01:29.62] 可知道吗 欢欣中的你 我跌进爱的激流
[01:36.04] 你是我的未来 言行为你改
[01:42.46] 你话我真可爱 为何热爱分分钟钟不改
[01:49.67] 完全地爱吧 完全地爱吧
[01:53.29] 纵使天昏黑暗弥漫
[01:56.08] 能令你开心 能令你欢笑
[01:59.62] 全凭童真的笑话
[02:02.42] 完全地爱吧 完全地爱吧
[02:06.08] 那懂得怎么叫情话
[02:08.88] 明白我的心 投入我的爱
[02:12.40] 情人难得可以不变挂
[02:41.91] 可知道吗 不知不经觉 我对你爱得疯狂
[02:48.06] 可知道吗 真心交给你 你说我爱得真傻
[02:56.13] 完全地爱吧 完全地爱吧
[02:59.66] 纵使天昏黑暗弥漫
[03:02.42] 能令你开心 能令你欢笑
[03:06.05] 全凭童真的笑话
[03:08.85] 完全地爱吧 完全地爱吧
[03:12.48] 那懂得怎么叫情话
[03:15.27] 明白我的心 投入我的爱
[03:18.86] 情人难得可以不变挂
[03:29.17] 可知道吗
[03:31.66] Am I just a fool oh oh
[03:41.92] 可知道吗
[03:44.51] Am I just a fool oh oh
[03:51.35] </t>
  </si>
  <si>
    <t>报答一生</t>
  </si>
  <si>
    <t xml:space="preserve">Artist:Beyond
Duration:03:54
[00:13.48] 从前善话未愿接受
[00:16.23] 从来不懂关心与否
[00:19.42] 内心总是埋怨
[00:22.24] 束缚我自由
[00:25.10] 原来路上尽是缺口
[00:28.08] 原来不知天高地厚
[00:30.97] 父亲总是无怨
[00:33.82] 驱赶了逆流
[00:37.13] 但愿现在又可将一切怀旧
[00:42.92] 昨日爱意我已看透
[00:46.11] 然而报答永远未够
[00:48.49] 为我奉献 没有尽头
[00:52.21] 如何艰辛不管以后
[00:54.53] 为我奉献 没有尽头
[00:58.17] 悠然笑说乐与悲忧
[01:00.45] 为我奉献 没有尽头
[01:03.92] 遥遥分开都不会漏
[01:06.53] 为我奉献 没有尽头
[01:10.39] 如何报答就算一生都不休
[01:24.89] 为何叛逆未愿退后
[01:28.00] 为何偏激只想远走
[01:30.63] 误解总是无意
[01:33.86] 增添了闷愁
[01:37.26] 原来路上尽是缺口
[01:40.19] 原来不知天高地厚
[01:42.72] 父亲总是无怨
[01:46.18] 驱赶了逆流
[01:48.98] 但愿现在又可将一切怀旧
[01:54.86] 昨日爱意我已看透
[01:57.93] 然而报答永远未够
[02:00.23] 为我奉献 没有尽头
[02:03.74] 如何艰辛不管以后
[02:06.37] 为我奉献 没有尽头
[02:09.75] 悠然笑说乐与悲忧
[02:12.39] 为我奉献 没有尽头
[02:15.78] 遥遥分开都不会漏
[02:18.63] 为我奉献 没有尽头
[02:22.06] 如何报答就算一生都不休
[02:48.80] 但愿现在又可将一切怀旧
[02:54.97] 昨日爱意我已看透
[02:57.78] 然而报答永远未够
[03:00.41] 为我奉献 没有尽头
[03:03.67] 如何艰辛不管以后
[03:06.20] 为我奉献 没有尽头
[03:09.65] 悠然笑说乐与悲忧
[03:12.24] 为我奉献 没有尽头
[03:15.75] 遥遥分开都不会漏
[03:18.57] 为我奉献 没有尽头
[03:21.97] 如何报答就算一生都不休
[03:28.24] </t>
  </si>
  <si>
    <t>午夜怨曲</t>
  </si>
  <si>
    <t>崇拜</t>
  </si>
  <si>
    <t>爸爸妈妈</t>
  </si>
  <si>
    <t>全是爱</t>
  </si>
  <si>
    <t>但愿人长久</t>
  </si>
  <si>
    <t>明月几时有
把酒问青天
不知天上宫阙
今昔是何年
我欲乘风归去
唯恐琼楼玉宇
高处不胜寒
起舞弄清影
何似在人间</t>
  </si>
  <si>
    <t>因为爱情</t>
  </si>
  <si>
    <t>给你一张过去的CD
听听那时我们的爱情
有时会突然忘了 我还在爱着你</t>
  </si>
  <si>
    <t>有时候　有时候
我会相信一切有尽头
相聚离开都有时候
没有什么会永垂不朽
可是我　有时候
宁愿选择留恋不放手
等到风景都看透
也许你会陪我看细水长流</t>
  </si>
  <si>
    <t>匆匆那年</t>
  </si>
  <si>
    <t>如果再见不能红着眼
是否还能红着脸
就像那年匆促
刻下永远一起
那样美丽的谣言</t>
  </si>
  <si>
    <t xml:space="preserve">Artist:白小白
Duration:03:02
[00:07.76] 传说中我有点让别人害怕
[00:11.07] 添油加醋加了很多的想法
[00:14.45] 那些语言上出现的乱码
[00:18.06] 何必要去在意它
[00:21.10] 没有谁能随随便便的长大
[00:24.57] 在彪悍中练就自己的伤疤
[00:28.03] 让时间做你的盔甲
[00:31.40] 让青春进入战场吧
[00:35.27] 勇敢去爱呀 别管它
[00:40.05] 别让后悔占据了年华
[00:43.32] 飞吧 别想了
[00:46.30] 不枉青春狠狠的遨游天下
[00:49.85] 追吧 等什么呢
[00:53.21] 每个梦都会让人牵挂
[00:56.57] 笑吧 再大笑吧
[00:59.91] 嘲笑只会让我更强大
[01:04.18] 
[01:09.46] 传说中我有点让别人害怕
[01:12.68] 添油加醋加了很多的想法
[01:16.39] 那些语言上出现的乱码
[01:19.87] 何必要去在意它
[01:22.90] 没有谁能随随便便的长大
[01:26.33] 在彪悍中练就自己的伤疤
[01:29.61] 让时间做你的盔甲
[01:33.01] 让青春进入战场吧
[01:36.88] 勇敢去爱呀 别管它
[01:41.50] 别让后悔占据了年华
[01:44.85] 飞吧 别想了
[01:48.25] 不枉青春狠狠的遨游天下
[01:51.55] 追吧 等什么呢
[01:54.85] 每个梦都会让人牵挂
[01:58.18] 笑吧 再大笑吧
[02:01.42] 嘲笑只会让我更强大
[02:06.93] 
[02:20.32] 勇敢去爱呀 别管它
[02:24.83] 别让后悔占据了年华
[02:28.18] 飞吧 别想了
[02:31.63] 不枉青春狠狠的遨游天下
[02:34.70] 追吧 等什么呢
[02:38.32] 每个梦都会让人牵挂
[02:41.43] 笑吧 再大笑吧
[02:44.78] 嘲笑只会让我更强大
[02:50.37] </t>
  </si>
  <si>
    <t>相约九八</t>
  </si>
  <si>
    <t xml:space="preserve">来吧来吧 相约九八
来吧来吧 相约九八
相约在银色的月光下
相约在温暖的情意中 </t>
  </si>
  <si>
    <t>背影是真的 人是假的 没什么执着
一百年前 你不是你 我不是我
悲哀是真的 泪是假的 本来没因果</t>
  </si>
  <si>
    <t>将这样的感触 写一封情书 送给我自己 
感动得要哭 很久没哭 不失为天大的幸福
将这一份礼物</t>
  </si>
  <si>
    <t>容易受伤的女人</t>
  </si>
  <si>
    <t>偷偷的再生情 难白禁 我却其实属于极度容易受伤的女人 不要不要</t>
  </si>
  <si>
    <t>有多少可以重来</t>
  </si>
  <si>
    <t>你我约定 难过的往事不许提</t>
  </si>
  <si>
    <t>愿意为你 我愿意为你
我愿意为你 忘记我姓名
就算多一秒 停留在你怀里
失去 世界也不可惜</t>
  </si>
  <si>
    <t>又见炊烟</t>
  </si>
  <si>
    <t>你在终点等我</t>
  </si>
  <si>
    <t>我一直追寻着你心情的足迹 被所有的人误解都要理解你 准备好当擦亮 你天际的浮云 你却在终点等我笑里有雨滴</t>
  </si>
  <si>
    <t>致青春</t>
  </si>
  <si>
    <t xml:space="preserve">Artist:八三夭
Duration:03:27
[00:00.69] 我最爱的歌啊 谁还大声唱
[00:04.57] 我最爱的人啊 都去哪里呀
[00:08.29] 我最挺的兄弟 谁还在身旁
[00:11.98] 剩一把吉他 陪著我继续唱
[00:18.10] 
[00:33.70] 我们像把 狂妄的枪 等一场 狂欢
[00:40.93] 看谁不爽 就来对呛 渴望著 一场解放
[00:47.87] 何时女孩 会走过 教室外 的走廊
[00:52.06] 狂想 一万种 巧遇方法
[00:55.46] 为何女孩 只对我 撇眼那 一下下
[00:59.71] 却要 用一生 遗忘
[01:02.74] 我最爱的歌啊 谁还大声唱
[01:06.32] 我最爱的人啊 都去哪里呀
[01:10.07] 我最挺的兄弟 谁还在身旁
[01:13.71] 剩一把吉他 陪著我继续唱
[01:17.75] 啦啦啦啦啦啦 啦啦啦啦啦
[01:21.39] 啦啦啦啦啦 啦啦啦啦啦
[01:25.23] 啦啦啦啦啦啦 啦啦啦啦啦
[01:28.90] 啦啦啦啦啦 啦啦啦啦啦啦
[01:33.55] 那年暑假 初吻了他 像上了天堂
[01:41.16] 又是谁啊 带走了他 对纯真 宣告死亡
[01:47.81] 如果当时 能不说 到永远 的蠢话
[01:52.08] 如今 想起他 能释怀吗
[01:55.37] 谁用青春 致青春 把傻话 当童话
[01:59.79] 那人 正唱著 这歌呀
[02:02.61] 我最爱的歌啊 谁还大声唱
[02:06.30] 我最爱的人啊 都去哪里呀
[02:10.12] 我最挺的兄弟 谁还在身旁
[02:13.79] 剩一把吉他 陪著我继续唱
[02:17.56] 致我们青春 我用力的活啊
[02:23.02] 
[02:40.02] 我最爱的歌啊 谁还大声唱
[02:43.73] 我最爱的人啊 都去哪里呀
[02:47.75] 我最挺的兄弟 还在我身旁
[02:51.20] 剩一把吉他 什么也没在怕
[02:55.11] 致我们青春 那无畏的模样
[02:58.94] 致我们青春 我用力的活啊
[03:02.70] 啦啦啦啦啦啦 啦啦啦啦啦
[03:06.34] 啦啦啦啦啦 啦啦啦啦啦
[03:09.93] 啦啦啦啦啦啦 啦啦啦啦啦
[03:13.87] 啦啦啦啦啦 啦啦啦啦啦啦
[03:17.62] 致我们青春 我用力的活啊
[03:22.34] </t>
  </si>
  <si>
    <t>良辰美景奈何天 为谁辛苦为谁甜 这年华青涩逝去 却别有洞天</t>
  </si>
  <si>
    <t>旋木</t>
  </si>
  <si>
    <t>奔驰的木马让你忘了伤
在这一个供应欢笑的天堂
看着他们的羡慕眼光
不需放我在心上</t>
  </si>
  <si>
    <t>明天我要嫁给你</t>
  </si>
  <si>
    <t xml:space="preserve">Artist:周华健
Duration:03:29
[00:19.04] 秒针分针 滴答 滴答 在心中
[00:22.61] 我的眼光 闪烁 闪烁 好空洞
[00:26.68] 我的心跳 扑通 扑通地 阵阵悸动
[00:34.44] 我问自己 要你爱你 有多浓
[00:37.99] 我要和你 双宿双飞 多冲动
[00:41.93] 我的内心 忽上 忽下地 阵阵悸动
[00:49.39] 明天我要嫁给你啦
[00:52.92] 明天我要嫁给你啦
[00:55.87] 要不是每天的交通
[00:58.65] 烦扰著我所有的梦
[01:03.66] 明天我要嫁给你啦
[01:07.82] 明天我要嫁给你啦
[01:10.95] 要不是你问我 要不是你劝我
[01:15.13] 要不是适当的时候 你让我心动
[01:38.02] 秒针分针 滴答 滴答 在心中
[01:41.55] 我的眼光 闪烁 闪烁 好空洞
[01:45.50] 我的心跳 扑通 扑通地 阵阵悸动
[01:53.11] 我问自己 要你爱你 有多浓
[01:56.91] 我要和你 双宿双飞 多冲动
[02:01.02] 我的内心 忽上 忽下地 阵阵悸动
[02:08.73] 明天我要嫁给你啦
[02:12.29] 明天我要嫁给你啦
[02:15.98] 要不是停电的一夜
[02:18.28] 才发现我寂寞空洞
[02:23.46] 明天我要嫁给你啦
[02:27.70] 明天我要嫁给你啦
[02:31.04] 要不是你问我 要不是你劝我
[02:34.65] 要不是适当的时候 你让我心动
[02:42.17] 明天我要嫁给你啦
[02:46.19] 明天终于嫁给你啦
[02:49.49] 要不是每天的交通
[02:52.31] 烦扰著我所有的梦
[02:58.19] 明天我要嫁给你啦
[03:02.06] 明天终于嫁给你啦
[03:05.34] 要不是你问我 要不是你劝我
[03:08.90] 可是我就在这时候 害怕惶恐
[03:18.80] </t>
  </si>
  <si>
    <t>明天我要嫁给你啦 明天我要嫁给你啦 要不是每天的交通 烦忧着我 所有的梦</t>
  </si>
  <si>
    <t>谁说爱上一个不回家的人 唯一结局就是无止境的等 是不是不管爱上什么人 也要 天长地久求一个安稳</t>
  </si>
  <si>
    <t>暗涌</t>
  </si>
  <si>
    <t xml:space="preserve">Artist:陈辉阳 x 女声合唱
Duration:04:27
[00:31.98] 就算天空再深 看不出裂痕
[00:35.57] 眉头 仍骤满密云
[00:39.40] 就算一屋暗灯 照不穿我身
[00:43.27] 仍可反映你心
[00:47.35] 让这口烟跳升 我身躯下沉
[00:51.29] 曾多么想多么想贴近
[00:54.85] 你的心和眼 口和耳亦没缘份
[00:58.93] 我都捉不紧
[01:03.02] 害怕悲剧重演 我的命中命中
[01:06.59] 越美丽的东西我越不可碰
[01:10.37] 历史在重演 这么烦嚣城中
[01:14.04] 没理由 相恋可以没有暗涌
[01:18.07] 其实我再去爱惜你又有何用
[01:21.56] 难道这次我抱紧你未必落空
[01:25.84] 仍静候著你说 我别错用神
[01:29.20] 什么我 都有预感
[01:32.96] 然后睁不开两眼 看命运光临
[01:36.92] 然后天空又再涌起密云
[02:05.08] 就算天空再深 看不出裂痕
[02:08.73] 眉头 仍骤满密云
[02:12.78] 就算一屋暗灯 照不穿我身
[02:16.61] 仍可反映你心
[02:20.44] 让这口烟跳升 我身躯下沉
[02:24.32] 曾多么想多么想贴近
[02:28.01] 你的心和眼 口和耳亦没缘份
[02:31.97] 我都捉不紧
[02:36.47] 害怕悲剧重演 我的命中命中
[02:39.95] 越美丽的东西我越不可碰
[02:43.91] 历史在重演 这么烦嚣城中
[02:47.57] 没理由 相恋可以没有暗涌
[02:51.33] 其实我再去爱惜你又有何用
[02:55.09] 难道这次我抱紧你未必落空
[02:59.13] 仍静候著你说 我别错用神
[03:02.92] 什么我 都有预感
[03:06.78] 然后睁不开两眼 看命运光临
[03:10.69] 然后天空又再涌起密云
[03:15.01] 仍静候著你说 我别错用神
[03:18.31] 什么我 都有预感
[03:22.23] 然后睁不开两眼 看命运光临
[03:26.02] 然后天空又再涌起密云
[03:30.00] 然后天空又再涌起密云
[03:35.99] </t>
  </si>
  <si>
    <t>害怕悲剧重演 我的命中命中 越美丽的东西我越不可碰 历史在重 演这么烦器城 中 没理由相恋可以没有暗涌</t>
  </si>
  <si>
    <t>流年</t>
  </si>
  <si>
    <t xml:space="preserve">Artist:Faye Wong
Duration:04:37
[00:26.35] 爱上一个天使的缺点 用一种魔鬼的语言
[00:41.68] 上帝在云端 只眨了一眨眼
[00:50.34] 最后眉一皱 头一点
[01:00.72] 爱上一个认真的消遣 用一朵花开的时间
[01:15.92] 你在我旁边 只打了个照面
[01:24.58] 五月的晴天闪了电
[01:34.27] 有生之年 狭路相逢 终不能幸免
[01:42.34] 手心忽然长出纠缠的曲线
[01:51.46] 懂事之前 情动以后 长不过一天
[01:59.55] 留不住 算不出流年
[02:07.03] 
[02:26.54] 遇见一场烟火的表演 用一场轮回的时间
[02:41.80] 紫微星流过 来不及说再见
[02:50.46] 已经远离我一光年
[03:00.11] 有生之年 狭路相逢 终不能幸免
[03:07.97] 手心忽然长出纠缠的曲线
[03:17.13] 懂事之前 情动以后 长不过一天
[03:25.18] 留不住 算不出流年
[03:34.31] 有生之年 狭路相逢 终不能幸免
[03:42.34] 手心忽然长出纠缠的曲线
[03:51.52] 懂事之前 情动以后 长不过一天
[03:59.51] 那一年让一生改变
[04:09.67] </t>
  </si>
  <si>
    <t>有生之年 狭路相逢 终不能幸免 手心忽然长出纠缠的曲线 懂事之前 情动以后 长 不过一天留不住 算不出 流年</t>
  </si>
  <si>
    <t>执迷不悟</t>
  </si>
  <si>
    <t>要我用谁的心去体会 真真切切的感受周围 就算痛苦 就算是泪 也是属于我 的伤悲</t>
  </si>
  <si>
    <t>清风徐来</t>
  </si>
  <si>
    <t>清风徐来水波不兴 哪个剧本没有分生 愈想证明就愈不肯定 可能完美和完 整 不是一回事情</t>
  </si>
  <si>
    <t>无问东西</t>
  </si>
  <si>
    <t>请由我引吭高歌 面迎啊海上风, 在世界之外 在时间之中 无问西东 无问西东</t>
  </si>
  <si>
    <t>湾</t>
  </si>
  <si>
    <t>湾升明月 在这人间银河 多少心心相聚 多珍重 愿伴飞桥跨晴空</t>
  </si>
  <si>
    <t>棋子</t>
  </si>
  <si>
    <t xml:space="preserve">Artist:王菲
Duration:04:48
[00:00.55] （OK 跟著 哩这歌咧）
[00:02.75] （系呀 我一支新嘅国语歌）
[00:08.18] （叫做棋子 希望你哋种意）
[00:11.32] 
[00:50.92] 想走出你控制的领域
[00:56.32] 却走进你安排的战局
[01:01.33] 我没有坚强的防备
[01:06.48] 也没有后路可以退
[01:11.63] 想逃离你布下的陷阱
[01:16.70] 却陷入了另一个困境
[01:21.82] 我没有决定输赢的勇气
[01:26.13] 也没有逃脱的幸运
[01:32.08] 我像是一颗棋
[01:37.37] 进退任由你决定
[01:42.55] 我不是你眼中唯一将领
[01:47.59] 却是不起眼的小兵
[01:52.93] 我像是一颗棋子
[01:58.17] 来去全不由自已
[02:03.26] 举手无回 你从不曾犹豫
[02:08.35] 我却受控在你手里
[02:12.69] 
[02:34.43] 想走出你控制的领域
[02:39.75] 却走进你安排的战局
[02:44.84] 我没有坚强的防备
[02:49.90] 也没有后路可以退
[02:55.26] 想逃避你怖下的陷阱
[03:00.57] 却陷入了另一个困境
[03:05.61] 我没有决定输赢的勇气
[03:10.78] 也没有逃脱的幸运
[03:15.85] 我像是一颗棋
[03:20.91] 进退任由你决定
[03:26.03] 我不是你眼中唯一将领
[03:31.11] 却是不起眼的小兵
[03:36.27] 我像是一颗棋
[03:41.39] 来去全不由自己
[03:46.19] 我不是你眼中唯一将领
[03:51.29] 却是不起眼的小兵
[03:56.52] 我像是一颗棋子
[04:01.93] 来去全不由自已
[04:06.98] 举手无回 你从不曾犹豫
[04:12.35] 我却受控在你手里
[04:17.54] 我却受控在你手里
[04:22.81] 我却受控在你手里
[04:30.79] </t>
  </si>
  <si>
    <t>我像是一颗棋 进退任由你决定 我不是你眼中唯一将领 却是不起眼的小兵</t>
  </si>
  <si>
    <t>你快乐所以我快乐</t>
  </si>
  <si>
    <t>我还想怎么呢 求之不得 求不得 天造地设一样地难得 喜怒和哀乐</t>
  </si>
  <si>
    <t>暖</t>
  </si>
  <si>
    <t>徘徊在似苦又甜之间 望不穿这暖昧的眼 爱或情借来填一晚 终须都归还 无谓多贪</t>
  </si>
  <si>
    <t>开到荼蘼</t>
  </si>
  <si>
    <t>一个一个偶像 都不外如此 沉迷过的偶像 一个个消失 谁曾伤天害理 谁又是 上帝</t>
  </si>
  <si>
    <t>如风</t>
  </si>
  <si>
    <t xml:space="preserve">Artist:Gigi炎明熹
Duration:04:22
[00:17.93] 有一个人 曾让我知道
[00:26.23] 寄生于世上 原是那么好
[00:33.69] 他的一双臂弯
[00:36.57] 令我没苦恼 他使我自豪
[00:46.95] 我跟那人 曾互勉倾诉
[00:55.10] 也跟他笑望 长夜变清早
[01:02.34] 可惜他必须要走
[01:05.58] 剩我共身影 长夜里拥抱
[01:13.66] 来又如风离又如风
[01:17.85] 或世事通通不过是场梦
[01:22.23] 人在途中人在时空
[01:26.25] 相识也许不过擦过梦中
[01:29.94] 来又如风离又如风
[01:34.40] 或我亦不应再这般心痛
[01:38.66] 但我不过 是人非梦
[01:43.17] 总有些真笑 亦有真痛
[02:07.42] 我跟那人 曾互勉倾诉
[02:15.89] 也跟他笑望 长夜变清早
[02:23.05] 可惜他必须要走
[02:25.91] 剩我共身影 长夜里拥抱
[02:34.63] 来又如风离又如风
[02:38.51] 或世事通通不过是场梦
[02:42.88] 人在途中人在时空
[02:47.10] 相识也许不过擦过梦中
[02:50.79] 来又如风离又如风
[02:55.10] 或我亦不应再这般心痛
[02:59.42] 但我不过 是人非梦
[03:03.93] 总有些真笑亦有真痛
[03:13.49] 来又如风离又如风
[03:17.65] 或世事通通不过是场梦
[03:21.94] 人在途中人在时空
[03:26.30] 相识也许不过擦过梦中
[03:29.99] 来又如风去亦匆匆
[03:34.32] 或我亦不应再这般心痛
[03:38.59] 但我不过 是人非梦
[03:43.36] 总有些真笑亦有真痛
[03:48.93] 让我心痛 独迎空洞
[03:54.42] 今天暖风吹过亦有点冻
[04:01.82] </t>
  </si>
  <si>
    <t>来又如风离又如风 或世事通通不过是场梦 人在途中人在时空 相识也许不过擦 过梦中 来又如风离又如风 或我亦不应再这般心痛</t>
  </si>
  <si>
    <t>岁月</t>
  </si>
  <si>
    <t>我为你留着一盏灯 让你心境永远不会近黄昏 我心中不会有黄昏 有你在永远像 初春的清晨</t>
  </si>
  <si>
    <t>天空</t>
  </si>
  <si>
    <t xml:space="preserve">Artist:王菲
Duration:03:37
[00:29.09] 我的天空 为何挂满湿的泪
[00:43.08] 我的天空 为何总灰的脸
[00:57.67] 飘流在世界的另一边 任寂寞侵犯一遍一遍
[01:09.85] 天空划著长长的思念
[01:23.00] 你的天空 可有悬著想的云
[01:36.53] 你的天空 可会有冷的月
[01:51.54] 放逐在世界的另一边 任寂寞占据一夜一夜
[02:03.76] 天空藏著深深的思念
[02:14.02] 
[02:44.99] 等待在世界的另一边 任寂寞嬉笑一年一年
[02:57.08] 天空叠著层层的思念
[03:10.60] 天空叠著层层的思念
[03:22.09] </t>
  </si>
  <si>
    <t>你的天空 可有悬着想的云你的天空 可会有冷的月 放逐在世界的另一边 任寂寞 占据</t>
  </si>
  <si>
    <t>催眠</t>
  </si>
  <si>
    <t xml:space="preserve">Artist:Faye Wong
Duration:04:27
[00:22.60] 第一口蛋糕的滋味
[00:27.90] 第一件玩具带来的安慰
[00:33.36] 太阳下山 太阳下山 冰淇淋流泪
[00:42.95] 第二口蛋糕的滋味
[00:48.01] 第二件玩具带来的安慰
[00:53.63] 大风吹 大风吹 爆米花好美
[01:02.36] 从头到尾 忘记了谁 想起了谁
[01:12.95] 从头到尾 再数一回 再数一回
[01:23.16] 有没有荒废
[01:50.81] 第一次吻别人的嘴
[01:54.86] 第一次生病了要喝药水
[02:00.61] 太阳下山 太阳下山 冰淇淋流泪
[02:10.39] 第二次吻别人的嘴
[02:15.77] 第二次生病了需要喝药水
[02:21.09] 大风吹 大风吹 爆米花好美
[02:30.58] 从头到尾 忘记了谁 想起了谁
[02:40.43] 从头到尾 再数一回 再数一回
[02:50.63] 有没有荒废
[03:00.17] 忽然天亮 忽然天黑 诸如此类
[03:06.16] 远走高飞 一二三岁 四五六岁 千秋万岁
[03:16.85] 从头到尾 忘记了谁 想起了谁
[03:26.36] 从头到尾 再数一回 再数一回
[03:36.92] 有没有荒废
[03:43.17] </t>
  </si>
  <si>
    <t>从头到尾 忘记了谁 想起了谁 从头到尾 再数一回 再数一回 有没有荒废</t>
  </si>
  <si>
    <t>我也不想这样</t>
  </si>
  <si>
    <t xml:space="preserve">Artist:任然
Duration:04:54
[00:21.55] 忽然间毫无缘故 再多的爱也不满足
[00:29.70] 想你的眉目想到迷糊 不知不觉让我中毒
[00:40.05] 忽然间很需要保护 假如世界一瞬间结束
[00:48.10] 假如你退出 我只是说假如
[00:57.68] 不是不明白太想看清楚
[01:02.28] 反而让你的面目变得模糊
[01:06.69] 越在乎的人越小心安抚
[01:11.40] 反而连一个吻也留不住
[01:17.93] 我也不想这么样反反复复
[01:23.07] 反正最后每个人都孤独
[01:27.66] 你的甜蜜变成我的痛苦
[01:32.06] 离开你有没有帮助
[01:36.61] 我也不想这么样起起伏伏
[01:41.65] 反正每段关系都是孤独
[01:46.23] 眼看感情变成一个包袱
[01:50.68] 都怪我太渴望得到你的保护
[01:58.87] 
[02:15.71] 忽然间毫无缘故 再多的爱也不满足
[02:23.76] 想你的眉目想到迷糊 不知不觉让我中毒
[02:34.19] 忽然间很需要保护 假如世界一瞬间结束
[02:42.33] 假如你退出 我只是说假如
[02:51.69] 不是不明白太想看清楚
[02:56.16] 反而让你的面目变得模糊
[03:01.06] 越在乎的人越小心安抚
[03:05.51] 反而连一个吻也留不住
[03:09.68] 我也不想这么样反反复复
[03:15.07] 反正最后每个人都孤独
[03:19.69] 你的甜蜜变成我的痛苦
[03:23.62] 离开你有没有帮助
[03:28.20] 我也不想这么样起起伏伏
[03:33.73] 反正每段关系都是孤独
[03:38.39] 眼看感情变成一个包袱
[03:42.36] 都怪我太渴望得到你的保护
[03:51.73] 我也不想这么样反反复复
[03:56.84] 反正最后每个人都孤独
[04:01.66] 你的甜蜜变成我的痛苦
[04:05.70] 离开你有没有帮助
[04:10.31] 我也不想这么样起起伏伏
[04:15.65] 反正每段关系都是孤独
[04:20.21] 眼看感情变成一个包袱
[04:24.24] 都怪我太渴望得到你的保护
[04:32.82] </t>
  </si>
  <si>
    <t>我也不想这么样 反反覆覆 反正最后每个人都孤独 你的甜蜜变成我的 痛苦 离开你有没有帮助</t>
  </si>
  <si>
    <t>邮差</t>
  </si>
  <si>
    <t xml:space="preserve">Artist:陈洁仪
Duration:04:51
[00:29.40] 读信是一种幸福
[00:34.69] 看着你沿着山后的小路
[00:40.24] 迎著阳光展信的背影
[00:45.69] 真的很羡慕
[00:50.53] 送信却很孤独
[00:55.78] 知道你对他是全心付出
[01:01.51] 不在乎他背信还知足
[01:06.76] 真的很痛苦
[01:12.75] 如果这一生 只能默默地爱着你
[01:24.26] 像孩子和玩具 中间隔着橱窗玻璃
[01:33.72] 如果这一切 只能默默地爱着你
[01:42.75] 像邮差亲手交出的信
[01:47.23] 永远是别人的心事
[02:20.12] 读信是一种幸福
[02:25.45] 看着你沿着山后的小路
[02:30.90] 迎著阳光展信的背影
[02:36.40] 真的很羡慕
[02:41.31] 送信却很孤独
[02:46.62] 知道你对他是全心付出
[02:52.13] 不在乎他背信还知足
[02:57.49] 真的很痛苦
[03:03.58] 如果这一生 只能默默地爱着你
[03:14.97] 像孩子和玩具 中间隔着橱窗玻璃
[03:24.55] 如果这一切 只能默默地爱着你
[03:33.30] 像邮差亲手交出的信
[03:37.93] 永远是别人的心事
[03:46.74] OH MY LOVE OH MY LOVE
[03:56.06] 原谅我不能握你的手
[04:01.49] 原谅我没有勇气说
[04:07.58] 我绝不会让你流泪
[04:11.00] 如果你爱的是我
[04:18.19] 我绝不会让你流泪
[04:21.76] 如果你爱的是我
[04:32.24] </t>
  </si>
  <si>
    <t>你是干堆雪 我是长街 怕日出一到 彼此瓦解 看着蝴蝶扑不过天涯 谁又有权不理 解</t>
  </si>
  <si>
    <t>清平调</t>
  </si>
  <si>
    <t>名花倾国两相欢 常得君王带笑看 解识春风无限恨 沉香亭北倚阑干 解识春风 无限恨</t>
  </si>
  <si>
    <t>生命之河</t>
  </si>
  <si>
    <t>因为我来过 泪与笑都是获得 别害怕坠落 灰的天总会清澈 用微笑面对蹉跎 看我光明和磊落</t>
  </si>
  <si>
    <t>偿还</t>
  </si>
  <si>
    <t>偿还过 才如愿 要是未曾偿清这心愿 星不会转 谎不会穿 因此太稀罕继续相恋</t>
  </si>
  <si>
    <t>梦中人</t>
  </si>
  <si>
    <t>为何突然袭击我 来进入我闷透梦窝 激起一股震撼 LA 梦中人多么想变真 我在 心里不禁</t>
  </si>
  <si>
    <t>当时的月亮</t>
  </si>
  <si>
    <t>看 当时的月亮 曾经代表谁的心 结果都一样看 当时的月亮 一夜之间化做 今天的阳光</t>
  </si>
  <si>
    <t>微风细雨</t>
  </si>
  <si>
    <t>啊 愿我是风你是雨 啊 微风尽在细雨里 漫步青青草地 小草也在轻轻低语</t>
  </si>
  <si>
    <t>誓言</t>
  </si>
  <si>
    <t xml:space="preserve">Artist:Wong Fei 王菲
Duration:04:21
[00:19.83] 我以为永远可以这样相对
[00:28.89] 好几回 这样地想起舍不得睡
[00:37.79] 如果你能给我一个真诚的绝对
[00:46.49] 无所谓 我甚么都无所谓
[00:55.66] 前面的路 也许真的并不太清楚
[01:04.56] 放心地走了以后 也许会觉得辛苦
[01:11.23] 也许会想停也停不住
[01:17.55] 天越黑 心越累 我看见你的脸
[01:23.24] 听著你说不出口的誓言
[01:26.42] 那一刻我发现 我有天
[01:30.37] 经过你的身边 找不到你的视线
[01:36.49] 
[01:59.88] 把我的心交给你来安慰
[02:08.50] 能不能 从此就不用再收回
[02:17.54] 别以为执著的心就不会被碰碎
[02:26.31] 别以为 我真的无所谓
[02:35.47] 前面的路 也许真的并不太清楚
[02:44.46] 放心地走了以后 也许会觉得辛苦
[02:50.97] 也许会想停也停不住
[02:57.27] 天越黑 心越累 我看见你的脸
[03:03.03] 听著你说不出口的誓言
[03:06.30] 那一刻我发现 我有天
[03:10.13] 经过你的身边 找不到你的视线
[03:15.10] 天越黑 心越累 我看见你的脸
[03:20.72] 听著你说不出口的誓言
[03:24.13] 那一刻我发现 我有天
[03:28.04] 经过你的身边 找不到你的视线
[03:35.65] </t>
  </si>
  <si>
    <t>天越黑心越累我看见你的脸 听着你说不出口的誓言 那一刻我发现我有天 经过 你的身边找不到你的视线 把我的心交给你来安慰</t>
  </si>
  <si>
    <t>乘客</t>
  </si>
  <si>
    <t xml:space="preserve">Artist:Faye Wong
Duration:04:40
[00:48.89] 高架桥过去了
[00:55.16] 路口还有好多个
[01:00.64] 这旅途不曲折
[01:06.90] 一转眼就到了
[01:11.39] 坐你开的车
[01:17.23] 听你听的歌
[01:23.20] 我们好快乐
[01:27.65] 
[01:30.96] 第一盏路灯开了
[01:35.42] 
[01:37.69] 你在想什么
[01:43.17] 歌声好快乐
[01:48.89] 那歌手结婚了
[01:53.14] 坐你开的车
[01:59.20] 听你听的歌
[02:05.31] 我不是不快乐
[02:09.68] 
[02:17.49] 白云苍白色
[02:23.31] 蓝天灰蓝色
[02:29.32] 我家快到了
[02:34.05] 
[03:02.20] 我是这部车
[03:08.13] 第一个乘客
[03:14.35] 我不是不快乐
[03:19.03] 
[03:26.10] 天空血红色
[03:32.12] 星星灰银色
[03:38.12] 你的爱人呢
[03:42.77] 
[03:49.95] Yes I'm going home
[03:56.22] I must hurry home
[04:02.36] Where your life goes on
[04:07.03] 
[04:14.10] So I'm going home
[04:20.19] Going home alone
[04:26.35] And your life goes on
[04:29.20] </t>
  </si>
  <si>
    <t>第一个乘客 我不是不快乐 天空血红色 星星灰银色 你的爱人呢</t>
  </si>
  <si>
    <t>怀念</t>
  </si>
  <si>
    <t>困着自己 渴望着你的消息 沾沾自喜 拒绝的魅力 不着痕迹 享受着与你的距离也 许喜欢怀念你</t>
  </si>
  <si>
    <t>宽恕</t>
  </si>
  <si>
    <t>你给我保护 我还你祝福 你英雄好汉需要抱负 可你欠我幸福 拿什么来弥补</t>
  </si>
  <si>
    <t>Eyes on me</t>
  </si>
  <si>
    <t xml:space="preserve">Artist:王菲 Faye Wong
Duration:05:44
[00:28.53] Whenever sang my songs
[00:34.38] On the stage, on my own
[00:39.25] Whenever said my words
[00:44.85] Wishing they would be heard
[00:49.97] I saw you smiling at me
[00:54.92] Was it real or just my fantasy?
[01:00.71] You'd always be there in the corner
[01:05.81] Of this tiny little bar
[01:11.44] My last night here for you
[01:16.96] Same old songs, just once more
[01:22.02] My last night here with you?
[01:27.52] Maybe yes, maybe no
[01:32.83] I kind of liked it your way
[01:37.61] How you shyly placed your eyes on me
[01:43.47] Oh, did you ever know
[01:47.92] That I had mine on you?
[01:55.83] Darling, so there you are
[02:01.13] With that look on your face
[02:06.78] As if you're never hurt
[02:11.75] As if you're never down
[02:16.69] Shall I be the one for you?
[02:21.94] Who pinches you softly but sure
[02:28.59] If frown is shown then
[02:31.17] I will know that you are no dreamer
[02:39.29] 
[03:06.08] So let me come to you
[03:11.68] Close as I wanna be
[03:17.10] Close enough for me
[03:22.23] To feel your heart beating fast
[03:27.27] And stay there as I whisper
[03:32.26] How I love your peaceful eyes on me
[03:38.56] Did you ever know
[03:42.81] That I had mine on you?
[03:50.44] Darling, so share with me
[03:55.42] Your love if you have enough
[04:00.77] The tears if you're holding back
[04:06.21] Or pain if that's what it is
[04:11.45] How can I let you know
[04:16.88] I'm more than the dress and the voice?
[04:23.34] Just reach me out then
[04:26.19] You will know that you're not dreaming
[04:33.25] Darling, so there you are
[04:38.46] With that look on your face
[04:44.31] As if you're never hurt
[04:49.38] As if you're never down
[04:54.07] Shall I be the one for you?
[04:59.80] Who pinches you softly but sure
[05:06.21] If frown is shown then
[05:08.90] I will know that you are no dreamer
[05:18.02] </t>
  </si>
  <si>
    <t>Darling so there you are With that look on your face As if you're never hurt</t>
  </si>
  <si>
    <t>影子</t>
  </si>
  <si>
    <t xml:space="preserve">Artist:Wong Fei 王菲
Duration:04:54
[00:33.92] 你（心）有个名字
[00:40.54] 我只是（个）影子
[00:47.32] 你的心有个影子
[00:54.77] 我只是个名字
[01:00.51] 说不清楚
[01:03.15] 什么意思
[01:06.58] 这件事并非解释
[01:13.84] 看不清楚
[01:16.29] 什么位子
[01:19.46] 只是一场
[01:22.76] 错以为是
[01:27.01] 
[01:37.11] 你（心）有个名字
[01:44.48] 我只是（个）影子
[01:51.37] 你的心有个影子
[01:58.09] 我只是个名字
[02:04.61] 说不清楚
[02:06.30] 什么意思
[02:09.82] 这件事并非解释
[02:17.19] 看不清楚
[02:19.46] 什么位子
[02:23.02] 只是一场
[02:26.53] 错以为是
[02:30.32] 
[02:40.75] 总是复制这爱情
[02:43.41] 用如出一辙的模式
[02:46.71] 演相同的事无休又无止
[02:52.24] 总以为塑造我举止
[02:56.50] 成为你一直想要的样子
[03:00.14] 如此一开始要何时停止
[03:05.48] 
[03:39.72] 说不清楚
[03:41.47] 什么意思
[03:44.91] 这件事并非解释
[03:53.03] 看不清楚
[03:54.62] 什么位子
[03:58.03] 只是一场
[04:01.41] 错以为是
[04:15.74] 总是复制这爱情
[04:18.38] 用如出一辙的模式
[04:21.80] 演相同的事无休又无止
[04:28.58] 总以为塑造我举止
[04:31.78] 成为你一直想要的样子
[04:35.05] 如此一开始要何时停止
[04:42.04] 如此一开始要何时停止
[04:48.49] </t>
  </si>
  <si>
    <t>总是复制这爱情 用如出一辙的模式 演相同的事无休又无止 总以为塑造我举止 成为你一直想要的样子 如此一开始要何时停止</t>
  </si>
  <si>
    <t>爱不可及</t>
  </si>
  <si>
    <t xml:space="preserve">Artist:Faye Wong
Duration:03:11
[00:08.08] 几步之遥 一生距离
[00:15.65] 风欲静 而心不息
[00:23.45] 后悔有期 却无爱可纪
[00:31.17] 相濡以沫 空留一口气
[00:38.93] "一辈子" 三个字听来熟悉
[00:46.81] 没说然后 就在一起
[00:54.31] 来不及 也走不及
[01:02.14] 死而有憾 因得一知己
[01:09.64] 
[01:40.96] "一辈子" 三个字听来熟悉
[01:48.62] 没说然后 就在一起
[01:56.02] 已来不及 也走不及
[02:04.03] 死而有憾 因得一知己
[02:11.81] 反正死别不如生离
[02:19.68] 命在这儿 运在哪里?
[02:27.42] 灵魂有意 而肉身麻痹
[02:35.03] 唇离齿太远 触不可及
[02:46.63] 可爱 可爱不可及
[02:54.48] 命和运太远 爱不可及
[03:01.65] </t>
  </si>
  <si>
    <t>后会有期 却无爱可纪相濡以沫 空留一口气一辈子三个字听来熟悉 没说然 后就在一起</t>
  </si>
  <si>
    <t>迷魂记</t>
  </si>
  <si>
    <t xml:space="preserve">Artist:Wong, Faye
Duration:04:09
[00:28.33] 别叫我太感激你 药水色太精美
[00:42.64] 别要我吃出滋味 愉快得 知觉麻痺
[00:55.26] 为什么 呵护我 当我痊愈了 可吃甚么
[01:09.59] 为什么 感动我 等我难习惯 最低痛楚
[01:24.38] 怕什么 怕爱人 扶著情感 得到礼品总会敏感
[01:38.80] 怕甚么 怕习惯豁出去爱上他人
[01:49.09] 但却不懂去 弄完假再成真
[01:56.04] 
[02:10.96] 别错碰我的手臂 毛管不够争气
[02:24.84] 别赐我太多福气 令美点 都挂住你
[02:37.69] 为什么 宠坏我 等我难习惯 半掩被窝
[02:52.69] 怕什么 怕爱人 扶著情感 得到礼品总会敏感
[03:07.03] 怕甚么 怕习惯豁出去爱上他人
[03:17.40] 但却不懂去 弄完假再成真
[03:24.86] 怕什么 怕被迷魂 扶著情感 得到细心只怕丧心
[03:38.79] 爱什么 爱令我勇于报答太多人
[03:48.97] 但却不知道 如何死里逃生
[03:57.49] </t>
  </si>
  <si>
    <t>怕什么怕爱人 扶着情感得到礼品总会敏感 怕什么怕习惯豁出去爱上他人 但 却不懂去弄完假再成真</t>
  </si>
  <si>
    <t>多得他</t>
  </si>
  <si>
    <t xml:space="preserve">Artist:王菲
Duration:04:59
[00:21.60] 当初初给他的双手抱我那一瞬
[00:28.83] 曾软软笑笑但不知所措却竟相信
[00:35.17] 在世界我最软弱
[00:38.76] 所以要他相拥
[00:41.46] 就让我那懒懒身躯躲进臂弯之中
[00:47.71] 无论现实或是造梦
[00:51.44] 都给他每秒操纵
[00:54.12] 从来没发觉
[00:56.87] 他的呼吸催促我变得多蠢
[01:01.31] 误信了我弱质纤纤
[01:04.95] 随便也感动
[01:07.68] 并未知道我也可以 完全麻木放纵
[01:13.93] 多得他给我勇气
[01:19.49] 真的要多得他
[01:23.05] 去使我懂得
[01:24.86] 每一个故事结尾
[01:26.31] 无非别离
[01:27.58] 总是别离
[01:32.97] 失去他先知 我也可不需要那臂弯不哭也不生气
[01:46.59] 我最初天天只等他将体温躯去我寒意
[01:52.81] 还承认我太怕冷要靠爱侣输出暖意
[01:59.10] 谁料到今天只得一个仍然可以生活
[02:05.42] 若是感到四处太冷漠
[02:10.00] 穿上我的冬衣
[02:12.66] 我最初抓紧他的双手
[02:16.13] 从来不爱自由
[02:19.03] 能让我永远地拥有
[02:22.65] 已觉真的富有
[02:25.30] 那料这回抹掉眼泪也要靠我的手
[02:31.61] 即使他已爱我多久
[02:35.24] 仍会高飞远走
[02:40.61] 多得他给我勇气
[02:42.54] (Oh no no no! The kind of girl
[02:47.92] That you can let down
[02:48.87] Thinking everything is ok
[02:53.31] I'm only human)
[03:04.13] 多得他给我勇气
[03:10.52] 真的要多得他
[03:13.23] 去使我懂得 (Don't let me down)
[03:16.81] 每一个故事结尾 (Don't you let me down)
[03:17.74] 无非别离
[03:20.48] 总是别离
[03:24.00] 失去他先知
[03:25.88] 我也可不需要那臂弯不哭也不生气
[03:30.38] Oh baby 他的爱意反复改变我
[03:37.65] 也许相恋得太多
[03:40.34] 人亦渐渐不知对错
[03:43.99] 天生孤单过距再上路也不清楚
[03:49.24] 要看得清楚却不心需要那点恋火
[03:56.81] 多得他不再爱我 (Oh no, no)
[04:05.99] 真的要多得他 (I'm kind of girl)
[04:08.75] 去使我懂得 (That we can let down)
[04:09.62] 每一个故事结尾 (Making everything ok)
[04:12.32] 无非别离
[04:13.24] 总是别离 (I'm only human)
[04:18.68] 失去他先知
[04:21.34] 我也可不需要那臂弯不哭也不生气
[04:26.28] Let the feeling in your heart
[04:27.85] And you understand me
[04:29.64] Stop be what your are
[04:31.19] Every body sing along with me
[04:43.99] </t>
  </si>
  <si>
    <t>多得他给我勇气 真的要多得他 去使我懂得 每一个故事结尾 无非别离 总是别 离</t>
  </si>
  <si>
    <t>打错了</t>
  </si>
  <si>
    <t xml:space="preserve">Artist:Wong, Faye
Duration:03:12
[00:16.60] 对你说打错了
[00:19.70] 我不是你那个什么
[00:24.76] 你想找的那个
[00:26.83] 就算我跟她同名同姓又如何
[00:32.46] 都说你打错了
[00:35.42] 我要欺骗你干什么
[00:40.35] 你们多久没见
[00:43.05] 连我跟她的声音你都不认得
[00:47.88] 你怎么样过什么样的生活 是否难耐寂寞
[00:55.57] 你到底是谁 总是阴差阳错 擦过我的耳朵
[01:05.98] 
[01:14.66] 第几次打错了
[01:17.47] 这是注定还是巧合
[01:22.16] 谁是玛格烈特
[01:24.82] 她知道你的著急一定很快乐
[01:30.31] 你们发生什么
[01:33.45] 还是你欠了她什么
[01:38.64] 有甚么舍不得
[01:40.98] 她不住这里你却非找她不可
[01:45.85] 你怎么样过什么样的生活 是否难耐寂寞
[01:53.79] 你到底是谁 总是阴差阳错 擦过我的耳朵
[02:04.10] 
[02:11.82] 你怎么样过什么样的生活 是否难耐寂寞
[02:19.78] 你到底是谁 总是阴差阳错 擦过我的耳朵
[02:30.12] 
[02:46.63] 你们会讲什么 口气会不会软软的
[02:54.68] 你紧张得想哭 多年后想起今天值得不值得
[03:02.65] </t>
  </si>
  <si>
    <t>你怎么样过 什么样的生活 是否难耐寂寞 你到底是谁 总是阴差阳错 擦过我的 耳朵</t>
  </si>
  <si>
    <t>季候风</t>
  </si>
  <si>
    <t>那次季候风 吹得那样空 仿佛世上一切 也将消失所踪 你似季后风 抵挡计划全 也无用 然后是场空 加上不死的心痛</t>
  </si>
  <si>
    <t>尘埃</t>
  </si>
  <si>
    <t>被吹起 又被掸落 被吸入 也被排放 没有意义 无所谓方向 不想怎样</t>
  </si>
  <si>
    <t>彼岸花</t>
  </si>
  <si>
    <t xml:space="preserve">Artist:Faye Wong
Duration:05:17
[01:55.02] 看见的 熄灭了
[02:04.89] 消失的 记住了
[02:15.36] 我站在 海角天涯
[02:25.13] 听见 土壤萌芽
[02:35.03] 等待 昙花再开
[02:44.45] 把芬芳 留给年华
[02:54.80] 彼岸 没有灯塔
[03:04.31] 我依然 张望着
[03:15.04] 天黑 刷白了头发
[03:24.40] 紧握着 我火把
[03:35.04] 他来 我对自己说
[03:43.82] 我不害怕 我很爱他
[03:53.41] </t>
  </si>
  <si>
    <t>等待 昙花再开 把芬芳 留给年华 彼岸 没有灯塔 我依然 张望着</t>
  </si>
  <si>
    <t>只爱陌生人</t>
  </si>
  <si>
    <t>我爱的比脸色还单纯 比宠物还天真 当我需要的只是一个吻 就给我一个 吻</t>
  </si>
  <si>
    <t>不留</t>
  </si>
  <si>
    <t xml:space="preserve">Artist:Wong, Faye
Duration:04:23
[00:22.00] 我把风情给了你 日子给了他
[00:25.88] 我把笑容给了你 宽容给了他
[00:28.97] 我把思念给了你 时间给了他
[00:31.62] 我把眼泪给了你
[00:34.74] 我把照片给了你 日历给了他
[00:37.52] 我把颜色给了你 风景给了他
[00:40.31] 我把距离给了你 无言给了他
[00:46.39] 我把烟花给了你 节日给了他
[00:49.01] 我把电影票给了你 我把座位给了他
[00:52.13] 我把烛光给了你 晚餐给了他
[00:54.87] 我把歌点给了你 麦克风递给他
[00:58.15] 声音给了你 画面给了他
[01:00.72] 我把情节给了你 结局给了他
[01:03.52] 我把水晶鞋给了你 十二点给了他
[01:09.58] 我把心给了你 身体给了他
[01:13.49] 情愿甚么也不留下
[01:21.90] 再也没有甚么牵挂
[01:32.03] 如果我还有哀伤 让风吹散他
[01:43.86] 如果我还有快乐
[01:47.07] 
[02:18.76] 我把风情给了你 日子给了他
[02:21.79] 我把笑容给了你 宽容给了他
[02:24.63] 我把思念给了你 时间给了他
[02:27.28] 我把眼泪给了你 责任给了他
[02:30.48] 我把烟花给了你 我把节日给了他
[02:33.16] 我把电影票给了你 我把座位给了他
[02:36.13] 我把烛光给了你 晚餐给了他
[02:39.14] 我把歌点给了你 麦克风递给他
[02:42.04] 我把心给了你 身体给了他
[02:45.77] 情愿甚么也不留下 再也没有甚么牵挂
[03:04.65] 如果我还有哀伤 让风吹散他
[03:16.29] 如果我还有快乐
[03:27.98] 如果我还有哀伤 让风吹散他
[03:39.33] 如果我还有快乐 也许吧
[03:47.46] </t>
  </si>
  <si>
    <t>我把心给了你 身体给了他 情愿什么也不留下 再也没有什么牵挂 如果我还有哀 伤 让风吹散它</t>
  </si>
  <si>
    <t>半途而废</t>
  </si>
  <si>
    <t>半途而废 yi ye 你无所谓 yi ye 少了自由怎能海阔天空 真是 自作自受自怜 半途而废 yi ye 你不后悔</t>
  </si>
  <si>
    <t>花事了</t>
  </si>
  <si>
    <t xml:space="preserve">Artist:Wong, Faye
Duration:04:38
[00:48.50] 趁笑容在面上
[00:55.62] 就让余情悬心上
[01:00.42] 世界大生命长
[01:06.65] 不只与你分享
[01:11.22] 让我感谢你
[01:17.16] 赠我空欢喜
[01:23.00] 记得要忘记
[01:30.79] 和你暂别又何妨
[01:37.35] 音乐正欢乐
[01:42.58] 你叫我寂寞
[01:48.59] 怎么衬这音乐
[01:52.95] 是我想睡了
[01:59.14] 受不起打扰
[02:04.64] 时间比你重要
[02:16.85] 是我安定了
[02:22.95] 幸福的骚扰
[02:28.99] 我都厌倦了
[03:01.94] 是我懂事了
[03:08.01] 什么都不晓
[03:13.97] 连你都错认了
[03:26.02] 若说花事了
[03:32.12] 幸福知多少
[03:38.14] 你可领悟了
[03:41.65] 
[03:51.56] Yes I'm going home
[03:56.17] I must hurry home
[04:02.19] Where your life goes on
[04:14.08] So I'm going home
[04:20.12] Going home alone
[04:26.12] And your life goes on
[04:29.29] </t>
  </si>
  <si>
    <t>什么都不晓 连你都错认了 若说花事了 幸福知多少 你可领悟了</t>
  </si>
  <si>
    <t>光之翼</t>
  </si>
  <si>
    <t xml:space="preserve">Artist:Faye Wong
Duration:03:21
[00:04.27] 静静的按下电源开关
[00:08.35] 屏幕的色彩越来越亮
[00:12.29] 在虚拟的城市找一个
[00:16.03] 让心灵休息的地方
[00:20.08] 塑料的键盘滴答发响
[00:23.76] 机器的声音温柔呼唤
[00:27.55] 放弃了不完美的肉身
[00:31.43] 跃出了现实的天窗
[00:35.85] 张开透明翅膀
[00:39.54] 朝着月亮飞翔
[00:43.40] 搜寻最美一个
[00:47.26] 现世的天堂
[00:51.27] 越过世界尽头
[00:55.01] 跟随我的预感
[00:58.98] 乘着幻想的风
[01:02.75] 散落无数的光芒
[01:09.21] 高速的联机传送思想
[01:13.23] 跳跃的文字透露愿望
[01:16.91] 安慰的话比亲密拥抱
[01:20.87] 彷佛更真实的触感
[01:23.65] 
[01:38.39] 屏幕的色彩依旧发亮
[01:42.19] 机器的声音继续呼唤
[01:46.09] 在网络的海洋找不到
[01:49.72] 让欲望躲藏的地方
[01:53.73] 神秘的信道即将开放
[01:57.58] 渴望的心情兴奋不安
[02:01.45] 放弃了太疲倦的肉身
[02:05.24] 跃出了现实的天窗
[02:11.60] 张开透明翅膀
[02:15.50] 朝着月亮飞翔
[02:19.02] 搜寻最美一个
[02:23.08] 现世的天堂
[02:26.75] 飞过夜的尽头
[02:30.82] 拥抱你的温柔
[02:34.71] 乘着幻想的风
[02:38.58] 
[02:42.42] 张开透明翅膀
[02:46.29] 朝着月亮飞翔
[02:50.27] 搜寻最美一个
[02:54.25] 现世的天堂
[02:58.04] 飞过夜的尽头
[03:01.71] 拥抱你的温柔
[03:05.75] 乘着幻想的风
[03:09.40] 散落无数的光芒
[03:15.18] </t>
  </si>
  <si>
    <t xml:space="preserve">跃出了现实的天窗 张开透明翅膀 朝着月亮飞翔 搜寻最美一个 现世的天堂 </t>
  </si>
  <si>
    <t>脸</t>
  </si>
  <si>
    <t>最好没有人会明白我说什么 只有你听懂我想什么 你一脸沉默 什么 我没说什么</t>
  </si>
  <si>
    <t>雪中莲</t>
  </si>
  <si>
    <t xml:space="preserve">Artist:Faye Wong
Duration:03:28
[00:45.94] 雪花飘 飘起了多少爱恋
[00:57.46] 雪花飞 飞起了多少情缘
[01:07.15] 莲花开在雪中间
[01:12.34] 多少的希望 多少的心愿
[01:20.50] 默默等待有情人 但愿情意永不变
[01:31.86] 雪花片片飞 飞满天
[01:42.44] 
[02:02.11] 雪花飘 飘起了多少爱恋
[02:13.57] 雪花飞 飞起了多少情缘
[02:23.03] 往事如梦似云烟
[02:28.38] 多少的甜蜜 多少的怀念
[02:36.22] 纵然相隔那么远 真情永驻在心田
[02:47.84] 雪花片片飞 飞满天
[02:59.02] </t>
  </si>
  <si>
    <t>雪花飘 飘起了多少爱恋 雪花飞 飞起了多少情缘 往事如梦似云烟 多少的甜蜜 多少的怀念</t>
  </si>
  <si>
    <t>守望麦田</t>
  </si>
  <si>
    <t>空空两手来 挥手归去 阅过山与水 水里有谁 未必需要一起进退 刻骨铭心来 放心归去</t>
  </si>
  <si>
    <t>唱不完的歌</t>
  </si>
  <si>
    <t>最刺激的歌 燃烧心中猛火 摇动了节奏 将拘束也冲破 最好听的歌 时空不 可隔阻 陪伴你明天一再突破</t>
  </si>
  <si>
    <t>新房客</t>
  </si>
  <si>
    <t xml:space="preserve">Artist:Faye Wong
Duration:05:12
[01:11.29] 等待晚上 迎接白天
[01:15.68] 白天打扫 晚上祈祷
[01:19.85] 离开烦嚣 寻找烦恼
[01:24.24] 天涯海角 心血来潮
[01:28.39] 有人在吗? 有谁来找?
[01:32.64] 我说你好 你说打扰
[01:37.11] 不晚不早 千里迢迢
[01:43.49] 来得正好
[01:47.75] 哪里找 啊
[01:56.23] 哪里找 啊
[02:04.72] 一切很好
[02:13.34] 不缺烦恼
[02:17.27] 
[02:38.28] 我见过一场海啸
[02:41.24] 没看过你的微笑
[02:46.18] 我捕捉过一只飞鸟
[02:50.34] 没摸过你的羽毛
[02:54.14] 要不是那个清早
[02:58.89] 我说你好 你说打扰
[03:02.89] 要不是我的花草
[03:09.16] 开得正好
[03:13.44] 哪里找 啊
[03:21.92] 哪里找 啊
[03:30.43] 一切很好
[03:38.97] 不缺烦恼
[03:42.85] </t>
  </si>
  <si>
    <t>哪里找啊 哪里找啊 一切很好 不缺烦恼 我见过</t>
  </si>
  <si>
    <t>幽兰操</t>
  </si>
  <si>
    <t>之守 子孙之昌 雪霜茂茂 蕾蕾于冬 君子之守 子孙之昌 兰之猗猗 扬扬其香 众 香拱之 幽幽其芳</t>
  </si>
  <si>
    <t>笑傲江湖</t>
  </si>
  <si>
    <t>一剑飘飘一生笑傲 一剑飘飘一生笑傲 一剑飘飘一生笑傲英雄肝胆两相照 江湖儿女日见少</t>
  </si>
  <si>
    <t>单行道</t>
  </si>
  <si>
    <t xml:space="preserve">Artist:Wong, Faye
Duration:05:23
[00:36.75] 一路上有人坐在地铁张望擦身而过的广告
[00:43.33] 有人怕错过每段躲不过的新闻报导
[00:49.87] 一路上有人能白头到老有人失去青春少年
[00:56.57] 有人在回忆中微笑也有人为了明天而烦恼
[01:16.25] 一路上有人付出虔诚为不认识的陌生人祈祷
[01:22.86] 有人过了一辈子只为一家几口每天都吃饱
[01:29.36] 一路上与一些人拥抱一边厢与一些人绝交
[01:35.75] 有人背影不断澎涨而有些情境不断缩小
[01:43.66] 春眠不觉晓
[01:47.32] 庸人偏自扰
[01:56.69] 走破单行道
[02:00.63] 花落知多少
[02:03.85] 跑不掉
[02:07.14] 每个人都是单行道上的跳蚤
[02:13.68] 每个人皈依自己的宗教
[02:20.23] 每个人都在单行道上寻找
[02:26.82] 没有人相信其实不用找
[02:33.52] 
[03:14.64] 一路上有人太早看透生命的线条命运的玄妙
[03:21.10] 有人太晚觉悟冥冥中该来则来无处可逃
[03:27.78] 一路上有人盼望缘份却不相信缘份的必要
[03:34.27] 一路上那青春小鸟掉下长不回的羽毛
[03:42.12] 春眠不觉晓
[03:45.73] 庸人偏自扰
[03:55.12] 走破单行道
[03:58.91] 花落知多少
[04:02.29] 跑不掉
[04:08.81] 每个人都是单行道上的跳蚤
[04:15.23] 每个人皈依自己的宗教
[04:21.88] 每个人都在单行道上寻找
[04:28.55] 没有人相信其实不用找
[04:35.12] 每个人都是单行道上的跳蚤
[04:41.73] 每个人皈依自己的宗教
[04:48.19] 每个人都在单行道上寻找
[04:54.89] 没有人相信其实不用找
[05:03.10] </t>
  </si>
  <si>
    <t>走破单行道 花落知多少跑不掉 每个人都是单行道上的跳蚤 每个人皈依自己 的宗教 每个人都在单行道上寻找</t>
  </si>
  <si>
    <t>再见萤火虫</t>
  </si>
  <si>
    <t>天亮你不能见我 天黑至少想念我 如果没有灯火 紧握这萤火</t>
  </si>
  <si>
    <t>偶遇</t>
  </si>
  <si>
    <t xml:space="preserve">Artist:林志美
Duration:05:09
[00:33.50] 风带着微笑轻吹
[00:40.46] 天空里云偶遇
[00:46.31] 难忘是当天你
[00:51.97] 那默然的相醉
[00:58.33] 心印下微笑的影
[01:04.78] 天天去回味
[01:10.91] 迷人是一刹那
[01:16.44] 再回头已是没法追
[01:23.32] 看着看着你来来去去
[01:29.61] 仿似仿似彩云散聚
[01:35.26] 哪日才可哪日才许
[01:41.96] 再共你相遇
[01:48.15] 要是以后有缘能见你
[01:54.51] 今天一切都成往事
[02:00.47] 会是如歌会是如诗
[02:06.82] 怕没法遇
[02:16.42] 
[02:36.69] 风带着微笑轻吹
[02:43.23] 天空里云偶遇
[02:49.32] 难忘是当天你
[02:54.57] 那默然的相醉
[03:01.49] 心印下微笑的影
[03:07.70] 天天去回味
[03:13.81] 迷人是一刹那
[03:19.72] 再回头已是没法追
[03:26.42] 看着看着你来来去去
[03:32.50] 仿似仿似彩云散聚
[03:38.19] 哪日才可哪日才许
[03:44.86] 再共你相遇
[03:51.26] 要是以后有缘能见你
[03:57.44] 今天一切都成往事
[04:03.01] 会是如歌会是如诗
[04:09.77] 怕没法遇
[04:23.11] </t>
  </si>
  <si>
    <t>见到你 吻到你 才是得到天与地 我讨厌 每一次 长或短短的别离</t>
  </si>
  <si>
    <t>浮躁</t>
  </si>
  <si>
    <t>La jum bo La jum bo La jum bo La jum bo La jum bo La jum bo La jum bo</t>
  </si>
  <si>
    <t>香奈儿</t>
  </si>
  <si>
    <t>让你我好好配合 让你我慢慢选择 你快乐 我也快乐 你是模特儿 我是香奈儿</t>
  </si>
  <si>
    <t>心经</t>
  </si>
  <si>
    <t>观自在菩萨 行深般若波罗蜜多时 照见五蕴皆空 度一切苦厄 舍利子 色不异空</t>
  </si>
  <si>
    <t>世界赠予我的</t>
  </si>
  <si>
    <t>分裂</t>
  </si>
  <si>
    <t>天使</t>
  </si>
  <si>
    <t>旅行中忘记</t>
  </si>
  <si>
    <t>长腿叔叔</t>
  </si>
  <si>
    <t>卑鄙</t>
  </si>
  <si>
    <t>月牙泉</t>
  </si>
  <si>
    <t>阿楚姑娘</t>
  </si>
  <si>
    <t>盛夏光年</t>
  </si>
  <si>
    <t>偷心</t>
  </si>
  <si>
    <t>年少有为</t>
  </si>
  <si>
    <t>作曲家</t>
  </si>
  <si>
    <t>跟着感觉走</t>
  </si>
  <si>
    <t>靠近</t>
  </si>
  <si>
    <t>凄美地</t>
  </si>
  <si>
    <t>真实</t>
  </si>
  <si>
    <t>弯弯的月亮</t>
  </si>
  <si>
    <t>下一次爱情来的时候</t>
  </si>
  <si>
    <t>我听说有个世界越来越暖
我听说有些蝴蝶越来越狂
我听说有些美丽越来越马虎
在三十八度下
他热得越来越不想拥抱她
当一切正在蒸发 总会想起最浓烈的刹那 (一刹那)
当一切汗水正在流下 要接近只会更困难
全世界在暖化 我怕再不可以一起看雪花
他不送她手袜 她不泡他热茶
冬变夏 总有心事放不下
有没有亲密在溶化</t>
  </si>
  <si>
    <t>翻着我们的照片
想念若隐若现
去年的冬天
我们笑得很甜</t>
  </si>
  <si>
    <t>坐着我的摩托车
载你缓缓的离开
考不上的好学校
可以不微笑就走
把手慢慢交给我
放下心中的困惑
雨点从两旁划过</t>
  </si>
  <si>
    <t>当这世界已经准备将我遗弃
像一个伤兵被留在孤独荒野里
开始怀疑我存在有没有意义
在别人眼里我似乎变成了隐形
难道失败就永远翻不了身
谁来挽救坠落的灵魂</t>
  </si>
  <si>
    <t>你就是我的天使
保护着我的天使
从此我再没有忧伤
你就是我的天使
给我快乐的天使
甚至我学会了飞翔</t>
  </si>
  <si>
    <t>又见炊烟升起
暮色罩大地
想问阵阵炊烟
你要去哪里
夕阳有诗情
黄昏有画意
诗情画意虽然美丽
我心中只有你</t>
  </si>
  <si>
    <t>Forever Love?</t>
  </si>
  <si>
    <t>吻别?</t>
  </si>
  <si>
    <t>沙滩?</t>
  </si>
  <si>
    <t>星晴?</t>
  </si>
  <si>
    <t>三人游?</t>
  </si>
  <si>
    <t>笑纳</t>
  </si>
  <si>
    <t>Wonderful Tonight</t>
  </si>
  <si>
    <t>我愿逆流而上
依偎在她身旁
无奈前有险滩
道路又远又长</t>
  </si>
  <si>
    <t>时光时光慢些吧 不要再让你变老了
我愿用我一切换你岁月长留
一生要强的爸爸 我能为你做些什么
微不足道的关心 收下吧</t>
  </si>
  <si>
    <t>真情像草原广阔
层层风雨不能阻隔
总有云开 日出时候
万丈阳光照耀你我
真情像梅花开过
冷冷冰雪不能淹没
就在最冷 枝头绽放
看见春天走向你我</t>
  </si>
  <si>
    <t>如果可以 我想和妳回到那天相遇
让时间停止 那一场雨
只想拥抱 妳在身边的证据 吻妳的呼吸
一眨眼 一瞬间 妳说好就是永远
不会变</t>
  </si>
  <si>
    <t>当你老了 头发白了
睡意昏沉
当你老了 走不动了
炉火旁取暖 回忆青春</t>
  </si>
  <si>
    <t>早知道是这样 像梦一场
我才不会把爱都放在同一个地方
我能原谅你的荒唐
荒唐的是我没有办法遗忘
早知道是这样 如梦一场
我又何必把泪都锁在自己的眼眶
让你去疯 让你去狂
让你在没有我的地方坚强</t>
  </si>
  <si>
    <t>因为梦见你离开
我从哭泣中醒来
看夜风吹过窗台
你能否感受我的爱
等到老去那一天
你是否还在我身边
看那些誓言谎言
随往事慢慢飘散</t>
  </si>
  <si>
    <t>不明白 不明白 为什么我不能放得开
舍不得 这个爱 妳是一生一世不会了解
我明白 我明白 在我心中妳永远存在
或许妳会有一天怀念 可是我已不在</t>
  </si>
  <si>
    <t>村里有个姑娘叫小芳
长得好看又善良
一双美丽的大眼睛
辫子粗又长
在回城之前的那个晚上
你和我来到小河旁
从没流过的泪水
随著小河淌</t>
  </si>
  <si>
    <t>那女孩对我说
说我保护她的梦
说这个世界
对她这样的不多
她渐渐忘了我
但是她并不晓得
遍体麟伤的我
一天也没再爱过</t>
  </si>
  <si>
    <t>说什么王权富贵
怕什么戒律清规
只愿天长地久
与我意中人儿紧相随</t>
  </si>
  <si>
    <t>https://www.youtube.com/watch?v=lEbGgKxfHb0</t>
  </si>
  <si>
    <t>https://www.youtube.com/watch?v=ysc0I0-9cow</t>
  </si>
  <si>
    <t>We are Half a World Away
让我坐上漂浮地铁走下去
也想着你
We are Half a World Away
时间带走一切但是抛下一个谜
它要我乘着风</t>
  </si>
  <si>
    <t>https://www.youtube.com/watch?v=oTRAa_U6bLY</t>
  </si>
  <si>
    <t>你的脸庞
闭上眼睛就在我面前转呀转
我拿什么条件能够把你遗忘
除非我们
从一开始就不曾爱过对方</t>
  </si>
  <si>
    <t>Love is over</t>
  </si>
  <si>
    <t>https://www.youtube.com/watch?v=qYza-0NVPsQ</t>
  </si>
  <si>
    <t>Love is over
又是春雨下不断
你说这样的夜晚
害怕一个人思念
Love is over
老电影又看一遍
故事主角不相见
是你的遗憾</t>
  </si>
  <si>
    <t>https://www.youtube.com/watch?v=eR5NJUszzTw</t>
  </si>
  <si>
    <t>我是爱你的 我爱你到底 生平第一次我放下矜持
任凭自己幻想一切关於我和你</t>
  </si>
  <si>
    <t>https://www.youtube.com/watch?v=8gTn48Eulbg</t>
  </si>
  <si>
    <t>我还是不是让你捧在手心的小朋友
我还能不能撒娇耍赖提无理的要求
我不愿放开紧握你的手
怎么能够 先放你走</t>
  </si>
  <si>
    <t>躺在你学校的操场看星空
教室里的灯 还亮著你没走
记得我写给你的情书
都什么年代了 到现在我还在写著</t>
  </si>
  <si>
    <t>https://www.youtube.com/watch?v=kQ9a84xvwps</t>
  </si>
  <si>
    <t>人说情歌总是老的好
走遍天涯海角忘不了
我说情人却是老的好
曾经沧海桑田分不了</t>
  </si>
  <si>
    <t>https://www.youtube.com/watch?v=5ucHFogFmds</t>
  </si>
  <si>
    <t>https://www.youtube.com/watch?v=tZEdY13pPrU</t>
  </si>
  <si>
    <t>山歌好比春江水 哎
不怕滩险 弯又多
噢 弯又多</t>
  </si>
  <si>
    <t>https://www.youtube.com/watch?v=VBjip3jDlwg</t>
  </si>
  <si>
    <t>用尽伤人的话去说
都没想能不能收得回啊
出口之后却更失落
也会更难过
这又是何苦呢</t>
  </si>
  <si>
    <t>月半弯 好浪漫
月光下的你显得特别的好看
月半弯 我喜欢
有情有义有你 还有甜</t>
  </si>
  <si>
    <t>https://www.youtube.com/watch?v=4AdESo-cZ5I</t>
  </si>
  <si>
    <t>爱恨离别的我们
多为难 啊
转身而去的瞬间
是天涯
你说这一刻
就在这一刻
我们啊</t>
  </si>
  <si>
    <t>https://www.youtube.com/watch?v=ZwkSiNj-0qc</t>
  </si>
  <si>
    <t>我心中的世界竟是如此遥远
不知不觉中已离家千万里
此刻灯火辉煌多想与你分享
却再也不能回到你身边</t>
  </si>
  <si>
    <t>https://www.youtube.com/watch?v=3778SDuYBpc</t>
  </si>
  <si>
    <t>https://www.youtube.com/watch?v=iFDASFkNA4U</t>
  </si>
  <si>
    <t>蓝天依然 白云散漫
放眼世间 蒸腾一片
信仰欲望 花落草长</t>
  </si>
  <si>
    <t>https://www.youtube.com/watch?v=pH_pUYGxl8Q</t>
  </si>
  <si>
    <t>她手中的口琴唱的歌 唤醒贪玩的耳朵
爱是手中捧的红苹果 那年夏天她微笑着不说</t>
  </si>
  <si>
    <t>这是我的家乡
美丽的地方
松花江水
我童年的海洋
哺育我们成长
替我们受伤
松花江水
静静地流淌</t>
  </si>
  <si>
    <t>https://www.youtube.com/watch?v=Qwbe7Kd9JwU</t>
  </si>
  <si>
    <t>https://www.youtube.com/watch?v=3q0erkaVLJA</t>
  </si>
  <si>
    <t>就在那最高地方
突然有耀眼火光
它穿透无边黑暗
乌云化魔鬼逃散
欢呼中城市之光再闪亮</t>
  </si>
  <si>
    <t>呜～啊 甜蜜梦乡
呜～ 我要她飞翔
呜～啊～甜蜜梦乡
呜～ 我要她飞翔</t>
  </si>
  <si>
    <t>https://www.youtube.com/watch?v=ah5QomGntQg</t>
  </si>
  <si>
    <t>https://www.youtube.com/watch?v=ZVyeD3I-uLo</t>
  </si>
  <si>
    <t>https://www.youtube.com/watch?v=hNorM4Pwi0A</t>
  </si>
  <si>
    <t>在生命最美的地方
每一颗水珠已绽放
在这片水面下摇晃
另一边世界的光亮</t>
  </si>
  <si>
    <t>许多年前 你有一双清澈的双眼
奔跑起来 像是一道春天的闪电
想看遍这世界 去最遥远的远方
感觉有双翅膀 能飞越高山和海洋</t>
  </si>
  <si>
    <t>https://www.youtube.com/watch?v=oXQSHYFcLx4</t>
  </si>
  <si>
    <t>让我们荡起双桨
小船儿推开波浪
海面倒映着美丽的白塔
四周环绕着绿树红墙
小船儿轻轻 飘荡在水中
迎面吹来了凉爽的风</t>
  </si>
  <si>
    <t>夜来香 我为你歌唱
夜来香 我为你思量
啊 我为你歌唱 我为你思量</t>
  </si>
  <si>
    <t>我嫉妒你的爱 气势如虹
像个人气高居不下的天后
你要的不是我 而是一种虚荣
有人疼才显得多么出众
我陷入盲目狂恋的宽容
成全了你万众宠爱的天后
若爱只剩诱惑 只剩彼此忍受
别再互相折磨
因为我们都有错</t>
  </si>
  <si>
    <t>看不穿 是你失落的魂魄
猜不透 是你瞳孔的颜色
一阵风 一场梦 爱如生命般莫测
你的心 到底被什么蛊惑</t>
  </si>
  <si>
    <t>是谁的心啊 孤单地留下
[他还好吗 我多想爱他
那永恒的泪 凝固的一句话
也许可能蒸发</t>
  </si>
  <si>
    <t>你怎么像标本 杵在我心里头
后来的那几个 又没做错什么
他们口中自私的我
犯了偷窃时间的错 复制贴上你的爱
也很精彩的你 不甘寂寞
这圈子不太大 多少听说
欣赏你流浪 像是种信仰
我真这么想</t>
  </si>
  <si>
    <t>等不到天黑 烟火不会太完美
回忆烧成灰 还是等不到结尾
她曾说的无所谓 我怕一天一天被摧毁
等不到天黑 不敢凋谢的花蕾
绿叶在跟随 放开刺痛的滋味
今后不再怕天明 我想只是害怕清醒</t>
  </si>
  <si>
    <t>把你的心 我的心串一串
串一株幸运草 串一个同心圆
让所有期待未来的呼唤
趁青春做个伴
别让年轻越长大越孤单
把我的幸运草种在你的梦田
让地球随我们的同心圆
永远的不停转</t>
  </si>
  <si>
    <t>怎样的雨 怎样的夜
怎样的我能让你更想念
雨要多大
天要多黑 才能够有你的体贴
其实 没有我你分不清那些
差别 结局还能多明显
别说你会难过
别说你想改变</t>
  </si>
  <si>
    <t>总是在梦里我看到你无助的双眼
我的心又一次被唤醒
我站在这里想起和你曾经离别情景
你站在人群中间那么孤单
那是你破碎的心
我的心却那么狂野</t>
  </si>
  <si>
    <t>秒针转动 DI DI DA 小小时差 DI DI DA 我早茶月光洒在你头发
平行的画 DI DI DA 几时交叉 DI DI DA</t>
  </si>
  <si>
    <t>我遇见谁 会有怎样的对白
我等的人 他在多远的未来
我听见风来自地铁和人海
我排着队 拿着爱的号码牌</t>
  </si>
  <si>
    <t>我怀念的</t>
  </si>
  <si>
    <t>我怀念的 是无话不说
我怀念的 是一起做梦
我怀念的 是争吵以后
还是想要爱你的冲动</t>
  </si>
  <si>
    <t>绿光</t>
  </si>
  <si>
    <t>期待着一个幸运 和一个冲击
多么奇妙的际遇
翻越过前面山顶 和层层白云
绿光在哪里</t>
  </si>
  <si>
    <t>开始懂了</t>
  </si>
  <si>
    <t>相信你只是怕伤害我
不是骗我
很爱过谁会舍得
把我的梦摇醒了
宣布幸福不会来了</t>
  </si>
  <si>
    <t>第一天</t>
  </si>
  <si>
    <t>我不难过</t>
  </si>
  <si>
    <t>愚人的国度</t>
  </si>
  <si>
    <t>同类</t>
  </si>
  <si>
    <t>神奇</t>
  </si>
  <si>
    <t>风衣</t>
  </si>
  <si>
    <t>眼泪成诗</t>
  </si>
  <si>
    <t>克卜勒</t>
  </si>
  <si>
    <t>当冬夜渐暖</t>
  </si>
  <si>
    <t>原来你什么都不要</t>
  </si>
  <si>
    <t>追</t>
  </si>
  <si>
    <t>害怕</t>
  </si>
  <si>
    <t>你能体谅我有雨天 偶尔胆怯你都了解
过去那些 大雨落下的瞬间 我突然发现
谁能体谅我的雨天 所以情愿回你身边
此刻脚步会慢一些 如此坚决 你却越来越远</t>
  </si>
  <si>
    <t>我爱上让我奋不顾身的一个人 
我以为这就是我所追求的世界
然而横冲直撞 被误解被骗 
是否成人的世界背后 总有残缺</t>
  </si>
  <si>
    <t>有一束光 那瞬间 是什么痛得刺眼
你的视线 是谅解 为什么捨不得熄灭 
我逆著光 却看见</t>
  </si>
  <si>
    <t>原点</t>
  </si>
  <si>
    <t>https://www.youtube.com/watch?v=piHgny8XgUs</t>
  </si>
  <si>
    <t>不要再让你们的爱 败给了时间
既然遇见了永远 就不要说再见
不要再让你们的爱 输给了永远
我们曾经过那么多考验
最后还是回到了原点</t>
  </si>
  <si>
    <t>我真的懂 你不是喜新厌旧
是我没有 陪在你身边当你寂寞时候
别再看着我说着你爱过 别太伤痛
我不难过 这不算什么 
只是为什么眼泪会流 我也不懂</t>
  </si>
  <si>
    <t>https://www.youtube.com/watch?v=EJ9XpfaCiEU</t>
  </si>
  <si>
    <t>https://www.youtube.com/watch?v=zlSXw4j44HU</t>
  </si>
  <si>
    <t>分手伤了谁 谁把它变美 
我的眼泪写成了诗 已无所谓
让你再回味 字不醉人人自醉 
因为回忆 总是美</t>
  </si>
  <si>
    <t>https://www.youtube.com/watch?v=-QRRTSFVIzw</t>
  </si>
  <si>
    <t>当冬夜渐暖 当大海也不再那么蓝
当月色的纯白变得阴暗
那只是代表快乐不再那么简单</t>
  </si>
  <si>
    <t>第一天 我存在 第一次呼吸畅快
站在地上的脚踝 因为你而有真实感
第一天 我存在 第一次能飞起来
爱是腾空的魔幻 
第一天的纯真色彩 它总是永远那么灿烂</t>
  </si>
  <si>
    <t>https://www.youtube.com/watch?v=EhVPhkE4ZwU</t>
  </si>
  <si>
    <t>一闪一闪亮晶晶 好像你的身体
藏在众多孤星之中 还是找得到你
挂在天上放光明 反射我的孤寂
提醒我 我也只是一颗寂寞的星星</t>
  </si>
  <si>
    <t>https://www.youtube.com/watch?v=dN8vyi6gu-w</t>
  </si>
  <si>
    <t>时空换换换 分割的画面 
轮迴转转转 有一样的信念
我的爱 从古代 和你回来
时空换换换 你回到过去 
轮迴转转转 我经历了悲喜 好神奇</t>
  </si>
  <si>
    <t>https://www.youtube.com/watch?v=z0JMivC8oeQ</t>
  </si>
  <si>
    <t>https://www.youtube.com/watch?v=B7SYK1RjzG4</t>
  </si>
  <si>
    <t>风停了又吹 我忽然想起谁
天亮了又黑 我过了好几岁
心暖了又灰 
世界有时候孤单的很 需要另一个同类</t>
  </si>
  <si>
    <t>曾轶可</t>
  </si>
  <si>
    <t>https://www.youtube.com/watch?v=XTiPE94sEuQ</t>
  </si>
  <si>
    <t>爱是愚人的国度 不能自拔 不懂退出
我们都回不去最初 曾美丽但还是不满足
爱是自愚愚人演出 答案清楚才能谢幕
剧情 是笑 是哭</t>
  </si>
  <si>
    <t>练习</t>
  </si>
  <si>
    <t>https://www.youtube.com/watch?v=Qv6DbAO_tDA</t>
  </si>
  <si>
    <t>一张一张飞过的日历
拼凑剪贴一件风衣
大风吹吹什么包裹我
包裹你 包裹心
成长是个游戏 把曾经
变如今</t>
  </si>
  <si>
    <t>如果留下多一秒钟
可以减少明天想你的痛
我会愿意放下所有
交换任何一丝丝可能的占有
幸福只剩一杯沙漏
眼睁睁看着一幕幕甜蜜
不会再有原本平凡无奇的拥有
到现在竟像是无助的奢求</t>
  </si>
  <si>
    <t>我的爱 是说停不能停
已经浓得不能说是曾经
也可说成我是错的
还未曾变成真的
也没谈到多少你需要的爱</t>
  </si>
  <si>
    <t>https://www.youtube.com/watch?v=0vaztHPVXg0</t>
  </si>
  <si>
    <t>我不会疯疯狂狂建筑虚幻的梦想
说天荒地老不如你陪我一秒
你的微笑 我想追到
不在乎爱情多深奥</t>
  </si>
  <si>
    <t>Super Star</t>
  </si>
  <si>
    <t>笑 就歌颂
一皱眉头就心痛
我没空理会我
只感受你的感受
你要往哪走
把我灵魂也带走
它为你着了魔
留着有什么用</t>
  </si>
  <si>
    <t>波斯猫</t>
  </si>
  <si>
    <t>眼眯成一条线
轻轻踮着脚尖
屋顶上的瓦片
是他的琴键
一步步 一点点</t>
  </si>
  <si>
    <t>中国话</t>
  </si>
  <si>
    <t>全世界都在学中国话
孔夫子的话 越来越国际化
全世界都在讲中国话
我们说的话 让世界都认真听话</t>
  </si>
  <si>
    <t>不想长大</t>
  </si>
  <si>
    <t>我不想我不想不想长大
长大后世界就没童话
我不想我不想不想长大
我宁愿永远都笨又傻</t>
  </si>
  <si>
    <t>半糖主义</t>
  </si>
  <si>
    <t>我要对爱坚持半糖主义
永远让你觉得意犹未尽
若有似无的甜
才不会觉得腻</t>
  </si>
  <si>
    <t>热带雨林</t>
  </si>
  <si>
    <t>月色摇晃树影穿梭在热带雨林
你离去的原因从来不说明
你的谎像陷阱我最后才清醒
幸福只是水中的倒影</t>
  </si>
  <si>
    <t>再靠近一点点 就让你牵手
再勇敢一点点 我就跟你走
你还等什么 时间已经不多
再下去只好只做朋友</t>
  </si>
  <si>
    <t>美丽新世界</t>
  </si>
  <si>
    <t>爱存在 这美丽新世界
我喜欢 自信的感觉
我看见 你微笑像天使
这就是 爱的奇妙</t>
  </si>
  <si>
    <t>一眼万年</t>
  </si>
  <si>
    <t>泪有点咸有点甜
你的胸膛吻着我的侧脸
回头看踏过的雪
慢慢融化成草原
而我就像你
没有一秒 曾后悔</t>
  </si>
  <si>
    <t>痛快</t>
  </si>
  <si>
    <t>痛快去爱痛快去痛
痛快去悲伤痛快去感动
生命给了什么我就享受什么</t>
  </si>
  <si>
    <t>十面埋伏</t>
  </si>
  <si>
    <t>侠女们都请注意
爱情江湖多危机
面对敌人要冷静
yeh oh~~
甜言蜜语多动听
变成暗器就致命
十面埋伏的丛林</t>
  </si>
  <si>
    <t>安静了</t>
  </si>
  <si>
    <t>五月天</t>
  </si>
  <si>
    <t>https://www.youtube.com/watch?v=vz6WtjMU8bU</t>
  </si>
  <si>
    <t>五月的天 刚诞生的夏天
我们之间 才完成的爱恋
紧握的手里面 有好多明天</t>
  </si>
  <si>
    <t>https://www.youtube.com/watch?v=g6yeU66e_DI</t>
  </si>
  <si>
    <t>只剩下钢琴陪我站在这里
梦想中 属于我们的婚礼
却成了 单人结婚进行曲</t>
  </si>
  <si>
    <t>沿海公路的出口</t>
  </si>
  <si>
    <t>他还是不懂</t>
  </si>
  <si>
    <t>触电</t>
  </si>
  <si>
    <t>天灰</t>
  </si>
  <si>
    <t>月桂女神</t>
  </si>
  <si>
    <t>最近还好吗</t>
  </si>
  <si>
    <t>https://www.youtube.com/watch?v=PrMsSbyLaxM</t>
  </si>
  <si>
    <t>我坐在公路的出口
等待天黑以后 无边的寂寞
连想你都是种残酷切磋</t>
  </si>
  <si>
    <t>https://www.youtube.com/watch?v=mpcA2E0A4c0</t>
  </si>
  <si>
    <t>他还不懂 还是不懂
离开是想要被挽留
如果开口那只是 我要来得温柔</t>
  </si>
  <si>
    <t>https://www.youtube.com/watch?v=aNeZFkpD11w</t>
  </si>
  <si>
    <t>但请你不要太快 揭开还沉默的情话
先让我多着急一下 在终于等到解答
太容易的爱故事 就不耐人回味啦
像这样触电 就够我快乐熔化</t>
  </si>
  <si>
    <t>我的天空 今天有点灰
我的心是个落叶的季节
我不知道 如果度过今夜
所有的灯 早已经全都熄灭</t>
  </si>
  <si>
    <t>https://www.youtube.com/watch?v=M_nS308iBSg</t>
  </si>
  <si>
    <t>https://www.youtube.com/watch?v=HNk0olknXhM</t>
  </si>
  <si>
    <t>月桂树飘香 那夜风恋月光
我的爱 很不一样
素净的脸上 从不抹浓妆
坚持 自己喜欢</t>
  </si>
  <si>
    <t>你最近还好吗
是不是也在思念里挣扎
你说会记得我 还记得吗</t>
  </si>
  <si>
    <t>https://www.youtube.com/watch?v=fkaYiW42QAc</t>
  </si>
  <si>
    <t>星光</t>
  </si>
  <si>
    <t>Ring Ring Ring</t>
  </si>
  <si>
    <t>https://www.youtube.com/watch?v=xpPw_mfLYVs</t>
  </si>
  <si>
    <t>黑夜如果不黑暗 美梦又何必向往 
破晓会是坚持的人 最后获得的奖赏
黑夜如果太黑暗 我们就闭上眼看 
希望若不熄灭就会亮成心中的星光</t>
  </si>
  <si>
    <t>拉长耳朵提高警觉 神经细胞全面戒备
你的电话绝不漏接 
Ring a Ring a Ring 爱的和弦铃
喝水都嫌浪费时间 口渴也要声音甜美
体温已燃烧到沸点 
我不怕熬夜 管他黑眼圈 来电 Again</t>
  </si>
  <si>
    <t>https://www.youtube.com/watch?v=9rE3Xo8o-Fo</t>
  </si>
  <si>
    <t>谢谢你的温柔</t>
  </si>
  <si>
    <t>谢谢你如此温柔  捧着爱静静等候  我的双手  其实同样在颤抖/不知
道  不明了  不想要  为什么  我的心  明明是想靠近  却孤单到黎明（副歌有可能会识
别为温柔）</t>
  </si>
  <si>
    <t>爱我的资格</t>
  </si>
  <si>
    <t>你对我多好  多温柔  多认真  不构成爱我的资格  除非你只看着我  想
着我  只有我  爱本来就该独一无二</t>
  </si>
  <si>
    <t>花都开好了</t>
  </si>
  <si>
    <t>颜色艳了  香味香了  花都开好了  你是我的  我有爱了  世界完成了</t>
  </si>
  <si>
    <t>Shero</t>
  </si>
  <si>
    <t>看不到  找不到  等不到你的HERO  为何不  做自己  只手撑天的SHERO  
你可以  我可以  为自己赴汤蹈火  的SHERO  像女王  挥舞着  骄傲披风</t>
  </si>
  <si>
    <t>紫藤花</t>
  </si>
  <si>
    <t>紫藤花  迎风心事日深夜长  越想逞强去开朗  笑声就越哑  紫藤花  把心栓
在旋转木马  乐园已不再喧哗  还念念不忘旧情话</t>
  </si>
  <si>
    <t>候鸟</t>
  </si>
  <si>
    <t>你的爱飞很远  像候鸟看不见  在湿地的水面  那伤心乱成一片  你的爱飞很远  
像候鸟季节变迁  我含泪  面向着北边</t>
  </si>
  <si>
    <t>亲爱的树洞</t>
  </si>
  <si>
    <t>亲爱的你说  这到底为什么  没有谁的人生  能真的永远快乐  亲爱的告
诉我  到底该怎么做  才让每个埋在心底的伤口  能开出花再结成果</t>
  </si>
  <si>
    <t>金钟罩铁布衫</t>
  </si>
  <si>
    <t>我要给你个金钟罩  一个铁布衫  走多了崎岖的路也不觉得害怕  我
要给你个好灵魂  一副好心肠  看见的美丽风景全都舍得分享</t>
  </si>
  <si>
    <t>爱呢</t>
  </si>
  <si>
    <t>爱呢（你的爱呢）你呢（我的你呢）从前的（那些快乐）变了  没了  难道你
真舍得（真舍不得）心呢（被弄痛了）承诺呢（被丢弃了）我的爱呢  你把他给谁了</t>
  </si>
  <si>
    <t>说你爱我</t>
  </si>
  <si>
    <t>说你爱我  变成一种问候  不如趁早放手  把爱坠落让满地鲜红  说你爱我  
变成一种折磨  不用陪我走到最后  我承担不起你的承诺</t>
  </si>
  <si>
    <t>长相思</t>
  </si>
  <si>
    <t>长相思  长几个夜晚  长相思  不如常相伴  若拥抱时间太少太短青春多荒凉  
长相思  长不过天长  长相思  太长心不安  怕就怕春光灿烂成遗憾  意难忘</t>
  </si>
  <si>
    <t>天亮了</t>
  </si>
  <si>
    <t>妥协</t>
  </si>
  <si>
    <t>Love Love Love</t>
  </si>
  <si>
    <t>爱情三十六计</t>
  </si>
  <si>
    <t>是谁说的漂亮的女生没大脑 只懂得爱美和傻笑 你看你说话的表情多么的骄傲 难道不怕我说sorry get out</t>
  </si>
  <si>
    <t>说爱你</t>
  </si>
  <si>
    <t>我的世界
变得奇妙更难以言喻
还以为
是从天而降的梦境
直到确定
手的温度来自你心里
这一刻
我终于勇敢说爱你</t>
  </si>
  <si>
    <t>布拉格广场</t>
  </si>
  <si>
    <t>我就站在布拉格黄昏的广场 在许愿池 投下了希望 那群白鸽 背对着夕阳 那画面太美我不敢看</t>
  </si>
  <si>
    <t>天空的霾来的漫不经心 河水像油画一样安静 和平鸽慵懒步伐押着韵 心偷偷的 放晴</t>
  </si>
  <si>
    <t>看我七十二变</t>
  </si>
  <si>
    <t>梦里面 空气开始冒烟 朦胧中完美的脸 慢慢的出现 再见丑小鸭再见 我要洗心革面 人定可以胜天 梦想近在眼前</t>
  </si>
  <si>
    <t>今天你要嫁给我</t>
  </si>
  <si>
    <t>春暖的花开 带走冬天的感伤
微风吹来浪漫的气息
每一首情歌忽然充满意义
我就在此刻突然见到你</t>
  </si>
  <si>
    <t>舞娘</t>
  </si>
  <si>
    <t xml:space="preserve">就是爱 </t>
  </si>
  <si>
    <t>马德里不思议</t>
  </si>
  <si>
    <t>骑士精神</t>
  </si>
  <si>
    <t>海盗</t>
  </si>
  <si>
    <t>玫瑰少年</t>
  </si>
  <si>
    <t>你怎么连话都说不清楚</t>
  </si>
  <si>
    <t>你怎么连话都说不清楚
那温柔的Tone我听得清楚
我站在他的身边
你站在我的面前
怎么这样心里会难过</t>
  </si>
  <si>
    <t>给我一首歌的时间</t>
  </si>
  <si>
    <t>最炫民族风</t>
  </si>
  <si>
    <t>听说爱情回来过</t>
  </si>
  <si>
    <t>青春修炼手册</t>
  </si>
  <si>
    <t>感恩的心</t>
  </si>
  <si>
    <t>普通朋友</t>
  </si>
  <si>
    <t>浪子回头</t>
  </si>
  <si>
    <t>我喜欢</t>
  </si>
  <si>
    <t>假装</t>
  </si>
  <si>
    <t>好想你</t>
  </si>
  <si>
    <t>有人</t>
  </si>
  <si>
    <t>第三人称</t>
  </si>
  <si>
    <t>爱到妥协 到头来还是无解
绑着你 不让你飞 历史不断重演 我好累</t>
  </si>
  <si>
    <t>恋爱百分百 其实在意你的心
跨越101那是理想标地
我的眼神里不时透露着讯息
我的心Love love love</t>
  </si>
  <si>
    <t>https://www.youtube.com/watch?v=2ht2eTVzZ2I</t>
  </si>
  <si>
    <t>旋转　跳跃　我闭着眼
尘嚣看不见　你沉醉了没
白雪　夏夜　我不停歇
模糊了年岁　时光的沙漏被我踩碎</t>
  </si>
  <si>
    <t>https://www.youtube.com/watch?v=A3a_reWiQ2A</t>
  </si>
  <si>
    <t>当我才发觉
就是爱 世界变了
当你在传达
你爱我 手牵着我
当我正想你
就是爱 天空晴了
当我抬起头
你在眼前了</t>
  </si>
  <si>
    <t>https://www.youtube.com/watch?v=ahf4YzLw06k</t>
  </si>
  <si>
    <t>莫名其妙那些话语
莫名其妙那些话语
如同沙子掉进眼里 不用哭泣
莫名其妙那些话语
莫名其妙那些话语
不如下档电影 值得注意</t>
  </si>
  <si>
    <t>https://www.youtube.com/watch?v=yq1aPXj9oGg</t>
  </si>
  <si>
    <t>啦啦啦啦
冷漠背后 躲着温柔
我还记得 谁在嘶吼
看你低着头 我站在船头
啦啦啦啦
黑色的风 吹熄烛火
暴风雨外 那片天空
幸福在招手</t>
  </si>
  <si>
    <t>哪朵玫瑰 没有荆棘？
最好的 报复是 美丽
最美的 盛开是 反击
别让谁去 改变了你
你是你 或是妳 都行
会有人 全心的 爱你</t>
  </si>
  <si>
    <t>https://www.youtube.com/watch?v=kwjAZZYcDNE</t>
  </si>
  <si>
    <t>阳光优雅地
漫步旅店的草坪
人鱼在石刻墙壁
弹奏着竖琴
圆弧屋顶
用拉丁式的黎明
颜色暧昧地勾引
我已经开始微醺</t>
  </si>
  <si>
    <t>假面的告白</t>
  </si>
  <si>
    <t>特务J</t>
  </si>
  <si>
    <t>花蝴蝶</t>
  </si>
  <si>
    <t>大艺术家</t>
  </si>
  <si>
    <t>许愿池的希腊少女</t>
  </si>
  <si>
    <t>https://www.youtube.com/watch?v=46hdGq4_Mx4</t>
  </si>
  <si>
    <t>我不要爱我不要爱
可是我离不开
假面的告白
不坦白的坦白
你不会爱你不会爱
你只爱接受爱
眼睛睁不开看不到未来
也哭不出来</t>
  </si>
  <si>
    <t>https://www.youtube.com/watch?v=8-Pw1Bc4SPw</t>
  </si>
  <si>
    <t>听着自己的心跳
没有规则地跳跃
我安静地在思考
并不想被谁打扰</t>
  </si>
  <si>
    <t>https://www.youtube.com/watch?v=qRn4KDkKhbE</t>
  </si>
  <si>
    <t>尖叫划破漫长黑夜
香水透露你的方位
香味消失赛纳河边
深夜流星勾引月圆
蒙着面我跳过圣母院
转身我来到美丽的结界
冒险开演</t>
  </si>
  <si>
    <t>野蛮游戏 LOVE 没人被赦免
野蛮游戏 NO 不同情可怜
野蛮游戏 YOU 快勇往直前
受伤在所难免 都值得纪念</t>
  </si>
  <si>
    <t>https://www.youtube.com/watch?v=kulD_V-tPXM</t>
  </si>
  <si>
    <t>你是花花世界里限量版的花花蝴蝶
美女们只是比较豁出去比较敢一点
花蝴蝶的美的艳的炫若没三审定谳
那些路人甲们凭什么发言惹人讨厌</t>
  </si>
  <si>
    <t>https://www.youtube.com/watch?v=13QKEvtoE_0</t>
  </si>
  <si>
    <t>Wake up 你是大艺术家
你真心 创作的爱 无价
Wake up 别再做慈善家
你其实 没有那么爱他</t>
  </si>
  <si>
    <t>https://www.youtube.com/watch?v=ckZTRTH79cw</t>
  </si>
  <si>
    <t>https://www.youtube.com/watch?v=r_j9G6_ATvY</t>
  </si>
  <si>
    <t>我们都没错
只是不适合
我要的我现在才懂得
快乐是我的
不是你给的
寂寞要自己负责</t>
  </si>
  <si>
    <t>https://www.youtube.com/watch?v=K-vkSAc9zLc</t>
  </si>
  <si>
    <t>少女手中 的银币 沉入池里
她的表情
像涟漪 那么透明美丽
吉他换成 了快乐 的圆舞曲
诗人决定 了标题 许愿池的希腊少女</t>
  </si>
  <si>
    <t>情歌</t>
  </si>
  <si>
    <t>燕尾蝶</t>
  </si>
  <si>
    <t>你是火 你是风
你是织网的恶魔
破碎的燕尾蝶
还做最后的美梦</t>
  </si>
  <si>
    <t>宁夏</t>
  </si>
  <si>
    <t>宁静的夏天 天空中繁星点点
心里头有些思念 思念着你的脸
我可以假装看不见
也可以偷偷地想念
直到让我摸到你那温暖的脸</t>
  </si>
  <si>
    <t>终于做了这个决定
别人怎么说我不理
只要你也一样的肯定
我愿意天涯海角都随你去</t>
  </si>
  <si>
    <t>暖暖</t>
  </si>
  <si>
    <t>问</t>
  </si>
  <si>
    <t>丝路</t>
  </si>
  <si>
    <t>爱你不是两三天</t>
  </si>
  <si>
    <t>分手快乐</t>
  </si>
  <si>
    <t>会呼吸的痛</t>
  </si>
  <si>
    <t>想念是会呼吸的痛 他活在我身上所有角落 哼你爱的歌会痛 看你的信会痛 连沉默也痛</t>
  </si>
  <si>
    <t>小手拉大手</t>
  </si>
  <si>
    <t>温柔</t>
  </si>
  <si>
    <t>领悟</t>
  </si>
  <si>
    <t>明明白白我的心</t>
  </si>
  <si>
    <t>微光</t>
  </si>
  <si>
    <t>你写给我 我的第一首歌
你和我 十指紧扣 默写前奏
可是那然后呢</t>
  </si>
  <si>
    <t>你的姿态 你的青睐 我存在在你的存在
你以为爱 就是被爱 你挥霍了我的崇拜</t>
  </si>
  <si>
    <t>给你我的手 像温柔野兽 把自由交给草原的辽阔
我们小手拉大手 一起郊游 今天别想太多</t>
  </si>
  <si>
    <t>怎么先炽热的 却先变冷了
慢热的却停不了 还在沸腾着</t>
  </si>
  <si>
    <t>听不到</t>
  </si>
  <si>
    <t>彩虹</t>
  </si>
  <si>
    <t>信仰</t>
  </si>
  <si>
    <t>站在狂风的天台一望无际 这一座孤独的城市 
在天空与高楼交接的尽头 谁追寻空旷的自由
阳光覆满这一刻宁静的我 隔绝了喧嚣和冷漠 
川流不息的人游荡在街头 谁能听见谁的寂寞</t>
  </si>
  <si>
    <t>我的声音在笑 泪在飙
电话那头的你可知道
世界若是 那么大
为何我要忘你无处逃</t>
  </si>
  <si>
    <t>爱你不是两三天 每天却想你很多遍
还不习惯孤独街道 拥挤人潮 没你拥抱</t>
  </si>
  <si>
    <t>我想说 其实你很好
你自己却不知道
真心的对我好
不要求回报</t>
  </si>
  <si>
    <t>分手快乐 祝你快乐 
你可以找到更好的
不想过冬 厌倦沉重
就废去热带的岛屿游泳</t>
  </si>
  <si>
    <t>如果女人 总是等到夜深
无悔付出青春 他就会对你真
是否女人 永远不要多问
她最好永远天真 为她所爱的人</t>
  </si>
  <si>
    <t>爱上了你之后 我开始领悟
陪你走了一段最唯美的国度
爱上了你之后 我从来不哭
谁是谁的幸福 我从来不在乎
谁是谁的旅途 我只要 你记住</t>
  </si>
  <si>
    <t>https://www.youtube.com/watch?v=0GvPyQGvEzY</t>
  </si>
  <si>
    <t>https://www.youtube.com/watch?v=Ay30I-kbItw</t>
  </si>
  <si>
    <t>见面再喝到了熏醉 风雨中细说到心里
是与非过眼似烟吹 笑泪渗进了老井里
上路对唱过客乡里 春与秋撒满了希冀
夏与冬看透了生死 世代辈辈永远紧记</t>
  </si>
  <si>
    <t>无聊望见了犹豫 达到理想不太易
即使有信心 斗志却抑止
谁人定我去或留? 定我心中的宇宙
只想靠两手 向理想挥手</t>
  </si>
  <si>
    <t>是缘是情是童真 还是意外
有泪有罪有付出 还有忍耐
是人是墙是寒冬 藏在眼内
有日有夜有幻想 无法等待</t>
  </si>
  <si>
    <t>钟声响起归家的讯号
在他生命里
仿佛带点唏嘘
黑色肌肤给他的意义
是一生奉献 肤色斗争中
年月把拥有变做失去
疲倦的双眼带著期望</t>
  </si>
  <si>
    <t>今天我寒夜里看雪飘过
怀着冷却了的心窝飘远方
风雨里追赶 雾里分不清影踪
天空海阔你与我 可会变
多少次迎着冷眼与嘲笑
从没有放弃过心中的理想
一刹那恍惚 若有所失的感觉
不知不觉已变淡 心里爱</t>
  </si>
  <si>
    <t>细雨带风湿透黄昏的街道
抹去雨水双眼无故地仰望
望向孤单的晚灯 是那伤感的记忆
再次泛起心里无数的思念
已往片刻欢笑仍挂在脸上
愿你此刻可会知 是我衷心的说声</t>
  </si>
  <si>
    <t>酒一再沉溺
何时麻醉我抑郁
过去了的一切会平息
冲不破墙壁
前路没法看得清
再有哪些挣扎与被迫</t>
  </si>
  <si>
    <t>回望昨日在异乡那门前
唏嘘的感慨一年年
但日落日出永没变迁
这刻在望著父亲笑容时
竟不知不觉的无言
让日落暮色渗满泪眼</t>
  </si>
  <si>
    <t>我的天空多么的清新
透明的承诺是过去的空气
牵著我的手是你
但你的笑容 却看不清
是否一颗星星变了心
从前的愿望 也全都被抛弃
最近我无法呼吸
连自己的影子 都想逃避</t>
  </si>
  <si>
    <t>三国杀</t>
  </si>
  <si>
    <t>雨一直下风一直刮
谁与我煮酒论天下
万箭齐发 杀气如麻
谁忍我乱世中安家</t>
  </si>
  <si>
    <t>小星星</t>
  </si>
  <si>
    <t>你 就是我的小星星
挂 在那天上放光明
我已经决定要爱你
就不会轻易放弃</t>
  </si>
  <si>
    <t>一笑倾城</t>
  </si>
  <si>
    <t>就承认一笑倾城一见自难忘
说什么情深似海我却不敢当
最浪漫不过与你并肩看夕阳
我心之所向</t>
  </si>
  <si>
    <t>后会无期</t>
  </si>
  <si>
    <t>等不到 风中你的脸颊
眼泪都美到很融洽
等不到 掩饰的雨落下
我的眼泪被你觉察</t>
  </si>
  <si>
    <t>不分手的恋爱</t>
  </si>
  <si>
    <t>你的爱被埋葬恨被收藏
痛应该原谅
我的爱不用讲 恨不用想
思念在发烫</t>
  </si>
  <si>
    <t>忽而今夏</t>
  </si>
  <si>
    <t>我想念</t>
  </si>
  <si>
    <t>耿</t>
  </si>
  <si>
    <t>你还有遗憾吗
你敢不敢回答
又是一年盛夏
会偶尔想我吗
1：24
https://www.youtube.com/watch?v=tMyu5E-badE</t>
  </si>
  <si>
    <t>爱我的话
给我回答
我的爱丫
爱丫
没时差
等待
是我为你付出的代价
1：02
https://www.youtube.com/watch?v=WvgswNx8g5A</t>
  </si>
  <si>
    <t>苦笑</t>
  </si>
  <si>
    <t>丘比特</t>
  </si>
  <si>
    <t>追光者</t>
  </si>
  <si>
    <t>我可以跟在你身后
像影子追着光梦游
我可以等在这路口
不管你会不会经过</t>
  </si>
  <si>
    <t>如果可以我想和你回到那天相遇
让时间停止那一场雨
只想拥抱你在身边的证据
吻你的呼吸
一眨眼一瞬间你说好就是永远
不会变</t>
  </si>
  <si>
    <t>年轮</t>
  </si>
  <si>
    <t>就讓這大雨全都落下
就讓你看不見我臉上的掙扎</t>
  </si>
  <si>
    <t>可是你还记得吗
那年盛夏
那个傻瓜
说的傻话
陪着你回家
陪着你长大
每天都记得打电话</t>
  </si>
  <si>
    <t>https://www.youtube.com/watch?v=XTG_XUoKj3Y</t>
  </si>
  <si>
    <t>我想念那个不下雪的冬天
我想念你躲在我围巾里面
我想念我们取暖的咖啡店
想念你一切</t>
  </si>
  <si>
    <t>直到我听见一个声音 我确定是你
可你怎记得我
我带来了另界的消息 可我怎么告知你
注定失忆著相遇</t>
  </si>
  <si>
    <t>https://www.youtube.com/watch?v=59hYO0lmk2s</t>
  </si>
  <si>
    <t>你说到底为什么
都是我的错
都把爱情想得太美
现实太诱惑
到底为什么
让你更难过
这样爱你除了安慰还能怎么做</t>
  </si>
  <si>
    <t>我爱他
他是我心中的那只雨蝶
飞呀飞
飞到我心里面化成茧
不知道
还要多久才能叫醒我
共谱成一曲祝英台和梁山伯</t>
  </si>
  <si>
    <t>如果有一天</t>
  </si>
  <si>
    <t>如果有一天  我们再见面时间会不会倒退一点  也许我们都忽略  互相
伤害之外的感觉</t>
  </si>
  <si>
    <t>漂洋过海来看你</t>
  </si>
  <si>
    <t>为你我受冷风吹</t>
  </si>
  <si>
    <t>梦醒时分</t>
  </si>
  <si>
    <t>孤单北半球</t>
  </si>
  <si>
    <t>亲亲</t>
  </si>
  <si>
    <t xml:space="preserve">轻轻的亲亲  紧紧闭著眼睛  是你不是你  说不定  还不一定 </t>
  </si>
  <si>
    <t>呼 我喜欢 就这样 靠在你胸膛呼
我喜欢 没有时间没 有方向
呼我喜欢 像这样爱得好自然
不用管别人投什么眼光 随你带着我</t>
  </si>
  <si>
    <t>没有如果</t>
  </si>
  <si>
    <t>爱久见人心</t>
  </si>
  <si>
    <t>偶阵雨</t>
  </si>
  <si>
    <t>明明很爱你</t>
  </si>
  <si>
    <t>不想睡</t>
  </si>
  <si>
    <t>旅程</t>
  </si>
  <si>
    <t>可乐戒指</t>
  </si>
  <si>
    <t>在爱里等着你</t>
  </si>
  <si>
    <t>一对一</t>
  </si>
  <si>
    <t>路</t>
  </si>
  <si>
    <t>到此为止</t>
  </si>
  <si>
    <t>人啊</t>
  </si>
  <si>
    <t>体面</t>
  </si>
  <si>
    <t>莉莉安</t>
  </si>
  <si>
    <t>讲真的</t>
  </si>
  <si>
    <t>鲁冰花</t>
  </si>
  <si>
    <t>咕叽咕叽</t>
  </si>
  <si>
    <t>女人花</t>
  </si>
  <si>
    <t>想自由</t>
  </si>
  <si>
    <t>旅行的意义</t>
  </si>
  <si>
    <t>我还年轻 我还年轻</t>
  </si>
  <si>
    <t>慢慢喜欢你</t>
  </si>
  <si>
    <t>修炼爱情</t>
  </si>
  <si>
    <t>不醉不会</t>
  </si>
  <si>
    <t>不为谁而作的歌</t>
  </si>
  <si>
    <t>Last Dance</t>
  </si>
  <si>
    <t>失落沙洲</t>
  </si>
  <si>
    <t>绿洲</t>
  </si>
  <si>
    <t>VIP</t>
  </si>
  <si>
    <t>你敢不敢</t>
  </si>
  <si>
    <t>记得带走</t>
  </si>
  <si>
    <t>没颜色的花</t>
  </si>
  <si>
    <t>我没时间讨厌你</t>
  </si>
  <si>
    <t>时间大师</t>
  </si>
  <si>
    <t>起点</t>
  </si>
  <si>
    <t>明知故犯</t>
  </si>
  <si>
    <t>圆舞曲</t>
  </si>
  <si>
    <t>哼情歌</t>
  </si>
  <si>
    <t>不要再孤单</t>
  </si>
  <si>
    <t>原谅的代价</t>
  </si>
  <si>
    <t>格斗场</t>
  </si>
  <si>
    <t>一爱难求</t>
  </si>
  <si>
    <t>Tell me</t>
  </si>
  <si>
    <t>粉末</t>
  </si>
  <si>
    <t>冲动</t>
  </si>
  <si>
    <t>忘了</t>
  </si>
  <si>
    <t>太多</t>
  </si>
  <si>
    <t>失物招领</t>
  </si>
  <si>
    <t>亲爱的你躲在哪里发呆
有什么心事还无法释怀
我们总把人生想得太坏
像旁人不允许我们的怪
每一片与众不同的云彩
都需要找到天空去存在
我们都习惯了原地徘徊
却无法习惯被依赖</t>
  </si>
  <si>
    <t>想你时风起</t>
  </si>
  <si>
    <t>如果离别是为了能再见一面
爱是想念后的抛物线
离开始 渐行渐远 和我们 总是擦肩
这次再见如果是最后的一面
也是失眠后的分割线
春天已 开始落叶 七月里 也会下雪</t>
  </si>
  <si>
    <t>续写</t>
  </si>
  <si>
    <t>余生续写的诗
每一笔都是你的名字
再重来一次
也会记得爱你这件事
如果说
几百个世纪书写了我们的开始
爱怎会甘愿停止</t>
  </si>
  <si>
    <t>纯妹妹</t>
  </si>
  <si>
    <t>被驯服的象</t>
  </si>
  <si>
    <t>达尔文</t>
  </si>
  <si>
    <t>红色高跟鞋</t>
  </si>
  <si>
    <t>抛物线</t>
  </si>
  <si>
    <t>陌生人</t>
  </si>
  <si>
    <t>空白格</t>
  </si>
  <si>
    <t>呼吸</t>
  </si>
  <si>
    <t>Beautiful Love</t>
  </si>
  <si>
    <t>陈绮贞</t>
  </si>
  <si>
    <t>晒干你的衬衫</t>
  </si>
  <si>
    <t>https://www.youtube.com/watch?v=nT57C0u4nHw</t>
  </si>
  <si>
    <t>翅膀</t>
  </si>
  <si>
    <t>睫毛弯弯</t>
  </si>
  <si>
    <t>爱你</t>
  </si>
  <si>
    <t>第一次爱的人</t>
  </si>
  <si>
    <t>当你的眼睛眯着笑
当你喝可乐当你吵
我想对你好
你从来不知道</t>
  </si>
  <si>
    <t>honey</t>
  </si>
  <si>
    <t>我会好好的</t>
  </si>
  <si>
    <t>到现在还是深深的 深深的爱着你
是爱情的友情的都可以
那是我心中的幸福
我知道它苦苦的</t>
  </si>
  <si>
    <t>da da da</t>
  </si>
  <si>
    <t>大眠</t>
  </si>
  <si>
    <t>黄昏晓</t>
  </si>
  <si>
    <t>那年夏天宁静的海</t>
  </si>
  <si>
    <t>爱的天国</t>
  </si>
  <si>
    <t>当我 失去你那一秒 心突然就变老 The day you went away
喧闹的街 没发现我的泪 被遗忘在街角 The day you went away</t>
  </si>
  <si>
    <t xml:space="preserve">睫毛弯弯眼睛眨啊眨
话说到嘴边怎么会转弯
你的微笑 像月弯弯
气氛好浪漫 需要你陪伴 </t>
  </si>
  <si>
    <t>用你给我的翅膀飞
我懂这不是伤悲
再高都不会累
我们都说好了
用你给我的翅膀飞
我感觉已够安慰
乌云也不再多
我们也 不为谁掉眼泪</t>
  </si>
  <si>
    <t>https://www.youtube.com/watch?v=qdPGYYtP5Cc</t>
  </si>
  <si>
    <t>都快忘了怎样恋一个爱
我被虚度了的青春 也许还能活过来
说心疼我的更应该明白
我当然会沈醉个痛快</t>
  </si>
  <si>
    <t>风吹呀吹 吹呀吹 吹在黄昏的空中
我飘呀飘 飘呀飘 飘不进你的心中
问一问风怎么说 也不能解释所有的痛
倒不如问一问我 要怎么去过</t>
  </si>
  <si>
    <t>https://www.youtube.com/watch?v=yEdSxr_CLkY</t>
  </si>
  <si>
    <t>https://www.youtube.com/watch?v=PNeS1XDTbjM</t>
  </si>
  <si>
    <t>那年夏天我和你躲在 
这一大片宁静的海
直到后来我们都还在
对这个世界充满期待</t>
  </si>
  <si>
    <t>爱 两颗星星一片海 
牵着的手都明白 再也离不开
爱 轻轻飘进我心海 
你是甜蜜的意外 我却逃不开 爱</t>
  </si>
  <si>
    <t>这就是爱</t>
  </si>
  <si>
    <t>https://www.youtube.com/watch?v=bBzrWcu6bXE</t>
  </si>
  <si>
    <t>我们是好朋友 还只是好朋友
但朋友的线 我们早跨过
脑海里头总是充满你的笑容
我知道 你也有同样感受</t>
  </si>
  <si>
    <t>https://www.youtube.com/watch?v=3CQs1Ur7_r8</t>
  </si>
  <si>
    <t>花的嫁纱</t>
  </si>
  <si>
    <t>爱 是花儿的芬芳 是蝴蝶的翅膀
是伤心的蒲公英 迷失它的方向
爱 在孤独中绝望 在绝望中坚强
坚强后继续不停想着他</t>
  </si>
  <si>
    <t>https://www.youtube.com/watch?v=Y4EFnUq53cQ</t>
  </si>
  <si>
    <t>https://www.youtube.com/watch?v=dXxVxdG4jyU</t>
  </si>
  <si>
    <t>为什么在我的眼睛 总有预感将要下雨
就算走在人群里 也觉得好孤寂
为什么在你的眼睛 我看不到你的疼惜
难道爱已溶化在时间里</t>
  </si>
  <si>
    <t>Ho baby 情话多说一点 想我就多看一眼
表现多一点点 让我能真的看见
Oh bye 少说一点 想陪你不只一天
多一点 让我心甘情愿 爱你</t>
  </si>
  <si>
    <t>https://www.youtube.com/watch?v=lJsvgdDny5k</t>
  </si>
  <si>
    <t>https://www.youtube.com/watch?v=KlywJcFmZEA</t>
  </si>
  <si>
    <t>点一首歌给Honey 甜言蜜语
隔空传递加上超多表情 
更新彼此最新的秘密
爱要随身听 随时感应</t>
  </si>
  <si>
    <t>https://www.youtube.com/watch?v=DdnInjdN90g</t>
  </si>
  <si>
    <t>Da Da Da Du Du Du Lu Lu Lu Da Da Da
Da Da Da 换上快乐舞步 Da Da Da</t>
  </si>
  <si>
    <t>爱的天灵灵</t>
  </si>
  <si>
    <t>羽毛</t>
  </si>
  <si>
    <t>心电心</t>
  </si>
  <si>
    <t>水仙</t>
  </si>
  <si>
    <t>黏黏黏黏</t>
  </si>
  <si>
    <t>Baby Boy</t>
  </si>
  <si>
    <t>梦的光点</t>
  </si>
  <si>
    <t>失恋歌迷党</t>
  </si>
  <si>
    <t>匿名的安慰</t>
  </si>
  <si>
    <t>灰姑娘的眼泪</t>
  </si>
  <si>
    <t>热爱</t>
  </si>
  <si>
    <t>https://www.youtube.com/watch?v=S8DLIwjt-kQ</t>
  </si>
  <si>
    <t>看着他自成一局歇斯底里
看着他双人床上solo抽泣
第三人称的自己有病就呻吟
那么神经那么入戏</t>
  </si>
  <si>
    <t>https://www.youtube.com/watch?v=gKBWZCAMvqc</t>
  </si>
  <si>
    <t>有人放烟花 有人追晚风
借一缕时光 捧一片星空
停一停 等一等 别匆匆
造梦者造了好梦 值得我称颂
世界赠予我虫鸣 也赠予我雷霆
赠我弯弯一枚月 也赠予我晚星</t>
  </si>
  <si>
    <t>其实自命受苦都只因我能离不离
看著对你爱得彷似爱情欲避不避
若能耗尽力气 去捕捉你
亦能剩下自己可挽救自己
我也知越是幻想不准想你更记得起
我在故意去将苦涩替代寂寞滋味
用残酷游戏 制造卑微
自由自在莫非惨过永远 受气</t>
  </si>
  <si>
    <t>https://www.youtube.com/watch?v=I0gPo94wBfY</t>
  </si>
  <si>
    <t>我在如此悲哀的拍拖
为何紧抱不放
看着自尊剥落失去更加多
爱是残忍得不到结果
伤心当一课
过度迷恋终於只铸成大错</t>
  </si>
  <si>
    <t>寻人启事</t>
  </si>
  <si>
    <t>https://www.youtube.com/watch?v=jVZcqnrjQC8</t>
  </si>
  <si>
    <t>我多想找到你 轻捧你的脸
我会张开我双手 抚摸你的背
请让我拥有你 失去的时间
在你流泪之前 保管你的泪</t>
  </si>
  <si>
    <t>https://www.youtube.com/watch?v=9IP2S9aSWfI</t>
  </si>
  <si>
    <t>我不是一定要你回来
只是当又一个人看海
回头才发现你不在
留下我迂回的徘徊
我不是一定要你回来
只是当又把回忆翻开
除了你之外的空白
还有谁能来教我爱</t>
  </si>
  <si>
    <t>我身骑白马 走三关
我改换素衣 回中原
放下西凉 无人管
我一心只想 王宝钏</t>
  </si>
  <si>
    <t>https://www.youtube.com/watch?v=zCA6IgJketE</t>
  </si>
  <si>
    <t>惧高症</t>
  </si>
  <si>
    <t>你让天空 失去距离
我让我 离开了迟疑
往上攀登爱情 告别回忆
我在爱着你
闭上眼睛 等你抱紧
轻抚 我起伏的心
你是唯一 让我勇敢的原因</t>
  </si>
  <si>
    <t>一样的月光</t>
  </si>
  <si>
    <t>https://www.youtube.com/watch?v=TxXIfcRt1WQ</t>
  </si>
  <si>
    <t>一样的月光
怎么看得我越来越心慌
你留下最清楚的步伐
竟是指引我孤单的方向
喔 一样的月光
怎么照不亮未来的形状
喔 就这样吧 我的爱
让寂寞的月光占据我的窗</t>
  </si>
  <si>
    <t>https://www.youtube.com/watch?v=x4LilzZNljg</t>
  </si>
  <si>
    <t>你能往前走
我也厌倦了再蹉跎
紧抱住的绿洲
是残破的海市蜃楼
你真的要走
我还一厢情愿的奢求
封印在荒芜的时空
不再前进的我</t>
  </si>
  <si>
    <t>你敢不敢 承认我爱上你的坏
你敢不敢 说恨我 像爱我一样
发自内心的坚决
你敢不敢 爱一个人 如此卑微</t>
  </si>
  <si>
    <t>https://www.youtube.com/watch?v=T7IK_5XCRiU</t>
  </si>
  <si>
    <t>到此为止
各有各的天地 依然相互凌迟
我们就是 最好的例子
到此为止
别离的歌早已 哼在嘴边
是你 为我 提词</t>
  </si>
  <si>
    <t>https://www.youtube.com/watch?v=HLibG1_lcTk</t>
  </si>
  <si>
    <t>https://www.youtube.com/watch?v=gowykPF-A9M</t>
  </si>
  <si>
    <t>有道说 此生所求
不过翻云覆雨厮守
求若不得 执念悬心 眉头紧锁
有道说 来世若求
唯愿寒蝉仗马参透
梦为心囚 赐我爱着 半生着落
着落</t>
  </si>
  <si>
    <t>最初的记忆</t>
  </si>
  <si>
    <t>https://www.youtube.com/watch?v=vXXmNhmsHLY</t>
  </si>
  <si>
    <t>我很安静陪着你
有些怀疑
能不能陪我到最终目的
我的安静不怀疑
就别再提
能不能让我回到最初的记忆</t>
  </si>
  <si>
    <t>https://www.youtube.com/watch?v=WOWybmnASlg</t>
  </si>
  <si>
    <t>别再找日子麻烦
再费劲改变那也不是改善
两人份的孤单更让人难堪
心里有事说不出来
别再怕我受伤害
心理战用在这未免太见外
那么懂你所以等待
你说一声我就走开</t>
  </si>
  <si>
    <t>心里学</t>
  </si>
  <si>
    <t>https://www.youtube.com/watch?v=-2MFF164PZo</t>
  </si>
  <si>
    <t>人啊 不断的矛盾
人啊 脆弱的不堪一击
我们还要互相伤害
人啊 越想抛开的越是带着向前
我们只好越走越沉默</t>
  </si>
  <si>
    <t>https://www.youtube.com/watch?v=8B7EZC5_7F8</t>
  </si>
  <si>
    <t>那年我失去最好朋友和我最爱的人
你们相爱 我和悲伤共生共存
而爱从不由人 对错不会永恒
但当时我只懂憎恨</t>
  </si>
  <si>
    <t>好朋友的祝福</t>
  </si>
  <si>
    <t>说不上爱别说谎
就一点喜欢
说不上恨别纠缠
别装作感叹
就当作我太麻烦
不停让自己受伤
我告诉我自己
感情就是这样
怎么一不小心太疯狂</t>
  </si>
  <si>
    <t>有一天我会在你的身边
肩并肩手牵着手
明媚阳光下感受到你的温柔
现在以后 无论多久我都愿意等候
有一天我会站在远处
向你挥动着我的手
只希望得到一个肯定的眼眸
爱情的忧
被你的深情都赶走
美好的梦</t>
  </si>
  <si>
    <t>https://www.youtube.com/watch?v=3GBeWdUmotU</t>
  </si>
  <si>
    <t>https://www.youtube.com/watch?v=vbk5gPUICoc</t>
  </si>
  <si>
    <t>确定不会再爱爱爱你快快快走，我的世界没你存在
不想听你的lielielie，说bye bye bye，Oh 我不是你的谁
原来是你卑鄙卑鄙，Woo 卑鄙卑鄙，Ooo oo ooo oo
全都是你卑鄙卑鄙，Woo 卑鄙卑鄙，Ooo oo ooo oo oo oo</t>
  </si>
  <si>
    <t>https://www.youtube.com/watch?v=6h6HVdyVN6k</t>
  </si>
  <si>
    <t>忘记你的旅行 真是远的可以
就算走的安安静静都没关系
一路上我在听 云雾中的声音
它说 别放弃</t>
  </si>
  <si>
    <t>就在天的那边,很远很远,
有美丽的月牙泉.
它是天的镜子,沙漠的眼,
星星沐浴的的乐园
从那年我月牙泉边走过,
从此以后魂儿绕梦牵.</t>
  </si>
  <si>
    <t>https://www.youtube.com/watch?v=0i8riT1bpXk</t>
  </si>
  <si>
    <t>https://www.youtube.com/watch?v=VRQERjVqyd4</t>
  </si>
  <si>
    <t>阿楚姑娘
乡村的风里弥漫你的香
风吻过的口红欲盖弥彰
阿楚姑娘
时间的泪眼撕去我伪装
你可记得我年少的模样
今夜你会不会在远方
燃篝火为我守望</t>
  </si>
  <si>
    <t>当这世界已经准备将我遗弃
像一个伤兵被留在孤独荒野里
开始怀疑我存在有没有意义
在别人眼里我似乎变成了隐形
难道失败就永远翻不了身
谁来挽救堕落的灵魂</t>
  </si>
  <si>
    <t>https://www.youtube.com/watch?v=dA3MZ--b_Vc</t>
  </si>
  <si>
    <t>还能做什么呢
我连伤感都是 奢侈的
我一想念 你就那么近
但终究 你都不能
陪我到回不去的远方
原来我很快乐 只是不愿承认
在我怀疑世界时 你给过我答案</t>
  </si>
  <si>
    <t>是谁的心啊 孤单地留下
他还好吗 我多想爱他
拿永恒的泪 凝固的一句话
也许可能蒸发</t>
  </si>
  <si>
    <t>是谁偷偷 偷走我的心
不能分辨 黑夜或天明
是谁偷偷 偷走我的心
哦 我的眼睛 看不见我自己</t>
  </si>
  <si>
    <t>假如我年少有为不自卑
懂得什么是珍贵
那些美梦
没给你 我一生有愧
假如我年少有为 知进退
才不会让你替我受罪
婚礼上 多喝几杯
和你现在那位</t>
  </si>
  <si>
    <t>作 曲家 写一首我们一生最平凡的歌
作 曲家 告诉你爱的人你多真多深刻
作 曲家 我还是你多年未见的老友啊
而你还是不太明白 孤独是个节拍</t>
  </si>
  <si>
    <t>嘿 等我找到你
试探你眼睛
心无旁骛地 相拥
那是我
仅有的温柔
也是我爱你的原因
在这凄美地</t>
  </si>
  <si>
    <t>遥远的夜空
有一个弯弯的月亮
弯弯的月亮下面
是那弯弯的小桥
小桥的旁边
有一条弯弯的小船
弯弯的小船悠悠
是那童年的阿娇</t>
  </si>
  <si>
    <t>https://www.youtube.com/watch?v=bS1fdrQw40s</t>
  </si>
  <si>
    <t>心痛比快乐更真实
爱为何这样的讽刺
我忘了这是第几次
一见你就无法坚持
孤独比拥抱更真实
爱让人失去了理智
会不会是我太自私
拒绝更寂寞的日子</t>
  </si>
  <si>
    <t>如果没有遇见你
我将会是在哪里
日子过得怎么样
人生是否要珍惜
也许认识某一人
过着平凡的日子
不知道会不会
也有爱情甜如蜜</t>
  </si>
  <si>
    <t>https://www.youtube.com/watch?v=FtdJZuXv4yU</t>
  </si>
  <si>
    <t>https://www.youtube.com/watch?v=nlvTrcdwDLw</t>
  </si>
  <si>
    <t>放弃规则 放纵去爱
放肆自己 放空未来
我不转弯 我不转弯
我不转弯 我不转弯</t>
  </si>
  <si>
    <t>我猜你也想靠近吧
直到我睫毛轻刷着你脸颊
直到你低头就吻到我长发
这想法
只需要你一句话</t>
  </si>
  <si>
    <t>https://www.youtube.com/watch?v=od9nvMmvKFY</t>
  </si>
  <si>
    <t>跟著感觉走 让它带著我
希望就在不远处等著我
跟著感觉走 让它带著我
梦想的事哪里都会有 oh</t>
  </si>
  <si>
    <t>https://www.youtube.com/watch?v=zv62F5bEgnU</t>
  </si>
  <si>
    <t>盛夏的告别</t>
  </si>
  <si>
    <t>不亏不欠</t>
  </si>
  <si>
    <t>https://www.youtube.com/watch?v=vcXeF3sNNJY</t>
  </si>
  <si>
    <t>https://www.youtube.com/watch?v=Ymyo_Pd1ZYk</t>
  </si>
  <si>
    <t>还记得分开那天我们哭的稀里哗啦
还记得那朵你放在我手中无名的花
那盛夏 许下承诺的是 谁呀</t>
  </si>
  <si>
    <t>我们不亏不欠 在遇见之前
谁也没有谁待在身边
就洒脱一点 别浪费时间
说爱你也不过是欺骗</t>
  </si>
  <si>
    <t>还是好朋友</t>
  </si>
  <si>
    <t>演员</t>
  </si>
  <si>
    <t>绅士</t>
  </si>
  <si>
    <t>我想摸你的头发 只是简单的试探啊 我想给你个拥抱 像以前一样可以吗</t>
  </si>
  <si>
    <t>刚刚好</t>
  </si>
  <si>
    <t>我们的距离 到这儿 刚刚好 不够我们拥抱 就挽回不了</t>
  </si>
  <si>
    <t>意外</t>
  </si>
  <si>
    <t>明知这是一场意外 你要不要来 明知这是一场重伤害 你会不会来</t>
  </si>
  <si>
    <t>你还要我怎样</t>
  </si>
  <si>
    <t>你还要我怎样 要怎样 你突然来的短信 就够我悲伤</t>
  </si>
  <si>
    <t>丑八怪</t>
  </si>
  <si>
    <t>丑八怪 能否别把灯打开</t>
  </si>
  <si>
    <t>我好像在哪见过你</t>
  </si>
  <si>
    <t>我听见了你的声音 也藏着颗不敢见的心</t>
  </si>
  <si>
    <t>天外来物</t>
  </si>
  <si>
    <t>你像 天外来物一样求之不得 你在世俗里的名字 不重要了</t>
  </si>
  <si>
    <t>认真的雪</t>
  </si>
  <si>
    <t>下雨了</t>
  </si>
  <si>
    <t>其实</t>
  </si>
  <si>
    <t>来日方长</t>
  </si>
  <si>
    <t>好可惜</t>
  </si>
  <si>
    <t>一万个舍不得</t>
  </si>
  <si>
    <t>再见只是陌生人</t>
  </si>
  <si>
    <t>走着走着就散了</t>
  </si>
  <si>
    <t>夏天的风</t>
  </si>
  <si>
    <t>暧昧</t>
  </si>
  <si>
    <t>方圆几里</t>
  </si>
  <si>
    <t>黄色枫叶</t>
  </si>
  <si>
    <t>传说</t>
  </si>
  <si>
    <t>未完成的歌</t>
  </si>
  <si>
    <t>动物世界</t>
  </si>
  <si>
    <t>一半</t>
  </si>
  <si>
    <t>像风一样</t>
  </si>
  <si>
    <t>几个你</t>
  </si>
  <si>
    <t>哑巴</t>
  </si>
  <si>
    <t>慢半拍</t>
  </si>
  <si>
    <t>高尚</t>
  </si>
  <si>
    <t>骆驼</t>
  </si>
  <si>
    <t>狐狸</t>
  </si>
  <si>
    <t>花儿和少年</t>
  </si>
  <si>
    <t>等我回家</t>
  </si>
  <si>
    <t>光芒</t>
  </si>
  <si>
    <t>你的微笑</t>
  </si>
  <si>
    <t>雨樱花</t>
  </si>
  <si>
    <t>Fly Away</t>
  </si>
  <si>
    <t>亚特兰提斯</t>
  </si>
  <si>
    <t>你很爱他</t>
  </si>
  <si>
    <t>刺鸟</t>
  </si>
  <si>
    <t>心之火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</si>
</sst>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20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1" applyFont="1"/>
    <xf numFmtId="20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Qw0YK8ojWsM" TargetMode="External"/><Relationship Id="rId7" Type="http://schemas.openxmlformats.org/officeDocument/2006/relationships/hyperlink" Target="https://www.youtube.com/watch?v=uFPJ47wF1G0" TargetMode="External"/><Relationship Id="rId2" Type="http://schemas.openxmlformats.org/officeDocument/2006/relationships/hyperlink" Target="https://www.youtube.com/watch?v=RyhF6pAAlPM" TargetMode="External"/><Relationship Id="rId1" Type="http://schemas.openxmlformats.org/officeDocument/2006/relationships/hyperlink" Target="https://www.youtube.com/watch?v=Ckf6ZuoFb-k" TargetMode="External"/><Relationship Id="rId6" Type="http://schemas.openxmlformats.org/officeDocument/2006/relationships/hyperlink" Target="https://www.youtube.com/watch?v=TM5HEICCAE8" TargetMode="External"/><Relationship Id="rId5" Type="http://schemas.openxmlformats.org/officeDocument/2006/relationships/hyperlink" Target="https://www.youtube.com/watch?v=zwEPf-M0c7c" TargetMode="External"/><Relationship Id="rId4" Type="http://schemas.openxmlformats.org/officeDocument/2006/relationships/hyperlink" Target="https://www.youtube.com/watch?v=NT-GNxpIuA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gIIqriV3rg" TargetMode="External"/><Relationship Id="rId13" Type="http://schemas.openxmlformats.org/officeDocument/2006/relationships/hyperlink" Target="https://www.youtube.com/watch?v=I0gPo94wBfY" TargetMode="External"/><Relationship Id="rId3" Type="http://schemas.openxmlformats.org/officeDocument/2006/relationships/hyperlink" Target="https://www.youtube.com/watch?v=DP3YZ7pi3LM" TargetMode="External"/><Relationship Id="rId7" Type="http://schemas.openxmlformats.org/officeDocument/2006/relationships/hyperlink" Target="https://www.youtube.com/watch?v=NGHLVq1Qu18" TargetMode="External"/><Relationship Id="rId12" Type="http://schemas.openxmlformats.org/officeDocument/2006/relationships/hyperlink" Target="https://www.youtube.com/watch?v=nT57C0u4nHw" TargetMode="External"/><Relationship Id="rId2" Type="http://schemas.openxmlformats.org/officeDocument/2006/relationships/hyperlink" Target="https://www.youtube.com/watch?v=M2MLVn3FUps" TargetMode="External"/><Relationship Id="rId1" Type="http://schemas.openxmlformats.org/officeDocument/2006/relationships/hyperlink" Target="https://www.youtube.com/watch?v=N1jdWcmEv0Q" TargetMode="External"/><Relationship Id="rId6" Type="http://schemas.openxmlformats.org/officeDocument/2006/relationships/hyperlink" Target="https://www.youtube.com/watch?v=E4S0ZK9t5h8" TargetMode="External"/><Relationship Id="rId11" Type="http://schemas.openxmlformats.org/officeDocument/2006/relationships/hyperlink" Target="https://www.youtube.com/watch?v=vX1lUMGURbY" TargetMode="External"/><Relationship Id="rId5" Type="http://schemas.openxmlformats.org/officeDocument/2006/relationships/hyperlink" Target="https://www.youtube.com/watch?v=EoxVFrMVZSk" TargetMode="External"/><Relationship Id="rId10" Type="http://schemas.openxmlformats.org/officeDocument/2006/relationships/hyperlink" Target="https://www.youtube.com/watch?v=5O35yZzHj3o" TargetMode="External"/><Relationship Id="rId4" Type="http://schemas.openxmlformats.org/officeDocument/2006/relationships/hyperlink" Target="https://www.youtube.com/watch?v=BmCw0ralAG4" TargetMode="External"/><Relationship Id="rId9" Type="http://schemas.openxmlformats.org/officeDocument/2006/relationships/hyperlink" Target="https://www.youtube.com/watch?v=N4FS4hjLCp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2_DnPRNPOc" TargetMode="External"/><Relationship Id="rId13" Type="http://schemas.openxmlformats.org/officeDocument/2006/relationships/hyperlink" Target="https://www.youtube.com/watch?v=lcdAHZdXiiM" TargetMode="External"/><Relationship Id="rId3" Type="http://schemas.openxmlformats.org/officeDocument/2006/relationships/hyperlink" Target="https://www.youtube.com/watch?v=wRmedql89Ro" TargetMode="External"/><Relationship Id="rId7" Type="http://schemas.openxmlformats.org/officeDocument/2006/relationships/hyperlink" Target="https://www.youtube.com/watch?v=eVmsCBAAaas" TargetMode="External"/><Relationship Id="rId12" Type="http://schemas.openxmlformats.org/officeDocument/2006/relationships/hyperlink" Target="https://www.youtube.com/watch?v=aoL6Fxzfua8" TargetMode="External"/><Relationship Id="rId2" Type="http://schemas.openxmlformats.org/officeDocument/2006/relationships/hyperlink" Target="https://www.youtube.com/watch?v=nmJUVhjwZ4Y" TargetMode="External"/><Relationship Id="rId1" Type="http://schemas.openxmlformats.org/officeDocument/2006/relationships/hyperlink" Target="https://www.youtube.com/watch?v=JnngXODMvnY" TargetMode="External"/><Relationship Id="rId6" Type="http://schemas.openxmlformats.org/officeDocument/2006/relationships/hyperlink" Target="https://www.youtube.com/watch?v=K_NjuRHz0eI" TargetMode="External"/><Relationship Id="rId11" Type="http://schemas.openxmlformats.org/officeDocument/2006/relationships/hyperlink" Target="https://www.youtube.com/watch?v=EvXE3bzI1QM" TargetMode="External"/><Relationship Id="rId5" Type="http://schemas.openxmlformats.org/officeDocument/2006/relationships/hyperlink" Target="https://www.youtube.com/watch?v=2JU166P3mXA" TargetMode="External"/><Relationship Id="rId10" Type="http://schemas.openxmlformats.org/officeDocument/2006/relationships/hyperlink" Target="https://www.youtube.com/watch?v=vTStPmDxcos" TargetMode="External"/><Relationship Id="rId4" Type="http://schemas.openxmlformats.org/officeDocument/2006/relationships/hyperlink" Target="https://www.youtube.com/watch?v=twZe_8tozuY" TargetMode="External"/><Relationship Id="rId9" Type="http://schemas.openxmlformats.org/officeDocument/2006/relationships/hyperlink" Target="https://www.youtube.com/watch?v=F2xC8sDr4S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7uw4W2MwgU" TargetMode="External"/><Relationship Id="rId13" Type="http://schemas.openxmlformats.org/officeDocument/2006/relationships/hyperlink" Target="https://www.youtube.com/watch?v=bG563p_moiE" TargetMode="External"/><Relationship Id="rId3" Type="http://schemas.openxmlformats.org/officeDocument/2006/relationships/hyperlink" Target="https://www.youtube.com/watch?v=GzheEyoZ5Ok" TargetMode="External"/><Relationship Id="rId7" Type="http://schemas.openxmlformats.org/officeDocument/2006/relationships/hyperlink" Target="https://www.youtube.com/watch?v=6O_Zx9St9ik" TargetMode="External"/><Relationship Id="rId12" Type="http://schemas.openxmlformats.org/officeDocument/2006/relationships/hyperlink" Target="https://www.youtube.com/watch?v=gdGdO6KjF1I" TargetMode="External"/><Relationship Id="rId2" Type="http://schemas.openxmlformats.org/officeDocument/2006/relationships/hyperlink" Target="https://www.youtube.com/watch?v=Ezd_DLawfHI" TargetMode="External"/><Relationship Id="rId1" Type="http://schemas.openxmlformats.org/officeDocument/2006/relationships/hyperlink" Target="https://www.youtube.com/watch?v=u8L20-PLWgw" TargetMode="External"/><Relationship Id="rId6" Type="http://schemas.openxmlformats.org/officeDocument/2006/relationships/hyperlink" Target="https://www.youtube.com/watch?v=BVK_Q6KZSUI" TargetMode="External"/><Relationship Id="rId11" Type="http://schemas.openxmlformats.org/officeDocument/2006/relationships/hyperlink" Target="https://www.youtube.com/watch?v=wSBXfzgqHtE" TargetMode="External"/><Relationship Id="rId5" Type="http://schemas.openxmlformats.org/officeDocument/2006/relationships/hyperlink" Target="https://www.youtube.com/watch?v=9rlo5K2r3Sg" TargetMode="External"/><Relationship Id="rId15" Type="http://schemas.openxmlformats.org/officeDocument/2006/relationships/hyperlink" Target="https://www.youtube.com/watch?v=kYOUbDO6hXg" TargetMode="External"/><Relationship Id="rId10" Type="http://schemas.openxmlformats.org/officeDocument/2006/relationships/hyperlink" Target="https://www.youtube.com/watch?v=Y2ge3KrdeWs" TargetMode="External"/><Relationship Id="rId4" Type="http://schemas.openxmlformats.org/officeDocument/2006/relationships/hyperlink" Target="https://www.youtube.com/watch?v=eZh1mC1vPgw" TargetMode="External"/><Relationship Id="rId9" Type="http://schemas.openxmlformats.org/officeDocument/2006/relationships/hyperlink" Target="https://www.youtube.com/watch?v=Ew4VvF0DPMc" TargetMode="External"/><Relationship Id="rId14" Type="http://schemas.openxmlformats.org/officeDocument/2006/relationships/hyperlink" Target="https://www.youtube.com/watch?v=xcwHJ3ac3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HmsHgQSsbo" TargetMode="External"/><Relationship Id="rId3" Type="http://schemas.openxmlformats.org/officeDocument/2006/relationships/hyperlink" Target="https://www.youtube.com/watch?v=Xdmmv-YdIyw" TargetMode="External"/><Relationship Id="rId7" Type="http://schemas.openxmlformats.org/officeDocument/2006/relationships/hyperlink" Target="https://www.youtube.com/watch?v=nykZ6Os1o1Q" TargetMode="External"/><Relationship Id="rId2" Type="http://schemas.openxmlformats.org/officeDocument/2006/relationships/hyperlink" Target="https://www.youtube.com/watch?v=smaCyk6HIuA" TargetMode="External"/><Relationship Id="rId1" Type="http://schemas.openxmlformats.org/officeDocument/2006/relationships/hyperlink" Target="https://www.youtube.com/watch?v=C7TNXR0Vfv8" TargetMode="External"/><Relationship Id="rId6" Type="http://schemas.openxmlformats.org/officeDocument/2006/relationships/hyperlink" Target="https://www.youtube.com/watch?v=d7YJ_fOcOks" TargetMode="External"/><Relationship Id="rId5" Type="http://schemas.openxmlformats.org/officeDocument/2006/relationships/hyperlink" Target="https://www.youtube.com/watch?v=9dK9Krc4QNo" TargetMode="External"/><Relationship Id="rId4" Type="http://schemas.openxmlformats.org/officeDocument/2006/relationships/hyperlink" Target="https://www.youtube.com/watch?v=srVOJd3G7Zo" TargetMode="External"/><Relationship Id="rId9" Type="http://schemas.openxmlformats.org/officeDocument/2006/relationships/hyperlink" Target="https://www.youtube.com/watch?v=_g9mraSw3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OxGKqdotBg" TargetMode="External"/><Relationship Id="rId13" Type="http://schemas.openxmlformats.org/officeDocument/2006/relationships/hyperlink" Target="https://www.youtube.com/watch?v=NyJjG4C-Lbo" TargetMode="External"/><Relationship Id="rId18" Type="http://schemas.openxmlformats.org/officeDocument/2006/relationships/hyperlink" Target="https://www.youtube.com/watch?v=0J8tNEIjxw8" TargetMode="External"/><Relationship Id="rId26" Type="http://schemas.openxmlformats.org/officeDocument/2006/relationships/hyperlink" Target="https://www.youtube.com/watch?v=cxDG3Ex9z6Y" TargetMode="External"/><Relationship Id="rId3" Type="http://schemas.openxmlformats.org/officeDocument/2006/relationships/hyperlink" Target="https://www.youtube.com/watch?v=3HFEzd2KcMQ" TargetMode="External"/><Relationship Id="rId21" Type="http://schemas.openxmlformats.org/officeDocument/2006/relationships/hyperlink" Target="https://www.youtube.com/watch?v=ogbUdQkYlVM" TargetMode="External"/><Relationship Id="rId7" Type="http://schemas.openxmlformats.org/officeDocument/2006/relationships/hyperlink" Target="https://www.youtube.com/watch?v=9mQv7NhBo-c" TargetMode="External"/><Relationship Id="rId12" Type="http://schemas.openxmlformats.org/officeDocument/2006/relationships/hyperlink" Target="https://www.youtube.com/watch?v=h7KpTmxZJLE" TargetMode="External"/><Relationship Id="rId17" Type="http://schemas.openxmlformats.org/officeDocument/2006/relationships/hyperlink" Target="https://www.youtube.com/watch?v=n_PiK8qVzx4" TargetMode="External"/><Relationship Id="rId25" Type="http://schemas.openxmlformats.org/officeDocument/2006/relationships/hyperlink" Target="https://www.youtube.com/watch?v=0XDUO9D4h4M" TargetMode="External"/><Relationship Id="rId2" Type="http://schemas.openxmlformats.org/officeDocument/2006/relationships/hyperlink" Target="https://www.youtube.com/watch?v=IRKPSsdK-04" TargetMode="External"/><Relationship Id="rId16" Type="http://schemas.openxmlformats.org/officeDocument/2006/relationships/hyperlink" Target="https://www.youtube.com/watch?v=nAL6Gw8EfpA" TargetMode="External"/><Relationship Id="rId20" Type="http://schemas.openxmlformats.org/officeDocument/2006/relationships/hyperlink" Target="https://www.youtube.com/watch?v=ts5RHGU-0aE" TargetMode="External"/><Relationship Id="rId1" Type="http://schemas.openxmlformats.org/officeDocument/2006/relationships/hyperlink" Target="https://www.youtube.com/watch?v=XcXNMX08PiU" TargetMode="External"/><Relationship Id="rId6" Type="http://schemas.openxmlformats.org/officeDocument/2006/relationships/hyperlink" Target="https://www.youtube.com/watch?v=hXcsVlr6o2M" TargetMode="External"/><Relationship Id="rId11" Type="http://schemas.openxmlformats.org/officeDocument/2006/relationships/hyperlink" Target="https://www.youtube.com/watch?v=V4hBde4pQ6c" TargetMode="External"/><Relationship Id="rId24" Type="http://schemas.openxmlformats.org/officeDocument/2006/relationships/hyperlink" Target="https://www.youtube.com/watch?v=v7gd8wWlaDc" TargetMode="External"/><Relationship Id="rId5" Type="http://schemas.openxmlformats.org/officeDocument/2006/relationships/hyperlink" Target="https://www.youtube.com/watch?v=z2TtliknCEA" TargetMode="External"/><Relationship Id="rId15" Type="http://schemas.openxmlformats.org/officeDocument/2006/relationships/hyperlink" Target="https://www.youtube.com/watch?v=c0oGnLM0S68" TargetMode="External"/><Relationship Id="rId23" Type="http://schemas.openxmlformats.org/officeDocument/2006/relationships/hyperlink" Target="https://www.youtube.com/watch?v=tAWPPcPaiQo" TargetMode="External"/><Relationship Id="rId10" Type="http://schemas.openxmlformats.org/officeDocument/2006/relationships/hyperlink" Target="https://www.youtube.com/watch?v=JFwdcMDbyJ8" TargetMode="External"/><Relationship Id="rId19" Type="http://schemas.openxmlformats.org/officeDocument/2006/relationships/hyperlink" Target="https://www.youtube.com/watch?v=iM6OcjFzRRY" TargetMode="External"/><Relationship Id="rId4" Type="http://schemas.openxmlformats.org/officeDocument/2006/relationships/hyperlink" Target="https://www.youtube.com/watch?v=fF_4a_AOPTQ" TargetMode="External"/><Relationship Id="rId9" Type="http://schemas.openxmlformats.org/officeDocument/2006/relationships/hyperlink" Target="https://www.youtube.com/watch?v=A4ywSHRpBhk" TargetMode="External"/><Relationship Id="rId14" Type="http://schemas.openxmlformats.org/officeDocument/2006/relationships/hyperlink" Target="https://www.youtube.com/watch?v=2H1xjaH2iCs" TargetMode="External"/><Relationship Id="rId22" Type="http://schemas.openxmlformats.org/officeDocument/2006/relationships/hyperlink" Target="https://www.youtube.com/watch?v=-3TmzrEDuJ8" TargetMode="External"/><Relationship Id="rId27" Type="http://schemas.openxmlformats.org/officeDocument/2006/relationships/hyperlink" Target="https://www.youtube.com/watch?v=Wxu5jiODxz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zv8Y94eLYI" TargetMode="External"/><Relationship Id="rId13" Type="http://schemas.openxmlformats.org/officeDocument/2006/relationships/hyperlink" Target="https://www.youtube.com/watch?v=-2fbm2h3U3U" TargetMode="External"/><Relationship Id="rId3" Type="http://schemas.openxmlformats.org/officeDocument/2006/relationships/hyperlink" Target="https://www.youtube.com/watch?v=RpkBWePBSnk" TargetMode="External"/><Relationship Id="rId7" Type="http://schemas.openxmlformats.org/officeDocument/2006/relationships/hyperlink" Target="https://www.youtube.com/watch?v=N9Pi50O7ZR4" TargetMode="External"/><Relationship Id="rId12" Type="http://schemas.openxmlformats.org/officeDocument/2006/relationships/hyperlink" Target="https://www.youtube.com/watch?v=H0X8lR_bCv8" TargetMode="External"/><Relationship Id="rId2" Type="http://schemas.openxmlformats.org/officeDocument/2006/relationships/hyperlink" Target="https://www.youtube.com/watch?v=9WEYFqCUze8" TargetMode="External"/><Relationship Id="rId1" Type="http://schemas.openxmlformats.org/officeDocument/2006/relationships/hyperlink" Target="https://www.youtube.com/watch?v=K5I53iq3KC8" TargetMode="External"/><Relationship Id="rId6" Type="http://schemas.openxmlformats.org/officeDocument/2006/relationships/hyperlink" Target="https://www.youtube.com/watch?v=IT35gZlLYXQ" TargetMode="External"/><Relationship Id="rId11" Type="http://schemas.openxmlformats.org/officeDocument/2006/relationships/hyperlink" Target="https://www.youtube.com/watch?v=Btt_rYEOj4I" TargetMode="External"/><Relationship Id="rId5" Type="http://schemas.openxmlformats.org/officeDocument/2006/relationships/hyperlink" Target="https://www.youtube.com/watch?v=3Iv5jpusmCw" TargetMode="External"/><Relationship Id="rId10" Type="http://schemas.openxmlformats.org/officeDocument/2006/relationships/hyperlink" Target="https://www.youtube.com/watch?v=3TJCkJ4PHZE" TargetMode="External"/><Relationship Id="rId4" Type="http://schemas.openxmlformats.org/officeDocument/2006/relationships/hyperlink" Target="https://www.youtube.com/watch?v=lSg2ajAqAug" TargetMode="External"/><Relationship Id="rId9" Type="http://schemas.openxmlformats.org/officeDocument/2006/relationships/hyperlink" Target="https://www.youtube.com/watch?v=V91B6aQOn4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UIFZNLTp38" TargetMode="External"/><Relationship Id="rId13" Type="http://schemas.openxmlformats.org/officeDocument/2006/relationships/hyperlink" Target="https://www.youtube.com/watch?v=ChP8CYO9FV0" TargetMode="External"/><Relationship Id="rId18" Type="http://schemas.openxmlformats.org/officeDocument/2006/relationships/hyperlink" Target="https://www.youtube.com/watch?v=bwbL4dpN1Rg" TargetMode="External"/><Relationship Id="rId3" Type="http://schemas.openxmlformats.org/officeDocument/2006/relationships/hyperlink" Target="https://www.youtube.com/watch?v=-Cg4BQdSEts" TargetMode="External"/><Relationship Id="rId7" Type="http://schemas.openxmlformats.org/officeDocument/2006/relationships/hyperlink" Target="https://www.youtube.com/watch?v=vZOqNtcHLMg" TargetMode="External"/><Relationship Id="rId12" Type="http://schemas.openxmlformats.org/officeDocument/2006/relationships/hyperlink" Target="https://www.youtube.com/watch?v=vgur8PR2Im8" TargetMode="External"/><Relationship Id="rId17" Type="http://schemas.openxmlformats.org/officeDocument/2006/relationships/hyperlink" Target="https://www.youtube.com/watch?v=79pc02W8F3U" TargetMode="External"/><Relationship Id="rId2" Type="http://schemas.openxmlformats.org/officeDocument/2006/relationships/hyperlink" Target="https://www.youtube.com/watch?v=JRthxhf504U" TargetMode="External"/><Relationship Id="rId16" Type="http://schemas.openxmlformats.org/officeDocument/2006/relationships/hyperlink" Target="https://www.youtube.com/watch?v=0aj8ajIBAVo" TargetMode="External"/><Relationship Id="rId20" Type="http://schemas.openxmlformats.org/officeDocument/2006/relationships/hyperlink" Target="https://www.youtube.com/watch?v=k8jAqe9QZ7I" TargetMode="External"/><Relationship Id="rId1" Type="http://schemas.openxmlformats.org/officeDocument/2006/relationships/hyperlink" Target="https://www.youtube.com/watch?v=sLEhze9_tMI" TargetMode="External"/><Relationship Id="rId6" Type="http://schemas.openxmlformats.org/officeDocument/2006/relationships/hyperlink" Target="https://www.youtube.com/watch?v=-s9LvPQyB1c" TargetMode="External"/><Relationship Id="rId11" Type="http://schemas.openxmlformats.org/officeDocument/2006/relationships/hyperlink" Target="https://www.youtube.com/watch?v=yOLY3qz8F1Q" TargetMode="External"/><Relationship Id="rId5" Type="http://schemas.openxmlformats.org/officeDocument/2006/relationships/hyperlink" Target="https://www.youtube.com/watch?v=qWQFvFiRF_A" TargetMode="External"/><Relationship Id="rId15" Type="http://schemas.openxmlformats.org/officeDocument/2006/relationships/hyperlink" Target="https://www.youtube.com/watch?v=qMKEMEgIX0U" TargetMode="External"/><Relationship Id="rId10" Type="http://schemas.openxmlformats.org/officeDocument/2006/relationships/hyperlink" Target="https://www.youtube.com/watch?v=f_Xpg6hHZzY" TargetMode="External"/><Relationship Id="rId19" Type="http://schemas.openxmlformats.org/officeDocument/2006/relationships/hyperlink" Target="https://www.youtube.com/watch?v=e8_mnTlb4Io" TargetMode="External"/><Relationship Id="rId4" Type="http://schemas.openxmlformats.org/officeDocument/2006/relationships/hyperlink" Target="https://www.youtube.com/watch?v=hmJqC--g_as" TargetMode="External"/><Relationship Id="rId9" Type="http://schemas.openxmlformats.org/officeDocument/2006/relationships/hyperlink" Target="https://www.youtube.com/watch?v=cYmiN0q3X_E" TargetMode="External"/><Relationship Id="rId14" Type="http://schemas.openxmlformats.org/officeDocument/2006/relationships/hyperlink" Target="https://www.youtube.com/watch?v=1VX51oXodfw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gIIqriV3rg" TargetMode="External"/><Relationship Id="rId3" Type="http://schemas.openxmlformats.org/officeDocument/2006/relationships/hyperlink" Target="https://www.youtube.com/watch?v=GH45eSyyUoI" TargetMode="External"/><Relationship Id="rId7" Type="http://schemas.openxmlformats.org/officeDocument/2006/relationships/hyperlink" Target="https://www.youtube.com/watch?v=MykFJZNzSeE" TargetMode="External"/><Relationship Id="rId2" Type="http://schemas.openxmlformats.org/officeDocument/2006/relationships/hyperlink" Target="https://www.youtube.com/watch?v=V-nyOOA3Fjk" TargetMode="External"/><Relationship Id="rId1" Type="http://schemas.openxmlformats.org/officeDocument/2006/relationships/hyperlink" Target="https://www.youtube.com/watch?v=aVoXN9xW_HA" TargetMode="External"/><Relationship Id="rId6" Type="http://schemas.openxmlformats.org/officeDocument/2006/relationships/hyperlink" Target="https://www.youtube.com/watch?v=8M3mTRrHR6E" TargetMode="External"/><Relationship Id="rId5" Type="http://schemas.openxmlformats.org/officeDocument/2006/relationships/hyperlink" Target="https://www.youtube.com/watch?v=OycWFmGhsa4" TargetMode="External"/><Relationship Id="rId4" Type="http://schemas.openxmlformats.org/officeDocument/2006/relationships/hyperlink" Target="https://www.youtube.com/watch?v=_9c6am8TKo8" TargetMode="External"/><Relationship Id="rId9" Type="http://schemas.openxmlformats.org/officeDocument/2006/relationships/hyperlink" Target="https://www.youtube.com/watch?v=oXQSHYFcLx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kCUh9MVtPY" TargetMode="External"/><Relationship Id="rId13" Type="http://schemas.openxmlformats.org/officeDocument/2006/relationships/hyperlink" Target="https://www.youtube.com/watch?v=W51yU6cyj7Y" TargetMode="External"/><Relationship Id="rId3" Type="http://schemas.openxmlformats.org/officeDocument/2006/relationships/hyperlink" Target="https://www.youtube.com/watch?v=x3vix8yaA5c" TargetMode="External"/><Relationship Id="rId7" Type="http://schemas.openxmlformats.org/officeDocument/2006/relationships/hyperlink" Target="https://www.youtube.com/watch?v=7UtrGVLGpjY" TargetMode="External"/><Relationship Id="rId12" Type="http://schemas.openxmlformats.org/officeDocument/2006/relationships/hyperlink" Target="https://www.youtube.com/watch?v=0vDpHy7L9rg" TargetMode="External"/><Relationship Id="rId2" Type="http://schemas.openxmlformats.org/officeDocument/2006/relationships/hyperlink" Target="https://www.youtube.com/watch?v=DdMddO6gigE" TargetMode="External"/><Relationship Id="rId1" Type="http://schemas.openxmlformats.org/officeDocument/2006/relationships/hyperlink" Target="https://www.youtube.com/watch?v=XTY0y_ys4Tc" TargetMode="External"/><Relationship Id="rId6" Type="http://schemas.openxmlformats.org/officeDocument/2006/relationships/hyperlink" Target="https://www.youtube.com/watch?v=zMTKpLK-tAA" TargetMode="External"/><Relationship Id="rId11" Type="http://schemas.openxmlformats.org/officeDocument/2006/relationships/hyperlink" Target="https://www.youtube.com/watch?v=jk5AeO1x0YI" TargetMode="External"/><Relationship Id="rId5" Type="http://schemas.openxmlformats.org/officeDocument/2006/relationships/hyperlink" Target="https://www.youtube.com/watch?v=SO41lg46NF0" TargetMode="External"/><Relationship Id="rId10" Type="http://schemas.openxmlformats.org/officeDocument/2006/relationships/hyperlink" Target="https://www.youtube.com/watch?v=_aYPzvSSwx4" TargetMode="External"/><Relationship Id="rId4" Type="http://schemas.openxmlformats.org/officeDocument/2006/relationships/hyperlink" Target="https://www.youtube.com/watch?v=vZOqNtcHLMg" TargetMode="External"/><Relationship Id="rId9" Type="http://schemas.openxmlformats.org/officeDocument/2006/relationships/hyperlink" Target="https://www.youtube.com/watch?v=VJK9SPNvwt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I7F5uMNHZw" TargetMode="External"/><Relationship Id="rId13" Type="http://schemas.openxmlformats.org/officeDocument/2006/relationships/hyperlink" Target="https://www.youtube.com/watch?v=rp6jZ0rIWWA" TargetMode="External"/><Relationship Id="rId18" Type="http://schemas.openxmlformats.org/officeDocument/2006/relationships/hyperlink" Target="https://www.youtube.com/watch?v=44cfk79x7Bo" TargetMode="External"/><Relationship Id="rId3" Type="http://schemas.openxmlformats.org/officeDocument/2006/relationships/hyperlink" Target="https://www.youtube.com/watch?v=mKgWLAfiEL0" TargetMode="External"/><Relationship Id="rId7" Type="http://schemas.openxmlformats.org/officeDocument/2006/relationships/hyperlink" Target="https://www.youtube.com/watch?v=e864DX_KWNo" TargetMode="External"/><Relationship Id="rId12" Type="http://schemas.openxmlformats.org/officeDocument/2006/relationships/hyperlink" Target="https://www.youtube.com/watch?v=PHP0h6YKhxY" TargetMode="External"/><Relationship Id="rId17" Type="http://schemas.openxmlformats.org/officeDocument/2006/relationships/hyperlink" Target="https://www.youtube.com/watch?v=ExNW8Ymf1wM" TargetMode="External"/><Relationship Id="rId2" Type="http://schemas.openxmlformats.org/officeDocument/2006/relationships/hyperlink" Target="https://www.youtube.com/watch?v=kfZZyIPpZk0" TargetMode="External"/><Relationship Id="rId16" Type="http://schemas.openxmlformats.org/officeDocument/2006/relationships/hyperlink" Target="https://www.youtube.com/watch?v=j_-9J3ZNEzU" TargetMode="External"/><Relationship Id="rId20" Type="http://schemas.openxmlformats.org/officeDocument/2006/relationships/hyperlink" Target="https://www.youtube.com/watch?v=jCYm_qzcMYw" TargetMode="External"/><Relationship Id="rId1" Type="http://schemas.openxmlformats.org/officeDocument/2006/relationships/hyperlink" Target="https://www.youtube.com/watch?v=m-Z65R8YX68" TargetMode="External"/><Relationship Id="rId6" Type="http://schemas.openxmlformats.org/officeDocument/2006/relationships/hyperlink" Target="https://www.youtube.com/watch?v=69ZH3sD-FfE" TargetMode="External"/><Relationship Id="rId11" Type="http://schemas.openxmlformats.org/officeDocument/2006/relationships/hyperlink" Target="https://www.youtube.com/watch?v=2tPvKpiwVmc" TargetMode="External"/><Relationship Id="rId5" Type="http://schemas.openxmlformats.org/officeDocument/2006/relationships/hyperlink" Target="https://www.youtube.com/watch?v=wf7Ve716UbI" TargetMode="External"/><Relationship Id="rId15" Type="http://schemas.openxmlformats.org/officeDocument/2006/relationships/hyperlink" Target="https://www.youtube.com/watch?v=h9luJq2P_vw" TargetMode="External"/><Relationship Id="rId10" Type="http://schemas.openxmlformats.org/officeDocument/2006/relationships/hyperlink" Target="https://www.youtube.com/watch?v=xfnBtPfPowM" TargetMode="External"/><Relationship Id="rId19" Type="http://schemas.openxmlformats.org/officeDocument/2006/relationships/hyperlink" Target="https://www.youtube.com/watch?v=ymDTR22Zerw" TargetMode="External"/><Relationship Id="rId4" Type="http://schemas.openxmlformats.org/officeDocument/2006/relationships/hyperlink" Target="https://www.youtube.com/watch?v=dKoz3VCjXbg" TargetMode="External"/><Relationship Id="rId9" Type="http://schemas.openxmlformats.org/officeDocument/2006/relationships/hyperlink" Target="https://www.youtube.com/watch?v=RZ3A-ovTMA4" TargetMode="External"/><Relationship Id="rId14" Type="http://schemas.openxmlformats.org/officeDocument/2006/relationships/hyperlink" Target="https://www.youtube.com/watch?v=V2sY5bjwBh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q5ZFqTfjIM" TargetMode="External"/><Relationship Id="rId3" Type="http://schemas.openxmlformats.org/officeDocument/2006/relationships/hyperlink" Target="https://www.youtube.com/watch?v=Xn_VlZe-84U" TargetMode="External"/><Relationship Id="rId7" Type="http://schemas.openxmlformats.org/officeDocument/2006/relationships/hyperlink" Target="https://www.youtube.com/watch?v=Kt6DspWAujg" TargetMode="External"/><Relationship Id="rId2" Type="http://schemas.openxmlformats.org/officeDocument/2006/relationships/hyperlink" Target="https://www.youtube.com/watch?v=GU3yz5YyLuQ" TargetMode="External"/><Relationship Id="rId1" Type="http://schemas.openxmlformats.org/officeDocument/2006/relationships/hyperlink" Target="https://www.youtube.com/watch?v=lsXa7hLQk-E" TargetMode="External"/><Relationship Id="rId6" Type="http://schemas.openxmlformats.org/officeDocument/2006/relationships/hyperlink" Target="https://www.youtube.com/watch?v=jUu6-AH_in8" TargetMode="External"/><Relationship Id="rId11" Type="http://schemas.openxmlformats.org/officeDocument/2006/relationships/hyperlink" Target="https://www.youtube.com/watch?v=vlLiUxHO_W8" TargetMode="External"/><Relationship Id="rId5" Type="http://schemas.openxmlformats.org/officeDocument/2006/relationships/hyperlink" Target="https://www.youtube.com/watch?v=NxN61sK-Y2Q" TargetMode="External"/><Relationship Id="rId10" Type="http://schemas.openxmlformats.org/officeDocument/2006/relationships/hyperlink" Target="https://www.youtube.com/watch?v=ljXTIRpX0ZM" TargetMode="External"/><Relationship Id="rId4" Type="http://schemas.openxmlformats.org/officeDocument/2006/relationships/hyperlink" Target="https://www.youtube.com/watch?v=_7HPMuvvsb4" TargetMode="External"/><Relationship Id="rId9" Type="http://schemas.openxmlformats.org/officeDocument/2006/relationships/hyperlink" Target="https://www.youtube.com/watch?v=gBAS5HvJOM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_8AEPapDyY" TargetMode="External"/><Relationship Id="rId3" Type="http://schemas.openxmlformats.org/officeDocument/2006/relationships/hyperlink" Target="https://www.youtube.com/watch?v=mWrRsdnkKEc" TargetMode="External"/><Relationship Id="rId7" Type="http://schemas.openxmlformats.org/officeDocument/2006/relationships/hyperlink" Target="https://www.youtube.com/watch?v=u-xpBFFvA6E" TargetMode="External"/><Relationship Id="rId12" Type="http://schemas.openxmlformats.org/officeDocument/2006/relationships/hyperlink" Target="https://www.youtube.com/watch?v=uz6lbNpo6DY" TargetMode="External"/><Relationship Id="rId2" Type="http://schemas.openxmlformats.org/officeDocument/2006/relationships/hyperlink" Target="https://www.youtube.com/watch?v=89DX4uFtjxA" TargetMode="External"/><Relationship Id="rId1" Type="http://schemas.openxmlformats.org/officeDocument/2006/relationships/hyperlink" Target="https://www.youtube.com/watch?v=2e5KVAQYGwk" TargetMode="External"/><Relationship Id="rId6" Type="http://schemas.openxmlformats.org/officeDocument/2006/relationships/hyperlink" Target="https://www.youtube.com/watch?v=UjWhEH4C63Y" TargetMode="External"/><Relationship Id="rId11" Type="http://schemas.openxmlformats.org/officeDocument/2006/relationships/hyperlink" Target="https://www.youtube.com/watch?v=My6av-JZSOw" TargetMode="External"/><Relationship Id="rId5" Type="http://schemas.openxmlformats.org/officeDocument/2006/relationships/hyperlink" Target="https://www.youtube.com/watch?v=SVHJqQKL2zY" TargetMode="External"/><Relationship Id="rId10" Type="http://schemas.openxmlformats.org/officeDocument/2006/relationships/hyperlink" Target="https://www.youtube.com/watch?v=xdqtxq9JPNI" TargetMode="External"/><Relationship Id="rId4" Type="http://schemas.openxmlformats.org/officeDocument/2006/relationships/hyperlink" Target="https://www.youtube.com/watch?v=gbJzI8j-e5Y" TargetMode="External"/><Relationship Id="rId9" Type="http://schemas.openxmlformats.org/officeDocument/2006/relationships/hyperlink" Target="https://www.youtube.com/watch?v=WSyt2oIiqZ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dF7DCICSwc" TargetMode="External"/><Relationship Id="rId13" Type="http://schemas.openxmlformats.org/officeDocument/2006/relationships/hyperlink" Target="https://www.youtube.com/watch?v=fNJSUT97NZk" TargetMode="External"/><Relationship Id="rId18" Type="http://schemas.openxmlformats.org/officeDocument/2006/relationships/hyperlink" Target="https://www.youtube.com/watch?v=d2JiDuC-cwA" TargetMode="External"/><Relationship Id="rId26" Type="http://schemas.openxmlformats.org/officeDocument/2006/relationships/hyperlink" Target="https://www.youtube.com/watch?v=vKxM3kdUKBI" TargetMode="External"/><Relationship Id="rId3" Type="http://schemas.openxmlformats.org/officeDocument/2006/relationships/hyperlink" Target="https://www.youtube.com/watch?v=0aps4g9UID8" TargetMode="External"/><Relationship Id="rId21" Type="http://schemas.openxmlformats.org/officeDocument/2006/relationships/hyperlink" Target="https://www.youtube.com/watch?v=RzHJgHdgYRY" TargetMode="External"/><Relationship Id="rId7" Type="http://schemas.openxmlformats.org/officeDocument/2006/relationships/hyperlink" Target="https://www.youtube.com/watch?v=G4uSt80bMIw" TargetMode="External"/><Relationship Id="rId12" Type="http://schemas.openxmlformats.org/officeDocument/2006/relationships/hyperlink" Target="https://www.youtube.com/watch?v=wAMBAdwimhg" TargetMode="External"/><Relationship Id="rId17" Type="http://schemas.openxmlformats.org/officeDocument/2006/relationships/hyperlink" Target="https://www.youtube.com/watch?v=8liDoi0Y81U" TargetMode="External"/><Relationship Id="rId25" Type="http://schemas.openxmlformats.org/officeDocument/2006/relationships/hyperlink" Target="https://www.youtube.com/watch?v=LKGpYocFEPM" TargetMode="External"/><Relationship Id="rId2" Type="http://schemas.openxmlformats.org/officeDocument/2006/relationships/hyperlink" Target="https://www.youtube.com/watch?v=hzm6bikF2cM" TargetMode="External"/><Relationship Id="rId16" Type="http://schemas.openxmlformats.org/officeDocument/2006/relationships/hyperlink" Target="https://www.youtube.com/watch?v=O3-nAWKEAtk" TargetMode="External"/><Relationship Id="rId20" Type="http://schemas.openxmlformats.org/officeDocument/2006/relationships/hyperlink" Target="https://www.youtube.com/watch?v=itydIXR1EoU" TargetMode="External"/><Relationship Id="rId29" Type="http://schemas.openxmlformats.org/officeDocument/2006/relationships/hyperlink" Target="https://www.youtube.com/watch?v=BEzGFuP4tdU" TargetMode="External"/><Relationship Id="rId1" Type="http://schemas.openxmlformats.org/officeDocument/2006/relationships/hyperlink" Target="https://www.youtube.com/watch?v=UyGJNeBcntk" TargetMode="External"/><Relationship Id="rId6" Type="http://schemas.openxmlformats.org/officeDocument/2006/relationships/hyperlink" Target="https://www.youtube.com/watch?v=89bWR5OlZmo" TargetMode="External"/><Relationship Id="rId11" Type="http://schemas.openxmlformats.org/officeDocument/2006/relationships/hyperlink" Target="https://www.youtube.com/watch?v=6v_Y0JOIHbQ" TargetMode="External"/><Relationship Id="rId24" Type="http://schemas.openxmlformats.org/officeDocument/2006/relationships/hyperlink" Target="https://www.youtube.com/watch?v=xJoS6yHWNiM" TargetMode="External"/><Relationship Id="rId5" Type="http://schemas.openxmlformats.org/officeDocument/2006/relationships/hyperlink" Target="https://www.youtube.com/watch?v=V_nC4IGAkH8" TargetMode="External"/><Relationship Id="rId15" Type="http://schemas.openxmlformats.org/officeDocument/2006/relationships/hyperlink" Target="https://www.youtube.com/watch?v=mNKP1ae0Zcw" TargetMode="External"/><Relationship Id="rId23" Type="http://schemas.openxmlformats.org/officeDocument/2006/relationships/hyperlink" Target="https://www.youtube.com/watch?v=DG660Jijr1A" TargetMode="External"/><Relationship Id="rId28" Type="http://schemas.openxmlformats.org/officeDocument/2006/relationships/hyperlink" Target="https://www.youtube.com/watch?v=uz6lbNpo6DY" TargetMode="External"/><Relationship Id="rId10" Type="http://schemas.openxmlformats.org/officeDocument/2006/relationships/hyperlink" Target="https://www.youtube.com/watch?v=VxK5S5NOAjc" TargetMode="External"/><Relationship Id="rId19" Type="http://schemas.openxmlformats.org/officeDocument/2006/relationships/hyperlink" Target="https://www.youtube.com/watch?v=zS5vuXVJxUI" TargetMode="External"/><Relationship Id="rId31" Type="http://schemas.openxmlformats.org/officeDocument/2006/relationships/hyperlink" Target="https://www.youtube.com/watch?v=LNO4W5MucGo" TargetMode="External"/><Relationship Id="rId4" Type="http://schemas.openxmlformats.org/officeDocument/2006/relationships/hyperlink" Target="https://www.youtube.com/watch?v=e35Aa_WuYmQ" TargetMode="External"/><Relationship Id="rId9" Type="http://schemas.openxmlformats.org/officeDocument/2006/relationships/hyperlink" Target="https://www.youtube.com/watch?v=lZ-CvLBNKso" TargetMode="External"/><Relationship Id="rId14" Type="http://schemas.openxmlformats.org/officeDocument/2006/relationships/hyperlink" Target="https://www.youtube.com/watch?v=jUutaTPf_l0" TargetMode="External"/><Relationship Id="rId22" Type="http://schemas.openxmlformats.org/officeDocument/2006/relationships/hyperlink" Target="https://www.youtube.com/watch?v=kwiRBpT_El0" TargetMode="External"/><Relationship Id="rId27" Type="http://schemas.openxmlformats.org/officeDocument/2006/relationships/hyperlink" Target="https://www.youtube.com/watch?v=NbSf07Zr3ow" TargetMode="External"/><Relationship Id="rId30" Type="http://schemas.openxmlformats.org/officeDocument/2006/relationships/hyperlink" Target="https://www.youtube.com/watch?v=srVOJd3G7Zo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7UeTo1riX0" TargetMode="External"/><Relationship Id="rId3" Type="http://schemas.openxmlformats.org/officeDocument/2006/relationships/hyperlink" Target="https://www.youtube.com/watch?v=BRcudpJzy1I" TargetMode="External"/><Relationship Id="rId7" Type="http://schemas.openxmlformats.org/officeDocument/2006/relationships/hyperlink" Target="https://www.youtube.com/watch?v=lHH6jVDWsJA" TargetMode="External"/><Relationship Id="rId2" Type="http://schemas.openxmlformats.org/officeDocument/2006/relationships/hyperlink" Target="https://www.youtube.com/watch?v=EJ1n6h-1mbE" TargetMode="External"/><Relationship Id="rId1" Type="http://schemas.openxmlformats.org/officeDocument/2006/relationships/hyperlink" Target="https://www.youtube.com/watch?v=doIe5_9YMJ0" TargetMode="External"/><Relationship Id="rId6" Type="http://schemas.openxmlformats.org/officeDocument/2006/relationships/hyperlink" Target="https://www.youtube.com/watch?v=q3srM8Wed_Q" TargetMode="External"/><Relationship Id="rId5" Type="http://schemas.openxmlformats.org/officeDocument/2006/relationships/hyperlink" Target="https://www.youtube.com/watch?v=Hs8aoDKdwvk" TargetMode="External"/><Relationship Id="rId10" Type="http://schemas.openxmlformats.org/officeDocument/2006/relationships/hyperlink" Target="https://www.youtube.com/watch?v=8B7EZC5_7F8" TargetMode="External"/><Relationship Id="rId4" Type="http://schemas.openxmlformats.org/officeDocument/2006/relationships/hyperlink" Target="https://www.youtube.com/watch?v=kYOUbDO6hXg" TargetMode="External"/><Relationship Id="rId9" Type="http://schemas.openxmlformats.org/officeDocument/2006/relationships/hyperlink" Target="https://www.youtube.com/watch?v=W51yU6cyj7Y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SUqxOFoCFs" TargetMode="External"/><Relationship Id="rId13" Type="http://schemas.openxmlformats.org/officeDocument/2006/relationships/hyperlink" Target="https://www.youtube.com/watch?v=hFhE9NroBzY" TargetMode="External"/><Relationship Id="rId18" Type="http://schemas.openxmlformats.org/officeDocument/2006/relationships/hyperlink" Target="https://www.youtube.com/watch?v=o4IpoUP7PNE" TargetMode="External"/><Relationship Id="rId3" Type="http://schemas.openxmlformats.org/officeDocument/2006/relationships/hyperlink" Target="https://www.youtube.com/watch?v=Z3t17H6E_Zg" TargetMode="External"/><Relationship Id="rId7" Type="http://schemas.openxmlformats.org/officeDocument/2006/relationships/hyperlink" Target="https://www.youtube.com/watch?v=b6VbCgR-EZM" TargetMode="External"/><Relationship Id="rId12" Type="http://schemas.openxmlformats.org/officeDocument/2006/relationships/hyperlink" Target="https://www.youtube.com/watch?v=1l_KV8l4uF4" TargetMode="External"/><Relationship Id="rId17" Type="http://schemas.openxmlformats.org/officeDocument/2006/relationships/hyperlink" Target="https://www.youtube.com/watch?v=nxLpBhjg3h8" TargetMode="External"/><Relationship Id="rId2" Type="http://schemas.openxmlformats.org/officeDocument/2006/relationships/hyperlink" Target="https://www.youtube.com/watch?v=lp3SMMSFNXo" TargetMode="External"/><Relationship Id="rId16" Type="http://schemas.openxmlformats.org/officeDocument/2006/relationships/hyperlink" Target="https://www.youtube.com/watch?v=vyq8izxLwBM" TargetMode="External"/><Relationship Id="rId1" Type="http://schemas.openxmlformats.org/officeDocument/2006/relationships/hyperlink" Target="https://www.youtube.com/watch?v=G0491WHK2zs" TargetMode="External"/><Relationship Id="rId6" Type="http://schemas.openxmlformats.org/officeDocument/2006/relationships/hyperlink" Target="https://www.youtube.com/watch?v=qk4w9Di3n5g" TargetMode="External"/><Relationship Id="rId11" Type="http://schemas.openxmlformats.org/officeDocument/2006/relationships/hyperlink" Target="https://www.youtube.com/watch?v=YTbJKrMQOVE" TargetMode="External"/><Relationship Id="rId5" Type="http://schemas.openxmlformats.org/officeDocument/2006/relationships/hyperlink" Target="https://www.youtube.com/watch?v=gvm111dq0lU" TargetMode="External"/><Relationship Id="rId15" Type="http://schemas.openxmlformats.org/officeDocument/2006/relationships/hyperlink" Target="https://www.youtube.com/watch?v=lkgZGbGj9HU" TargetMode="External"/><Relationship Id="rId10" Type="http://schemas.openxmlformats.org/officeDocument/2006/relationships/hyperlink" Target="https://www.youtube.com/watch?v=yv0yPeIp6yY" TargetMode="External"/><Relationship Id="rId4" Type="http://schemas.openxmlformats.org/officeDocument/2006/relationships/hyperlink" Target="https://www.youtube.com/watch?v=9b6zmv3uMHI" TargetMode="External"/><Relationship Id="rId9" Type="http://schemas.openxmlformats.org/officeDocument/2006/relationships/hyperlink" Target="https://www.youtube.com/watch?v=5l3je3CC7XU" TargetMode="External"/><Relationship Id="rId14" Type="http://schemas.openxmlformats.org/officeDocument/2006/relationships/hyperlink" Target="https://www.youtube.com/watch?v=ltFfhdfjQjk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ji7opErmPs" TargetMode="External"/><Relationship Id="rId13" Type="http://schemas.openxmlformats.org/officeDocument/2006/relationships/hyperlink" Target="https://www.youtube.com/watch?v=evavdUeZUno" TargetMode="External"/><Relationship Id="rId3" Type="http://schemas.openxmlformats.org/officeDocument/2006/relationships/hyperlink" Target="https://www.youtube.com/watch?v=MeGrr-lWpxU" TargetMode="External"/><Relationship Id="rId7" Type="http://schemas.openxmlformats.org/officeDocument/2006/relationships/hyperlink" Target="https://www.youtube.com/watch?v=nVn2LrhbBgI" TargetMode="External"/><Relationship Id="rId12" Type="http://schemas.openxmlformats.org/officeDocument/2006/relationships/hyperlink" Target="https://www.youtube.com/watch?v=QqCeDIrzqQ8" TargetMode="External"/><Relationship Id="rId2" Type="http://schemas.openxmlformats.org/officeDocument/2006/relationships/hyperlink" Target="https://www.youtube.com/watch?v=Tzbqb-fOTbU" TargetMode="External"/><Relationship Id="rId1" Type="http://schemas.openxmlformats.org/officeDocument/2006/relationships/hyperlink" Target="https://www.youtube.com/watch?v=_tTfxm0z2NM" TargetMode="External"/><Relationship Id="rId6" Type="http://schemas.openxmlformats.org/officeDocument/2006/relationships/hyperlink" Target="https://www.youtube.com/watch?v=mH0Zd-I59lI" TargetMode="External"/><Relationship Id="rId11" Type="http://schemas.openxmlformats.org/officeDocument/2006/relationships/hyperlink" Target="https://www.youtube.com/watch?v=M9S7IS6KWlo" TargetMode="External"/><Relationship Id="rId5" Type="http://schemas.openxmlformats.org/officeDocument/2006/relationships/hyperlink" Target="https://www.youtube.com/watch?v=SjBaqFhVBNU" TargetMode="External"/><Relationship Id="rId10" Type="http://schemas.openxmlformats.org/officeDocument/2006/relationships/hyperlink" Target="https://www.youtube.com/watch?v=jGAwafJYhpM" TargetMode="External"/><Relationship Id="rId4" Type="http://schemas.openxmlformats.org/officeDocument/2006/relationships/hyperlink" Target="https://www.youtube.com/watch?v=fP4-1yVyw-w" TargetMode="External"/><Relationship Id="rId9" Type="http://schemas.openxmlformats.org/officeDocument/2006/relationships/hyperlink" Target="https://www.youtube.com/watch?v=C5JCqfhuj_Q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ucHFogFmds" TargetMode="External"/><Relationship Id="rId13" Type="http://schemas.openxmlformats.org/officeDocument/2006/relationships/hyperlink" Target="https://www.youtube.com/watch?v=3778SDuYBpc" TargetMode="External"/><Relationship Id="rId18" Type="http://schemas.openxmlformats.org/officeDocument/2006/relationships/hyperlink" Target="https://www.youtube.com/watch?v=ah5QomGntQg" TargetMode="External"/><Relationship Id="rId3" Type="http://schemas.openxmlformats.org/officeDocument/2006/relationships/hyperlink" Target="https://www.youtube.com/watch?v=ysc0I0-9cow" TargetMode="External"/><Relationship Id="rId7" Type="http://schemas.openxmlformats.org/officeDocument/2006/relationships/hyperlink" Target="https://www.youtube.com/watch?v=kQ9a84xvwps" TargetMode="External"/><Relationship Id="rId12" Type="http://schemas.openxmlformats.org/officeDocument/2006/relationships/hyperlink" Target="https://www.youtube.com/watch?v=ZwkSiNj-0qc" TargetMode="External"/><Relationship Id="rId17" Type="http://schemas.openxmlformats.org/officeDocument/2006/relationships/hyperlink" Target="https://www.youtube.com/watch?v=3q0erkaVLJA" TargetMode="External"/><Relationship Id="rId2" Type="http://schemas.openxmlformats.org/officeDocument/2006/relationships/hyperlink" Target="https://www.youtube.com/watch?v=lEbGgKxfHb0" TargetMode="External"/><Relationship Id="rId16" Type="http://schemas.openxmlformats.org/officeDocument/2006/relationships/hyperlink" Target="https://www.youtube.com/watch?v=Qwbe7Kd9JwU" TargetMode="External"/><Relationship Id="rId20" Type="http://schemas.openxmlformats.org/officeDocument/2006/relationships/hyperlink" Target="https://www.youtube.com/watch?v=hNorM4Pwi0A" TargetMode="External"/><Relationship Id="rId1" Type="http://schemas.openxmlformats.org/officeDocument/2006/relationships/hyperlink" Target="https://www.youtube.com/watch?v=ypj1vSmOV8M" TargetMode="External"/><Relationship Id="rId6" Type="http://schemas.openxmlformats.org/officeDocument/2006/relationships/hyperlink" Target="https://www.youtube.com/watch?v=eR5NJUszzTw" TargetMode="External"/><Relationship Id="rId11" Type="http://schemas.openxmlformats.org/officeDocument/2006/relationships/hyperlink" Target="https://www.youtube.com/watch?v=4AdESo-cZ5I" TargetMode="External"/><Relationship Id="rId5" Type="http://schemas.openxmlformats.org/officeDocument/2006/relationships/hyperlink" Target="https://www.youtube.com/watch?v=qYza-0NVPsQ" TargetMode="External"/><Relationship Id="rId15" Type="http://schemas.openxmlformats.org/officeDocument/2006/relationships/hyperlink" Target="https://www.youtube.com/watch?v=pH_pUYGxl8Q" TargetMode="External"/><Relationship Id="rId10" Type="http://schemas.openxmlformats.org/officeDocument/2006/relationships/hyperlink" Target="https://www.youtube.com/watch?v=VBjip3jDlwg" TargetMode="External"/><Relationship Id="rId19" Type="http://schemas.openxmlformats.org/officeDocument/2006/relationships/hyperlink" Target="https://www.youtube.com/watch?v=ZVyeD3I-uLo" TargetMode="External"/><Relationship Id="rId4" Type="http://schemas.openxmlformats.org/officeDocument/2006/relationships/hyperlink" Target="https://www.youtube.com/watch?v=oTRAa_U6bLY" TargetMode="External"/><Relationship Id="rId9" Type="http://schemas.openxmlformats.org/officeDocument/2006/relationships/hyperlink" Target="https://www.youtube.com/watch?v=tZEdY13pPrU" TargetMode="External"/><Relationship Id="rId14" Type="http://schemas.openxmlformats.org/officeDocument/2006/relationships/hyperlink" Target="https://www.youtube.com/watch?v=iFDASFkNA4U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0JMivC8oeQ" TargetMode="External"/><Relationship Id="rId3" Type="http://schemas.openxmlformats.org/officeDocument/2006/relationships/hyperlink" Target="https://www.youtube.com/watch?v=EJ9XpfaCiEU" TargetMode="External"/><Relationship Id="rId7" Type="http://schemas.openxmlformats.org/officeDocument/2006/relationships/hyperlink" Target="https://www.youtube.com/watch?v=dN8vyi6gu-w" TargetMode="External"/><Relationship Id="rId12" Type="http://schemas.openxmlformats.org/officeDocument/2006/relationships/hyperlink" Target="https://www.youtube.com/watch?v=0vaztHPVXg0" TargetMode="External"/><Relationship Id="rId2" Type="http://schemas.openxmlformats.org/officeDocument/2006/relationships/hyperlink" Target="https://www.youtube.com/watch?v=piHgny8XgUs" TargetMode="External"/><Relationship Id="rId1" Type="http://schemas.openxmlformats.org/officeDocument/2006/relationships/hyperlink" Target="https://www.youtube.com/watch?v=cxDG3Ex9z6Y" TargetMode="External"/><Relationship Id="rId6" Type="http://schemas.openxmlformats.org/officeDocument/2006/relationships/hyperlink" Target="https://www.youtube.com/watch?v=EhVPhkE4ZwU" TargetMode="External"/><Relationship Id="rId11" Type="http://schemas.openxmlformats.org/officeDocument/2006/relationships/hyperlink" Target="https://www.youtube.com/watch?v=Qv6DbAO_tDA" TargetMode="External"/><Relationship Id="rId5" Type="http://schemas.openxmlformats.org/officeDocument/2006/relationships/hyperlink" Target="https://www.youtube.com/watch?v=-QRRTSFVIzw" TargetMode="External"/><Relationship Id="rId10" Type="http://schemas.openxmlformats.org/officeDocument/2006/relationships/hyperlink" Target="https://www.youtube.com/watch?v=XTiPE94sEuQ" TargetMode="External"/><Relationship Id="rId4" Type="http://schemas.openxmlformats.org/officeDocument/2006/relationships/hyperlink" Target="https://www.youtube.com/watch?v=zlSXw4j44HU" TargetMode="External"/><Relationship Id="rId9" Type="http://schemas.openxmlformats.org/officeDocument/2006/relationships/hyperlink" Target="https://www.youtube.com/watch?v=B7SYK1RjzG4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kaYiW42QAc" TargetMode="External"/><Relationship Id="rId3" Type="http://schemas.openxmlformats.org/officeDocument/2006/relationships/hyperlink" Target="https://www.youtube.com/watch?v=PrMsSbyLaxM" TargetMode="External"/><Relationship Id="rId7" Type="http://schemas.openxmlformats.org/officeDocument/2006/relationships/hyperlink" Target="https://www.youtube.com/watch?v=HNk0olknXhM" TargetMode="External"/><Relationship Id="rId12" Type="http://schemas.openxmlformats.org/officeDocument/2006/relationships/hyperlink" Target="https://www.youtube.com/watch?v=oXQSHYFcLx4" TargetMode="External"/><Relationship Id="rId2" Type="http://schemas.openxmlformats.org/officeDocument/2006/relationships/hyperlink" Target="https://www.youtube.com/watch?v=g6yeU66e_DI" TargetMode="External"/><Relationship Id="rId1" Type="http://schemas.openxmlformats.org/officeDocument/2006/relationships/hyperlink" Target="https://www.youtube.com/watch?v=vz6WtjMU8bU" TargetMode="External"/><Relationship Id="rId6" Type="http://schemas.openxmlformats.org/officeDocument/2006/relationships/hyperlink" Target="https://www.youtube.com/watch?v=M_nS308iBSg" TargetMode="External"/><Relationship Id="rId11" Type="http://schemas.openxmlformats.org/officeDocument/2006/relationships/hyperlink" Target="https://www.youtube.com/watch?v=uz6lbNpo6DY" TargetMode="External"/><Relationship Id="rId5" Type="http://schemas.openxmlformats.org/officeDocument/2006/relationships/hyperlink" Target="https://www.youtube.com/watch?v=aNeZFkpD11w" TargetMode="External"/><Relationship Id="rId10" Type="http://schemas.openxmlformats.org/officeDocument/2006/relationships/hyperlink" Target="https://www.youtube.com/watch?v=9rE3Xo8o-Fo" TargetMode="External"/><Relationship Id="rId4" Type="http://schemas.openxmlformats.org/officeDocument/2006/relationships/hyperlink" Target="https://www.youtube.com/watch?v=mpcA2E0A4c0" TargetMode="External"/><Relationship Id="rId9" Type="http://schemas.openxmlformats.org/officeDocument/2006/relationships/hyperlink" Target="https://www.youtube.com/watch?v=xpPw_mfLYV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XxVxdG4jyU" TargetMode="External"/><Relationship Id="rId3" Type="http://schemas.openxmlformats.org/officeDocument/2006/relationships/hyperlink" Target="https://www.youtube.com/watch?v=yEdSxr_CLkY" TargetMode="External"/><Relationship Id="rId7" Type="http://schemas.openxmlformats.org/officeDocument/2006/relationships/hyperlink" Target="https://www.youtube.com/watch?v=Y4EFnUq53cQ" TargetMode="External"/><Relationship Id="rId2" Type="http://schemas.openxmlformats.org/officeDocument/2006/relationships/hyperlink" Target="https://www.youtube.com/watch?v=qdPGYYtP5Cc" TargetMode="External"/><Relationship Id="rId1" Type="http://schemas.openxmlformats.org/officeDocument/2006/relationships/hyperlink" Target="https://www.youtube.com/watch?v=INK4cvQo_Qw" TargetMode="External"/><Relationship Id="rId6" Type="http://schemas.openxmlformats.org/officeDocument/2006/relationships/hyperlink" Target="https://www.youtube.com/watch?v=3CQs1Ur7_r8" TargetMode="External"/><Relationship Id="rId11" Type="http://schemas.openxmlformats.org/officeDocument/2006/relationships/hyperlink" Target="https://www.youtube.com/watch?v=DdnInjdN90g" TargetMode="External"/><Relationship Id="rId5" Type="http://schemas.openxmlformats.org/officeDocument/2006/relationships/hyperlink" Target="https://www.youtube.com/watch?v=bBzrWcu6bXE" TargetMode="External"/><Relationship Id="rId10" Type="http://schemas.openxmlformats.org/officeDocument/2006/relationships/hyperlink" Target="https://www.youtube.com/watch?v=KlywJcFmZEA" TargetMode="External"/><Relationship Id="rId4" Type="http://schemas.openxmlformats.org/officeDocument/2006/relationships/hyperlink" Target="https://www.youtube.com/watch?v=PNeS1XDTbjM" TargetMode="External"/><Relationship Id="rId9" Type="http://schemas.openxmlformats.org/officeDocument/2006/relationships/hyperlink" Target="https://www.youtube.com/watch?v=lJsvgdDny5k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tdJZuXv4yU" TargetMode="External"/><Relationship Id="rId13" Type="http://schemas.openxmlformats.org/officeDocument/2006/relationships/hyperlink" Target="https://www.youtube.com/watch?v=Ymyo_Pd1ZYk" TargetMode="External"/><Relationship Id="rId3" Type="http://schemas.openxmlformats.org/officeDocument/2006/relationships/hyperlink" Target="https://www.youtube.com/watch?v=6h6HVdyVN6k" TargetMode="External"/><Relationship Id="rId7" Type="http://schemas.openxmlformats.org/officeDocument/2006/relationships/hyperlink" Target="https://www.youtube.com/watch?v=bS1fdrQw40s" TargetMode="External"/><Relationship Id="rId12" Type="http://schemas.openxmlformats.org/officeDocument/2006/relationships/hyperlink" Target="https://www.youtube.com/watch?v=vcXeF3sNNJY" TargetMode="External"/><Relationship Id="rId2" Type="http://schemas.openxmlformats.org/officeDocument/2006/relationships/hyperlink" Target="https://www.youtube.com/watch?v=vbk5gPUICoc" TargetMode="External"/><Relationship Id="rId1" Type="http://schemas.openxmlformats.org/officeDocument/2006/relationships/hyperlink" Target="https://www.youtube.com/watch?v=3GBeWdUmotU" TargetMode="External"/><Relationship Id="rId6" Type="http://schemas.openxmlformats.org/officeDocument/2006/relationships/hyperlink" Target="https://www.youtube.com/watch?v=dA3MZ--b_Vc" TargetMode="External"/><Relationship Id="rId11" Type="http://schemas.openxmlformats.org/officeDocument/2006/relationships/hyperlink" Target="https://www.youtube.com/watch?v=zv62F5bEgnU" TargetMode="External"/><Relationship Id="rId5" Type="http://schemas.openxmlformats.org/officeDocument/2006/relationships/hyperlink" Target="https://www.youtube.com/watch?v=VRQERjVqyd4" TargetMode="External"/><Relationship Id="rId10" Type="http://schemas.openxmlformats.org/officeDocument/2006/relationships/hyperlink" Target="https://www.youtube.com/watch?v=od9nvMmvKFY" TargetMode="External"/><Relationship Id="rId4" Type="http://schemas.openxmlformats.org/officeDocument/2006/relationships/hyperlink" Target="https://www.youtube.com/watch?v=0i8riT1bpXk" TargetMode="External"/><Relationship Id="rId9" Type="http://schemas.openxmlformats.org/officeDocument/2006/relationships/hyperlink" Target="https://www.youtube.com/watch?v=nlvTrcdwDLw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Rn4KDkKhbE" TargetMode="External"/><Relationship Id="rId13" Type="http://schemas.openxmlformats.org/officeDocument/2006/relationships/hyperlink" Target="https://www.youtube.com/watch?v=K-vkSAc9zLc" TargetMode="External"/><Relationship Id="rId3" Type="http://schemas.openxmlformats.org/officeDocument/2006/relationships/hyperlink" Target="https://www.youtube.com/watch?v=ahf4YzLw06k" TargetMode="External"/><Relationship Id="rId7" Type="http://schemas.openxmlformats.org/officeDocument/2006/relationships/hyperlink" Target="https://www.youtube.com/watch?v=8-Pw1Bc4SPw" TargetMode="External"/><Relationship Id="rId12" Type="http://schemas.openxmlformats.org/officeDocument/2006/relationships/hyperlink" Target="https://www.youtube.com/watch?v=r_j9G6_ATvY" TargetMode="External"/><Relationship Id="rId2" Type="http://schemas.openxmlformats.org/officeDocument/2006/relationships/hyperlink" Target="https://www.youtube.com/watch?v=A3a_reWiQ2A" TargetMode="External"/><Relationship Id="rId1" Type="http://schemas.openxmlformats.org/officeDocument/2006/relationships/hyperlink" Target="https://www.youtube.com/watch?v=2ht2eTVzZ2I" TargetMode="External"/><Relationship Id="rId6" Type="http://schemas.openxmlformats.org/officeDocument/2006/relationships/hyperlink" Target="https://www.youtube.com/watch?v=46hdGq4_Mx4" TargetMode="External"/><Relationship Id="rId11" Type="http://schemas.openxmlformats.org/officeDocument/2006/relationships/hyperlink" Target="https://www.youtube.com/watch?v=ckZTRTH79cw" TargetMode="External"/><Relationship Id="rId5" Type="http://schemas.openxmlformats.org/officeDocument/2006/relationships/hyperlink" Target="https://www.youtube.com/watch?v=kwjAZZYcDNE" TargetMode="External"/><Relationship Id="rId10" Type="http://schemas.openxmlformats.org/officeDocument/2006/relationships/hyperlink" Target="https://www.youtube.com/watch?v=13QKEvtoE_0" TargetMode="External"/><Relationship Id="rId4" Type="http://schemas.openxmlformats.org/officeDocument/2006/relationships/hyperlink" Target="https://www.youtube.com/watch?v=yq1aPXj9oGg" TargetMode="External"/><Relationship Id="rId9" Type="http://schemas.openxmlformats.org/officeDocument/2006/relationships/hyperlink" Target="https://www.youtube.com/watch?v=kulD_V-tPXM" TargetMode="External"/><Relationship Id="rId14" Type="http://schemas.openxmlformats.org/officeDocument/2006/relationships/hyperlink" Target="https://www.youtube.com/watch?v=S8DLIwjt-kQ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y30I-kbItw" TargetMode="External"/><Relationship Id="rId1" Type="http://schemas.openxmlformats.org/officeDocument/2006/relationships/hyperlink" Target="https://www.youtube.com/watch?v=0GvPyQGvEzY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4LilzZNljg" TargetMode="External"/><Relationship Id="rId13" Type="http://schemas.openxmlformats.org/officeDocument/2006/relationships/hyperlink" Target="https://www.youtube.com/watch?v=WOWybmnASlg" TargetMode="External"/><Relationship Id="rId3" Type="http://schemas.openxmlformats.org/officeDocument/2006/relationships/hyperlink" Target="https://www.youtube.com/watch?v=PHP0h6YKhxY" TargetMode="External"/><Relationship Id="rId7" Type="http://schemas.openxmlformats.org/officeDocument/2006/relationships/hyperlink" Target="https://www.youtube.com/watch?v=TxXIfcRt1WQ" TargetMode="External"/><Relationship Id="rId12" Type="http://schemas.openxmlformats.org/officeDocument/2006/relationships/hyperlink" Target="https://www.youtube.com/watch?v=vXXmNhmsHLY" TargetMode="External"/><Relationship Id="rId2" Type="http://schemas.openxmlformats.org/officeDocument/2006/relationships/hyperlink" Target="https://www.youtube.com/watch?v=jCYm_qzcMYw" TargetMode="External"/><Relationship Id="rId1" Type="http://schemas.openxmlformats.org/officeDocument/2006/relationships/hyperlink" Target="https://www.youtube.com/watch?v=k8jAqe9QZ7I" TargetMode="External"/><Relationship Id="rId6" Type="http://schemas.openxmlformats.org/officeDocument/2006/relationships/hyperlink" Target="https://www.youtube.com/watch?v=zCA6IgJketE" TargetMode="External"/><Relationship Id="rId11" Type="http://schemas.openxmlformats.org/officeDocument/2006/relationships/hyperlink" Target="https://www.youtube.com/watch?v=gowykPF-A9M" TargetMode="External"/><Relationship Id="rId5" Type="http://schemas.openxmlformats.org/officeDocument/2006/relationships/hyperlink" Target="https://www.youtube.com/watch?v=9IP2S9aSWfI" TargetMode="External"/><Relationship Id="rId10" Type="http://schemas.openxmlformats.org/officeDocument/2006/relationships/hyperlink" Target="https://www.youtube.com/watch?v=T7IK_5XCRiU" TargetMode="External"/><Relationship Id="rId4" Type="http://schemas.openxmlformats.org/officeDocument/2006/relationships/hyperlink" Target="https://www.youtube.com/watch?v=jVZcqnrjQC8" TargetMode="External"/><Relationship Id="rId9" Type="http://schemas.openxmlformats.org/officeDocument/2006/relationships/hyperlink" Target="https://www.youtube.com/watch?v=HLibG1_lcTk" TargetMode="External"/><Relationship Id="rId14" Type="http://schemas.openxmlformats.org/officeDocument/2006/relationships/hyperlink" Target="https://www.youtube.com/watch?v=-2MFF164PZo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iHgny8XgUs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EzGFuP4tdU" TargetMode="External"/><Relationship Id="rId1" Type="http://schemas.openxmlformats.org/officeDocument/2006/relationships/hyperlink" Target="https://www.youtube.com/watch?v=W51yU6cyj7Y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10z-uEeL2Q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TG_XUoKj3Y" TargetMode="External"/><Relationship Id="rId2" Type="http://schemas.openxmlformats.org/officeDocument/2006/relationships/hyperlink" Target="https://www.youtube.com/watch?v=JGNp8Ea-gPE" TargetMode="External"/><Relationship Id="rId1" Type="http://schemas.openxmlformats.org/officeDocument/2006/relationships/hyperlink" Target="https://www.youtube.com/watch?v=h04eLLSCgzU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gTn48Eulb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9hYO0lmk2s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KBWZCAMvqc" TargetMode="External"/><Relationship Id="rId1" Type="http://schemas.openxmlformats.org/officeDocument/2006/relationships/hyperlink" Target="https://www.youtube.com/watch?v=eR5NJUszzTw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9hYO0lmk2s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7gd8wWlaDc" TargetMode="External"/><Relationship Id="rId2" Type="http://schemas.openxmlformats.org/officeDocument/2006/relationships/hyperlink" Target="https://www.youtube.com/watch?v=ysc0I0-9cow" TargetMode="External"/><Relationship Id="rId1" Type="http://schemas.openxmlformats.org/officeDocument/2006/relationships/hyperlink" Target="https://www.youtube.com/watch?v=8_zo_JePLP4" TargetMode="External"/><Relationship Id="rId4" Type="http://schemas.openxmlformats.org/officeDocument/2006/relationships/hyperlink" Target="https://www.youtube.com/watch?v=8gTn48Eulbg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xNW8Ymf1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10" workbookViewId="0">
      <selection activeCell="B15" sqref="B1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28.85546875" style="8" customWidth="1"/>
    <col min="8" max="8" width="21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/>
      <c r="D2" t="str">
        <f t="shared" ref="D2:D22" si="0">CONCATENATE(A2,"-张敬轩")</f>
        <v>吻得太逼真-张敬轩</v>
      </c>
      <c r="E2" t="s">
        <v>10</v>
      </c>
      <c r="F2" s="2"/>
      <c r="G2" s="2"/>
    </row>
    <row r="3" spans="1:8" x14ac:dyDescent="0.25">
      <c r="A3" t="s">
        <v>11</v>
      </c>
      <c r="B3" t="s">
        <v>12</v>
      </c>
      <c r="C3" s="1"/>
      <c r="D3" t="str">
        <f t="shared" si="0"/>
        <v>过云雨-张敬轩</v>
      </c>
      <c r="E3" t="s">
        <v>10</v>
      </c>
      <c r="F3" s="2"/>
      <c r="G3" s="2"/>
    </row>
    <row r="4" spans="1:8" x14ac:dyDescent="0.25">
      <c r="A4" t="s">
        <v>13</v>
      </c>
      <c r="B4" t="s">
        <v>14</v>
      </c>
      <c r="C4" s="1"/>
      <c r="D4" t="str">
        <f t="shared" si="0"/>
        <v>断点-张敬轩</v>
      </c>
      <c r="E4" t="s">
        <v>10</v>
      </c>
      <c r="F4" s="2"/>
      <c r="G4" s="2"/>
    </row>
    <row r="5" spans="1:8" x14ac:dyDescent="0.25">
      <c r="A5" t="s">
        <v>15</v>
      </c>
      <c r="B5" t="s">
        <v>16</v>
      </c>
      <c r="C5" s="1" t="s">
        <v>17</v>
      </c>
      <c r="D5" t="str">
        <f t="shared" si="0"/>
        <v>只是太爱你-张敬轩</v>
      </c>
      <c r="E5" t="s">
        <v>10</v>
      </c>
      <c r="F5" s="2">
        <v>4.8611111111111112E-2</v>
      </c>
      <c r="G5" s="2">
        <v>6.9444444444444448E-2</v>
      </c>
    </row>
    <row r="6" spans="1:8" x14ac:dyDescent="0.25">
      <c r="A6" t="s">
        <v>18</v>
      </c>
      <c r="B6" t="s">
        <v>19</v>
      </c>
      <c r="C6" s="1" t="s">
        <v>20</v>
      </c>
      <c r="D6" t="str">
        <f t="shared" si="0"/>
        <v>塞勒斯的爱-张敬轩</v>
      </c>
      <c r="E6" t="s">
        <v>10</v>
      </c>
      <c r="F6" s="2">
        <v>4.9305555555555547E-2</v>
      </c>
      <c r="G6" s="2">
        <v>7.7777777777777779E-2</v>
      </c>
    </row>
    <row r="7" spans="1:8" x14ac:dyDescent="0.25">
      <c r="A7" t="s">
        <v>21</v>
      </c>
      <c r="B7" t="s">
        <v>22</v>
      </c>
      <c r="D7" t="str">
        <f t="shared" si="0"/>
        <v>鲸落-张敬轩</v>
      </c>
      <c r="E7" t="s">
        <v>10</v>
      </c>
    </row>
    <row r="8" spans="1:8" x14ac:dyDescent="0.25">
      <c r="A8" t="s">
        <v>23</v>
      </c>
      <c r="B8" t="s">
        <v>24</v>
      </c>
      <c r="D8" t="str">
        <f t="shared" si="0"/>
        <v>女神-张敬轩</v>
      </c>
      <c r="E8" t="s">
        <v>10</v>
      </c>
    </row>
    <row r="9" spans="1:8" x14ac:dyDescent="0.25">
      <c r="A9" t="s">
        <v>25</v>
      </c>
      <c r="B9" t="s">
        <v>26</v>
      </c>
      <c r="D9" t="str">
        <f t="shared" si="0"/>
        <v>我的天-张敬轩</v>
      </c>
      <c r="E9" t="s">
        <v>10</v>
      </c>
    </row>
    <row r="10" spans="1:8" s="10" customFormat="1" x14ac:dyDescent="0.25">
      <c r="A10" s="10" t="s">
        <v>27</v>
      </c>
      <c r="D10" s="10" t="str">
        <f t="shared" si="0"/>
        <v>隐形游乐场-张敬轩</v>
      </c>
      <c r="E10" s="10" t="s">
        <v>10</v>
      </c>
    </row>
    <row r="11" spans="1:8" s="10" customFormat="1" x14ac:dyDescent="0.25">
      <c r="A11" s="10" t="s">
        <v>29</v>
      </c>
      <c r="D11" s="10" t="str">
        <f t="shared" si="0"/>
        <v>余震-张敬轩</v>
      </c>
      <c r="E11" s="10" t="s">
        <v>10</v>
      </c>
    </row>
    <row r="12" spans="1:8" s="10" customFormat="1" x14ac:dyDescent="0.25">
      <c r="A12" s="10" t="s">
        <v>30</v>
      </c>
      <c r="D12" s="10" t="str">
        <f t="shared" si="0"/>
        <v>披星戴月-张敬轩</v>
      </c>
      <c r="E12" s="10" t="s">
        <v>10</v>
      </c>
    </row>
    <row r="13" spans="1:8" s="10" customFormat="1" x14ac:dyDescent="0.25">
      <c r="A13" s="10" t="s">
        <v>31</v>
      </c>
      <c r="D13" s="10" t="str">
        <f t="shared" si="0"/>
        <v>不吐不快-张敬轩</v>
      </c>
      <c r="E13" s="10" t="s">
        <v>10</v>
      </c>
    </row>
    <row r="14" spans="1:8" s="10" customFormat="1" x14ac:dyDescent="0.25">
      <c r="A14" s="10" t="s">
        <v>32</v>
      </c>
      <c r="D14" s="10" t="str">
        <f t="shared" si="0"/>
        <v>尘埃落定-张敬轩</v>
      </c>
      <c r="E14" s="10" t="s">
        <v>10</v>
      </c>
    </row>
    <row r="15" spans="1:8" s="10" customFormat="1" x14ac:dyDescent="0.25">
      <c r="A15" s="10" t="s">
        <v>33</v>
      </c>
      <c r="D15" s="10" t="str">
        <f t="shared" si="0"/>
        <v>俏郎君-张敬轩</v>
      </c>
      <c r="E15" s="10" t="s">
        <v>10</v>
      </c>
    </row>
    <row r="16" spans="1:8" s="10" customFormat="1" x14ac:dyDescent="0.25">
      <c r="A16" s="10" t="s">
        <v>34</v>
      </c>
      <c r="D16" s="10" t="str">
        <f t="shared" si="0"/>
        <v>骚灵情歌-张敬轩</v>
      </c>
      <c r="E16" s="10" t="s">
        <v>10</v>
      </c>
    </row>
    <row r="17" spans="1:5" s="10" customFormat="1" x14ac:dyDescent="0.25">
      <c r="A17" s="10" t="s">
        <v>35</v>
      </c>
      <c r="D17" s="10" t="str">
        <f t="shared" si="0"/>
        <v>青春告别式-张敬轩</v>
      </c>
      <c r="E17" s="10" t="s">
        <v>10</v>
      </c>
    </row>
    <row r="18" spans="1:5" s="10" customFormat="1" x14ac:dyDescent="0.25">
      <c r="A18" s="10" t="s">
        <v>36</v>
      </c>
      <c r="D18" s="10" t="str">
        <f t="shared" si="0"/>
        <v>无能为力-张敬轩</v>
      </c>
      <c r="E18" s="10" t="s">
        <v>10</v>
      </c>
    </row>
    <row r="19" spans="1:5" s="10" customFormat="1" x14ac:dyDescent="0.25">
      <c r="A19" s="10" t="s">
        <v>37</v>
      </c>
      <c r="D19" s="10" t="str">
        <f t="shared" si="0"/>
        <v>衬-张敬轩</v>
      </c>
      <c r="E19" s="10" t="s">
        <v>10</v>
      </c>
    </row>
    <row r="20" spans="1:5" s="10" customFormat="1" x14ac:dyDescent="0.25">
      <c r="A20" s="10" t="s">
        <v>38</v>
      </c>
      <c r="D20" s="10" t="str">
        <f t="shared" si="0"/>
        <v>青春常驻-张敬轩</v>
      </c>
      <c r="E20" s="10" t="s">
        <v>10</v>
      </c>
    </row>
    <row r="21" spans="1:5" s="10" customFormat="1" x14ac:dyDescent="0.25">
      <c r="A21" s="10" t="s">
        <v>39</v>
      </c>
      <c r="D21" s="10" t="str">
        <f t="shared" si="0"/>
        <v>黄色大门-张敬轩</v>
      </c>
      <c r="E21" s="10" t="s">
        <v>10</v>
      </c>
    </row>
    <row r="22" spans="1:5" s="10" customFormat="1" x14ac:dyDescent="0.25">
      <c r="A22" s="10" t="s">
        <v>40</v>
      </c>
      <c r="D22" s="10" t="str">
        <f t="shared" si="0"/>
        <v>秋来秋去-张敬轩</v>
      </c>
      <c r="E22" s="10" t="s">
        <v>10</v>
      </c>
    </row>
    <row r="23" spans="1:5" x14ac:dyDescent="0.25">
      <c r="D23"/>
    </row>
    <row r="42" spans="1:7" x14ac:dyDescent="0.25">
      <c r="A42" t="s">
        <v>41</v>
      </c>
      <c r="B42" t="s">
        <v>42</v>
      </c>
      <c r="C42" s="1"/>
      <c r="D42" t="str">
        <f t="shared" ref="D42:D61" si="1">CONCATENATE(A42,"-张敬轩")</f>
        <v>春风吹-张敬轩</v>
      </c>
      <c r="E42" t="s">
        <v>43</v>
      </c>
      <c r="F42" s="2"/>
      <c r="G42" s="2"/>
    </row>
    <row r="43" spans="1:7" x14ac:dyDescent="0.25">
      <c r="A43" t="s">
        <v>44</v>
      </c>
      <c r="B43" t="s">
        <v>45</v>
      </c>
      <c r="C43" s="1"/>
      <c r="D43" t="str">
        <f t="shared" si="1"/>
        <v>Singalongsong-张敬轩</v>
      </c>
      <c r="E43" t="s">
        <v>43</v>
      </c>
      <c r="F43" s="2"/>
      <c r="G43" s="2"/>
    </row>
    <row r="44" spans="1:7" x14ac:dyDescent="0.25">
      <c r="A44" t="s">
        <v>46</v>
      </c>
      <c r="B44" t="s">
        <v>47</v>
      </c>
      <c r="C44" s="1"/>
      <c r="D44" t="str">
        <f t="shared" si="1"/>
        <v>Love Song-张敬轩</v>
      </c>
      <c r="E44" t="s">
        <v>43</v>
      </c>
      <c r="F44" s="2"/>
      <c r="G44" s="2"/>
    </row>
    <row r="45" spans="1:7" x14ac:dyDescent="0.25">
      <c r="A45" t="s">
        <v>48</v>
      </c>
      <c r="B45" t="s">
        <v>49</v>
      </c>
      <c r="C45" s="1"/>
      <c r="D45" t="str">
        <f t="shared" si="1"/>
        <v>如果爱-张敬轩</v>
      </c>
      <c r="E45" t="s">
        <v>43</v>
      </c>
      <c r="F45" s="2"/>
      <c r="G45" s="2"/>
    </row>
    <row r="46" spans="1:7" x14ac:dyDescent="0.25">
      <c r="A46" t="s">
        <v>50</v>
      </c>
      <c r="B46" t="s">
        <v>51</v>
      </c>
      <c r="D46" t="str">
        <f t="shared" si="1"/>
        <v>笑忘书-张敬轩</v>
      </c>
      <c r="E46" t="s">
        <v>43</v>
      </c>
      <c r="F46" s="2"/>
    </row>
    <row r="47" spans="1:7" x14ac:dyDescent="0.25">
      <c r="A47" t="s">
        <v>52</v>
      </c>
      <c r="B47" t="s">
        <v>53</v>
      </c>
      <c r="C47" s="1" t="s">
        <v>54</v>
      </c>
      <c r="D47" t="str">
        <f t="shared" si="1"/>
        <v>少女的祈祷-张敬轩</v>
      </c>
      <c r="E47" t="s">
        <v>43</v>
      </c>
      <c r="F47" s="2">
        <v>2.777777777777778E-2</v>
      </c>
      <c r="G47" s="2">
        <v>3.888888888888889E-2</v>
      </c>
    </row>
    <row r="48" spans="1:7" x14ac:dyDescent="0.25">
      <c r="A48" t="s">
        <v>55</v>
      </c>
      <c r="B48" t="s">
        <v>56</v>
      </c>
      <c r="C48" s="1"/>
      <c r="D48" t="str">
        <f t="shared" si="1"/>
        <v>一生所爱-张敬轩</v>
      </c>
      <c r="E48" t="s">
        <v>43</v>
      </c>
      <c r="F48" s="2"/>
      <c r="G48" s="2"/>
    </row>
    <row r="49" spans="1:8" x14ac:dyDescent="0.25">
      <c r="A49" t="s">
        <v>57</v>
      </c>
      <c r="B49" t="s">
        <v>58</v>
      </c>
      <c r="C49" s="1"/>
      <c r="D49" t="str">
        <f t="shared" si="1"/>
        <v>至少还有你-张敬轩</v>
      </c>
      <c r="E49" t="s">
        <v>43</v>
      </c>
      <c r="F49" s="2"/>
      <c r="G49" s="2"/>
    </row>
    <row r="50" spans="1:8" x14ac:dyDescent="0.25">
      <c r="A50" t="s">
        <v>59</v>
      </c>
      <c r="B50" t="s">
        <v>60</v>
      </c>
      <c r="C50" s="1"/>
      <c r="D50" t="str">
        <f t="shared" si="1"/>
        <v>后来-张敬轩</v>
      </c>
      <c r="E50" t="s">
        <v>43</v>
      </c>
      <c r="F50" s="2"/>
      <c r="G50" s="2"/>
    </row>
    <row r="51" spans="1:8" x14ac:dyDescent="0.25">
      <c r="A51" t="s">
        <v>61</v>
      </c>
      <c r="B51" t="s">
        <v>62</v>
      </c>
      <c r="C51" s="1" t="s">
        <v>63</v>
      </c>
      <c r="D51" t="str">
        <f t="shared" si="1"/>
        <v>可惜我是水瓶座-张敬轩</v>
      </c>
      <c r="E51" t="s">
        <v>43</v>
      </c>
      <c r="F51" s="2">
        <v>3.9583333333333331E-2</v>
      </c>
      <c r="G51" s="2">
        <v>5.5555555555555552E-2</v>
      </c>
    </row>
    <row r="52" spans="1:8" x14ac:dyDescent="0.25">
      <c r="A52" t="s">
        <v>64</v>
      </c>
      <c r="B52" t="s">
        <v>65</v>
      </c>
      <c r="C52" s="1" t="s">
        <v>66</v>
      </c>
      <c r="D52" t="str">
        <f t="shared" si="1"/>
        <v>值得-张敬轩</v>
      </c>
      <c r="E52" t="s">
        <v>43</v>
      </c>
      <c r="F52" s="2">
        <v>4.1666666666666657E-2</v>
      </c>
      <c r="G52" s="2">
        <v>5.4166666666666669E-2</v>
      </c>
    </row>
    <row r="53" spans="1:8" x14ac:dyDescent="0.25">
      <c r="A53" t="s">
        <v>67</v>
      </c>
      <c r="B53" t="s">
        <v>68</v>
      </c>
      <c r="D53" t="str">
        <f t="shared" si="1"/>
        <v>突然好想你-张敬轩</v>
      </c>
      <c r="E53" t="s">
        <v>43</v>
      </c>
    </row>
    <row r="54" spans="1:8" x14ac:dyDescent="0.25">
      <c r="A54" t="s">
        <v>69</v>
      </c>
      <c r="B54" t="s">
        <v>70</v>
      </c>
      <c r="D54" t="str">
        <f t="shared" si="1"/>
        <v>那么爱你为什么-张敬轩</v>
      </c>
      <c r="E54" t="s">
        <v>43</v>
      </c>
      <c r="H54" t="s">
        <v>71</v>
      </c>
    </row>
    <row r="55" spans="1:8" x14ac:dyDescent="0.25">
      <c r="A55" t="s">
        <v>72</v>
      </c>
      <c r="B55" t="s">
        <v>73</v>
      </c>
      <c r="C55" s="1" t="s">
        <v>74</v>
      </c>
      <c r="D55" t="str">
        <f t="shared" si="1"/>
        <v>爱上一个不回家的人-张敬轩</v>
      </c>
      <c r="E55" t="s">
        <v>43</v>
      </c>
      <c r="F55" s="2">
        <v>5.9027777777777783E-2</v>
      </c>
      <c r="G55" s="2">
        <v>7.6388888888888895E-2</v>
      </c>
      <c r="H55" t="s">
        <v>75</v>
      </c>
    </row>
    <row r="56" spans="1:8" x14ac:dyDescent="0.25">
      <c r="A56" t="s">
        <v>2083</v>
      </c>
      <c r="B56" t="s">
        <v>76</v>
      </c>
      <c r="D56" t="str">
        <f t="shared" si="1"/>
        <v>三人游?-张敬轩</v>
      </c>
      <c r="E56" t="s">
        <v>43</v>
      </c>
    </row>
    <row r="57" spans="1:8" x14ac:dyDescent="0.25">
      <c r="A57" t="s">
        <v>2082</v>
      </c>
      <c r="B57" t="s">
        <v>77</v>
      </c>
      <c r="D57" t="str">
        <f t="shared" si="1"/>
        <v>星晴?-张敬轩</v>
      </c>
      <c r="E57" t="s">
        <v>43</v>
      </c>
    </row>
    <row r="58" spans="1:8" x14ac:dyDescent="0.25">
      <c r="A58" t="s">
        <v>2085</v>
      </c>
      <c r="B58" t="s">
        <v>78</v>
      </c>
      <c r="C58" s="1" t="s">
        <v>79</v>
      </c>
      <c r="D58" t="str">
        <f t="shared" si="1"/>
        <v>Wonderful Tonight-张敬轩</v>
      </c>
      <c r="E58" t="s">
        <v>43</v>
      </c>
      <c r="F58" s="2">
        <v>1.666666666666667E-2</v>
      </c>
      <c r="G58" s="2">
        <v>4.0972222222222222E-2</v>
      </c>
    </row>
    <row r="59" spans="1:8" x14ac:dyDescent="0.25">
      <c r="A59" t="s">
        <v>2081</v>
      </c>
      <c r="B59" t="s">
        <v>80</v>
      </c>
      <c r="D59" t="str">
        <f t="shared" si="1"/>
        <v>沙滩?-张敬轩</v>
      </c>
      <c r="E59" t="s">
        <v>43</v>
      </c>
    </row>
    <row r="60" spans="1:8" x14ac:dyDescent="0.25">
      <c r="A60" t="s">
        <v>2080</v>
      </c>
      <c r="B60" t="s">
        <v>81</v>
      </c>
      <c r="D60" t="str">
        <f t="shared" si="1"/>
        <v>吻别?-张敬轩</v>
      </c>
      <c r="E60" t="s">
        <v>43</v>
      </c>
    </row>
    <row r="61" spans="1:8" x14ac:dyDescent="0.25">
      <c r="A61" t="s">
        <v>2079</v>
      </c>
      <c r="B61" t="s">
        <v>82</v>
      </c>
      <c r="D61" t="str">
        <f t="shared" si="1"/>
        <v>Forever Love?-张敬轩</v>
      </c>
      <c r="E61" t="s">
        <v>43</v>
      </c>
    </row>
  </sheetData>
  <hyperlinks>
    <hyperlink ref="C5" r:id="rId1" xr:uid="{00000000-0004-0000-0000-000000000000}"/>
    <hyperlink ref="C6" r:id="rId2" xr:uid="{00000000-0004-0000-0000-000001000000}"/>
    <hyperlink ref="C47" r:id="rId3" xr:uid="{00000000-0004-0000-0000-000002000000}"/>
    <hyperlink ref="C51" r:id="rId4" xr:uid="{00000000-0004-0000-0000-000003000000}"/>
    <hyperlink ref="C52" r:id="rId5" xr:uid="{00000000-0004-0000-0000-000004000000}"/>
    <hyperlink ref="C55" r:id="rId6" xr:uid="{00000000-0004-0000-0000-000005000000}"/>
    <hyperlink ref="C58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C25" sqref="C25"/>
    </sheetView>
  </sheetViews>
  <sheetFormatPr defaultRowHeight="15" x14ac:dyDescent="0.25"/>
  <cols>
    <col min="1" max="1" width="24.28515625" style="8" customWidth="1"/>
    <col min="2" max="2" width="77.5703125" style="9" customWidth="1"/>
    <col min="3" max="3" width="49.28515625" style="8" customWidth="1"/>
    <col min="4" max="4" width="25.710937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s="9" t="s">
        <v>84</v>
      </c>
      <c r="C2" s="1" t="s">
        <v>85</v>
      </c>
      <c r="D2" t="str">
        <f t="shared" ref="D2:D11" si="0">CONCATENATE(A2,"-卫兰")</f>
        <v>一格格-卫兰</v>
      </c>
      <c r="E2" t="s">
        <v>10</v>
      </c>
      <c r="F2" s="2">
        <v>3.8194444444444448E-2</v>
      </c>
      <c r="G2" s="2">
        <v>4.9305555555555547E-2</v>
      </c>
    </row>
    <row r="3" spans="1:8" x14ac:dyDescent="0.25">
      <c r="A3" t="s">
        <v>86</v>
      </c>
      <c r="B3" s="9" t="s">
        <v>87</v>
      </c>
      <c r="C3" s="1" t="s">
        <v>88</v>
      </c>
      <c r="D3" t="str">
        <f t="shared" si="0"/>
        <v>大哥-卫兰</v>
      </c>
      <c r="E3" t="s">
        <v>10</v>
      </c>
      <c r="F3" s="2">
        <v>3.9583333333333331E-2</v>
      </c>
      <c r="G3" s="2">
        <v>0.05</v>
      </c>
    </row>
    <row r="4" spans="1:8" x14ac:dyDescent="0.25">
      <c r="A4" t="s">
        <v>89</v>
      </c>
      <c r="B4" s="9" t="s">
        <v>90</v>
      </c>
      <c r="C4" s="1" t="s">
        <v>91</v>
      </c>
      <c r="D4" t="str">
        <f t="shared" si="0"/>
        <v>心乱如麻-卫兰</v>
      </c>
      <c r="E4" t="s">
        <v>10</v>
      </c>
      <c r="F4" s="2">
        <v>6.1111111111111109E-2</v>
      </c>
      <c r="G4" s="2">
        <v>8.1250000000000003E-2</v>
      </c>
    </row>
    <row r="5" spans="1:8" x14ac:dyDescent="0.25">
      <c r="A5" t="s">
        <v>92</v>
      </c>
      <c r="B5" s="9" t="s">
        <v>93</v>
      </c>
      <c r="C5" s="1" t="s">
        <v>94</v>
      </c>
      <c r="D5" t="str">
        <f t="shared" si="0"/>
        <v>他不惯被爱-卫兰</v>
      </c>
      <c r="E5" t="s">
        <v>10</v>
      </c>
      <c r="F5" s="2">
        <v>4.3055555555555562E-2</v>
      </c>
      <c r="G5" s="2">
        <v>5.4166666666666669E-2</v>
      </c>
    </row>
    <row r="6" spans="1:8" x14ac:dyDescent="0.25">
      <c r="A6" t="s">
        <v>95</v>
      </c>
      <c r="B6" s="9" t="s">
        <v>96</v>
      </c>
      <c r="C6" s="1" t="s">
        <v>97</v>
      </c>
      <c r="D6" t="str">
        <f t="shared" si="0"/>
        <v>杂技-卫兰</v>
      </c>
      <c r="E6" t="s">
        <v>10</v>
      </c>
      <c r="F6" s="2">
        <v>5.9027777777777783E-2</v>
      </c>
      <c r="G6" s="2">
        <v>7.0833333333333331E-2</v>
      </c>
    </row>
    <row r="7" spans="1:8" x14ac:dyDescent="0.25">
      <c r="A7" t="s">
        <v>98</v>
      </c>
      <c r="B7" s="9" t="s">
        <v>99</v>
      </c>
      <c r="C7" s="1" t="s">
        <v>100</v>
      </c>
      <c r="D7" t="str">
        <f t="shared" si="0"/>
        <v>就算世界无童话-卫兰</v>
      </c>
      <c r="E7" t="s">
        <v>10</v>
      </c>
      <c r="F7" s="2">
        <v>7.4305555555555555E-2</v>
      </c>
      <c r="G7" s="2">
        <v>8.4722222222222227E-2</v>
      </c>
    </row>
    <row r="8" spans="1:8" x14ac:dyDescent="0.25">
      <c r="A8" t="s">
        <v>101</v>
      </c>
      <c r="B8" s="9" t="s">
        <v>2538</v>
      </c>
      <c r="C8" s="1" t="s">
        <v>2484</v>
      </c>
      <c r="D8" t="str">
        <f t="shared" si="0"/>
        <v>残酷游戏-卫兰</v>
      </c>
      <c r="E8" t="s">
        <v>10</v>
      </c>
      <c r="F8" s="2">
        <v>3.9583333333333331E-2</v>
      </c>
      <c r="G8" s="2">
        <v>5.2083333333333336E-2</v>
      </c>
    </row>
    <row r="9" spans="1:8" x14ac:dyDescent="0.25">
      <c r="A9" t="s">
        <v>102</v>
      </c>
      <c r="B9" s="9" t="s">
        <v>2540</v>
      </c>
      <c r="C9" s="1" t="s">
        <v>2539</v>
      </c>
      <c r="D9" t="str">
        <f t="shared" si="0"/>
        <v>回电我-卫兰</v>
      </c>
      <c r="E9" t="s">
        <v>10</v>
      </c>
      <c r="F9" s="2">
        <v>5.1388888888888887E-2</v>
      </c>
      <c r="G9" s="2">
        <v>6.9444444444444448E-2</v>
      </c>
    </row>
    <row r="10" spans="1:8" x14ac:dyDescent="0.25">
      <c r="A10" t="s">
        <v>103</v>
      </c>
      <c r="B10" s="9" t="s">
        <v>104</v>
      </c>
      <c r="C10" s="1"/>
      <c r="D10" t="str">
        <f t="shared" si="0"/>
        <v>心有不甘-卫兰</v>
      </c>
      <c r="E10" t="s">
        <v>10</v>
      </c>
      <c r="F10" s="2"/>
      <c r="G10" s="2"/>
    </row>
    <row r="11" spans="1:8" x14ac:dyDescent="0.25">
      <c r="A11" t="s">
        <v>105</v>
      </c>
      <c r="B11" s="9" t="s">
        <v>106</v>
      </c>
      <c r="C11" s="1" t="s">
        <v>107</v>
      </c>
      <c r="D11" t="str">
        <f t="shared" si="0"/>
        <v>验伤-卫兰</v>
      </c>
      <c r="E11" t="s">
        <v>10</v>
      </c>
      <c r="F11" s="2">
        <v>1.9444444444444441E-2</v>
      </c>
      <c r="G11" s="2">
        <v>3.0555555555555551E-2</v>
      </c>
    </row>
    <row r="25" spans="1:7" x14ac:dyDescent="0.25">
      <c r="A25" t="s">
        <v>108</v>
      </c>
      <c r="B25" s="9" t="s">
        <v>109</v>
      </c>
      <c r="C25" s="1" t="s">
        <v>110</v>
      </c>
      <c r="D25" t="str">
        <f t="shared" ref="D25:D33" si="1">CONCATENATE(A25,"-卫兰")</f>
        <v>今夜你会不会来-卫兰</v>
      </c>
      <c r="E25" t="s">
        <v>43</v>
      </c>
      <c r="F25" s="2">
        <v>5.9027777777777783E-2</v>
      </c>
      <c r="G25" s="2">
        <v>7.9166666666666663E-2</v>
      </c>
    </row>
    <row r="26" spans="1:7" x14ac:dyDescent="0.25">
      <c r="A26" t="s">
        <v>111</v>
      </c>
      <c r="B26" s="9" t="s">
        <v>112</v>
      </c>
      <c r="C26" s="1" t="s">
        <v>113</v>
      </c>
      <c r="D26" t="str">
        <f t="shared" si="1"/>
        <v>分手总要在雨天-卫兰</v>
      </c>
      <c r="E26" t="s">
        <v>43</v>
      </c>
      <c r="F26" s="2">
        <v>5.1388888888888887E-2</v>
      </c>
      <c r="G26" s="2">
        <v>6.5972222222222224E-2</v>
      </c>
    </row>
    <row r="27" spans="1:7" x14ac:dyDescent="0.25">
      <c r="A27" t="s">
        <v>114</v>
      </c>
      <c r="B27" s="9" t="s">
        <v>115</v>
      </c>
      <c r="C27" s="1"/>
      <c r="D27" t="str">
        <f t="shared" si="1"/>
        <v>爱如潮水-卫兰</v>
      </c>
      <c r="E27" t="s">
        <v>43</v>
      </c>
      <c r="F27" s="2"/>
      <c r="G27" s="2"/>
    </row>
    <row r="28" spans="1:7" x14ac:dyDescent="0.25">
      <c r="A28" t="s">
        <v>116</v>
      </c>
      <c r="B28" s="9" t="s">
        <v>117</v>
      </c>
      <c r="C28" s="1"/>
      <c r="D28" t="str">
        <f t="shared" si="1"/>
        <v>我爱的人-卫兰</v>
      </c>
      <c r="E28" t="s">
        <v>43</v>
      </c>
      <c r="F28" s="2"/>
      <c r="G28" s="2"/>
    </row>
    <row r="29" spans="1:7" x14ac:dyDescent="0.25">
      <c r="A29" t="s">
        <v>118</v>
      </c>
      <c r="B29" s="9" t="s">
        <v>119</v>
      </c>
      <c r="C29" s="1"/>
      <c r="D29" t="str">
        <f t="shared" si="1"/>
        <v>爱与痛的边缘-卫兰</v>
      </c>
      <c r="E29" t="s">
        <v>43</v>
      </c>
      <c r="F29" s="2"/>
      <c r="G29" s="2"/>
    </row>
    <row r="30" spans="1:7" x14ac:dyDescent="0.25">
      <c r="A30" t="s">
        <v>120</v>
      </c>
      <c r="B30" s="9" t="s">
        <v>121</v>
      </c>
      <c r="C30" s="1" t="s">
        <v>122</v>
      </c>
      <c r="D30" t="str">
        <f t="shared" si="1"/>
        <v>我们的故事-卫兰</v>
      </c>
      <c r="E30" t="s">
        <v>123</v>
      </c>
      <c r="F30" s="2">
        <v>4.7222222222222221E-2</v>
      </c>
      <c r="G30" s="2">
        <v>5.8333333333333327E-2</v>
      </c>
    </row>
    <row r="31" spans="1:7" x14ac:dyDescent="0.25">
      <c r="A31" t="s">
        <v>124</v>
      </c>
      <c r="B31" s="9" t="s">
        <v>125</v>
      </c>
      <c r="D31" t="str">
        <f t="shared" si="1"/>
        <v>无所谓-卫兰</v>
      </c>
      <c r="E31" t="s">
        <v>123</v>
      </c>
    </row>
    <row r="32" spans="1:7" x14ac:dyDescent="0.25">
      <c r="A32" t="s">
        <v>126</v>
      </c>
      <c r="B32" s="9" t="s">
        <v>127</v>
      </c>
      <c r="D32" t="str">
        <f t="shared" si="1"/>
        <v>情人-卫兰</v>
      </c>
      <c r="E32" t="s">
        <v>123</v>
      </c>
    </row>
    <row r="33" spans="1:7" x14ac:dyDescent="0.25">
      <c r="A33" t="s">
        <v>128</v>
      </c>
      <c r="B33" s="9" t="s">
        <v>129</v>
      </c>
      <c r="C33" s="1" t="s">
        <v>130</v>
      </c>
      <c r="D33" t="str">
        <f t="shared" si="1"/>
        <v>Enemy-卫兰</v>
      </c>
      <c r="E33" t="s">
        <v>123</v>
      </c>
      <c r="F33" s="2">
        <v>2.222222222222222E-2</v>
      </c>
      <c r="G33" s="2">
        <v>3.125E-2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11" r:id="rId7" xr:uid="{00000000-0004-0000-0100-000006000000}"/>
    <hyperlink ref="C25" r:id="rId8" xr:uid="{00000000-0004-0000-0100-000007000000}"/>
    <hyperlink ref="C26" r:id="rId9" xr:uid="{00000000-0004-0000-0100-000008000000}"/>
    <hyperlink ref="C30" r:id="rId10" xr:uid="{00000000-0004-0000-0100-000009000000}"/>
    <hyperlink ref="C33" r:id="rId11" xr:uid="{00000000-0004-0000-0100-00000A000000}"/>
    <hyperlink ref="C8" r:id="rId12" xr:uid="{61F5CEFC-7B3B-4393-8AD5-63BF22F81A30}"/>
    <hyperlink ref="C9" r:id="rId13" xr:uid="{9729EC8E-B759-4016-979D-5856E933AFD7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B48" sqref="B48"/>
    </sheetView>
  </sheetViews>
  <sheetFormatPr defaultRowHeight="15" x14ac:dyDescent="0.25"/>
  <cols>
    <col min="1" max="1" width="17.85546875" style="8" customWidth="1"/>
    <col min="2" max="2" width="94.7109375" style="8" customWidth="1"/>
    <col min="3" max="3" width="49.28515625" style="8" customWidth="1"/>
    <col min="4" max="4" width="14.28515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</v>
      </c>
      <c r="B2" t="s">
        <v>132</v>
      </c>
      <c r="C2" s="1" t="s">
        <v>133</v>
      </c>
      <c r="D2" t="str">
        <f t="shared" ref="D2:D29" si="0">CONCATENATE(A2,"-程响")</f>
        <v>可能-程响</v>
      </c>
      <c r="E2" t="s">
        <v>10</v>
      </c>
      <c r="F2" s="2">
        <v>1.805555555555555E-2</v>
      </c>
      <c r="G2" s="2">
        <v>3.1944444444444442E-2</v>
      </c>
    </row>
    <row r="3" spans="1:8" x14ac:dyDescent="0.25">
      <c r="A3" t="s">
        <v>134</v>
      </c>
      <c r="B3" t="s">
        <v>135</v>
      </c>
      <c r="C3" s="1"/>
      <c r="D3" t="str">
        <f t="shared" si="0"/>
        <v>不再联系-程响</v>
      </c>
      <c r="E3" t="s">
        <v>10</v>
      </c>
      <c r="F3" s="2"/>
      <c r="G3" s="2"/>
    </row>
    <row r="4" spans="1:8" x14ac:dyDescent="0.25">
      <c r="A4" t="s">
        <v>136</v>
      </c>
      <c r="B4" t="s">
        <v>137</v>
      </c>
      <c r="C4" s="1" t="s">
        <v>138</v>
      </c>
      <c r="D4" t="str">
        <f t="shared" si="0"/>
        <v>四季予你-程响</v>
      </c>
      <c r="E4" t="s">
        <v>10</v>
      </c>
      <c r="F4" s="2">
        <v>5.0694444444444438E-2</v>
      </c>
      <c r="G4" s="2">
        <v>6.9444444444444448E-2</v>
      </c>
    </row>
    <row r="5" spans="1:8" x14ac:dyDescent="0.25">
      <c r="A5" t="s">
        <v>139</v>
      </c>
      <c r="B5" t="s">
        <v>140</v>
      </c>
      <c r="C5" s="1" t="s">
        <v>141</v>
      </c>
      <c r="D5" t="str">
        <f t="shared" si="0"/>
        <v>世界这么大还是遇见你-程响</v>
      </c>
      <c r="E5" t="s">
        <v>10</v>
      </c>
      <c r="F5" s="2">
        <v>3.0555555555555551E-2</v>
      </c>
      <c r="G5" s="2">
        <v>4.0972222222222222E-2</v>
      </c>
    </row>
    <row r="6" spans="1:8" x14ac:dyDescent="0.25">
      <c r="A6" t="s">
        <v>142</v>
      </c>
      <c r="B6" t="s">
        <v>143</v>
      </c>
      <c r="C6" s="1" t="s">
        <v>144</v>
      </c>
      <c r="D6" t="str">
        <f t="shared" si="0"/>
        <v>等你归来-程响</v>
      </c>
      <c r="E6" t="s">
        <v>10</v>
      </c>
      <c r="F6" s="2">
        <v>3.888888888888889E-2</v>
      </c>
      <c r="G6" s="2">
        <v>5.0694444444444438E-2</v>
      </c>
    </row>
    <row r="7" spans="1:8" x14ac:dyDescent="0.25">
      <c r="A7" t="s">
        <v>145</v>
      </c>
      <c r="B7" t="s">
        <v>146</v>
      </c>
      <c r="C7" s="1" t="s">
        <v>147</v>
      </c>
      <c r="D7" t="str">
        <f t="shared" si="0"/>
        <v>三生缘-程响</v>
      </c>
      <c r="E7" t="s">
        <v>10</v>
      </c>
      <c r="F7" s="2">
        <v>3.888888888888889E-2</v>
      </c>
      <c r="G7" s="2">
        <v>5.2083333333333343E-2</v>
      </c>
    </row>
    <row r="8" spans="1:8" x14ac:dyDescent="0.25">
      <c r="A8" t="s">
        <v>148</v>
      </c>
      <c r="B8" t="s">
        <v>149</v>
      </c>
      <c r="C8" s="1" t="s">
        <v>150</v>
      </c>
      <c r="D8" t="str">
        <f t="shared" si="0"/>
        <v>时光洪流-程响</v>
      </c>
      <c r="E8" t="s">
        <v>10</v>
      </c>
      <c r="F8" s="2">
        <v>5.2083333333333343E-2</v>
      </c>
      <c r="G8" s="2">
        <v>7.2222222222222215E-2</v>
      </c>
    </row>
    <row r="9" spans="1:8" x14ac:dyDescent="0.25">
      <c r="A9" t="s">
        <v>151</v>
      </c>
      <c r="B9" t="s">
        <v>152</v>
      </c>
      <c r="C9" s="1" t="s">
        <v>153</v>
      </c>
      <c r="D9" t="str">
        <f t="shared" si="0"/>
        <v>千里共婵娟-程响</v>
      </c>
      <c r="E9" t="s">
        <v>10</v>
      </c>
      <c r="F9" s="2">
        <v>5.486111111111111E-2</v>
      </c>
      <c r="G9" s="2">
        <v>7.2916666666666671E-2</v>
      </c>
    </row>
    <row r="10" spans="1:8" x14ac:dyDescent="0.25">
      <c r="A10" t="s">
        <v>154</v>
      </c>
      <c r="B10" t="s">
        <v>155</v>
      </c>
      <c r="C10" s="1" t="s">
        <v>156</v>
      </c>
      <c r="D10" t="str">
        <f t="shared" si="0"/>
        <v>人间烟火-程响</v>
      </c>
      <c r="E10" t="s">
        <v>10</v>
      </c>
      <c r="F10" s="2">
        <v>3.7499999999999999E-2</v>
      </c>
      <c r="G10" s="2">
        <v>5.9027777777777783E-2</v>
      </c>
    </row>
    <row r="11" spans="1:8" x14ac:dyDescent="0.25">
      <c r="A11" t="s">
        <v>157</v>
      </c>
      <c r="B11" t="s">
        <v>158</v>
      </c>
      <c r="C11" s="1" t="s">
        <v>159</v>
      </c>
      <c r="D11" t="str">
        <f t="shared" si="0"/>
        <v>是否-程响</v>
      </c>
      <c r="E11" t="s">
        <v>10</v>
      </c>
      <c r="F11" s="2">
        <v>3.125E-2</v>
      </c>
      <c r="G11" s="2">
        <v>4.5138888888888888E-2</v>
      </c>
    </row>
    <row r="12" spans="1:8" x14ac:dyDescent="0.25">
      <c r="A12" t="s">
        <v>160</v>
      </c>
      <c r="B12" t="s">
        <v>161</v>
      </c>
      <c r="C12" s="1" t="s">
        <v>162</v>
      </c>
      <c r="D12" t="str">
        <f t="shared" si="0"/>
        <v>故事终章-程响</v>
      </c>
      <c r="E12" t="s">
        <v>10</v>
      </c>
      <c r="F12" s="2">
        <v>4.2361111111111113E-2</v>
      </c>
      <c r="G12" s="2">
        <v>6.458333333333334E-2</v>
      </c>
    </row>
    <row r="13" spans="1:8" x14ac:dyDescent="0.25">
      <c r="A13" t="s">
        <v>163</v>
      </c>
      <c r="B13" t="s">
        <v>164</v>
      </c>
      <c r="C13" s="1" t="s">
        <v>165</v>
      </c>
      <c r="D13" t="str">
        <f t="shared" si="0"/>
        <v>新娘不是我-程响</v>
      </c>
      <c r="E13" t="s">
        <v>10</v>
      </c>
      <c r="F13" s="2">
        <v>4.583333333333333E-2</v>
      </c>
      <c r="G13" s="2">
        <v>7.5694444444444439E-2</v>
      </c>
    </row>
    <row r="14" spans="1:8" x14ac:dyDescent="0.25">
      <c r="A14" t="s">
        <v>166</v>
      </c>
      <c r="B14" t="s">
        <v>167</v>
      </c>
      <c r="C14" s="1" t="s">
        <v>168</v>
      </c>
      <c r="D14" t="str">
        <f t="shared" si="0"/>
        <v>想起了你-程响</v>
      </c>
      <c r="E14" t="s">
        <v>10</v>
      </c>
      <c r="F14" s="2">
        <v>1.458333333333333E-2</v>
      </c>
      <c r="G14" s="2">
        <v>2.777777777777778E-2</v>
      </c>
    </row>
    <row r="15" spans="1:8" s="10" customFormat="1" x14ac:dyDescent="0.25">
      <c r="A15" s="10" t="s">
        <v>169</v>
      </c>
      <c r="C15" s="11"/>
      <c r="D15" s="10" t="str">
        <f t="shared" si="0"/>
        <v>给我一杯冰水-程响</v>
      </c>
      <c r="E15" s="10" t="s">
        <v>10</v>
      </c>
      <c r="F15" s="12"/>
      <c r="G15" s="12"/>
    </row>
    <row r="16" spans="1:8" s="10" customFormat="1" x14ac:dyDescent="0.25">
      <c r="A16" s="10" t="s">
        <v>170</v>
      </c>
      <c r="C16" s="11"/>
      <c r="D16" s="10" t="str">
        <f t="shared" si="0"/>
        <v>玉石俱焚-程响</v>
      </c>
      <c r="E16" s="10" t="s">
        <v>10</v>
      </c>
      <c r="F16" s="12"/>
      <c r="G16" s="12"/>
    </row>
    <row r="17" spans="1:7" s="10" customFormat="1" x14ac:dyDescent="0.25">
      <c r="A17" s="10" t="s">
        <v>171</v>
      </c>
      <c r="C17" s="11"/>
      <c r="D17" s="10" t="str">
        <f t="shared" si="0"/>
        <v>妹妹不做仙女-程响</v>
      </c>
      <c r="E17" s="10" t="s">
        <v>10</v>
      </c>
      <c r="F17" s="12"/>
      <c r="G17" s="12"/>
    </row>
    <row r="18" spans="1:7" s="10" customFormat="1" x14ac:dyDescent="0.25">
      <c r="A18" s="10" t="s">
        <v>172</v>
      </c>
      <c r="C18" s="11"/>
      <c r="D18" s="10" t="str">
        <f t="shared" si="0"/>
        <v>一花一世界-程响</v>
      </c>
      <c r="E18" s="10" t="s">
        <v>10</v>
      </c>
      <c r="F18" s="12"/>
      <c r="G18" s="12"/>
    </row>
    <row r="19" spans="1:7" s="10" customFormat="1" x14ac:dyDescent="0.25">
      <c r="A19" s="10" t="s">
        <v>173</v>
      </c>
      <c r="C19" s="11"/>
      <c r="D19" s="10" t="str">
        <f t="shared" si="0"/>
        <v>真心换伤心-程响</v>
      </c>
      <c r="E19" s="10" t="s">
        <v>10</v>
      </c>
      <c r="F19" s="12"/>
      <c r="G19" s="12"/>
    </row>
    <row r="20" spans="1:7" s="10" customFormat="1" x14ac:dyDescent="0.25">
      <c r="A20" s="10" t="s">
        <v>174</v>
      </c>
      <c r="C20" s="11"/>
      <c r="D20" s="10" t="str">
        <f t="shared" si="0"/>
        <v>开往世界边际-程响</v>
      </c>
      <c r="E20" s="10" t="s">
        <v>10</v>
      </c>
      <c r="F20" s="12"/>
      <c r="G20" s="12"/>
    </row>
    <row r="21" spans="1:7" s="10" customFormat="1" x14ac:dyDescent="0.25">
      <c r="A21" s="10" t="s">
        <v>175</v>
      </c>
      <c r="C21" s="11"/>
      <c r="D21" s="10" t="str">
        <f t="shared" si="0"/>
        <v>经常回家看一看-程响</v>
      </c>
      <c r="E21" s="10" t="s">
        <v>10</v>
      </c>
      <c r="F21" s="12"/>
      <c r="G21" s="12"/>
    </row>
    <row r="22" spans="1:7" s="10" customFormat="1" x14ac:dyDescent="0.25">
      <c r="A22" s="10" t="s">
        <v>176</v>
      </c>
      <c r="C22" s="11"/>
      <c r="D22" s="10" t="str">
        <f t="shared" si="0"/>
        <v>不该相遇在秋天-程响</v>
      </c>
      <c r="E22" s="10" t="s">
        <v>10</v>
      </c>
      <c r="F22" s="12"/>
      <c r="G22" s="12"/>
    </row>
    <row r="23" spans="1:7" s="10" customFormat="1" x14ac:dyDescent="0.25">
      <c r="A23" s="10" t="s">
        <v>177</v>
      </c>
      <c r="C23" s="11"/>
      <c r="D23" s="10" t="str">
        <f t="shared" si="0"/>
        <v>魔镜-程响</v>
      </c>
      <c r="E23" s="10" t="s">
        <v>10</v>
      </c>
      <c r="F23" s="12"/>
      <c r="G23" s="12"/>
    </row>
    <row r="24" spans="1:7" s="10" customFormat="1" x14ac:dyDescent="0.25">
      <c r="A24" s="10" t="s">
        <v>178</v>
      </c>
      <c r="C24" s="11"/>
      <c r="D24" s="10" t="str">
        <f t="shared" si="0"/>
        <v>长街万象-程响</v>
      </c>
      <c r="E24" s="10" t="s">
        <v>10</v>
      </c>
      <c r="F24" s="12"/>
      <c r="G24" s="12"/>
    </row>
    <row r="25" spans="1:7" s="10" customFormat="1" x14ac:dyDescent="0.25">
      <c r="A25" s="10" t="s">
        <v>179</v>
      </c>
      <c r="C25" s="11"/>
      <c r="D25" s="10" t="str">
        <f t="shared" si="0"/>
        <v>君所见-程响</v>
      </c>
      <c r="E25" s="10" t="s">
        <v>10</v>
      </c>
      <c r="F25" s="12"/>
      <c r="G25" s="12"/>
    </row>
    <row r="26" spans="1:7" s="10" customFormat="1" x14ac:dyDescent="0.25">
      <c r="A26" s="10" t="s">
        <v>180</v>
      </c>
      <c r="C26" s="11"/>
      <c r="D26" s="10" t="str">
        <f t="shared" si="0"/>
        <v>一吻天涯-程响</v>
      </c>
      <c r="E26" s="10" t="s">
        <v>10</v>
      </c>
      <c r="F26" s="12"/>
      <c r="G26" s="12"/>
    </row>
    <row r="27" spans="1:7" s="10" customFormat="1" x14ac:dyDescent="0.25">
      <c r="A27" s="10" t="s">
        <v>181</v>
      </c>
      <c r="C27" s="11"/>
      <c r="D27" s="10" t="str">
        <f t="shared" si="0"/>
        <v>不要对我说-程响</v>
      </c>
      <c r="E27" s="10" t="s">
        <v>10</v>
      </c>
      <c r="F27" s="12"/>
      <c r="G27" s="12"/>
    </row>
    <row r="28" spans="1:7" s="10" customFormat="1" x14ac:dyDescent="0.25">
      <c r="A28" s="10" t="s">
        <v>182</v>
      </c>
      <c r="C28" s="11"/>
      <c r="D28" s="10" t="str">
        <f t="shared" si="0"/>
        <v>等到来生再相遇-程响</v>
      </c>
      <c r="E28" s="10" t="s">
        <v>10</v>
      </c>
      <c r="F28" s="12"/>
      <c r="G28" s="12"/>
    </row>
    <row r="29" spans="1:7" s="10" customFormat="1" x14ac:dyDescent="0.25">
      <c r="A29" s="10" t="s">
        <v>183</v>
      </c>
      <c r="C29" s="11"/>
      <c r="D29" s="10" t="str">
        <f t="shared" si="0"/>
        <v>今夜的风-程响</v>
      </c>
      <c r="E29" s="10" t="s">
        <v>10</v>
      </c>
      <c r="F29" s="12"/>
      <c r="G29" s="12"/>
    </row>
    <row r="30" spans="1:7" x14ac:dyDescent="0.25">
      <c r="C30" s="1"/>
      <c r="F30" s="2"/>
      <c r="G30" s="2"/>
    </row>
    <row r="31" spans="1:7" x14ac:dyDescent="0.25">
      <c r="C31" s="1"/>
      <c r="F31" s="2"/>
      <c r="G31" s="2"/>
    </row>
    <row r="32" spans="1:7" x14ac:dyDescent="0.25">
      <c r="C32" s="1"/>
      <c r="F32" s="2"/>
      <c r="G32" s="2"/>
    </row>
    <row r="33" spans="1:7" x14ac:dyDescent="0.25">
      <c r="C33" s="1"/>
      <c r="F33" s="2"/>
      <c r="G33" s="2"/>
    </row>
    <row r="34" spans="1:7" x14ac:dyDescent="0.25">
      <c r="C34" s="1"/>
      <c r="F34" s="2"/>
      <c r="G34" s="2"/>
    </row>
    <row r="38" spans="1:7" x14ac:dyDescent="0.25">
      <c r="A38" t="s">
        <v>184</v>
      </c>
      <c r="B38" t="s">
        <v>185</v>
      </c>
      <c r="C38" s="1"/>
      <c r="D38" t="str">
        <f>CONCATENATE(A38,"-程响")</f>
        <v>在他乡-程响</v>
      </c>
      <c r="E38" t="s">
        <v>43</v>
      </c>
      <c r="F38" s="2"/>
      <c r="G38" s="2"/>
    </row>
    <row r="39" spans="1:7" x14ac:dyDescent="0.25">
      <c r="A39" t="s">
        <v>187</v>
      </c>
      <c r="B39" t="s">
        <v>188</v>
      </c>
      <c r="D39" t="str">
        <f>CONCATENATE(A39,"-程响")</f>
        <v>传奇-程响</v>
      </c>
      <c r="E39" t="s">
        <v>43</v>
      </c>
    </row>
    <row r="40" spans="1:7" x14ac:dyDescent="0.25">
      <c r="A40" t="s">
        <v>189</v>
      </c>
      <c r="B40" t="s">
        <v>190</v>
      </c>
      <c r="D40" t="str">
        <f>CONCATENATE(A40,"-程响")</f>
        <v>如愿-程响</v>
      </c>
      <c r="E40" t="s">
        <v>43</v>
      </c>
    </row>
    <row r="41" spans="1:7" x14ac:dyDescent="0.25">
      <c r="A41" t="s">
        <v>191</v>
      </c>
      <c r="B41" t="s">
        <v>192</v>
      </c>
      <c r="C41" s="1" t="s">
        <v>193</v>
      </c>
      <c r="D41" t="str">
        <f>CONCATENATE(A41,"-程响")</f>
        <v>那个女孩-程响</v>
      </c>
      <c r="E41" t="s">
        <v>43</v>
      </c>
      <c r="F41" s="2">
        <v>5.4166666666666669E-2</v>
      </c>
      <c r="G41" s="2">
        <v>6.9444444444444448E-2</v>
      </c>
    </row>
    <row r="42" spans="1:7" s="10" customFormat="1" x14ac:dyDescent="0.25">
      <c r="A42" s="10" t="s">
        <v>186</v>
      </c>
      <c r="C42" s="11"/>
      <c r="D42" s="10" t="str">
        <f>CONCATENATE(A42,"-程响")</f>
        <v>美丽女人-程响</v>
      </c>
      <c r="E42" s="10" t="s">
        <v>43</v>
      </c>
      <c r="F42" s="12"/>
      <c r="G42" s="12"/>
    </row>
  </sheetData>
  <hyperlinks>
    <hyperlink ref="C2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41" r:id="rId13" xr:uid="{00000000-0004-0000-0200-00000C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A24" sqref="A24:XFD24"/>
    </sheetView>
  </sheetViews>
  <sheetFormatPr defaultRowHeight="15" x14ac:dyDescent="0.25"/>
  <cols>
    <col min="1" max="1" width="18.28515625" style="8" customWidth="1"/>
    <col min="2" max="2" width="94.7109375" style="8" customWidth="1"/>
    <col min="3" max="3" width="49.28515625" style="8" customWidth="1"/>
    <col min="4" max="4" width="31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194</v>
      </c>
      <c r="B2" t="s">
        <v>195</v>
      </c>
      <c r="D2" t="str">
        <f t="shared" ref="D2:D15" si="0">CONCATENATE(A2,"-周兴哲")</f>
        <v>永不失联的爱-周兴哲</v>
      </c>
      <c r="E2" t="s">
        <v>10</v>
      </c>
    </row>
    <row r="3" spans="1:8" x14ac:dyDescent="0.25">
      <c r="A3" t="s">
        <v>196</v>
      </c>
      <c r="B3" t="s">
        <v>197</v>
      </c>
      <c r="C3" s="1" t="s">
        <v>198</v>
      </c>
      <c r="D3" t="str">
        <f t="shared" si="0"/>
        <v>爱在身边-周兴哲</v>
      </c>
      <c r="E3" t="s">
        <v>10</v>
      </c>
      <c r="F3" s="2">
        <v>5.9722222222222232E-2</v>
      </c>
      <c r="G3" s="2">
        <v>7.7777777777777779E-2</v>
      </c>
    </row>
    <row r="4" spans="1:8" x14ac:dyDescent="0.25">
      <c r="A4" t="s">
        <v>199</v>
      </c>
      <c r="B4" t="s">
        <v>200</v>
      </c>
      <c r="C4" s="1" t="s">
        <v>201</v>
      </c>
      <c r="D4" t="str">
        <f t="shared" si="0"/>
        <v>我很快乐-周兴哲</v>
      </c>
      <c r="E4" t="s">
        <v>10</v>
      </c>
      <c r="F4" s="2">
        <v>2.4305555555555559E-2</v>
      </c>
      <c r="G4" s="2">
        <v>4.1666666666666657E-2</v>
      </c>
    </row>
    <row r="5" spans="1:8" x14ac:dyDescent="0.25">
      <c r="A5" t="s">
        <v>202</v>
      </c>
      <c r="B5" t="s">
        <v>203</v>
      </c>
      <c r="C5" s="1" t="s">
        <v>204</v>
      </c>
      <c r="D5" t="str">
        <f t="shared" si="0"/>
        <v>相信爱-周兴哲</v>
      </c>
      <c r="E5" t="s">
        <v>10</v>
      </c>
      <c r="F5" s="2">
        <v>2.7083333333333331E-2</v>
      </c>
      <c r="G5" s="2">
        <v>4.4444444444444453E-2</v>
      </c>
    </row>
    <row r="6" spans="1:8" x14ac:dyDescent="0.25">
      <c r="A6" t="s">
        <v>205</v>
      </c>
      <c r="B6" t="s">
        <v>206</v>
      </c>
      <c r="C6" s="1" t="s">
        <v>207</v>
      </c>
      <c r="D6" t="str">
        <f t="shared" si="0"/>
        <v>最后一堂课-周兴哲</v>
      </c>
      <c r="E6" t="s">
        <v>10</v>
      </c>
      <c r="F6" s="2">
        <v>4.791666666666667E-2</v>
      </c>
      <c r="G6" s="2">
        <v>6.5972222222222224E-2</v>
      </c>
    </row>
    <row r="7" spans="1:8" x14ac:dyDescent="0.25">
      <c r="A7" t="s">
        <v>208</v>
      </c>
      <c r="B7" t="s">
        <v>209</v>
      </c>
      <c r="C7" s="1" t="s">
        <v>210</v>
      </c>
      <c r="D7" t="str">
        <f t="shared" si="0"/>
        <v>受够-周兴哲</v>
      </c>
      <c r="E7" t="s">
        <v>10</v>
      </c>
      <c r="F7" s="2">
        <v>2.0833333333333329E-2</v>
      </c>
      <c r="G7" s="2">
        <v>3.9583333333333331E-2</v>
      </c>
    </row>
    <row r="8" spans="1:8" x14ac:dyDescent="0.25">
      <c r="A8" t="s">
        <v>211</v>
      </c>
      <c r="B8" t="s">
        <v>212</v>
      </c>
      <c r="C8" s="1" t="s">
        <v>213</v>
      </c>
      <c r="D8" t="str">
        <f t="shared" si="0"/>
        <v>终于了解自由-周兴哲</v>
      </c>
      <c r="E8" t="s">
        <v>10</v>
      </c>
      <c r="F8" s="2">
        <v>2.6388888888888889E-2</v>
      </c>
      <c r="G8" s="2">
        <v>3.888888888888889E-2</v>
      </c>
    </row>
    <row r="9" spans="1:8" x14ac:dyDescent="0.25">
      <c r="A9" t="s">
        <v>214</v>
      </c>
      <c r="B9" t="s">
        <v>215</v>
      </c>
      <c r="C9" s="1" t="s">
        <v>216</v>
      </c>
      <c r="D9" t="str">
        <f t="shared" si="0"/>
        <v>你不属于我-周兴哲</v>
      </c>
      <c r="E9" t="s">
        <v>10</v>
      </c>
      <c r="F9" s="2">
        <v>5.347222222222222E-2</v>
      </c>
      <c r="G9" s="2">
        <v>7.013888888888889E-2</v>
      </c>
    </row>
    <row r="10" spans="1:8" x14ac:dyDescent="0.25">
      <c r="A10" t="s">
        <v>217</v>
      </c>
      <c r="B10" t="s">
        <v>218</v>
      </c>
      <c r="C10" s="1" t="s">
        <v>219</v>
      </c>
      <c r="D10" t="str">
        <f t="shared" si="0"/>
        <v>离开你以后-周兴哲</v>
      </c>
      <c r="E10" t="s">
        <v>10</v>
      </c>
      <c r="F10" s="2">
        <v>4.3055555555555562E-2</v>
      </c>
      <c r="G10" s="2">
        <v>6.0416666666666667E-2</v>
      </c>
    </row>
    <row r="11" spans="1:8" x14ac:dyDescent="0.25">
      <c r="A11" t="s">
        <v>220</v>
      </c>
      <c r="B11" t="s">
        <v>221</v>
      </c>
      <c r="C11" s="1" t="s">
        <v>222</v>
      </c>
      <c r="D11" t="str">
        <f t="shared" si="0"/>
        <v>以后别做朋友-周兴哲</v>
      </c>
      <c r="E11" t="s">
        <v>10</v>
      </c>
      <c r="F11" s="2">
        <v>5.0694444444444438E-2</v>
      </c>
      <c r="G11" s="2">
        <v>7.2222222222222215E-2</v>
      </c>
    </row>
    <row r="12" spans="1:8" x14ac:dyDescent="0.25">
      <c r="A12" t="s">
        <v>223</v>
      </c>
      <c r="B12" t="s">
        <v>224</v>
      </c>
      <c r="C12" s="1" t="s">
        <v>225</v>
      </c>
      <c r="D12" t="str">
        <f t="shared" si="0"/>
        <v>怎么了-周兴哲</v>
      </c>
      <c r="E12" t="s">
        <v>10</v>
      </c>
      <c r="F12" s="2">
        <v>4.6527777777777779E-2</v>
      </c>
      <c r="G12" s="2">
        <v>6.5972222222222224E-2</v>
      </c>
    </row>
    <row r="13" spans="1:8" x14ac:dyDescent="0.25">
      <c r="A13" t="s">
        <v>226</v>
      </c>
      <c r="B13" t="s">
        <v>227</v>
      </c>
      <c r="C13" s="1" t="s">
        <v>228</v>
      </c>
      <c r="D13" t="str">
        <f t="shared" si="0"/>
        <v>你好不好-周兴哲</v>
      </c>
      <c r="E13" t="s">
        <v>10</v>
      </c>
      <c r="F13" s="2">
        <v>0.05</v>
      </c>
      <c r="G13" s="2">
        <v>6.7361111111111108E-2</v>
      </c>
    </row>
    <row r="14" spans="1:8" x14ac:dyDescent="0.25">
      <c r="A14" t="s">
        <v>229</v>
      </c>
      <c r="B14" t="s">
        <v>230</v>
      </c>
      <c r="C14" s="1" t="s">
        <v>231</v>
      </c>
      <c r="D14" t="str">
        <f t="shared" si="0"/>
        <v>如果雨之后-周兴哲</v>
      </c>
      <c r="E14" t="s">
        <v>10</v>
      </c>
      <c r="F14" s="2">
        <v>7.7083333333333337E-2</v>
      </c>
      <c r="G14" s="2">
        <v>8.819444444444445E-2</v>
      </c>
    </row>
    <row r="15" spans="1:8" x14ac:dyDescent="0.25">
      <c r="A15" t="s">
        <v>232</v>
      </c>
      <c r="B15" t="s">
        <v>233</v>
      </c>
      <c r="C15" s="1" t="s">
        <v>234</v>
      </c>
      <c r="D15" t="str">
        <f t="shared" si="0"/>
        <v>爱我的时候-周兴哲</v>
      </c>
      <c r="E15" t="s">
        <v>10</v>
      </c>
      <c r="F15" s="2">
        <v>4.3749999999999997E-2</v>
      </c>
      <c r="G15" s="2">
        <v>6.25E-2</v>
      </c>
    </row>
    <row r="22" spans="1:7" x14ac:dyDescent="0.25">
      <c r="A22" t="s">
        <v>235</v>
      </c>
      <c r="B22" t="s">
        <v>236</v>
      </c>
      <c r="D22" t="str">
        <f t="shared" ref="D22:D28" si="1">CONCATENATE(A22,"-周兴哲")</f>
        <v>遇见-周兴哲</v>
      </c>
      <c r="E22" t="s">
        <v>43</v>
      </c>
      <c r="F22" s="2"/>
    </row>
    <row r="23" spans="1:7" x14ac:dyDescent="0.25">
      <c r="A23" t="s">
        <v>237</v>
      </c>
      <c r="B23" t="s">
        <v>238</v>
      </c>
      <c r="C23" s="1" t="s">
        <v>239</v>
      </c>
      <c r="D23" t="str">
        <f t="shared" si="1"/>
        <v>终于等到你-周兴哲</v>
      </c>
      <c r="E23" t="s">
        <v>43</v>
      </c>
      <c r="F23" s="2">
        <v>7.5694444444444439E-2</v>
      </c>
      <c r="G23" s="2">
        <v>9.930555555555555E-2</v>
      </c>
    </row>
    <row r="24" spans="1:7" x14ac:dyDescent="0.25">
      <c r="A24" t="s">
        <v>240</v>
      </c>
      <c r="B24" t="s">
        <v>241</v>
      </c>
      <c r="C24" s="1" t="s">
        <v>242</v>
      </c>
      <c r="D24" t="str">
        <f t="shared" si="1"/>
        <v>挚友-周兴哲</v>
      </c>
      <c r="E24" t="s">
        <v>43</v>
      </c>
      <c r="F24" s="2">
        <v>5.6250000000000001E-2</v>
      </c>
      <c r="G24" s="2">
        <v>7.5694444444444439E-2</v>
      </c>
    </row>
    <row r="25" spans="1:7" x14ac:dyDescent="0.25">
      <c r="A25" t="s">
        <v>243</v>
      </c>
      <c r="B25" t="s">
        <v>244</v>
      </c>
      <c r="D25" t="str">
        <f t="shared" si="1"/>
        <v>可惜不是你-周兴哲</v>
      </c>
      <c r="E25" t="s">
        <v>43</v>
      </c>
    </row>
    <row r="26" spans="1:7" x14ac:dyDescent="0.25">
      <c r="A26" t="s">
        <v>245</v>
      </c>
      <c r="B26" t="s">
        <v>246</v>
      </c>
      <c r="D26" t="str">
        <f t="shared" si="1"/>
        <v>刻在我心底的名字-周兴哲</v>
      </c>
      <c r="E26" t="s">
        <v>43</v>
      </c>
    </row>
    <row r="27" spans="1:7" x14ac:dyDescent="0.25">
      <c r="A27" t="s">
        <v>247</v>
      </c>
      <c r="B27" t="s">
        <v>248</v>
      </c>
      <c r="D27" t="str">
        <f t="shared" si="1"/>
        <v>追梦人-周兴哲</v>
      </c>
      <c r="E27" t="s">
        <v>43</v>
      </c>
    </row>
    <row r="28" spans="1:7" x14ac:dyDescent="0.25">
      <c r="A28" t="s">
        <v>249</v>
      </c>
      <c r="B28" t="s">
        <v>250</v>
      </c>
      <c r="D28" t="str">
        <f t="shared" si="1"/>
        <v>落叶归根-周兴哲</v>
      </c>
      <c r="E28" t="s">
        <v>43</v>
      </c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C23" r:id="rId14" xr:uid="{00000000-0004-0000-0300-00000D000000}"/>
    <hyperlink ref="C24" r:id="rId15" xr:uid="{00000000-0004-0000-0300-00000E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A7" sqref="A7:XFD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251</v>
      </c>
      <c r="B2" t="s">
        <v>252</v>
      </c>
      <c r="C2" s="1" t="s">
        <v>253</v>
      </c>
      <c r="D2" t="str">
        <f t="array" aca="1" ref="D2" ca="1">CONCATENATE(A2,"-",MID(CELL("filename",A1),FIND("]",CELL("filename",A1))+1,255))</f>
        <v>狼-韦礼安</v>
      </c>
      <c r="E2" t="s">
        <v>10</v>
      </c>
      <c r="F2" s="2">
        <v>1.5972222222222221E-2</v>
      </c>
      <c r="G2" s="2">
        <v>3.2638888888888891E-2</v>
      </c>
    </row>
    <row r="3" spans="1:8" x14ac:dyDescent="0.25">
      <c r="A3" t="s">
        <v>254</v>
      </c>
      <c r="B3" t="s">
        <v>255</v>
      </c>
      <c r="C3" s="1" t="s">
        <v>256</v>
      </c>
      <c r="D3" t="str">
        <f t="array" aca="1" ref="D3" ca="1">CONCATENATE(A3,"-",MID(CELL("filename",A2),FIND("]",CELL("filename",A2))+1,255))</f>
        <v>慢慢等-韦礼安</v>
      </c>
      <c r="E3" t="s">
        <v>10</v>
      </c>
      <c r="F3" s="2">
        <v>4.0972222222222222E-2</v>
      </c>
      <c r="G3" s="2">
        <v>5.2083333333333343E-2</v>
      </c>
    </row>
    <row r="4" spans="1:8" x14ac:dyDescent="0.25">
      <c r="A4" t="s">
        <v>257</v>
      </c>
      <c r="B4" t="s">
        <v>258</v>
      </c>
      <c r="C4" s="1" t="s">
        <v>259</v>
      </c>
      <c r="D4" t="str">
        <f t="array" aca="1" ref="D4" ca="1">CONCATENATE(A4,"-",MID(CELL("filename",A3),FIND("]",CELL("filename",A3))+1,255))</f>
        <v>女孩-韦礼安</v>
      </c>
      <c r="E4" t="s">
        <v>10</v>
      </c>
      <c r="F4" s="2">
        <v>3.6805555555555557E-2</v>
      </c>
      <c r="G4" s="2">
        <v>7.9166666666666663E-2</v>
      </c>
    </row>
    <row r="5" spans="1:8" x14ac:dyDescent="0.25">
      <c r="A5" t="s">
        <v>260</v>
      </c>
      <c r="B5" t="s">
        <v>261</v>
      </c>
      <c r="C5" s="1"/>
      <c r="D5" t="str">
        <f t="array" aca="1" ref="D5" ca="1">CONCATENATE(A5,"-",MID(CELL("filename",A4),FIND("]",CELL("filename",A4))+1,255))</f>
        <v>如果可以-韦礼安</v>
      </c>
      <c r="E5" t="s">
        <v>10</v>
      </c>
      <c r="F5" s="2"/>
      <c r="G5" s="2"/>
    </row>
    <row r="6" spans="1:8" x14ac:dyDescent="0.25">
      <c r="A6" t="s">
        <v>262</v>
      </c>
      <c r="B6" t="s">
        <v>263</v>
      </c>
      <c r="C6" s="1" t="s">
        <v>264</v>
      </c>
      <c r="D6" t="str">
        <f t="array" aca="1" ref="D6" ca="1">CONCATENATE(A6,"-",MID(CELL("filename",A5),FIND("]",CELL("filename",A5))+1,255))</f>
        <v>如果再见-韦礼安</v>
      </c>
      <c r="E6" t="s">
        <v>10</v>
      </c>
      <c r="F6" s="2">
        <v>1.458333333333333E-2</v>
      </c>
      <c r="G6" s="2">
        <v>2.9861111111111109E-2</v>
      </c>
    </row>
    <row r="7" spans="1:8" x14ac:dyDescent="0.25">
      <c r="A7" t="s">
        <v>265</v>
      </c>
      <c r="B7" t="s">
        <v>266</v>
      </c>
      <c r="C7" s="1" t="s">
        <v>267</v>
      </c>
      <c r="D7" t="str">
        <f t="array" aca="1" ref="D7" ca="1">CONCATENATE(A7,"-",MID(CELL("filename",A6),FIND("]",CELL("filename",A6))+1,255))</f>
        <v>有没有-韦礼安</v>
      </c>
      <c r="E7" t="s">
        <v>10</v>
      </c>
      <c r="F7" s="2">
        <v>4.027777777777778E-2</v>
      </c>
      <c r="G7" s="2">
        <v>6.3888888888888884E-2</v>
      </c>
    </row>
    <row r="8" spans="1:8" x14ac:dyDescent="0.25">
      <c r="A8" t="s">
        <v>268</v>
      </c>
      <c r="B8" t="s">
        <v>269</v>
      </c>
      <c r="C8" s="1" t="s">
        <v>270</v>
      </c>
      <c r="D8" t="str">
        <f t="array" aca="1" ref="D8" ca="1">CONCATENATE(A8,"-",MID(CELL("filename",A7),FIND("]",CELL("filename",A7))+1,255))</f>
        <v>还是会-韦礼安</v>
      </c>
      <c r="E8" t="s">
        <v>10</v>
      </c>
      <c r="F8" s="2">
        <v>4.1666666666666657E-2</v>
      </c>
      <c r="G8" s="2">
        <v>6.1111111111111109E-2</v>
      </c>
    </row>
    <row r="9" spans="1:8" x14ac:dyDescent="0.25">
      <c r="A9" t="s">
        <v>271</v>
      </c>
      <c r="B9" t="s">
        <v>272</v>
      </c>
      <c r="C9" s="1" t="s">
        <v>273</v>
      </c>
      <c r="D9" t="str">
        <f t="array" aca="1" ref="D9" ca="1">CONCATENATE(A9,"-",MID(CELL("filename",A8),FIND("]",CELL("filename",A8))+1,255))</f>
        <v>因为爱-韦礼安</v>
      </c>
      <c r="E9" t="s">
        <v>10</v>
      </c>
      <c r="F9" s="2">
        <v>4.0972222222222222E-2</v>
      </c>
      <c r="G9" s="2">
        <v>6.1111111111111109E-2</v>
      </c>
    </row>
    <row r="10" spans="1:8" x14ac:dyDescent="0.25">
      <c r="A10" t="s">
        <v>274</v>
      </c>
      <c r="B10" t="s">
        <v>275</v>
      </c>
      <c r="C10" s="1" t="s">
        <v>276</v>
      </c>
      <c r="D10" t="str">
        <f t="array" aca="1" ref="D10" ca="1">CONCATENATE(A10,"-",MID(CELL("filename",A9),FIND("]",CELL("filename",A9))+1,255))</f>
        <v>还是爱着你-韦礼安</v>
      </c>
      <c r="E10" t="s">
        <v>10</v>
      </c>
      <c r="F10" s="2">
        <v>6.3888888888888884E-2</v>
      </c>
      <c r="G10" s="2">
        <v>8.611111111111111E-2</v>
      </c>
    </row>
    <row r="11" spans="1:8" x14ac:dyDescent="0.25">
      <c r="A11" t="s">
        <v>277</v>
      </c>
      <c r="B11" t="s">
        <v>278</v>
      </c>
      <c r="C11" s="1" t="s">
        <v>279</v>
      </c>
      <c r="D11" t="str">
        <f t="array" aca="1" ref="D11" ca="1">CONCATENATE(A11,"-",MID(CELL("filename",A10),FIND("]",CELL("filename",A10))+1,255))</f>
        <v>在你身边-韦礼安</v>
      </c>
      <c r="E11" t="s">
        <v>10</v>
      </c>
      <c r="F11" s="2">
        <v>4.7222222222222221E-2</v>
      </c>
      <c r="G11" s="2">
        <v>6.25E-2</v>
      </c>
    </row>
    <row r="12" spans="1:8" x14ac:dyDescent="0.25">
      <c r="A12" t="s">
        <v>280</v>
      </c>
      <c r="B12" t="s">
        <v>281</v>
      </c>
      <c r="C12" s="1" t="s">
        <v>282</v>
      </c>
      <c r="D12" t="str">
        <f t="array" aca="1" ref="D12" ca="1">CONCATENATE(A12,"-",MID(CELL("filename",A11),FIND("]",CELL("filename",A11))+1,255))</f>
        <v>风景旧曾谙-韦礼安</v>
      </c>
      <c r="E12" t="s">
        <v>10</v>
      </c>
      <c r="F12" s="2">
        <v>4.7222222222222221E-2</v>
      </c>
      <c r="G12" s="2">
        <v>6.5972222222222224E-2</v>
      </c>
      <c r="H12" t="s">
        <v>283</v>
      </c>
    </row>
    <row r="13" spans="1:8" x14ac:dyDescent="0.25">
      <c r="C13" s="1"/>
      <c r="F13" s="2"/>
      <c r="G13" s="2"/>
    </row>
    <row r="14" spans="1:8" x14ac:dyDescent="0.25">
      <c r="C14" s="1"/>
      <c r="F14" s="2"/>
      <c r="G14" s="2"/>
    </row>
    <row r="15" spans="1:8" x14ac:dyDescent="0.25">
      <c r="C15" s="1"/>
      <c r="F15" s="2"/>
      <c r="G15" s="2"/>
    </row>
    <row r="16" spans="1:8" x14ac:dyDescent="0.25">
      <c r="C16" s="1"/>
      <c r="F16" s="2"/>
      <c r="G16" s="2"/>
    </row>
    <row r="17" spans="1:7" x14ac:dyDescent="0.25">
      <c r="C17" s="1"/>
      <c r="F17" s="2"/>
      <c r="G17" s="2"/>
    </row>
    <row r="18" spans="1:7" x14ac:dyDescent="0.25">
      <c r="C18" s="1"/>
      <c r="F18" s="2"/>
      <c r="G18" s="2"/>
    </row>
    <row r="19" spans="1:7" x14ac:dyDescent="0.25">
      <c r="C19" s="1"/>
      <c r="F19" s="2"/>
      <c r="G19" s="2"/>
    </row>
    <row r="20" spans="1:7" x14ac:dyDescent="0.25">
      <c r="A20" t="s">
        <v>284</v>
      </c>
      <c r="B20" t="s">
        <v>285</v>
      </c>
      <c r="D20" t="str">
        <f t="array" aca="1" ref="D20" ca="1">CONCATENATE(A20,"-",MID(CELL("filename",A11),FIND("]",CELL("filename",A11))+1,255))</f>
        <v>面具-韦礼安</v>
      </c>
      <c r="E20" t="s">
        <v>123</v>
      </c>
    </row>
    <row r="21" spans="1:7" x14ac:dyDescent="0.25">
      <c r="A21" t="s">
        <v>286</v>
      </c>
      <c r="B21" t="s">
        <v>287</v>
      </c>
      <c r="D21" t="str">
        <f t="array" aca="1" ref="D21" ca="1">CONCATENATE(A21,"-",MID(CELL("filename",A20),FIND("]",CELL("filename",A20))+1,255))</f>
        <v>一个人-韦礼安</v>
      </c>
      <c r="E21" t="s">
        <v>123</v>
      </c>
    </row>
    <row r="22" spans="1:7" x14ac:dyDescent="0.25">
      <c r="A22" t="s">
        <v>288</v>
      </c>
      <c r="B22" t="s">
        <v>289</v>
      </c>
      <c r="D22" t="str">
        <f t="array" aca="1" ref="D22" ca="1">CONCATENATE(A22,"-",MID(CELL("filename",A21),FIND("]",CELL("filename",A21))+1,255))</f>
        <v>爱如空气-韦礼安</v>
      </c>
      <c r="E22" t="s">
        <v>123</v>
      </c>
    </row>
  </sheetData>
  <hyperlinks>
    <hyperlink ref="C2" r:id="rId1" xr:uid="{00000000-0004-0000-0400-000000000000}"/>
    <hyperlink ref="C3" r:id="rId2" xr:uid="{00000000-0004-0000-0400-000001000000}"/>
    <hyperlink ref="C6" r:id="rId3" xr:uid="{00000000-0004-0000-0400-000002000000}"/>
    <hyperlink ref="C7" r:id="rId4" xr:uid="{00000000-0004-0000-0400-000003000000}"/>
    <hyperlink ref="C8" r:id="rId5" xr:uid="{00000000-0004-0000-0400-000004000000}"/>
    <hyperlink ref="C9" r:id="rId6" xr:uid="{00000000-0004-0000-0400-000005000000}"/>
    <hyperlink ref="C10" r:id="rId7" xr:uid="{00000000-0004-0000-0400-000006000000}"/>
    <hyperlink ref="C11" r:id="rId8" xr:uid="{00000000-0004-0000-0400-000007000000}"/>
    <hyperlink ref="C12" r:id="rId9" xr:uid="{00000000-0004-0000-0400-000008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opLeftCell="A4" workbookViewId="0">
      <selection activeCell="B33" sqref="B33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290</v>
      </c>
      <c r="B2" t="s">
        <v>291</v>
      </c>
      <c r="C2" s="1" t="s">
        <v>292</v>
      </c>
      <c r="D2" t="str">
        <f t="array" aca="1" ref="D2" ca="1">CONCATENATE(A2,"-",MID(CELL("filename",A1),FIND("]",CELL("filename",A1))+1,255))</f>
        <v>喜欢寂寞-苏打绿</v>
      </c>
      <c r="E2" t="s">
        <v>10</v>
      </c>
      <c r="F2" s="2">
        <v>3.888888888888889E-2</v>
      </c>
      <c r="G2" s="2">
        <v>4.8611111111111112E-2</v>
      </c>
    </row>
    <row r="3" spans="1:8" x14ac:dyDescent="0.25">
      <c r="A3" t="s">
        <v>293</v>
      </c>
      <c r="B3" t="s">
        <v>294</v>
      </c>
      <c r="C3" s="1" t="s">
        <v>295</v>
      </c>
      <c r="D3" t="str">
        <f t="array" aca="1" ref="D3" ca="1">CONCATENATE(A3,"-",MID(CELL("filename",A2),FIND("]",CELL("filename",A2))+1,255))</f>
        <v>你被写在我的歌里-苏打绿</v>
      </c>
      <c r="E3" t="s">
        <v>10</v>
      </c>
      <c r="F3" s="2">
        <v>4.027777777777778E-2</v>
      </c>
      <c r="G3" s="2">
        <v>5.347222222222222E-2</v>
      </c>
    </row>
    <row r="4" spans="1:8" x14ac:dyDescent="0.25">
      <c r="A4" t="s">
        <v>296</v>
      </c>
      <c r="B4" t="s">
        <v>297</v>
      </c>
      <c r="C4" s="1"/>
      <c r="D4" t="str">
        <f t="array" aca="1" ref="D4" ca="1">CONCATENATE(A4,"-",MID(CELL("filename",A3),FIND("]",CELL("filename",A3))+1,255))</f>
        <v>小情歌-苏打绿</v>
      </c>
      <c r="E4" t="s">
        <v>10</v>
      </c>
      <c r="F4" s="2"/>
      <c r="G4" s="2"/>
    </row>
    <row r="5" spans="1:8" x14ac:dyDescent="0.25">
      <c r="A5" t="s">
        <v>298</v>
      </c>
      <c r="B5" t="s">
        <v>299</v>
      </c>
      <c r="C5" s="1"/>
      <c r="D5" t="str">
        <f t="array" aca="1" ref="D5" ca="1">CONCATENATE(A5,"-",MID(CELL("filename",A4),FIND("]",CELL("filename",A4))+1,255))</f>
        <v>无与伦比的美丽-苏打绿</v>
      </c>
      <c r="E5" t="s">
        <v>10</v>
      </c>
      <c r="F5" s="2"/>
      <c r="G5" s="2"/>
    </row>
    <row r="6" spans="1:8" x14ac:dyDescent="0.25">
      <c r="A6" t="s">
        <v>300</v>
      </c>
      <c r="B6" t="s">
        <v>301</v>
      </c>
      <c r="C6" s="1"/>
      <c r="D6" t="str">
        <f t="array" aca="1" ref="D6" ca="1">CONCATENATE(A6,"-",MID(CELL("filename",A5),FIND("]",CELL("filename",A5))+1,255))</f>
        <v>我好想你-苏打绿</v>
      </c>
      <c r="E6" t="s">
        <v>10</v>
      </c>
      <c r="F6" s="2"/>
      <c r="G6" s="2"/>
    </row>
    <row r="7" spans="1:8" x14ac:dyDescent="0.25">
      <c r="A7" t="s">
        <v>302</v>
      </c>
      <c r="B7" t="s">
        <v>303</v>
      </c>
      <c r="C7" s="1" t="s">
        <v>304</v>
      </c>
      <c r="D7" t="str">
        <f t="array" aca="1" ref="D7" ca="1">CONCATENATE(A7,"-",MID(CELL("filename",A6),FIND("]",CELL("filename",A6))+1,255))</f>
        <v>这天-苏打绿</v>
      </c>
      <c r="E7" t="s">
        <v>10</v>
      </c>
      <c r="F7" s="2">
        <v>1.388888888888889E-2</v>
      </c>
      <c r="G7" s="2">
        <v>3.2638888888888891E-2</v>
      </c>
    </row>
    <row r="8" spans="1:8" x14ac:dyDescent="0.25">
      <c r="A8" t="s">
        <v>305</v>
      </c>
      <c r="B8" t="s">
        <v>306</v>
      </c>
      <c r="C8" s="1" t="s">
        <v>307</v>
      </c>
      <c r="D8" t="str">
        <f t="array" aca="1" ref="D8" ca="1">CONCATENATE(A8,"-",MID(CELL("filename",A7),FIND("]",CELL("filename",A7))+1,255))</f>
        <v>你喔-苏打绿</v>
      </c>
      <c r="E8" t="s">
        <v>10</v>
      </c>
      <c r="F8" s="2">
        <v>3.7499999999999999E-2</v>
      </c>
      <c r="G8" s="2">
        <v>5.5555555555555552E-2</v>
      </c>
    </row>
    <row r="9" spans="1:8" x14ac:dyDescent="0.25">
      <c r="A9" t="s">
        <v>308</v>
      </c>
      <c r="B9" t="s">
        <v>309</v>
      </c>
      <c r="C9" s="1" t="s">
        <v>310</v>
      </c>
      <c r="D9" t="str">
        <f t="array" aca="1" ref="D9" ca="1">CONCATENATE(A9,"-",MID(CELL("filename",A8),FIND("]",CELL("filename",A8))+1,255))</f>
        <v>无眠-苏打绿</v>
      </c>
      <c r="E9" t="s">
        <v>10</v>
      </c>
      <c r="F9" s="2">
        <v>3.3333333333333333E-2</v>
      </c>
      <c r="G9" s="2">
        <v>5.6944444444444443E-2</v>
      </c>
    </row>
    <row r="10" spans="1:8" x14ac:dyDescent="0.25">
      <c r="A10" t="s">
        <v>311</v>
      </c>
      <c r="B10" t="s">
        <v>312</v>
      </c>
      <c r="C10" s="1" t="s">
        <v>313</v>
      </c>
      <c r="D10" t="str">
        <f t="array" aca="1" ref="D10" ca="1">CONCATENATE(A10,"-",MID(CELL("filename",A9),FIND("]",CELL("filename",A9))+1,255))</f>
        <v>漂浮-苏打绿</v>
      </c>
      <c r="E10" t="s">
        <v>10</v>
      </c>
      <c r="F10" s="2">
        <v>4.4444444444444453E-2</v>
      </c>
      <c r="G10" s="2">
        <v>6.6666666666666666E-2</v>
      </c>
    </row>
    <row r="11" spans="1:8" x14ac:dyDescent="0.25">
      <c r="A11" t="s">
        <v>314</v>
      </c>
      <c r="B11" t="s">
        <v>315</v>
      </c>
      <c r="C11" s="1" t="s">
        <v>316</v>
      </c>
      <c r="D11" t="str">
        <f t="array" aca="1" ref="D11" ca="1">CONCATENATE(A11,"-",MID(CELL("filename",A10),FIND("]",CELL("filename",A10))+1,255))</f>
        <v>燕窝-苏打绿</v>
      </c>
      <c r="E11" t="s">
        <v>10</v>
      </c>
      <c r="F11" s="2">
        <v>3.4722222222222217E-2</v>
      </c>
      <c r="G11" s="2">
        <v>5.1388888888888887E-2</v>
      </c>
    </row>
    <row r="12" spans="1:8" x14ac:dyDescent="0.25">
      <c r="A12" t="s">
        <v>317</v>
      </c>
      <c r="B12" t="s">
        <v>318</v>
      </c>
      <c r="C12" s="1" t="s">
        <v>319</v>
      </c>
      <c r="D12" t="str">
        <f t="array" aca="1" ref="D12" ca="1">CONCATENATE(A12,"-",MID(CELL("filename",A11),FIND("]",CELL("filename",A11))+1,255))</f>
        <v>狂热-苏打绿</v>
      </c>
      <c r="E12" t="s">
        <v>10</v>
      </c>
      <c r="F12" s="2">
        <v>2.9166666666666671E-2</v>
      </c>
      <c r="G12" s="2">
        <v>4.4444444444444453E-2</v>
      </c>
    </row>
    <row r="13" spans="1:8" x14ac:dyDescent="0.25">
      <c r="A13" t="s">
        <v>320</v>
      </c>
      <c r="B13" t="s">
        <v>321</v>
      </c>
      <c r="C13" s="1" t="s">
        <v>322</v>
      </c>
      <c r="D13" t="str">
        <f t="array" aca="1" ref="D13" ca="1">CONCATENATE(A13,"-",MID(CELL("filename",A12),FIND("]",CELL("filename",A12))+1,255))</f>
        <v>频率-苏打绿</v>
      </c>
      <c r="E13" t="s">
        <v>10</v>
      </c>
      <c r="F13" s="2">
        <v>4.2361111111111113E-2</v>
      </c>
      <c r="G13" s="2">
        <v>5.9027777777777783E-2</v>
      </c>
    </row>
    <row r="14" spans="1:8" x14ac:dyDescent="0.25">
      <c r="A14" t="s">
        <v>323</v>
      </c>
      <c r="B14" t="s">
        <v>324</v>
      </c>
      <c r="C14" s="1" t="s">
        <v>325</v>
      </c>
      <c r="D14" t="str">
        <f t="array" aca="1" ref="D14" ca="1">CONCATENATE(A14,"-",MID(CELL("filename",A13),FIND("]",CELL("filename",A13))+1,255))</f>
        <v>左边-苏打绿</v>
      </c>
      <c r="E14" t="s">
        <v>10</v>
      </c>
      <c r="F14" s="2">
        <v>7.013888888888889E-2</v>
      </c>
      <c r="G14" s="2">
        <v>9.583333333333334E-2</v>
      </c>
    </row>
    <row r="15" spans="1:8" x14ac:dyDescent="0.25">
      <c r="A15" t="s">
        <v>326</v>
      </c>
      <c r="B15" t="s">
        <v>327</v>
      </c>
      <c r="C15" s="1" t="s">
        <v>328</v>
      </c>
      <c r="D15" t="str">
        <f t="array" aca="1" ref="D15" ca="1">CONCATENATE(A15,"-",MID(CELL("filename",A14),FIND("]",CELL("filename",A14))+1,255))</f>
        <v>十年一刻-苏打绿</v>
      </c>
      <c r="E15" t="s">
        <v>10</v>
      </c>
      <c r="F15" s="2">
        <v>4.3055555555555562E-2</v>
      </c>
      <c r="G15" s="2">
        <v>5.9027777777777783E-2</v>
      </c>
    </row>
    <row r="16" spans="1:8" x14ac:dyDescent="0.25">
      <c r="A16" t="s">
        <v>329</v>
      </c>
      <c r="B16" t="s">
        <v>330</v>
      </c>
      <c r="C16" s="1" t="s">
        <v>331</v>
      </c>
      <c r="D16" t="str">
        <f t="array" aca="1" ref="D16" ca="1">CONCATENATE(A16,"-",MID(CELL("filename",A15),FIND("]",CELL("filename",A15))+1,255))</f>
        <v>他夏了夏天-苏打绿</v>
      </c>
      <c r="E16" t="s">
        <v>10</v>
      </c>
      <c r="F16" s="2">
        <v>0.05</v>
      </c>
      <c r="G16" s="2">
        <v>7.0833333333333331E-2</v>
      </c>
    </row>
    <row r="17" spans="1:7" x14ac:dyDescent="0.25">
      <c r="A17" t="s">
        <v>332</v>
      </c>
      <c r="B17" t="s">
        <v>333</v>
      </c>
      <c r="C17" s="1" t="s">
        <v>334</v>
      </c>
      <c r="D17" t="str">
        <f t="array" aca="1" ref="D17" ca="1">CONCATENATE(A17,"-",MID(CELL("filename",A16),FIND("]",CELL("filename",A16))+1,255))</f>
        <v>女爵-苏打绿</v>
      </c>
      <c r="E17" t="s">
        <v>10</v>
      </c>
      <c r="F17" s="2">
        <v>3.3333333333333333E-2</v>
      </c>
      <c r="G17" s="2">
        <v>0.05</v>
      </c>
    </row>
    <row r="18" spans="1:7" x14ac:dyDescent="0.25">
      <c r="A18" t="s">
        <v>335</v>
      </c>
      <c r="B18" t="s">
        <v>336</v>
      </c>
      <c r="C18" s="1" t="s">
        <v>337</v>
      </c>
      <c r="D18" t="str">
        <f t="array" aca="1" ref="D18" ca="1">CONCATENATE(A18,"-",MID(CELL("filename",A17),FIND("]",CELL("filename",A17))+1,255))</f>
        <v>掉了-苏打绿</v>
      </c>
      <c r="E18" t="s">
        <v>10</v>
      </c>
      <c r="F18" s="2">
        <v>0.1076388888888889</v>
      </c>
      <c r="G18" s="2">
        <v>0.1236111111111111</v>
      </c>
    </row>
    <row r="19" spans="1:7" x14ac:dyDescent="0.25">
      <c r="A19" t="s">
        <v>338</v>
      </c>
      <c r="B19" t="s">
        <v>339</v>
      </c>
      <c r="C19" s="1" t="s">
        <v>340</v>
      </c>
      <c r="D19" t="str">
        <f t="array" aca="1" ref="D19" ca="1">CONCATENATE(A19,"-",MID(CELL("filename",A18),FIND("]",CELL("filename",A18))+1,255))</f>
        <v>再遇见-苏打绿</v>
      </c>
      <c r="E19" t="s">
        <v>10</v>
      </c>
      <c r="F19" s="2">
        <v>4.583333333333333E-2</v>
      </c>
      <c r="G19" s="2">
        <v>6.1111111111111109E-2</v>
      </c>
    </row>
    <row r="20" spans="1:7" x14ac:dyDescent="0.25">
      <c r="A20" t="s">
        <v>341</v>
      </c>
      <c r="B20" t="s">
        <v>342</v>
      </c>
      <c r="C20" s="1" t="s">
        <v>343</v>
      </c>
      <c r="D20" t="str">
        <f t="array" aca="1" ref="D20" ca="1">CONCATENATE(A20,"-",MID(CELL("filename",A33),FIND("]",CELL("filename",A33))+1,255))</f>
        <v>蓝眼睛-苏打绿</v>
      </c>
      <c r="E20" t="s">
        <v>10</v>
      </c>
      <c r="F20" s="2">
        <v>5.6250000000000001E-2</v>
      </c>
      <c r="G20" s="2">
        <v>7.9861111111111105E-2</v>
      </c>
    </row>
    <row r="21" spans="1:7" x14ac:dyDescent="0.25">
      <c r="A21" t="s">
        <v>344</v>
      </c>
      <c r="B21" t="s">
        <v>345</v>
      </c>
      <c r="C21" s="1" t="s">
        <v>346</v>
      </c>
      <c r="D21" t="str">
        <f t="array" aca="1" ref="D21" ca="1">CONCATENATE(A21,"-",MID(CELL("filename",A32),FIND("]",CELL("filename",A32))+1,255))</f>
        <v>日光-苏打绿</v>
      </c>
      <c r="E21" t="s">
        <v>10</v>
      </c>
      <c r="F21" s="2">
        <v>1.7361111111111108E-2</v>
      </c>
      <c r="G21" s="2">
        <v>2.777777777777778E-2</v>
      </c>
    </row>
    <row r="22" spans="1:7" x14ac:dyDescent="0.25">
      <c r="A22" t="s">
        <v>347</v>
      </c>
      <c r="B22" t="s">
        <v>348</v>
      </c>
      <c r="C22" s="1" t="s">
        <v>349</v>
      </c>
      <c r="D22" t="str">
        <f t="array" aca="1" ref="D22" ca="1">CONCATENATE(A22,"-",MID(CELL("filename",A21),FIND("]",CELL("filename",A21))+1,255))</f>
        <v>故事-苏打绿</v>
      </c>
      <c r="E22" t="s">
        <v>10</v>
      </c>
      <c r="F22" s="2">
        <v>2.361111111111111E-2</v>
      </c>
      <c r="G22" s="2">
        <v>4.7222222222222221E-2</v>
      </c>
    </row>
    <row r="23" spans="1:7" x14ac:dyDescent="0.25">
      <c r="A23" t="s">
        <v>350</v>
      </c>
      <c r="B23" t="s">
        <v>351</v>
      </c>
      <c r="C23" s="1" t="s">
        <v>352</v>
      </c>
      <c r="D23" t="str">
        <f t="array" aca="1" ref="D23" ca="1">CONCATENATE(A23,"-",MID(CELL("filename",A22),FIND("]",CELL("filename",A22))+1,255))</f>
        <v>下雨的夜晚-苏打绿</v>
      </c>
      <c r="E23" t="s">
        <v>10</v>
      </c>
      <c r="F23" s="2">
        <v>9.7222222222222224E-3</v>
      </c>
      <c r="G23" s="2">
        <v>2.777777777777778E-2</v>
      </c>
    </row>
    <row r="24" spans="1:7" x14ac:dyDescent="0.25">
      <c r="A24" t="s">
        <v>353</v>
      </c>
      <c r="B24" t="s">
        <v>354</v>
      </c>
      <c r="C24" s="1" t="s">
        <v>355</v>
      </c>
      <c r="D24" t="str">
        <f t="array" aca="1" ref="D24" ca="1">CONCATENATE(A24,"-",MID(CELL("filename",A23),FIND("]",CELL("filename",A23))+1,255))</f>
        <v>独处的时候-苏打绿</v>
      </c>
      <c r="E24" t="s">
        <v>10</v>
      </c>
      <c r="F24" s="2">
        <v>3.0555555555555551E-2</v>
      </c>
      <c r="G24" s="2">
        <v>5.1388888888888887E-2</v>
      </c>
    </row>
    <row r="25" spans="1:7" x14ac:dyDescent="0.25">
      <c r="A25" t="s">
        <v>356</v>
      </c>
      <c r="B25" t="s">
        <v>357</v>
      </c>
      <c r="C25" s="1" t="s">
        <v>358</v>
      </c>
      <c r="D25" t="str">
        <f t="array" aca="1" ref="D25" ca="1">CONCATENATE(A25,"-",MID(CELL("filename",A24),FIND("]",CELL("filename",A24))+1,255))</f>
        <v>说了再见以后-苏打绿</v>
      </c>
      <c r="E25" t="s">
        <v>10</v>
      </c>
      <c r="F25" s="2">
        <v>4.8611111111111112E-2</v>
      </c>
      <c r="G25" s="2">
        <v>6.8750000000000006E-2</v>
      </c>
    </row>
    <row r="26" spans="1:7" x14ac:dyDescent="0.25">
      <c r="A26" t="s">
        <v>359</v>
      </c>
      <c r="B26" t="s">
        <v>360</v>
      </c>
      <c r="C26" s="1" t="s">
        <v>361</v>
      </c>
      <c r="D26" t="str">
        <f t="array" aca="1" ref="D26" ca="1">CONCATENATE(A26,"-",MID(CELL("filename",A25),FIND("]",CELL("filename",A25))+1,255))</f>
        <v>你在烦恼什么-苏打绿</v>
      </c>
      <c r="E26" t="s">
        <v>10</v>
      </c>
      <c r="F26" s="2">
        <v>2.361111111111111E-2</v>
      </c>
      <c r="G26" s="2">
        <v>6.0416666666666667E-2</v>
      </c>
    </row>
    <row r="27" spans="1:7" x14ac:dyDescent="0.25">
      <c r="A27" t="s">
        <v>362</v>
      </c>
      <c r="B27" t="s">
        <v>363</v>
      </c>
      <c r="C27" s="1" t="s">
        <v>364</v>
      </c>
      <c r="D27" t="str">
        <f t="array" aca="1" ref="D27" ca="1">CONCATENATE(A27,"-",MID(CELL("filename",A26),FIND("]",CELL("filename",A26))+1,255))</f>
        <v>当我们一起走过-苏打绿</v>
      </c>
      <c r="E27" t="s">
        <v>10</v>
      </c>
      <c r="F27" s="2">
        <v>1.7361111111111108E-2</v>
      </c>
      <c r="G27" s="2">
        <v>4.2361111111111113E-2</v>
      </c>
    </row>
    <row r="28" spans="1:7" x14ac:dyDescent="0.25">
      <c r="A28" t="s">
        <v>365</v>
      </c>
      <c r="B28" t="s">
        <v>366</v>
      </c>
      <c r="C28" s="1" t="s">
        <v>367</v>
      </c>
      <c r="D28" t="str">
        <f t="array" aca="1" ref="D28" ca="1">CONCATENATE(A28,"-",MID(CELL("filename",A30),FIND("]",CELL("filename",A30))+1,255))</f>
        <v>小宇宙-苏打绿</v>
      </c>
      <c r="E28" t="s">
        <v>10</v>
      </c>
      <c r="F28" s="2">
        <v>3.6805555555555557E-2</v>
      </c>
      <c r="G28" s="2">
        <v>5.9027777777777783E-2</v>
      </c>
    </row>
    <row r="29" spans="1:7" s="10" customFormat="1" x14ac:dyDescent="0.25">
      <c r="A29" s="10" t="s">
        <v>368</v>
      </c>
      <c r="D29" s="10" t="str">
        <f t="array" aca="1" ref="D29" ca="1">CONCATENATE(A29,"-",MID(CELL("filename",A27),FIND("]",CELL("filename",A27))+1,255))</f>
        <v>被雨困住的城市-苏打绿</v>
      </c>
      <c r="E29" s="10" t="s">
        <v>10</v>
      </c>
    </row>
    <row r="30" spans="1:7" s="10" customFormat="1" x14ac:dyDescent="0.25">
      <c r="A30" s="10" t="s">
        <v>369</v>
      </c>
      <c r="D30" s="10" t="str">
        <f t="array" aca="1" ref="D30" ca="1">CONCATENATE(A30,"-",MID(CELL("filename",A29),FIND("]",CELL("filename",A29))+1,255))</f>
        <v>沙发里有-苏打绿</v>
      </c>
      <c r="E30" s="10" t="s">
        <v>10</v>
      </c>
    </row>
    <row r="31" spans="1:7" s="10" customFormat="1" x14ac:dyDescent="0.25">
      <c r="A31" s="10" t="s">
        <v>370</v>
      </c>
      <c r="D31" s="10" t="str">
        <f t="array" aca="1" ref="D31" ca="1">CONCATENATE(A31,"-",MID(CELL("filename",A30),FIND("]",CELL("filename",A30))+1,255))</f>
        <v>嬉戏之后-苏打绿</v>
      </c>
      <c r="E31" s="10" t="s">
        <v>10</v>
      </c>
    </row>
    <row r="32" spans="1:7" s="10" customFormat="1" x14ac:dyDescent="0.25">
      <c r="A32" s="10" t="s">
        <v>371</v>
      </c>
      <c r="D32" s="10" t="str">
        <f t="array" aca="1" ref="D32" ca="1">CONCATENATE(A32,"-",MID(CELL("filename",A31),FIND("]",CELL("filename",A31))+1,255))</f>
        <v>早点回家-苏打绿</v>
      </c>
      <c r="E32" s="10" t="s">
        <v>10</v>
      </c>
    </row>
    <row r="33" spans="1:5" s="10" customFormat="1" x14ac:dyDescent="0.25">
      <c r="A33" s="10" t="s">
        <v>372</v>
      </c>
      <c r="D33" s="10" t="str">
        <f t="array" aca="1" ref="D33" ca="1">CONCATENATE(A33,"-",MID(CELL("filename",A32),FIND("]",CELL("filename",A32))+1,255))</f>
        <v>我赖你-苏打绿</v>
      </c>
      <c r="E33" s="10" t="s">
        <v>10</v>
      </c>
    </row>
    <row r="48" spans="1:5" x14ac:dyDescent="0.25">
      <c r="A48" t="s">
        <v>373</v>
      </c>
      <c r="B48" t="s">
        <v>374</v>
      </c>
      <c r="D48" t="str">
        <f t="array" aca="1" ref="D48" ca="1">CONCATENATE(A48,"-",MID(CELL("filename",A28),FIND("]",CELL("filename",A28))+1,255))</f>
        <v>同桌的你-苏打绿</v>
      </c>
      <c r="E48" t="s">
        <v>43</v>
      </c>
    </row>
    <row r="49" spans="1:7" x14ac:dyDescent="0.25">
      <c r="A49" t="s">
        <v>375</v>
      </c>
      <c r="B49" t="s">
        <v>376</v>
      </c>
      <c r="D49" t="str">
        <f t="array" aca="1" ref="D49" ca="1">CONCATENATE(A49,"-",MID(CELL("filename",A48),FIND("]",CELL("filename",A48))+1,255))</f>
        <v>我只在乎你-苏打绿</v>
      </c>
      <c r="E49" t="s">
        <v>43</v>
      </c>
    </row>
    <row r="50" spans="1:7" x14ac:dyDescent="0.25">
      <c r="A50" t="s">
        <v>377</v>
      </c>
      <c r="B50" t="s">
        <v>378</v>
      </c>
      <c r="D50" t="str">
        <f t="array" aca="1" ref="D50" ca="1">CONCATENATE(A50,"-",MID(CELL("filename",A49),FIND("]",CELL("filename",A49))+1,255))</f>
        <v>我愿意-苏打绿</v>
      </c>
      <c r="E50" t="s">
        <v>43</v>
      </c>
    </row>
    <row r="51" spans="1:7" x14ac:dyDescent="0.25">
      <c r="A51" t="s">
        <v>379</v>
      </c>
      <c r="B51" t="s">
        <v>380</v>
      </c>
      <c r="C51" s="1" t="s">
        <v>381</v>
      </c>
      <c r="D51" t="str">
        <f t="array" aca="1" ref="D51" ca="1">CONCATENATE(A51,"-",MID(CELL("filename",A50),FIND("]",CELL("filename",A50))+1,255))</f>
        <v>有形的翅膀-苏打绿</v>
      </c>
      <c r="E51" t="s">
        <v>43</v>
      </c>
      <c r="F51" s="2">
        <v>3.125E-2</v>
      </c>
      <c r="G51" s="2">
        <v>5.2777777777777778E-2</v>
      </c>
    </row>
    <row r="52" spans="1:7" x14ac:dyDescent="0.25">
      <c r="A52" t="s">
        <v>382</v>
      </c>
      <c r="B52" t="s">
        <v>383</v>
      </c>
      <c r="D52" t="str">
        <f t="array" aca="1" ref="D52" ca="1">CONCATENATE(A52,"-",MID(CELL("filename",A51),FIND("]",CELL("filename",A51))+1,255))</f>
        <v>外婆的澎湖湾-苏打绿</v>
      </c>
      <c r="E52" t="s">
        <v>43</v>
      </c>
    </row>
    <row r="53" spans="1:7" x14ac:dyDescent="0.25">
      <c r="A53" t="s">
        <v>384</v>
      </c>
      <c r="B53" t="s">
        <v>385</v>
      </c>
      <c r="C53" s="1" t="s">
        <v>386</v>
      </c>
      <c r="D53" t="str">
        <f t="array" aca="1" ref="D53" ca="1">CONCATENATE(A53,"-",MID(CELL("filename",A52),FIND("]",CELL("filename",A52))+1,255))</f>
        <v>天黑黑-苏打绿</v>
      </c>
      <c r="E53" t="s">
        <v>43</v>
      </c>
      <c r="F53" s="2">
        <v>5.4166666666666669E-2</v>
      </c>
      <c r="G53" s="2">
        <v>6.6666666666666666E-2</v>
      </c>
    </row>
    <row r="54" spans="1:7" x14ac:dyDescent="0.25">
      <c r="A54" t="s">
        <v>387</v>
      </c>
      <c r="B54" t="s">
        <v>388</v>
      </c>
      <c r="C54" s="3" t="s">
        <v>389</v>
      </c>
      <c r="D54" t="str">
        <f t="array" aca="1" ref="D54" ca="1">CONCATENATE(A54,"-",MID(CELL("filename",A53),FIND("]",CELL("filename",A53))+1,255))</f>
        <v>我最亲爱的-苏打绿</v>
      </c>
      <c r="E54" t="s">
        <v>43</v>
      </c>
      <c r="F54" s="2">
        <v>3.6805555555555557E-2</v>
      </c>
      <c r="G54" s="2">
        <v>5.5555555555555552E-2</v>
      </c>
    </row>
    <row r="55" spans="1:7" x14ac:dyDescent="0.25">
      <c r="A55" t="s">
        <v>390</v>
      </c>
      <c r="B55" t="s">
        <v>391</v>
      </c>
      <c r="D55" t="str">
        <f t="array" aca="1" ref="D55" ca="1">CONCATENATE(A55,"-",MID(CELL("filename",A54),FIND("]",CELL("filename",A54))+1,255))</f>
        <v>我的未来不是梦-苏打绿</v>
      </c>
    </row>
  </sheetData>
  <hyperlinks>
    <hyperlink ref="C2" r:id="rId1" xr:uid="{00000000-0004-0000-0500-000000000000}"/>
    <hyperlink ref="C3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51" r:id="rId25" xr:uid="{00000000-0004-0000-0500-000018000000}"/>
    <hyperlink ref="C53" r:id="rId26" xr:uid="{00000000-0004-0000-0500-000019000000}"/>
    <hyperlink ref="C54" r:id="rId27" xr:uid="{00000000-0004-0000-0500-00001A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workbookViewId="0">
      <selection activeCell="B53" sqref="B53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392</v>
      </c>
      <c r="B2" t="s">
        <v>393</v>
      </c>
      <c r="C2" s="1" t="s">
        <v>394</v>
      </c>
      <c r="D2" t="str">
        <f t="array" aca="1" ref="D2" ca="1">CONCATENATE(A2,"-",MID(CELL("filename",A1),FIND("]",CELL("filename",A1))+1,255))</f>
        <v>温蒂公主的侍卫-告五人</v>
      </c>
      <c r="E2" t="s">
        <v>10</v>
      </c>
      <c r="F2" s="6">
        <v>2.361111111111111E-2</v>
      </c>
      <c r="G2" s="6">
        <v>4.3055555555555562E-2</v>
      </c>
    </row>
    <row r="3" spans="1:8" x14ac:dyDescent="0.25">
      <c r="A3" t="s">
        <v>395</v>
      </c>
      <c r="B3" t="s">
        <v>396</v>
      </c>
      <c r="C3" s="1" t="s">
        <v>397</v>
      </c>
      <c r="D3" t="str">
        <f t="array" aca="1" ref="D3" ca="1">CONCATENATE(A3,"-",MID(CELL("filename",A2),FIND("]",CELL("filename",A2))+1,255))</f>
        <v>红-告五人</v>
      </c>
      <c r="E3" t="s">
        <v>10</v>
      </c>
      <c r="F3" s="6">
        <v>6.25E-2</v>
      </c>
      <c r="G3" s="6">
        <v>7.8472222222222221E-2</v>
      </c>
    </row>
    <row r="4" spans="1:8" x14ac:dyDescent="0.25">
      <c r="A4" t="s">
        <v>398</v>
      </c>
      <c r="B4" t="s">
        <v>399</v>
      </c>
      <c r="C4" s="1" t="s">
        <v>400</v>
      </c>
      <c r="D4" t="str">
        <f t="array" aca="1" ref="D4" ca="1">CONCATENATE(A4,"-",MID(CELL("filename",A3),FIND("]",CELL("filename",A3))+1,255))</f>
        <v>带你飞-告五人</v>
      </c>
      <c r="E4" t="s">
        <v>10</v>
      </c>
      <c r="F4" s="6">
        <v>3.5416666666666673E-2</v>
      </c>
      <c r="G4" s="6">
        <v>5.4166666666666669E-2</v>
      </c>
    </row>
    <row r="5" spans="1:8" x14ac:dyDescent="0.25">
      <c r="A5" t="s">
        <v>401</v>
      </c>
      <c r="B5" t="s">
        <v>402</v>
      </c>
      <c r="C5" s="1" t="s">
        <v>403</v>
      </c>
      <c r="D5" t="str">
        <f t="array" aca="1" ref="D5" ca="1">CONCATENATE(A5,"-",MID(CELL("filename",A4),FIND("]",CELL("filename",A4))+1,255))</f>
        <v>法兰西多士-告五人</v>
      </c>
      <c r="E5" t="s">
        <v>10</v>
      </c>
      <c r="F5" s="6">
        <v>7.6388888888888895E-2</v>
      </c>
      <c r="G5" s="6">
        <v>8.7499999999999994E-2</v>
      </c>
    </row>
    <row r="6" spans="1:8" x14ac:dyDescent="0.25">
      <c r="A6" t="s">
        <v>404</v>
      </c>
      <c r="B6" t="s">
        <v>405</v>
      </c>
      <c r="C6" s="1" t="s">
        <v>406</v>
      </c>
      <c r="D6" t="str">
        <f t="array" aca="1" ref="D6" ca="1">CONCATENATE(A6,"-",MID(CELL("filename",A5),FIND("]",CELL("filename",A5))+1,255))</f>
        <v>披星戴月的想你-告五人</v>
      </c>
      <c r="E6" t="s">
        <v>10</v>
      </c>
      <c r="F6" s="6">
        <v>5.486111111111111E-2</v>
      </c>
      <c r="G6" s="6">
        <v>6.9444444444444448E-2</v>
      </c>
    </row>
    <row r="7" spans="1:8" x14ac:dyDescent="0.25">
      <c r="A7" t="s">
        <v>407</v>
      </c>
      <c r="B7" t="s">
        <v>408</v>
      </c>
      <c r="C7" s="1"/>
      <c r="D7" t="str">
        <f t="array" aca="1" ref="D7" ca="1">CONCATENATE(A7,"-",MID(CELL("filename",A6),FIND("]",CELL("filename",A6))+1,255))</f>
        <v>爱人错过-告五人</v>
      </c>
      <c r="E7" t="s">
        <v>10</v>
      </c>
      <c r="F7" s="6"/>
      <c r="G7" s="6"/>
    </row>
    <row r="8" spans="1:8" x14ac:dyDescent="0.25">
      <c r="A8" t="s">
        <v>409</v>
      </c>
      <c r="B8" t="s">
        <v>410</v>
      </c>
      <c r="C8" s="1"/>
      <c r="D8" t="str">
        <f t="array" aca="1" ref="D8" ca="1">CONCATENATE(A8,"-",MID(CELL("filename",A7),FIND("]",CELL("filename",A7))+1,255))</f>
        <v>唯一-告五人</v>
      </c>
      <c r="E8" t="s">
        <v>10</v>
      </c>
      <c r="F8" s="6"/>
      <c r="G8" s="6"/>
    </row>
    <row r="9" spans="1:8" x14ac:dyDescent="0.25">
      <c r="A9" t="s">
        <v>411</v>
      </c>
      <c r="B9" t="s">
        <v>412</v>
      </c>
      <c r="C9" s="1"/>
      <c r="D9" t="str">
        <f t="array" aca="1" ref="D9" ca="1">CONCATENATE(A9,"-",MID(CELL("filename",A8),FIND("]",CELL("filename",A8))+1,255))</f>
        <v>给你一瓶魔法药水-告五人</v>
      </c>
      <c r="E9" t="s">
        <v>10</v>
      </c>
      <c r="F9" s="6"/>
      <c r="G9" s="6"/>
    </row>
    <row r="10" spans="1:8" x14ac:dyDescent="0.25">
      <c r="A10" t="s">
        <v>413</v>
      </c>
      <c r="B10" t="s">
        <v>414</v>
      </c>
      <c r="C10" s="1"/>
      <c r="D10" t="str">
        <f t="array" aca="1" ref="D10" ca="1">CONCATENATE(A10,"-",MID(CELL("filename",A9),FIND("]",CELL("filename",A9))+1,255))</f>
        <v>带我去找夜生活-告五人</v>
      </c>
      <c r="E10" t="s">
        <v>10</v>
      </c>
      <c r="F10" s="6"/>
      <c r="G10" s="6"/>
    </row>
    <row r="11" spans="1:8" x14ac:dyDescent="0.25">
      <c r="A11" t="s">
        <v>415</v>
      </c>
      <c r="B11" t="s">
        <v>416</v>
      </c>
      <c r="C11" s="1" t="s">
        <v>417</v>
      </c>
      <c r="D11" t="str">
        <f t="array" aca="1" ref="D11" ca="1">CONCATENATE(A11,"-",MID(CELL("filename",A10),FIND("]",CELL("filename",A10))+1,255))</f>
        <v>在这城市遗失了你-告五人</v>
      </c>
      <c r="E11" t="s">
        <v>10</v>
      </c>
      <c r="F11" s="6">
        <v>7.2916666666666671E-2</v>
      </c>
      <c r="G11" s="6">
        <v>0.1013888888888889</v>
      </c>
    </row>
    <row r="12" spans="1:8" x14ac:dyDescent="0.25">
      <c r="A12" t="s">
        <v>418</v>
      </c>
      <c r="B12" t="s">
        <v>419</v>
      </c>
      <c r="C12" s="1" t="s">
        <v>420</v>
      </c>
      <c r="D12" t="str">
        <f t="array" aca="1" ref="D12" ca="1">CONCATENATE(A12,"-",MID(CELL("filename",A11),FIND("]",CELL("filename",A11))+1,255))</f>
        <v>我想要占据你-告五人</v>
      </c>
      <c r="E12" t="s">
        <v>10</v>
      </c>
      <c r="F12" s="2">
        <v>3.5416666666666673E-2</v>
      </c>
      <c r="G12" s="2">
        <v>5.7638888888888892E-2</v>
      </c>
    </row>
    <row r="13" spans="1:8" x14ac:dyDescent="0.25">
      <c r="A13" t="s">
        <v>421</v>
      </c>
      <c r="B13" t="s">
        <v>422</v>
      </c>
      <c r="C13" s="1" t="s">
        <v>423</v>
      </c>
      <c r="D13" t="str">
        <f t="array" aca="1" ref="D13" ca="1">CONCATENATE(A13,"-",MID(CELL("filename",A12),FIND("]",CELL("filename",A12))+1,255))</f>
        <v>丑人多作怪-告五人</v>
      </c>
      <c r="E13" t="s">
        <v>10</v>
      </c>
      <c r="F13" s="2">
        <v>2.222222222222222E-2</v>
      </c>
      <c r="G13" s="2">
        <v>3.6805555555555557E-2</v>
      </c>
    </row>
    <row r="14" spans="1:8" x14ac:dyDescent="0.25">
      <c r="A14" t="s">
        <v>424</v>
      </c>
      <c r="B14" t="s">
        <v>425</v>
      </c>
      <c r="C14" s="1" t="s">
        <v>426</v>
      </c>
      <c r="D14" t="str">
        <f t="array" aca="1" ref="D14" ca="1">CONCATENATE(A14,"-",MID(CELL("filename",A13),FIND("]",CELL("filename",A13))+1,255))</f>
        <v>爱在夏天-告五人</v>
      </c>
      <c r="E14" t="s">
        <v>10</v>
      </c>
      <c r="F14" s="2">
        <v>4.9305555555555547E-2</v>
      </c>
      <c r="G14" s="2">
        <v>6.805555555555555E-2</v>
      </c>
    </row>
    <row r="15" spans="1:8" x14ac:dyDescent="0.25">
      <c r="A15" t="s">
        <v>427</v>
      </c>
      <c r="B15" t="s">
        <v>428</v>
      </c>
      <c r="C15" s="1" t="s">
        <v>429</v>
      </c>
      <c r="D15" t="str">
        <f t="array" aca="1" ref="D15" ca="1">CONCATENATE(A15,"-",MID(CELL("filename",A14),FIND("]",CELL("filename",A14))+1,255))</f>
        <v>在未来的你跟我说声嗨-告五人</v>
      </c>
      <c r="E15" t="s">
        <v>10</v>
      </c>
      <c r="F15" s="2">
        <v>0</v>
      </c>
      <c r="G15" s="2">
        <v>1.2500000000000001E-2</v>
      </c>
    </row>
    <row r="16" spans="1:8" x14ac:dyDescent="0.25">
      <c r="A16" t="s">
        <v>430</v>
      </c>
      <c r="B16" t="s">
        <v>431</v>
      </c>
      <c r="C16" s="1" t="s">
        <v>432</v>
      </c>
      <c r="D16" t="str">
        <f t="array" aca="1" ref="D16" ca="1">CONCATENATE(A16,"-",MID(CELL("filename",A15),FIND("]",CELL("filename",A15))+1,255))</f>
        <v>寂寞留白-告五人</v>
      </c>
      <c r="E16" t="s">
        <v>10</v>
      </c>
      <c r="F16" s="2">
        <v>5.1388888888888887E-2</v>
      </c>
      <c r="G16" s="2">
        <v>6.5277777777777782E-2</v>
      </c>
    </row>
    <row r="17" spans="1:7" x14ac:dyDescent="0.25">
      <c r="A17" t="s">
        <v>433</v>
      </c>
      <c r="B17" t="s">
        <v>434</v>
      </c>
      <c r="C17" s="1" t="s">
        <v>435</v>
      </c>
      <c r="D17" t="str">
        <f t="array" aca="1" ref="D17" ca="1">CONCATENATE(A17,"-",MID(CELL("filename",A16),FIND("]",CELL("filename",A16))+1,255))</f>
        <v>在凌晨睡着的自己-告五人</v>
      </c>
      <c r="E17" t="s">
        <v>10</v>
      </c>
      <c r="F17" s="2">
        <v>4.4444444444444453E-2</v>
      </c>
      <c r="G17" s="2">
        <v>6.3888888888888884E-2</v>
      </c>
    </row>
    <row r="18" spans="1:7" x14ac:dyDescent="0.25">
      <c r="A18" t="s">
        <v>436</v>
      </c>
      <c r="B18" t="s">
        <v>437</v>
      </c>
      <c r="C18" s="1" t="s">
        <v>438</v>
      </c>
      <c r="D18" t="str">
        <f t="array" aca="1" ref="D18" ca="1">CONCATENATE(A18,"-",MID(CELL("filename",A17),FIND("]",CELL("filename",A17))+1,255))</f>
        <v>简答题-告五人</v>
      </c>
      <c r="E18" t="s">
        <v>10</v>
      </c>
      <c r="F18" s="2">
        <v>0.05</v>
      </c>
      <c r="G18" s="2">
        <v>7.9166666666666663E-2</v>
      </c>
    </row>
    <row r="19" spans="1:7" x14ac:dyDescent="0.25">
      <c r="F19" s="2"/>
    </row>
    <row r="20" spans="1:7" x14ac:dyDescent="0.25">
      <c r="F20" s="2"/>
    </row>
    <row r="21" spans="1:7" x14ac:dyDescent="0.25">
      <c r="F21" s="2"/>
    </row>
    <row r="22" spans="1:7" x14ac:dyDescent="0.25">
      <c r="F22" s="2"/>
    </row>
    <row r="23" spans="1:7" x14ac:dyDescent="0.25">
      <c r="F23" s="2"/>
    </row>
    <row r="24" spans="1:7" x14ac:dyDescent="0.25">
      <c r="F24" s="2"/>
    </row>
    <row r="25" spans="1:7" x14ac:dyDescent="0.25">
      <c r="C25" s="1"/>
      <c r="F25" s="2"/>
      <c r="G25" s="2"/>
    </row>
    <row r="26" spans="1:7" x14ac:dyDescent="0.25">
      <c r="C26" s="1"/>
      <c r="F26" s="2"/>
      <c r="G26" s="2"/>
    </row>
    <row r="27" spans="1:7" x14ac:dyDescent="0.25">
      <c r="C27" s="1"/>
      <c r="F27" s="2"/>
      <c r="G27" s="2"/>
    </row>
    <row r="28" spans="1:7" x14ac:dyDescent="0.25">
      <c r="C28" s="1"/>
      <c r="F28" s="2"/>
      <c r="G28" s="2"/>
    </row>
    <row r="30" spans="1:7" x14ac:dyDescent="0.25">
      <c r="A30" t="s">
        <v>439</v>
      </c>
      <c r="B30" t="s">
        <v>440</v>
      </c>
      <c r="C30" s="1"/>
      <c r="D30" t="str">
        <f t="array" aca="1" ref="D30" ca="1">CONCATENATE(A30,"-",MID(CELL("filename",A29),FIND("]",CELL("filename",A29))+1,255))</f>
        <v>知足-告五人</v>
      </c>
      <c r="E30" t="s">
        <v>43</v>
      </c>
      <c r="F30" s="2"/>
      <c r="G30" s="2"/>
    </row>
    <row r="31" spans="1:7" x14ac:dyDescent="0.25">
      <c r="A31" t="s">
        <v>441</v>
      </c>
      <c r="B31" t="s">
        <v>442</v>
      </c>
      <c r="D31" t="str">
        <f t="array" aca="1" ref="D31" ca="1">CONCATENATE(A31,"-",MID(CELL("filename",A30),FIND("]",CELL("filename",A30))+1,255))</f>
        <v>倒带-告五人</v>
      </c>
      <c r="E31" t="s">
        <v>43</v>
      </c>
    </row>
    <row r="32" spans="1:7" x14ac:dyDescent="0.25">
      <c r="A32" t="s">
        <v>443</v>
      </c>
      <c r="B32" t="s">
        <v>444</v>
      </c>
      <c r="D32" t="str">
        <f t="array" aca="1" ref="D32" ca="1">CONCATENATE(A32,"-",MID(CELL("filename",A31),FIND("]",CELL("filename",A31))+1,255))</f>
        <v>好不容易-告五人</v>
      </c>
      <c r="E32" t="s">
        <v>123</v>
      </c>
    </row>
    <row r="33" spans="1:7" x14ac:dyDescent="0.25">
      <c r="A33" t="s">
        <v>445</v>
      </c>
      <c r="B33" t="s">
        <v>446</v>
      </c>
      <c r="D33" t="str">
        <f t="array" aca="1" ref="D33" ca="1">CONCATENATE(A33,"-",MID(CELL("filename",A32),FIND("]",CELL("filename",A32))+1,255))</f>
        <v>为爱痴狂-告五人</v>
      </c>
      <c r="E33" t="s">
        <v>43</v>
      </c>
    </row>
    <row r="34" spans="1:7" x14ac:dyDescent="0.25">
      <c r="A34" t="s">
        <v>257</v>
      </c>
      <c r="B34" t="s">
        <v>258</v>
      </c>
      <c r="C34" s="1" t="s">
        <v>259</v>
      </c>
      <c r="D34" t="str">
        <f t="array" aca="1" ref="D34" ca="1">CONCATENATE(A34,"-",MID(CELL("filename",A33),FIND("]",CELL("filename",A33))+1,255))</f>
        <v>女孩-告五人</v>
      </c>
      <c r="E34" t="s">
        <v>43</v>
      </c>
      <c r="F34" s="2">
        <v>3.6805555555555557E-2</v>
      </c>
      <c r="G34" s="2">
        <v>7.9166666666666663E-2</v>
      </c>
    </row>
    <row r="35" spans="1:7" x14ac:dyDescent="0.25">
      <c r="A35" t="s">
        <v>447</v>
      </c>
      <c r="B35" t="s">
        <v>448</v>
      </c>
      <c r="C35" s="1" t="s">
        <v>449</v>
      </c>
      <c r="D35" t="str">
        <f t="array" aca="1" ref="D35" ca="1">CONCATENATE(A35,"-",MID(CELL("filename",A34),FIND("]",CELL("filename",A34))+1,255))</f>
        <v>一念之间-告五人</v>
      </c>
      <c r="E35" t="s">
        <v>123</v>
      </c>
      <c r="F35" s="2">
        <v>5.6250000000000001E-2</v>
      </c>
      <c r="G35" s="2">
        <v>7.9166666666666663E-2</v>
      </c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6" r:id="rId4" xr:uid="{00000000-0004-0000-0600-000003000000}"/>
    <hyperlink ref="C11" r:id="rId5" xr:uid="{00000000-0004-0000-0600-000004000000}"/>
    <hyperlink ref="C12" r:id="rId6" xr:uid="{00000000-0004-0000-0600-000005000000}"/>
    <hyperlink ref="C13" r:id="rId7" xr:uid="{00000000-0004-0000-0600-000006000000}"/>
    <hyperlink ref="C14" r:id="rId8" xr:uid="{00000000-0004-0000-0600-000007000000}"/>
    <hyperlink ref="C15" r:id="rId9" xr:uid="{00000000-0004-0000-0600-000008000000}"/>
    <hyperlink ref="C16" r:id="rId10" xr:uid="{00000000-0004-0000-0600-000009000000}"/>
    <hyperlink ref="C17" r:id="rId11" xr:uid="{00000000-0004-0000-0600-00000A000000}"/>
    <hyperlink ref="C18" r:id="rId12" xr:uid="{00000000-0004-0000-0600-00000B000000}"/>
    <hyperlink ref="C35" r:id="rId13" xr:uid="{00000000-0004-0000-0600-00000C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6"/>
  <sheetViews>
    <sheetView topLeftCell="A7" workbookViewId="0">
      <selection activeCell="A47" sqref="A47:XFD4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1.85546875" style="8" customWidth="1"/>
    <col min="8" max="8" width="9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450</v>
      </c>
      <c r="B2" t="s">
        <v>451</v>
      </c>
      <c r="C2" s="1" t="s">
        <v>452</v>
      </c>
      <c r="D2" t="str">
        <f t="shared" ref="D2:D21" si="0">CONCATENATE(A2,"-毛不易")</f>
        <v>如果有一天我变得很有钱-毛不易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t="s">
        <v>453</v>
      </c>
      <c r="B3" t="s">
        <v>454</v>
      </c>
      <c r="C3" s="1"/>
      <c r="D3" t="str">
        <f t="shared" si="0"/>
        <v>不染-毛不易</v>
      </c>
      <c r="E3" t="s">
        <v>10</v>
      </c>
      <c r="F3" s="2"/>
      <c r="G3" s="2"/>
    </row>
    <row r="4" spans="1:8" x14ac:dyDescent="0.25">
      <c r="A4" t="s">
        <v>455</v>
      </c>
      <c r="B4" t="s">
        <v>456</v>
      </c>
      <c r="C4" s="1"/>
      <c r="D4" t="str">
        <f t="shared" si="0"/>
        <v>梅香如故-毛不易</v>
      </c>
      <c r="E4" t="s">
        <v>10</v>
      </c>
      <c r="F4" s="2"/>
      <c r="G4" s="2"/>
    </row>
    <row r="5" spans="1:8" x14ac:dyDescent="0.25">
      <c r="A5" t="s">
        <v>457</v>
      </c>
      <c r="B5" t="s">
        <v>458</v>
      </c>
      <c r="C5" s="1" t="s">
        <v>459</v>
      </c>
      <c r="D5" t="str">
        <f t="shared" si="0"/>
        <v>像我这样的人-毛不易</v>
      </c>
      <c r="E5" t="s">
        <v>10</v>
      </c>
      <c r="F5" s="2">
        <v>3.1944444444444442E-2</v>
      </c>
      <c r="G5" s="2">
        <v>4.1666666666666657E-2</v>
      </c>
    </row>
    <row r="6" spans="1:8" x14ac:dyDescent="0.25">
      <c r="A6" t="s">
        <v>460</v>
      </c>
      <c r="B6" t="s">
        <v>461</v>
      </c>
      <c r="C6" s="1" t="s">
        <v>462</v>
      </c>
      <c r="D6" t="str">
        <f t="shared" si="0"/>
        <v>消愁-毛不易</v>
      </c>
      <c r="E6" t="s">
        <v>10</v>
      </c>
      <c r="F6" s="2">
        <v>1.180555555555556E-2</v>
      </c>
      <c r="G6" s="2">
        <v>3.6111111111111108E-2</v>
      </c>
    </row>
    <row r="7" spans="1:8" x14ac:dyDescent="0.25">
      <c r="A7" t="s">
        <v>463</v>
      </c>
      <c r="B7" t="s">
        <v>464</v>
      </c>
      <c r="C7" s="1" t="s">
        <v>465</v>
      </c>
      <c r="D7" t="str">
        <f t="shared" si="0"/>
        <v>平凡的一天-毛不易</v>
      </c>
      <c r="E7" t="s">
        <v>10</v>
      </c>
      <c r="F7" s="2">
        <v>6.6666666666666666E-2</v>
      </c>
      <c r="G7" s="2">
        <v>8.7499999999999994E-2</v>
      </c>
    </row>
    <row r="8" spans="1:8" x14ac:dyDescent="0.25">
      <c r="A8" t="s">
        <v>466</v>
      </c>
      <c r="B8" t="s">
        <v>467</v>
      </c>
      <c r="C8" s="1" t="s">
        <v>468</v>
      </c>
      <c r="D8" t="str">
        <f t="shared" si="0"/>
        <v>借-毛不易</v>
      </c>
      <c r="E8" t="s">
        <v>10</v>
      </c>
      <c r="F8" s="2">
        <v>4.3055555555555562E-2</v>
      </c>
      <c r="G8" s="2">
        <v>6.1805555555555558E-2</v>
      </c>
    </row>
    <row r="9" spans="1:8" x14ac:dyDescent="0.25">
      <c r="A9" t="s">
        <v>469</v>
      </c>
      <c r="B9" t="s">
        <v>470</v>
      </c>
      <c r="C9" s="1" t="s">
        <v>471</v>
      </c>
      <c r="D9" t="str">
        <f t="shared" si="0"/>
        <v>一程山路-毛不易</v>
      </c>
      <c r="E9" t="s">
        <v>10</v>
      </c>
      <c r="F9" s="2">
        <v>3.8194444444444448E-2</v>
      </c>
      <c r="G9" s="2">
        <v>5.6250000000000001E-2</v>
      </c>
    </row>
    <row r="10" spans="1:8" x14ac:dyDescent="0.25">
      <c r="A10" t="s">
        <v>472</v>
      </c>
      <c r="B10" t="s">
        <v>473</v>
      </c>
      <c r="C10" s="1" t="s">
        <v>474</v>
      </c>
      <c r="D10" t="str">
        <f t="shared" si="0"/>
        <v>无名的人-毛不易</v>
      </c>
      <c r="E10" t="s">
        <v>10</v>
      </c>
      <c r="F10" s="2">
        <v>9.0972222222222218E-2</v>
      </c>
      <c r="G10" s="2">
        <v>0.10902777777777781</v>
      </c>
    </row>
    <row r="11" spans="1:8" x14ac:dyDescent="0.25">
      <c r="A11" t="s">
        <v>475</v>
      </c>
      <c r="B11" t="s">
        <v>476</v>
      </c>
      <c r="C11" s="1" t="s">
        <v>477</v>
      </c>
      <c r="D11" t="str">
        <f t="shared" si="0"/>
        <v>呓语-毛不易</v>
      </c>
      <c r="E11" t="s">
        <v>10</v>
      </c>
      <c r="F11" s="2">
        <v>6.7361111111111108E-2</v>
      </c>
      <c r="G11" s="2">
        <v>9.0277777777777776E-2</v>
      </c>
    </row>
    <row r="12" spans="1:8" x14ac:dyDescent="0.25">
      <c r="A12" t="s">
        <v>478</v>
      </c>
      <c r="B12" t="s">
        <v>479</v>
      </c>
      <c r="C12" s="1" t="s">
        <v>480</v>
      </c>
      <c r="D12" t="str">
        <f t="shared" si="0"/>
        <v>愿-毛不易</v>
      </c>
      <c r="E12" t="s">
        <v>10</v>
      </c>
      <c r="F12" s="2">
        <v>5.4166666666666669E-2</v>
      </c>
      <c r="G12" s="2">
        <v>6.5277777777777782E-2</v>
      </c>
    </row>
    <row r="13" spans="1:8" x14ac:dyDescent="0.25">
      <c r="A13" t="s">
        <v>481</v>
      </c>
      <c r="B13" t="s">
        <v>482</v>
      </c>
      <c r="C13" s="1" t="s">
        <v>483</v>
      </c>
      <c r="D13" t="str">
        <f t="shared" si="0"/>
        <v>一荤一素-毛不易</v>
      </c>
      <c r="E13" t="s">
        <v>10</v>
      </c>
      <c r="F13" s="2">
        <v>5.9027777777777783E-2</v>
      </c>
      <c r="G13" s="2">
        <v>7.7083333333333337E-2</v>
      </c>
    </row>
    <row r="14" spans="1:8" x14ac:dyDescent="0.25">
      <c r="A14" t="s">
        <v>484</v>
      </c>
      <c r="B14" t="s">
        <v>485</v>
      </c>
      <c r="C14" s="1" t="s">
        <v>486</v>
      </c>
      <c r="D14" t="str">
        <f t="shared" si="0"/>
        <v>盛夏-毛不易</v>
      </c>
      <c r="E14" t="s">
        <v>10</v>
      </c>
      <c r="F14" s="2">
        <v>6.458333333333334E-2</v>
      </c>
      <c r="G14" s="2">
        <v>8.7499999999999994E-2</v>
      </c>
    </row>
    <row r="15" spans="1:8" x14ac:dyDescent="0.25">
      <c r="A15" t="s">
        <v>487</v>
      </c>
      <c r="B15" t="s">
        <v>488</v>
      </c>
      <c r="C15" s="1" t="s">
        <v>489</v>
      </c>
      <c r="D15" t="str">
        <f t="shared" si="0"/>
        <v>黑月光-毛不易</v>
      </c>
      <c r="E15" t="s">
        <v>10</v>
      </c>
      <c r="F15" s="2">
        <v>3.6111111111111108E-2</v>
      </c>
      <c r="G15" s="2">
        <v>5.9722222222222232E-2</v>
      </c>
    </row>
    <row r="16" spans="1:8" x14ac:dyDescent="0.25">
      <c r="A16" t="s">
        <v>490</v>
      </c>
      <c r="B16" t="s">
        <v>491</v>
      </c>
      <c r="C16" s="1" t="s">
        <v>492</v>
      </c>
      <c r="D16" t="str">
        <f t="shared" si="0"/>
        <v>只在今夜-毛不易</v>
      </c>
      <c r="E16" t="s">
        <v>10</v>
      </c>
      <c r="F16" s="2">
        <v>5.347222222222222E-2</v>
      </c>
      <c r="G16" s="2">
        <v>7.1527777777777773E-2</v>
      </c>
    </row>
    <row r="17" spans="1:8" x14ac:dyDescent="0.25">
      <c r="A17" t="s">
        <v>493</v>
      </c>
      <c r="B17" t="s">
        <v>494</v>
      </c>
      <c r="C17" s="1" t="s">
        <v>495</v>
      </c>
      <c r="D17" t="str">
        <f t="shared" si="0"/>
        <v>牧马城市-毛不易</v>
      </c>
      <c r="E17" t="s">
        <v>10</v>
      </c>
      <c r="F17" s="2">
        <v>5.6250000000000001E-2</v>
      </c>
      <c r="G17" s="2">
        <v>7.3611111111111113E-2</v>
      </c>
    </row>
    <row r="18" spans="1:8" x14ac:dyDescent="0.25">
      <c r="A18" t="s">
        <v>496</v>
      </c>
      <c r="B18" t="s">
        <v>497</v>
      </c>
      <c r="C18" s="1" t="s">
        <v>498</v>
      </c>
      <c r="D18" t="str">
        <f t="shared" si="0"/>
        <v>二零三-毛不易</v>
      </c>
      <c r="E18" t="s">
        <v>10</v>
      </c>
      <c r="F18" s="2">
        <v>4.791666666666667E-2</v>
      </c>
      <c r="G18" s="2">
        <v>6.3194444444444442E-2</v>
      </c>
    </row>
    <row r="19" spans="1:8" x14ac:dyDescent="0.25">
      <c r="A19" t="s">
        <v>499</v>
      </c>
      <c r="B19" t="s">
        <v>500</v>
      </c>
      <c r="C19" s="1" t="s">
        <v>501</v>
      </c>
      <c r="D19" t="str">
        <f t="shared" si="0"/>
        <v>别再闹了-毛不易</v>
      </c>
      <c r="E19" t="s">
        <v>10</v>
      </c>
      <c r="F19" s="2">
        <v>3.5416666666666673E-2</v>
      </c>
      <c r="G19" s="2">
        <v>4.6527777777777779E-2</v>
      </c>
    </row>
    <row r="20" spans="1:8" x14ac:dyDescent="0.25">
      <c r="A20" t="s">
        <v>502</v>
      </c>
      <c r="B20" t="s">
        <v>503</v>
      </c>
      <c r="C20" s="1" t="s">
        <v>504</v>
      </c>
      <c r="D20" t="str">
        <f t="shared" si="0"/>
        <v>巅峰之上-毛不易</v>
      </c>
      <c r="E20" t="s">
        <v>10</v>
      </c>
      <c r="F20" s="2">
        <v>4.4444444444444453E-2</v>
      </c>
      <c r="G20" s="2">
        <v>6.6666666666666666E-2</v>
      </c>
      <c r="H20" s="5"/>
    </row>
    <row r="21" spans="1:8" x14ac:dyDescent="0.25">
      <c r="A21" t="s">
        <v>505</v>
      </c>
      <c r="B21" t="s">
        <v>506</v>
      </c>
      <c r="C21" s="1" t="s">
        <v>507</v>
      </c>
      <c r="D21" t="str">
        <f t="shared" si="0"/>
        <v>东北民谣-毛不易</v>
      </c>
      <c r="E21" t="s">
        <v>10</v>
      </c>
      <c r="F21" s="2">
        <v>2.0833333333333329E-2</v>
      </c>
      <c r="G21" s="2">
        <v>3.7499999999999999E-2</v>
      </c>
      <c r="H21" s="5"/>
    </row>
    <row r="46" spans="1:8" x14ac:dyDescent="0.25">
      <c r="A46" t="s">
        <v>508</v>
      </c>
      <c r="B46" t="s">
        <v>509</v>
      </c>
      <c r="C46" s="1" t="s">
        <v>510</v>
      </c>
      <c r="D46" t="str">
        <f t="shared" ref="D46:D56" si="1">CONCATENATE(A46,"-毛不易")</f>
        <v>看得最远的地方-毛不易</v>
      </c>
      <c r="E46" t="s">
        <v>43</v>
      </c>
      <c r="F46" s="2">
        <v>3.6111111111111108E-2</v>
      </c>
      <c r="G46" s="2">
        <v>4.8611111111111112E-2</v>
      </c>
    </row>
    <row r="47" spans="1:8" x14ac:dyDescent="0.25">
      <c r="A47" t="s">
        <v>511</v>
      </c>
      <c r="B47" t="s">
        <v>512</v>
      </c>
      <c r="C47" s="1" t="s">
        <v>513</v>
      </c>
      <c r="D47" t="str">
        <f t="shared" si="1"/>
        <v>言不由衷-毛不易</v>
      </c>
      <c r="E47" t="s">
        <v>43</v>
      </c>
      <c r="F47" s="2">
        <v>4.8611111111111112E-2</v>
      </c>
      <c r="G47" s="2">
        <v>7.3611111111111113E-2</v>
      </c>
      <c r="H47" t="s">
        <v>514</v>
      </c>
    </row>
    <row r="48" spans="1:8" x14ac:dyDescent="0.25">
      <c r="A48" t="s">
        <v>515</v>
      </c>
      <c r="B48" t="s">
        <v>516</v>
      </c>
      <c r="D48" t="str">
        <f t="shared" si="1"/>
        <v>最佳损友-毛不易</v>
      </c>
      <c r="E48" t="s">
        <v>43</v>
      </c>
    </row>
    <row r="49" spans="1:5" x14ac:dyDescent="0.25">
      <c r="A49" t="s">
        <v>517</v>
      </c>
      <c r="B49" t="s">
        <v>518</v>
      </c>
      <c r="D49" t="str">
        <f t="shared" si="1"/>
        <v>星语心愿-毛不易</v>
      </c>
      <c r="E49" t="s">
        <v>43</v>
      </c>
    </row>
    <row r="50" spans="1:5" x14ac:dyDescent="0.25">
      <c r="A50" t="s">
        <v>519</v>
      </c>
      <c r="B50" t="s">
        <v>520</v>
      </c>
      <c r="D50" t="str">
        <f t="shared" si="1"/>
        <v>走天涯-毛不易</v>
      </c>
      <c r="E50" t="s">
        <v>43</v>
      </c>
    </row>
    <row r="51" spans="1:5" x14ac:dyDescent="0.25">
      <c r="A51" t="s">
        <v>521</v>
      </c>
      <c r="B51" t="s">
        <v>522</v>
      </c>
      <c r="D51" t="str">
        <f t="shared" si="1"/>
        <v>祝你平安-毛不易</v>
      </c>
      <c r="E51" t="s">
        <v>43</v>
      </c>
    </row>
    <row r="52" spans="1:5" x14ac:dyDescent="0.25">
      <c r="A52" t="s">
        <v>523</v>
      </c>
      <c r="B52" t="s">
        <v>524</v>
      </c>
      <c r="D52" t="str">
        <f t="shared" si="1"/>
        <v>我要你-毛不易</v>
      </c>
      <c r="E52" t="s">
        <v>43</v>
      </c>
    </row>
    <row r="53" spans="1:5" x14ac:dyDescent="0.25">
      <c r="A53" t="s">
        <v>55</v>
      </c>
      <c r="B53" t="s">
        <v>525</v>
      </c>
      <c r="D53" t="str">
        <f t="shared" si="1"/>
        <v>一生所爱-毛不易</v>
      </c>
      <c r="E53" t="s">
        <v>43</v>
      </c>
    </row>
    <row r="54" spans="1:5" x14ac:dyDescent="0.25">
      <c r="A54" t="s">
        <v>526</v>
      </c>
      <c r="B54" t="s">
        <v>527</v>
      </c>
      <c r="D54" t="str">
        <f t="shared" si="1"/>
        <v>眉飞色舞-毛不易</v>
      </c>
      <c r="E54" t="s">
        <v>43</v>
      </c>
    </row>
    <row r="55" spans="1:5" x14ac:dyDescent="0.25">
      <c r="A55" t="s">
        <v>67</v>
      </c>
      <c r="B55" t="s">
        <v>528</v>
      </c>
      <c r="D55" t="str">
        <f t="shared" si="1"/>
        <v>突然好想你-毛不易</v>
      </c>
      <c r="E55" t="s">
        <v>43</v>
      </c>
    </row>
    <row r="56" spans="1:5" x14ac:dyDescent="0.25">
      <c r="A56" t="s">
        <v>529</v>
      </c>
      <c r="B56" t="s">
        <v>530</v>
      </c>
      <c r="D56" t="str">
        <f t="shared" si="1"/>
        <v>谁-毛不易</v>
      </c>
      <c r="E56" t="s">
        <v>43</v>
      </c>
    </row>
  </sheetData>
  <hyperlinks>
    <hyperlink ref="C2" r:id="rId1" xr:uid="{00000000-0004-0000-0700-000000000000}"/>
    <hyperlink ref="C5" r:id="rId2" xr:uid="{00000000-0004-0000-0700-000001000000}"/>
    <hyperlink ref="C6" r:id="rId3" xr:uid="{00000000-0004-0000-0700-000002000000}"/>
    <hyperlink ref="C7" r:id="rId4" xr:uid="{00000000-0004-0000-0700-000003000000}"/>
    <hyperlink ref="C8" r:id="rId5" xr:uid="{00000000-0004-0000-0700-000004000000}"/>
    <hyperlink ref="C9" r:id="rId6" xr:uid="{00000000-0004-0000-0700-000005000000}"/>
    <hyperlink ref="C10" r:id="rId7" xr:uid="{00000000-0004-0000-0700-000006000000}"/>
    <hyperlink ref="C11" r:id="rId8" xr:uid="{00000000-0004-0000-0700-000007000000}"/>
    <hyperlink ref="C12" r:id="rId9" xr:uid="{00000000-0004-0000-0700-000008000000}"/>
    <hyperlink ref="C13" r:id="rId10" xr:uid="{00000000-0004-0000-0700-000009000000}"/>
    <hyperlink ref="C14" r:id="rId11" xr:uid="{00000000-0004-0000-0700-00000A000000}"/>
    <hyperlink ref="C15" r:id="rId12" xr:uid="{00000000-0004-0000-0700-00000B000000}"/>
    <hyperlink ref="C16" r:id="rId13" xr:uid="{00000000-0004-0000-0700-00000C000000}"/>
    <hyperlink ref="C17" r:id="rId14" xr:uid="{00000000-0004-0000-0700-00000D000000}"/>
    <hyperlink ref="C18" r:id="rId15" xr:uid="{00000000-0004-0000-0700-00000E000000}"/>
    <hyperlink ref="C19" r:id="rId16" xr:uid="{00000000-0004-0000-0700-00000F000000}"/>
    <hyperlink ref="C20" r:id="rId17" xr:uid="{00000000-0004-0000-0700-000010000000}"/>
    <hyperlink ref="C21" r:id="rId18" xr:uid="{00000000-0004-0000-0700-000011000000}"/>
    <hyperlink ref="C46" r:id="rId19" xr:uid="{00000000-0004-0000-0700-000012000000}"/>
    <hyperlink ref="C47" r:id="rId20" xr:uid="{00000000-0004-0000-0700-000013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3"/>
  <sheetViews>
    <sheetView workbookViewId="0">
      <selection activeCell="B47" sqref="B4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0" width="9.140625" style="8" customWidth="1"/>
    <col min="11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116</v>
      </c>
      <c r="B2" t="s">
        <v>531</v>
      </c>
      <c r="C2" s="1"/>
      <c r="D2" t="str">
        <f t="array" aca="1" ref="D2" ca="1">CONCATENATE(A2,"-",MID(CELL("filename",A1),FIND("]",CELL("filename",A1))+1,255))</f>
        <v>我爱的人-陈小春</v>
      </c>
      <c r="E2" t="s">
        <v>10</v>
      </c>
      <c r="F2" s="2"/>
      <c r="G2" s="2"/>
    </row>
    <row r="3" spans="1:8" x14ac:dyDescent="0.25">
      <c r="A3" t="s">
        <v>532</v>
      </c>
      <c r="B3" t="s">
        <v>533</v>
      </c>
      <c r="C3" s="1"/>
      <c r="D3" t="str">
        <f t="array" aca="1" ref="D3" ca="1">CONCATENATE(A3,"-",MID(CELL("filename",A2),FIND("]",CELL("filename",A2))+1,255))</f>
        <v>算你狠-陈小春</v>
      </c>
      <c r="E3" t="s">
        <v>10</v>
      </c>
      <c r="F3" s="2"/>
      <c r="G3" s="2"/>
    </row>
    <row r="4" spans="1:8" x14ac:dyDescent="0.25">
      <c r="A4" t="s">
        <v>534</v>
      </c>
      <c r="B4" t="s">
        <v>535</v>
      </c>
      <c r="C4" s="1"/>
      <c r="D4" t="str">
        <f t="array" aca="1" ref="D4" ca="1">CONCATENATE(A4,"-",MID(CELL("filename",A3),FIND("]",CELL("filename",A3))+1,255))</f>
        <v>独家记忆-陈小春</v>
      </c>
      <c r="E4" t="s">
        <v>10</v>
      </c>
      <c r="F4" s="2"/>
      <c r="G4" s="2"/>
    </row>
    <row r="5" spans="1:8" x14ac:dyDescent="0.25">
      <c r="A5" s="7" t="s">
        <v>536</v>
      </c>
      <c r="B5" t="s">
        <v>537</v>
      </c>
      <c r="C5" s="1" t="s">
        <v>538</v>
      </c>
      <c r="D5" t="str">
        <f t="array" aca="1" ref="D5" ca="1">CONCATENATE(A5,"-",MID(CELL("filename",A4),FIND("]",CELL("filename",A4))+1,255))</f>
        <v>0932-陈小春</v>
      </c>
      <c r="E5" t="s">
        <v>10</v>
      </c>
      <c r="F5" s="2">
        <v>3.7499999999999999E-2</v>
      </c>
      <c r="G5" s="2">
        <v>4.9305555555555547E-2</v>
      </c>
    </row>
    <row r="6" spans="1:8" x14ac:dyDescent="0.25">
      <c r="A6" t="s">
        <v>539</v>
      </c>
      <c r="B6" t="s">
        <v>540</v>
      </c>
      <c r="C6" s="1"/>
      <c r="D6" t="str">
        <f t="array" aca="1" ref="D6" ca="1">CONCATENATE(A6,"-",MID(CELL("filename",A5),FIND("]",CELL("filename",A5))+1,255))</f>
        <v>抱一抱-陈小春</v>
      </c>
      <c r="E6" t="s">
        <v>10</v>
      </c>
      <c r="F6" s="2"/>
      <c r="G6" s="2"/>
    </row>
    <row r="7" spans="1:8" x14ac:dyDescent="0.25">
      <c r="A7" t="s">
        <v>541</v>
      </c>
      <c r="B7" t="s">
        <v>542</v>
      </c>
      <c r="C7" s="1"/>
      <c r="D7" t="str">
        <f t="array" aca="1" ref="D7" ca="1">CONCATENATE(A7,"-",MID(CELL("filename",A6),FIND("]",CELL("filename",A6))+1,255))</f>
        <v>献世-陈小春</v>
      </c>
      <c r="E7" t="s">
        <v>10</v>
      </c>
      <c r="F7" s="2"/>
      <c r="G7" s="2"/>
    </row>
    <row r="8" spans="1:8" x14ac:dyDescent="0.25">
      <c r="A8" t="s">
        <v>543</v>
      </c>
      <c r="B8" t="s">
        <v>544</v>
      </c>
      <c r="C8" s="1" t="s">
        <v>545</v>
      </c>
      <c r="D8" t="str">
        <f t="array" aca="1" ref="D8" ca="1">CONCATENATE(A8,"-",MID(CELL("filename",A7),FIND("]",CELL("filename",A7))+1,255))</f>
        <v>没那种命-陈小春</v>
      </c>
      <c r="E8" t="s">
        <v>10</v>
      </c>
      <c r="F8" s="2">
        <v>6.1111111111111109E-2</v>
      </c>
      <c r="G8" s="2">
        <v>7.9861111111111105E-2</v>
      </c>
    </row>
    <row r="9" spans="1:8" x14ac:dyDescent="0.25">
      <c r="A9" t="s">
        <v>546</v>
      </c>
      <c r="B9" t="s">
        <v>547</v>
      </c>
      <c r="C9" s="1" t="s">
        <v>548</v>
      </c>
      <c r="D9" t="str">
        <f t="array" aca="1" ref="D9" ca="1">CONCATENATE(A9,"-",MID(CELL("filename",A8),FIND("]",CELL("filename",A8))+1,255))</f>
        <v>神啊 救救我-陈小春</v>
      </c>
      <c r="E9" t="s">
        <v>10</v>
      </c>
      <c r="F9" s="2">
        <v>4.7222222222222221E-2</v>
      </c>
      <c r="G9" s="2">
        <v>7.013888888888889E-2</v>
      </c>
    </row>
    <row r="10" spans="1:8" x14ac:dyDescent="0.25">
      <c r="A10" t="s">
        <v>549</v>
      </c>
      <c r="B10" t="s">
        <v>550</v>
      </c>
      <c r="C10" s="1" t="s">
        <v>551</v>
      </c>
      <c r="D10" t="str">
        <f t="array" aca="1" ref="D10" ca="1">CONCATENATE(A10,"-",MID(CELL("filename",A9),FIND("]",CELL("filename",A9))+1,255))</f>
        <v>离不开你-陈小春</v>
      </c>
      <c r="E10" t="s">
        <v>10</v>
      </c>
      <c r="F10" s="2">
        <v>5.486111111111111E-2</v>
      </c>
      <c r="G10" s="2">
        <v>6.6666666666666666E-2</v>
      </c>
      <c r="H10" s="5"/>
    </row>
    <row r="11" spans="1:8" x14ac:dyDescent="0.25">
      <c r="A11" t="s">
        <v>552</v>
      </c>
      <c r="B11" t="s">
        <v>553</v>
      </c>
      <c r="C11" s="1" t="s">
        <v>554</v>
      </c>
      <c r="D11" t="str">
        <f t="array" aca="1" ref="D11" ca="1">CONCATENATE(A11,"-",MID(CELL("filename",A10),FIND("]",CELL("filename",A10))+1,255))</f>
        <v>乱世巨星-陈小春</v>
      </c>
      <c r="E11" t="s">
        <v>10</v>
      </c>
      <c r="F11" s="2">
        <v>1.3194444444444439E-2</v>
      </c>
      <c r="G11" s="2">
        <v>2.569444444444444E-2</v>
      </c>
    </row>
    <row r="12" spans="1:8" x14ac:dyDescent="0.25">
      <c r="A12" t="s">
        <v>555</v>
      </c>
      <c r="B12" t="s">
        <v>556</v>
      </c>
      <c r="C12" s="1" t="s">
        <v>557</v>
      </c>
      <c r="D12" t="str">
        <f t="array" aca="1" ref="D12" ca="1">CONCATENATE(A12,"-",MID(CELL("filename",A11),FIND("]",CELL("filename",A11))+1,255))</f>
        <v>相依为命-陈小春</v>
      </c>
      <c r="E12" t="s">
        <v>10</v>
      </c>
      <c r="F12" s="2">
        <v>3.4722222222222217E-2</v>
      </c>
      <c r="G12" s="2">
        <v>4.583333333333333E-2</v>
      </c>
    </row>
    <row r="13" spans="1:8" x14ac:dyDescent="0.25">
      <c r="A13" t="s">
        <v>558</v>
      </c>
      <c r="B13" t="s">
        <v>559</v>
      </c>
      <c r="C13" s="1" t="s">
        <v>560</v>
      </c>
      <c r="D13" t="str">
        <f t="array" aca="1" ref="D13" ca="1">CONCATENATE(A13,"-",MID(CELL("filename",A12),FIND("]",CELL("filename",A12))+1,255))</f>
        <v>友情岁月-陈小春</v>
      </c>
      <c r="E13" t="s">
        <v>10</v>
      </c>
      <c r="F13" s="2">
        <v>1.111111111111111E-2</v>
      </c>
      <c r="G13" s="2">
        <v>3.3333333333333333E-2</v>
      </c>
    </row>
    <row r="14" spans="1:8" s="10" customFormat="1" x14ac:dyDescent="0.25">
      <c r="A14" s="10" t="s">
        <v>561</v>
      </c>
      <c r="C14" s="11"/>
      <c r="D14" s="10" t="str">
        <f t="array" aca="1" ref="D14" ca="1">CONCATENATE(A14,"-",MID(CELL("filename",A13),FIND("]",CELL("filename",A13))+1,255))</f>
        <v>战无不胜-陈小春</v>
      </c>
      <c r="E14" s="10" t="s">
        <v>10</v>
      </c>
      <c r="F14" s="12"/>
      <c r="G14" s="12"/>
    </row>
    <row r="15" spans="1:8" s="10" customFormat="1" x14ac:dyDescent="0.25">
      <c r="A15" s="10" t="s">
        <v>562</v>
      </c>
      <c r="C15" s="11"/>
      <c r="D15" s="10" t="str">
        <f t="array" aca="1" ref="D15" ca="1">CONCATENATE(A15,"-",MID(CELL("filename",A14),FIND("]",CELL("filename",A14))+1,255))</f>
        <v>取消资格-陈小春</v>
      </c>
      <c r="E15" s="10" t="s">
        <v>10</v>
      </c>
      <c r="F15" s="12"/>
      <c r="G15" s="12"/>
    </row>
    <row r="16" spans="1:8" s="10" customFormat="1" x14ac:dyDescent="0.25">
      <c r="A16" s="10" t="s">
        <v>563</v>
      </c>
      <c r="D16" s="10" t="str">
        <f t="array" aca="1" ref="D16" ca="1">CONCATENATE(A16,"-",MID(CELL("filename",A15),FIND("]",CELL("filename",A15))+1,255))</f>
        <v>我不是伟人-陈小春</v>
      </c>
      <c r="E16" s="10" t="s">
        <v>10</v>
      </c>
    </row>
    <row r="17" spans="1:7" s="10" customFormat="1" x14ac:dyDescent="0.25">
      <c r="A17" s="10" t="s">
        <v>564</v>
      </c>
      <c r="C17" s="11"/>
      <c r="D17" s="10" t="str">
        <f t="array" aca="1" ref="D17" ca="1">CONCATENATE(A17,"-",MID(CELL("filename",A16),FIND("]",CELL("filename",A16))+1,255))</f>
        <v>热血燃烧-陈小春</v>
      </c>
      <c r="E17" s="10" t="s">
        <v>10</v>
      </c>
      <c r="F17" s="12"/>
      <c r="G17" s="12"/>
    </row>
    <row r="18" spans="1:7" s="10" customFormat="1" x14ac:dyDescent="0.25">
      <c r="A18" s="10" t="s">
        <v>565</v>
      </c>
      <c r="D18" s="10" t="str">
        <f t="array" aca="1" ref="D18" ca="1">CONCATENATE(A18,"-",MID(CELL("filename",A17),FIND("]",CELL("filename",A17))+1,255))</f>
        <v>扑火-陈小春</v>
      </c>
      <c r="E18" s="10" t="s">
        <v>10</v>
      </c>
    </row>
    <row r="19" spans="1:7" s="10" customFormat="1" x14ac:dyDescent="0.25">
      <c r="A19" s="10" t="s">
        <v>566</v>
      </c>
      <c r="D19" s="10" t="str">
        <f t="array" aca="1" ref="D19" ca="1">CONCATENATE(A19,"-",MID(CELL("filename",A18),FIND("]",CELL("filename",A18))+1,255))</f>
        <v>女人不该让男人太累-陈小春</v>
      </c>
      <c r="E19" s="10" t="s">
        <v>10</v>
      </c>
    </row>
    <row r="27" spans="1:7" x14ac:dyDescent="0.25">
      <c r="A27" t="s">
        <v>567</v>
      </c>
      <c r="B27" t="s">
        <v>568</v>
      </c>
      <c r="D27" t="str">
        <f t="array" aca="1" ref="D27" ca="1">CONCATENATE(A27,"-",MID(CELL("filename",A26),FIND("]",CELL("filename",A26))+1,255))</f>
        <v>红豆-陈小春</v>
      </c>
      <c r="E27" t="s">
        <v>43</v>
      </c>
    </row>
    <row r="28" spans="1:7" ht="60" x14ac:dyDescent="0.25">
      <c r="A28" t="s">
        <v>569</v>
      </c>
      <c r="B28" s="5" t="s">
        <v>2136</v>
      </c>
      <c r="C28" s="1" t="s">
        <v>2137</v>
      </c>
      <c r="D28" t="str">
        <f t="array" aca="1" ref="D28" ca="1">CONCATENATE(A28,"-",MID(CELL("filename",A27),FIND("]",CELL("filename",A27))+1,255))</f>
        <v>你曾是少年-陈小春</v>
      </c>
      <c r="E28" t="s">
        <v>43</v>
      </c>
      <c r="F28" s="2">
        <v>6.1111111111111109E-2</v>
      </c>
      <c r="G28" s="2">
        <v>7.8472222222222221E-2</v>
      </c>
    </row>
    <row r="29" spans="1:7" x14ac:dyDescent="0.25">
      <c r="A29" t="s">
        <v>570</v>
      </c>
      <c r="B29" t="s">
        <v>571</v>
      </c>
      <c r="D29" t="str">
        <f t="array" aca="1" ref="D29" ca="1">CONCATENATE(A29,"-",MID(CELL("filename",A28),FIND("]",CELL("filename",A28))+1,255))</f>
        <v>真的爱你-陈小春</v>
      </c>
      <c r="E29" t="s">
        <v>43</v>
      </c>
    </row>
    <row r="30" spans="1:7" x14ac:dyDescent="0.25">
      <c r="A30" t="s">
        <v>573</v>
      </c>
      <c r="B30" t="s">
        <v>574</v>
      </c>
      <c r="D30" t="str">
        <f t="array" aca="1" ref="D30" ca="1">CONCATENATE(A30,"-",MID(CELL("filename",A41),FIND("]",CELL("filename",A41))+1,255))</f>
        <v>爱-陈小春</v>
      </c>
      <c r="E30" t="s">
        <v>43</v>
      </c>
    </row>
    <row r="31" spans="1:7" x14ac:dyDescent="0.25">
      <c r="A31" t="s">
        <v>575</v>
      </c>
      <c r="B31" t="s">
        <v>576</v>
      </c>
      <c r="D31" t="str">
        <f t="array" aca="1" ref="D31" ca="1">CONCATENATE(A31,"-",MID(CELL("filename",A30),FIND("]",CELL("filename",A30))+1,255))</f>
        <v>犯贱-陈小春</v>
      </c>
      <c r="E31" t="s">
        <v>43</v>
      </c>
    </row>
    <row r="32" spans="1:7" x14ac:dyDescent="0.25">
      <c r="A32" t="s">
        <v>578</v>
      </c>
      <c r="B32" t="s">
        <v>579</v>
      </c>
      <c r="D32" t="str">
        <f t="array" aca="1" ref="D32" ca="1">CONCATENATE(A32,"-",MID(CELL("filename",A42),FIND("]",CELL("filename",A42))+1,255))</f>
        <v>海阔天空-陈小春</v>
      </c>
      <c r="E32" t="s">
        <v>43</v>
      </c>
    </row>
    <row r="33" spans="1:7" x14ac:dyDescent="0.25">
      <c r="A33" t="s">
        <v>580</v>
      </c>
      <c r="B33" t="s">
        <v>581</v>
      </c>
      <c r="D33" t="str">
        <f t="array" aca="1" ref="D33" ca="1">CONCATENATE(A33,"-",MID(CELL("filename",A32),FIND("]",CELL("filename",A32))+1,255))</f>
        <v>约定-陈小春</v>
      </c>
      <c r="E33" t="s">
        <v>43</v>
      </c>
    </row>
    <row r="34" spans="1:7" x14ac:dyDescent="0.25">
      <c r="A34" t="s">
        <v>583</v>
      </c>
      <c r="B34" t="s">
        <v>584</v>
      </c>
      <c r="D34" t="str">
        <f t="array" aca="1" ref="D34" ca="1">CONCATENATE(A34,"-",MID(CELL("filename",A43),FIND("]",CELL("filename",A43))+1,255))</f>
        <v>我爱你-陈小春</v>
      </c>
      <c r="E34" t="s">
        <v>43</v>
      </c>
    </row>
    <row r="35" spans="1:7" x14ac:dyDescent="0.25">
      <c r="A35" t="s">
        <v>585</v>
      </c>
      <c r="B35" t="s">
        <v>586</v>
      </c>
      <c r="D35" t="str">
        <f t="array" aca="1" ref="D35" ca="1">CONCATENATE(A35,"-",MID(CELL("filename",A34),FIND("]",CELL("filename",A34))+1,255))</f>
        <v>往事只能回味-陈小春</v>
      </c>
      <c r="E35" t="s">
        <v>43</v>
      </c>
    </row>
    <row r="36" spans="1:7" x14ac:dyDescent="0.25">
      <c r="A36" t="s">
        <v>108</v>
      </c>
      <c r="B36" t="s">
        <v>109</v>
      </c>
      <c r="C36" s="1" t="s">
        <v>110</v>
      </c>
      <c r="D36" t="str">
        <f t="array" aca="1" ref="D36" ca="1">CONCATENATE(A36,"-",MID(CELL("filename",A35),FIND("]",CELL("filename",A35))+1,255))</f>
        <v>今夜你会不会来-陈小春</v>
      </c>
      <c r="E36" t="s">
        <v>43</v>
      </c>
      <c r="F36" s="2">
        <v>5.9027777777777783E-2</v>
      </c>
      <c r="G36" s="2">
        <v>7.9166666666666663E-2</v>
      </c>
    </row>
    <row r="37" spans="1:7" x14ac:dyDescent="0.25">
      <c r="A37" t="s">
        <v>587</v>
      </c>
      <c r="B37" t="s">
        <v>588</v>
      </c>
      <c r="D37" t="str">
        <f t="array" aca="1" ref="D37" ca="1">CONCATENATE(A37,"-",MID(CELL("filename",A36),FIND("]",CELL("filename",A36))+1,255))</f>
        <v>笨小孩-陈小春</v>
      </c>
      <c r="E37" t="s">
        <v>43</v>
      </c>
    </row>
    <row r="38" spans="1:7" x14ac:dyDescent="0.25">
      <c r="A38" t="s">
        <v>589</v>
      </c>
      <c r="B38" t="s">
        <v>590</v>
      </c>
      <c r="D38" t="str">
        <f t="array" aca="1" ref="D38" ca="1">CONCATENATE(A38,"-",MID(CELL("filename",A37),FIND("]",CELL("filename",A37))+1,255))</f>
        <v>你好毒-陈小春</v>
      </c>
      <c r="E38" t="s">
        <v>43</v>
      </c>
    </row>
    <row r="39" spans="1:7" x14ac:dyDescent="0.25">
      <c r="A39" t="s">
        <v>591</v>
      </c>
      <c r="B39" t="s">
        <v>592</v>
      </c>
      <c r="D39" t="str">
        <f t="array" aca="1" ref="D39" ca="1">CONCATENATE(A39,"-",MID(CELL("filename",A38),FIND("]",CELL("filename",A38))+1,255))</f>
        <v>冷雨夜-陈小春</v>
      </c>
      <c r="E39" t="s">
        <v>43</v>
      </c>
    </row>
    <row r="40" spans="1:7" x14ac:dyDescent="0.25">
      <c r="A40" t="s">
        <v>593</v>
      </c>
      <c r="B40" t="s">
        <v>594</v>
      </c>
      <c r="D40" t="str">
        <f t="array" aca="1" ref="D40" ca="1">CONCATENATE(A40,"-",MID(CELL("filename",A39),FIND("]",CELL("filename",A39))+1,255))</f>
        <v>咱们屯里的人-陈小春</v>
      </c>
      <c r="E40" t="s">
        <v>43</v>
      </c>
    </row>
    <row r="41" spans="1:7" s="10" customFormat="1" x14ac:dyDescent="0.25">
      <c r="A41" s="10" t="s">
        <v>572</v>
      </c>
      <c r="D41" s="10" t="str">
        <f t="array" aca="1" ref="D41" ca="1">CONCATENATE(A41,"-",MID(CELL("filename",A29),FIND("]",CELL("filename",A29))+1,255))</f>
        <v>分分钟需要你-陈小春</v>
      </c>
      <c r="E41" s="10" t="s">
        <v>43</v>
      </c>
    </row>
    <row r="42" spans="1:7" s="10" customFormat="1" x14ac:dyDescent="0.25">
      <c r="A42" s="10" t="s">
        <v>577</v>
      </c>
      <c r="D42" s="10" t="str">
        <f t="array" aca="1" ref="D42" ca="1">CONCATENATE(A42,"-",MID(CELL("filename",A31),FIND("]",CELL("filename",A31))+1,255))</f>
        <v>一生中最爱-陈小春</v>
      </c>
      <c r="E42" s="10" t="s">
        <v>43</v>
      </c>
    </row>
    <row r="43" spans="1:7" s="10" customFormat="1" x14ac:dyDescent="0.25">
      <c r="A43" s="10" t="s">
        <v>582</v>
      </c>
      <c r="D43" s="10" t="str">
        <f t="array" aca="1" ref="D43" ca="1">CONCATENATE(A43,"-",MID(CELL("filename",A33),FIND("]",CELL("filename",A33))+1,255))</f>
        <v>爸爸去哪儿-陈小春</v>
      </c>
      <c r="E43" s="10" t="s">
        <v>43</v>
      </c>
    </row>
  </sheetData>
  <hyperlinks>
    <hyperlink ref="C5" r:id="rId1" xr:uid="{00000000-0004-0000-0800-000000000000}"/>
    <hyperlink ref="C8" r:id="rId2" xr:uid="{00000000-0004-0000-0800-000001000000}"/>
    <hyperlink ref="C9" r:id="rId3" xr:uid="{00000000-0004-0000-0800-000002000000}"/>
    <hyperlink ref="C10" r:id="rId4" xr:uid="{00000000-0004-0000-0800-000003000000}"/>
    <hyperlink ref="C11" r:id="rId5" xr:uid="{00000000-0004-0000-0800-000004000000}"/>
    <hyperlink ref="C12" r:id="rId6" xr:uid="{00000000-0004-0000-0800-000005000000}"/>
    <hyperlink ref="C13" r:id="rId7" xr:uid="{00000000-0004-0000-0800-000006000000}"/>
    <hyperlink ref="C36" r:id="rId8" xr:uid="{00000000-0004-0000-0800-000007000000}"/>
    <hyperlink ref="C28" r:id="rId9" xr:uid="{09C4AAB1-A4B8-4716-9EF7-10381ADE337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0"/>
  <sheetViews>
    <sheetView workbookViewId="0">
      <selection activeCell="B26" sqref="B2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595</v>
      </c>
      <c r="B2" t="s">
        <v>596</v>
      </c>
      <c r="C2" s="1"/>
      <c r="D2" t="str">
        <f>CONCATENATE(A2,"-陈楚生")</f>
        <v>有没有人告诉你-陈楚生</v>
      </c>
      <c r="E2" t="s">
        <v>10</v>
      </c>
      <c r="F2" s="2"/>
      <c r="G2" s="2"/>
    </row>
    <row r="3" spans="1:8" x14ac:dyDescent="0.25">
      <c r="A3" t="s">
        <v>597</v>
      </c>
      <c r="B3" t="s">
        <v>598</v>
      </c>
      <c r="C3" s="1" t="s">
        <v>599</v>
      </c>
      <c r="D3" t="str">
        <f>CONCATENATE(A3,"-陈楚生")</f>
        <v>经过-陈楚生</v>
      </c>
      <c r="E3" t="s">
        <v>10</v>
      </c>
      <c r="F3" s="2">
        <v>2.777777777777778E-2</v>
      </c>
      <c r="G3" s="2">
        <v>4.791666666666667E-2</v>
      </c>
    </row>
    <row r="4" spans="1:8" x14ac:dyDescent="0.25">
      <c r="A4" t="s">
        <v>600</v>
      </c>
      <c r="B4" t="s">
        <v>601</v>
      </c>
      <c r="C4" s="1" t="s">
        <v>602</v>
      </c>
      <c r="D4" t="str">
        <f>CONCATENATE(A4,"-陈楚生")</f>
        <v>活该-陈楚生</v>
      </c>
      <c r="E4" t="s">
        <v>10</v>
      </c>
      <c r="F4" s="2">
        <v>3.8194444444444448E-2</v>
      </c>
      <c r="G4" s="2">
        <v>5.9027777777777783E-2</v>
      </c>
    </row>
    <row r="5" spans="1:8" x14ac:dyDescent="0.25">
      <c r="A5" t="s">
        <v>603</v>
      </c>
      <c r="B5" t="s">
        <v>604</v>
      </c>
      <c r="C5" s="1"/>
      <c r="D5" t="str">
        <f>CONCATENATE(A5,"-陈楚生")</f>
        <v>直到世界尽头-陈楚生</v>
      </c>
      <c r="E5" t="s">
        <v>10</v>
      </c>
      <c r="F5" s="2"/>
      <c r="G5" s="2"/>
    </row>
    <row r="6" spans="1:8" x14ac:dyDescent="0.25">
      <c r="A6" t="s">
        <v>605</v>
      </c>
      <c r="B6" t="s">
        <v>606</v>
      </c>
      <c r="C6" s="1" t="s">
        <v>607</v>
      </c>
      <c r="D6" t="str">
        <f>CONCATENATE(A6,"-陈楚生")</f>
        <v>风起时，想你-陈楚生</v>
      </c>
      <c r="E6" t="s">
        <v>10</v>
      </c>
      <c r="F6" s="2">
        <v>3.6805555555555557E-2</v>
      </c>
      <c r="G6" s="2">
        <v>4.8611111111111112E-2</v>
      </c>
    </row>
    <row r="7" spans="1:8" x14ac:dyDescent="0.25">
      <c r="C7" s="1"/>
      <c r="F7" s="2"/>
      <c r="G7" s="2"/>
    </row>
    <row r="8" spans="1:8" x14ac:dyDescent="0.25">
      <c r="A8" t="s">
        <v>608</v>
      </c>
      <c r="B8" t="s">
        <v>609</v>
      </c>
      <c r="C8" s="1"/>
      <c r="D8" t="str">
        <f t="shared" ref="D8:D17" si="0">CONCATENATE(A8,"-陈楚生")</f>
        <v>那个远方-陈楚生</v>
      </c>
      <c r="E8" t="s">
        <v>10</v>
      </c>
      <c r="F8" s="2"/>
      <c r="G8" s="2"/>
    </row>
    <row r="9" spans="1:8" x14ac:dyDescent="0.25">
      <c r="A9" t="s">
        <v>610</v>
      </c>
      <c r="B9" t="s">
        <v>28</v>
      </c>
      <c r="C9" s="1"/>
      <c r="D9" t="str">
        <f t="shared" si="0"/>
        <v>这样的生活-陈楚生</v>
      </c>
      <c r="E9" t="s">
        <v>10</v>
      </c>
      <c r="F9" s="2"/>
      <c r="G9" s="2"/>
    </row>
    <row r="10" spans="1:8" x14ac:dyDescent="0.25">
      <c r="A10" t="s">
        <v>611</v>
      </c>
      <c r="B10" t="s">
        <v>28</v>
      </c>
      <c r="C10" s="1"/>
      <c r="D10" t="str">
        <f t="shared" si="0"/>
        <v>远山如昨-陈楚生</v>
      </c>
      <c r="E10" t="s">
        <v>10</v>
      </c>
      <c r="F10" s="2"/>
      <c r="G10" s="2"/>
    </row>
    <row r="11" spans="1:8" x14ac:dyDescent="0.25">
      <c r="A11" t="s">
        <v>612</v>
      </c>
      <c r="B11" t="s">
        <v>613</v>
      </c>
      <c r="C11" s="1"/>
      <c r="D11" t="str">
        <f t="shared" si="0"/>
        <v>荒废光年-陈楚生</v>
      </c>
      <c r="E11" t="s">
        <v>10</v>
      </c>
      <c r="F11" s="2"/>
      <c r="G11" s="2"/>
    </row>
    <row r="12" spans="1:8" x14ac:dyDescent="0.25">
      <c r="A12" t="s">
        <v>614</v>
      </c>
      <c r="B12" t="s">
        <v>28</v>
      </c>
      <c r="C12" s="1"/>
      <c r="D12" t="str">
        <f t="shared" si="0"/>
        <v>风吹过的思念-陈楚生</v>
      </c>
      <c r="E12" t="s">
        <v>10</v>
      </c>
      <c r="F12" s="2"/>
      <c r="G12" s="2"/>
    </row>
    <row r="13" spans="1:8" x14ac:dyDescent="0.25">
      <c r="A13" t="s">
        <v>615</v>
      </c>
      <c r="B13" t="s">
        <v>616</v>
      </c>
      <c r="C13" s="1"/>
      <c r="D13" t="str">
        <f t="shared" si="0"/>
        <v>恍惚-陈楚生</v>
      </c>
      <c r="E13" t="s">
        <v>10</v>
      </c>
      <c r="F13" s="2"/>
      <c r="G13" s="2"/>
    </row>
    <row r="14" spans="1:8" x14ac:dyDescent="0.25">
      <c r="A14" t="s">
        <v>617</v>
      </c>
      <c r="B14" t="s">
        <v>618</v>
      </c>
      <c r="C14" s="1"/>
      <c r="D14" t="str">
        <f t="shared" si="0"/>
        <v>半边山半边海-陈楚生</v>
      </c>
      <c r="E14" t="s">
        <v>10</v>
      </c>
      <c r="F14" s="2"/>
      <c r="G14" s="2"/>
    </row>
    <row r="15" spans="1:8" x14ac:dyDescent="0.25">
      <c r="A15" t="s">
        <v>619</v>
      </c>
      <c r="B15" t="s">
        <v>28</v>
      </c>
      <c r="C15" s="1"/>
      <c r="D15" t="str">
        <f t="shared" si="0"/>
        <v>给从前的自己-陈楚生</v>
      </c>
      <c r="E15" t="s">
        <v>10</v>
      </c>
      <c r="F15" s="2"/>
      <c r="G15" s="2"/>
    </row>
    <row r="16" spans="1:8" x14ac:dyDescent="0.25">
      <c r="A16" t="s">
        <v>620</v>
      </c>
      <c r="B16" t="s">
        <v>621</v>
      </c>
      <c r="C16" s="1"/>
      <c r="D16" t="str">
        <f t="shared" si="0"/>
        <v>瘾-陈楚生</v>
      </c>
      <c r="E16" t="s">
        <v>10</v>
      </c>
      <c r="F16" s="2"/>
      <c r="G16" s="2"/>
    </row>
    <row r="17" spans="1:7" x14ac:dyDescent="0.25">
      <c r="A17" t="s">
        <v>622</v>
      </c>
      <c r="B17" t="s">
        <v>623</v>
      </c>
      <c r="C17" s="1"/>
      <c r="D17" t="str">
        <f t="shared" si="0"/>
        <v>晓得-陈楚生</v>
      </c>
      <c r="E17" t="s">
        <v>10</v>
      </c>
      <c r="F17" s="2"/>
      <c r="G17" s="2"/>
    </row>
    <row r="18" spans="1:7" x14ac:dyDescent="0.25">
      <c r="C18" s="1"/>
      <c r="F18" s="2"/>
      <c r="G18" s="2"/>
    </row>
    <row r="19" spans="1:7" x14ac:dyDescent="0.25">
      <c r="C19" s="1"/>
      <c r="F19" s="2"/>
      <c r="G19" s="2"/>
    </row>
    <row r="20" spans="1:7" x14ac:dyDescent="0.25">
      <c r="C20" s="1"/>
      <c r="F20" s="2"/>
      <c r="G20" s="2"/>
    </row>
    <row r="21" spans="1:7" x14ac:dyDescent="0.25">
      <c r="C21" s="1"/>
      <c r="F21" s="2"/>
      <c r="G21" s="2"/>
    </row>
    <row r="22" spans="1:7" x14ac:dyDescent="0.25">
      <c r="C22" s="1"/>
      <c r="F22" s="2"/>
      <c r="G22" s="2"/>
    </row>
    <row r="23" spans="1:7" x14ac:dyDescent="0.25">
      <c r="C23" s="1"/>
      <c r="F23" s="2"/>
      <c r="G23" s="2"/>
    </row>
    <row r="24" spans="1:7" x14ac:dyDescent="0.25">
      <c r="C24" s="1"/>
      <c r="F24" s="2"/>
      <c r="G24" s="2"/>
    </row>
    <row r="25" spans="1:7" x14ac:dyDescent="0.25">
      <c r="F25" s="2"/>
    </row>
    <row r="26" spans="1:7" x14ac:dyDescent="0.25">
      <c r="C26" s="1"/>
      <c r="F26" s="2"/>
      <c r="G26" s="2"/>
    </row>
    <row r="27" spans="1:7" x14ac:dyDescent="0.25">
      <c r="C27" s="1"/>
      <c r="F27" s="2"/>
      <c r="G27" s="2"/>
    </row>
    <row r="28" spans="1:7" x14ac:dyDescent="0.25">
      <c r="C28" s="1"/>
      <c r="F28" s="2"/>
      <c r="G28" s="2"/>
    </row>
    <row r="29" spans="1:7" x14ac:dyDescent="0.25">
      <c r="C29" s="1"/>
      <c r="F29" s="2"/>
      <c r="G29" s="2"/>
    </row>
    <row r="31" spans="1:7" x14ac:dyDescent="0.25">
      <c r="C31" s="1"/>
      <c r="F31" s="2"/>
      <c r="G31" s="2"/>
    </row>
    <row r="33" spans="1:7" x14ac:dyDescent="0.25">
      <c r="A33" t="s">
        <v>624</v>
      </c>
      <c r="B33" t="s">
        <v>625</v>
      </c>
      <c r="D33" t="str">
        <f t="shared" ref="D33:D66" si="1">CONCATENATE(A33,"-陈楚生")</f>
        <v>好久不见-陈楚生</v>
      </c>
      <c r="E33" t="s">
        <v>123</v>
      </c>
    </row>
    <row r="34" spans="1:7" x14ac:dyDescent="0.25">
      <c r="A34" t="s">
        <v>626</v>
      </c>
      <c r="B34" t="s">
        <v>627</v>
      </c>
      <c r="D34" t="str">
        <f t="shared" si="1"/>
        <v>爱情转移-陈楚生</v>
      </c>
      <c r="E34" t="s">
        <v>43</v>
      </c>
    </row>
    <row r="35" spans="1:7" x14ac:dyDescent="0.25">
      <c r="A35" t="s">
        <v>628</v>
      </c>
      <c r="B35" t="s">
        <v>629</v>
      </c>
      <c r="D35" t="str">
        <f t="shared" si="1"/>
        <v>思念是一种病-陈楚生</v>
      </c>
      <c r="E35" t="s">
        <v>43</v>
      </c>
    </row>
    <row r="36" spans="1:7" x14ac:dyDescent="0.25">
      <c r="A36" t="s">
        <v>630</v>
      </c>
      <c r="B36" t="s">
        <v>631</v>
      </c>
      <c r="D36" t="str">
        <f t="shared" si="1"/>
        <v>虚拟-陈楚生</v>
      </c>
      <c r="E36" t="s">
        <v>43</v>
      </c>
    </row>
    <row r="37" spans="1:7" x14ac:dyDescent="0.25">
      <c r="A37" t="s">
        <v>472</v>
      </c>
      <c r="B37" t="s">
        <v>473</v>
      </c>
      <c r="C37" s="1" t="s">
        <v>474</v>
      </c>
      <c r="D37" t="str">
        <f t="shared" si="1"/>
        <v>无名的人-陈楚生</v>
      </c>
      <c r="E37" t="s">
        <v>43</v>
      </c>
      <c r="F37" s="2">
        <v>9.0972222222222218E-2</v>
      </c>
      <c r="G37" s="2">
        <v>0.10902777777777781</v>
      </c>
    </row>
    <row r="38" spans="1:7" x14ac:dyDescent="0.25">
      <c r="A38" t="s">
        <v>632</v>
      </c>
      <c r="B38" t="s">
        <v>633</v>
      </c>
      <c r="C38" s="1" t="s">
        <v>634</v>
      </c>
      <c r="D38" t="str">
        <f t="shared" si="1"/>
        <v>我爱你中国-陈楚生</v>
      </c>
      <c r="E38" t="s">
        <v>43</v>
      </c>
      <c r="F38" s="2">
        <v>4.6527777777777779E-2</v>
      </c>
      <c r="G38" s="2">
        <v>6.3194444444444442E-2</v>
      </c>
    </row>
    <row r="39" spans="1:7" x14ac:dyDescent="0.25">
      <c r="A39" t="s">
        <v>635</v>
      </c>
      <c r="B39" t="s">
        <v>636</v>
      </c>
      <c r="D39" t="str">
        <f t="shared" si="1"/>
        <v>身骑白马-陈楚生</v>
      </c>
      <c r="E39" t="s">
        <v>43</v>
      </c>
    </row>
    <row r="40" spans="1:7" x14ac:dyDescent="0.25">
      <c r="A40" t="s">
        <v>637</v>
      </c>
      <c r="B40" t="s">
        <v>638</v>
      </c>
      <c r="C40" s="1" t="s">
        <v>639</v>
      </c>
      <c r="D40" t="str">
        <f t="shared" si="1"/>
        <v>逆光-陈楚生</v>
      </c>
      <c r="E40" t="s">
        <v>43</v>
      </c>
      <c r="F40" s="2">
        <v>4.791666666666667E-2</v>
      </c>
      <c r="G40" s="2">
        <v>6.0416666666666667E-2</v>
      </c>
    </row>
    <row r="41" spans="1:7" x14ac:dyDescent="0.25">
      <c r="A41" t="s">
        <v>640</v>
      </c>
      <c r="B41" t="s">
        <v>641</v>
      </c>
      <c r="D41" t="str">
        <f t="shared" si="1"/>
        <v>岁月神偷-陈楚生</v>
      </c>
      <c r="E41" t="s">
        <v>43</v>
      </c>
    </row>
    <row r="42" spans="1:7" x14ac:dyDescent="0.25">
      <c r="A42" t="s">
        <v>642</v>
      </c>
      <c r="B42" t="s">
        <v>643</v>
      </c>
      <c r="D42" t="str">
        <f t="shared" si="1"/>
        <v>南山南-陈楚生</v>
      </c>
      <c r="E42" t="s">
        <v>43</v>
      </c>
    </row>
    <row r="43" spans="1:7" x14ac:dyDescent="0.25">
      <c r="A43" t="s">
        <v>644</v>
      </c>
      <c r="B43" t="s">
        <v>645</v>
      </c>
      <c r="D43" t="str">
        <f t="shared" si="1"/>
        <v>用情-陈楚生</v>
      </c>
      <c r="E43" t="s">
        <v>43</v>
      </c>
    </row>
    <row r="44" spans="1:7" x14ac:dyDescent="0.25">
      <c r="A44" t="s">
        <v>646</v>
      </c>
      <c r="B44" t="s">
        <v>647</v>
      </c>
      <c r="D44" t="str">
        <f t="shared" si="1"/>
        <v>再见-陈楚生</v>
      </c>
      <c r="E44" t="s">
        <v>43</v>
      </c>
    </row>
    <row r="45" spans="1:7" x14ac:dyDescent="0.25">
      <c r="A45" t="s">
        <v>649</v>
      </c>
      <c r="B45" t="s">
        <v>650</v>
      </c>
      <c r="D45" t="str">
        <f t="shared" si="1"/>
        <v>拯救-陈楚生</v>
      </c>
      <c r="E45" t="s">
        <v>43</v>
      </c>
    </row>
    <row r="46" spans="1:7" x14ac:dyDescent="0.25">
      <c r="A46" t="s">
        <v>651</v>
      </c>
      <c r="B46" t="s">
        <v>652</v>
      </c>
      <c r="D46" t="str">
        <f t="shared" si="1"/>
        <v>送别-陈楚生</v>
      </c>
      <c r="E46" t="s">
        <v>43</v>
      </c>
    </row>
    <row r="47" spans="1:7" x14ac:dyDescent="0.25">
      <c r="A47" t="s">
        <v>653</v>
      </c>
      <c r="B47" t="s">
        <v>654</v>
      </c>
      <c r="C47" s="1" t="s">
        <v>655</v>
      </c>
      <c r="D47" t="str">
        <f t="shared" si="1"/>
        <v>原谅-陈楚生</v>
      </c>
      <c r="E47" t="s">
        <v>43</v>
      </c>
      <c r="F47" s="2">
        <v>0</v>
      </c>
      <c r="G47" s="2">
        <v>1.805555555555555E-2</v>
      </c>
    </row>
    <row r="48" spans="1:7" x14ac:dyDescent="0.25">
      <c r="A48" t="s">
        <v>656</v>
      </c>
      <c r="B48" t="s">
        <v>657</v>
      </c>
      <c r="D48" t="str">
        <f t="shared" si="1"/>
        <v>奇迹再现-陈楚生</v>
      </c>
      <c r="E48" t="s">
        <v>43</v>
      </c>
    </row>
    <row r="49" spans="1:7" x14ac:dyDescent="0.25">
      <c r="A49" t="s">
        <v>658</v>
      </c>
      <c r="B49" t="s">
        <v>659</v>
      </c>
      <c r="D49" t="str">
        <f t="shared" si="1"/>
        <v>奔跑-陈楚生</v>
      </c>
      <c r="E49" t="s">
        <v>43</v>
      </c>
    </row>
    <row r="50" spans="1:7" x14ac:dyDescent="0.25">
      <c r="A50" t="s">
        <v>660</v>
      </c>
      <c r="B50" t="s">
        <v>661</v>
      </c>
      <c r="D50" t="str">
        <f t="shared" si="1"/>
        <v>我们俩-陈楚生</v>
      </c>
      <c r="E50" t="s">
        <v>43</v>
      </c>
    </row>
    <row r="51" spans="1:7" x14ac:dyDescent="0.25">
      <c r="A51" t="s">
        <v>591</v>
      </c>
      <c r="B51" t="s">
        <v>592</v>
      </c>
      <c r="D51" t="str">
        <f t="shared" si="1"/>
        <v>冷雨夜-陈楚生</v>
      </c>
      <c r="E51" t="s">
        <v>43</v>
      </c>
    </row>
    <row r="52" spans="1:7" x14ac:dyDescent="0.25">
      <c r="A52" t="s">
        <v>662</v>
      </c>
      <c r="B52" t="s">
        <v>663</v>
      </c>
      <c r="D52" t="str">
        <f t="shared" si="1"/>
        <v>失恋阵线联盟-陈楚生</v>
      </c>
      <c r="E52" t="s">
        <v>43</v>
      </c>
    </row>
    <row r="53" spans="1:7" x14ac:dyDescent="0.25">
      <c r="A53" t="s">
        <v>664</v>
      </c>
      <c r="B53" t="s">
        <v>665</v>
      </c>
      <c r="D53" t="str">
        <f t="shared" si="1"/>
        <v>再回首-陈楚生</v>
      </c>
      <c r="E53" t="s">
        <v>43</v>
      </c>
    </row>
    <row r="54" spans="1:7" x14ac:dyDescent="0.25">
      <c r="A54" t="s">
        <v>570</v>
      </c>
      <c r="B54" t="s">
        <v>571</v>
      </c>
      <c r="D54" t="str">
        <f t="shared" si="1"/>
        <v>真的爱你-陈楚生</v>
      </c>
      <c r="E54" t="s">
        <v>43</v>
      </c>
    </row>
    <row r="55" spans="1:7" x14ac:dyDescent="0.25">
      <c r="A55" t="s">
        <v>667</v>
      </c>
      <c r="B55" t="s">
        <v>668</v>
      </c>
      <c r="C55" s="1" t="s">
        <v>669</v>
      </c>
      <c r="D55" t="str">
        <f t="shared" si="1"/>
        <v>夜夜夜夜-陈楚生</v>
      </c>
      <c r="E55" t="s">
        <v>43</v>
      </c>
      <c r="F55" s="2">
        <v>4.5138888888888888E-2</v>
      </c>
      <c r="G55" s="2">
        <v>5.5555555555555552E-2</v>
      </c>
    </row>
    <row r="56" spans="1:7" x14ac:dyDescent="0.25">
      <c r="A56" t="s">
        <v>235</v>
      </c>
      <c r="B56" t="s">
        <v>671</v>
      </c>
      <c r="D56" t="str">
        <f t="shared" si="1"/>
        <v>遇见-陈楚生</v>
      </c>
      <c r="E56" t="s">
        <v>43</v>
      </c>
    </row>
    <row r="57" spans="1:7" x14ac:dyDescent="0.25">
      <c r="A57" t="s">
        <v>672</v>
      </c>
      <c r="B57" t="s">
        <v>673</v>
      </c>
      <c r="D57" t="str">
        <f t="shared" si="1"/>
        <v>朋友-陈楚生</v>
      </c>
      <c r="E57" t="s">
        <v>43</v>
      </c>
    </row>
    <row r="58" spans="1:7" x14ac:dyDescent="0.25">
      <c r="A58" t="s">
        <v>674</v>
      </c>
      <c r="B58" t="s">
        <v>675</v>
      </c>
      <c r="D58" t="str">
        <f t="shared" si="1"/>
        <v>鱼-陈楚生</v>
      </c>
      <c r="E58" t="s">
        <v>43</v>
      </c>
    </row>
    <row r="59" spans="1:7" x14ac:dyDescent="0.25">
      <c r="A59" t="s">
        <v>676</v>
      </c>
      <c r="B59" t="s">
        <v>677</v>
      </c>
      <c r="C59" s="1" t="s">
        <v>678</v>
      </c>
      <c r="D59" t="str">
        <f t="shared" si="1"/>
        <v>野花-陈楚生</v>
      </c>
      <c r="E59" t="s">
        <v>43</v>
      </c>
      <c r="F59" s="2">
        <v>8.3333333333333332E-3</v>
      </c>
      <c r="G59" s="2">
        <v>2.6388888888888889E-2</v>
      </c>
    </row>
    <row r="60" spans="1:7" x14ac:dyDescent="0.25">
      <c r="A60" t="s">
        <v>680</v>
      </c>
      <c r="B60" t="s">
        <v>681</v>
      </c>
      <c r="D60" t="str">
        <f t="shared" si="1"/>
        <v>一场游戏一场梦-陈楚生</v>
      </c>
      <c r="E60" t="s">
        <v>43</v>
      </c>
    </row>
    <row r="61" spans="1:7" x14ac:dyDescent="0.25">
      <c r="A61" t="s">
        <v>682</v>
      </c>
      <c r="B61" t="s">
        <v>683</v>
      </c>
      <c r="C61" s="1" t="s">
        <v>684</v>
      </c>
      <c r="D61" t="str">
        <f t="shared" si="1"/>
        <v>三百六十五个祝福-陈楚生</v>
      </c>
      <c r="E61" t="s">
        <v>43</v>
      </c>
      <c r="F61" s="2">
        <v>1.111111111111111E-2</v>
      </c>
      <c r="G61" s="2">
        <v>2.4305555555555559E-2</v>
      </c>
    </row>
    <row r="62" spans="1:7" x14ac:dyDescent="0.25">
      <c r="A62" t="s">
        <v>685</v>
      </c>
      <c r="B62" t="s">
        <v>686</v>
      </c>
      <c r="C62" s="1" t="s">
        <v>687</v>
      </c>
      <c r="D62" t="str">
        <f t="shared" si="1"/>
        <v>在希望的田野上-陈楚生</v>
      </c>
      <c r="E62" t="s">
        <v>43</v>
      </c>
      <c r="F62" s="2">
        <v>2.6388888888888889E-2</v>
      </c>
      <c r="G62" s="2">
        <v>3.8194444444444448E-2</v>
      </c>
    </row>
    <row r="63" spans="1:7" x14ac:dyDescent="0.25">
      <c r="A63" t="s">
        <v>688</v>
      </c>
      <c r="B63" t="s">
        <v>689</v>
      </c>
      <c r="C63" s="1" t="s">
        <v>690</v>
      </c>
      <c r="D63" t="str">
        <f t="shared" si="1"/>
        <v>原来的我-陈楚生</v>
      </c>
      <c r="E63" t="s">
        <v>43</v>
      </c>
      <c r="F63" s="2">
        <v>4.1666666666666657E-2</v>
      </c>
      <c r="G63" s="2">
        <v>5.2083333333333343E-2</v>
      </c>
    </row>
    <row r="64" spans="1:7" x14ac:dyDescent="0.25">
      <c r="A64" t="s">
        <v>691</v>
      </c>
      <c r="B64" t="s">
        <v>692</v>
      </c>
      <c r="D64" t="str">
        <f t="shared" si="1"/>
        <v>来生缘-陈楚生</v>
      </c>
      <c r="E64" t="s">
        <v>43</v>
      </c>
    </row>
    <row r="65" spans="1:7" s="8" customFormat="1" x14ac:dyDescent="0.25">
      <c r="A65" s="8" t="s">
        <v>693</v>
      </c>
      <c r="B65" s="8" t="s">
        <v>1008</v>
      </c>
      <c r="C65" s="1" t="s">
        <v>1009</v>
      </c>
      <c r="D65" s="8" t="str">
        <f t="shared" ref="D65" si="2">CONCATENATE(A65,"-陈楚生")</f>
        <v>一想到你呀-陈楚生</v>
      </c>
      <c r="E65" s="8" t="s">
        <v>43</v>
      </c>
      <c r="F65" s="2">
        <v>2.5000000000000001E-2</v>
      </c>
      <c r="G65" s="2">
        <v>3.6805555555555557E-2</v>
      </c>
    </row>
    <row r="66" spans="1:7" s="10" customFormat="1" x14ac:dyDescent="0.25">
      <c r="A66" s="10" t="s">
        <v>694</v>
      </c>
      <c r="D66" s="10" t="str">
        <f t="shared" si="1"/>
        <v>黄金时代-陈楚生</v>
      </c>
      <c r="E66" s="10" t="s">
        <v>43</v>
      </c>
    </row>
    <row r="67" spans="1:7" s="10" customFormat="1" x14ac:dyDescent="0.25">
      <c r="A67" s="10" t="s">
        <v>648</v>
      </c>
      <c r="D67" s="10" t="str">
        <f>CONCATENATE(A67,"-陈楚生")</f>
        <v>浮光-陈楚生</v>
      </c>
      <c r="E67" s="10" t="s">
        <v>43</v>
      </c>
    </row>
    <row r="68" spans="1:7" s="10" customFormat="1" x14ac:dyDescent="0.25">
      <c r="A68" s="10" t="s">
        <v>666</v>
      </c>
      <c r="D68" s="10" t="str">
        <f>CONCATENATE(A68,"-陈楚生")</f>
        <v>我最闪亮-陈楚生</v>
      </c>
      <c r="E68" s="10" t="s">
        <v>43</v>
      </c>
    </row>
    <row r="69" spans="1:7" s="10" customFormat="1" x14ac:dyDescent="0.25">
      <c r="A69" s="10" t="s">
        <v>670</v>
      </c>
      <c r="D69" s="10" t="str">
        <f>CONCATENATE(A69,"-陈楚生")</f>
        <v>映山红 -陈楚生</v>
      </c>
      <c r="E69" s="10" t="s">
        <v>43</v>
      </c>
    </row>
    <row r="70" spans="1:7" s="10" customFormat="1" x14ac:dyDescent="0.25">
      <c r="A70" s="10" t="s">
        <v>679</v>
      </c>
      <c r="D70" s="10" t="str">
        <f>CONCATENATE(A70,"-陈楚生")</f>
        <v>当年情-陈楚生</v>
      </c>
      <c r="E70" s="10" t="s">
        <v>43</v>
      </c>
    </row>
  </sheetData>
  <hyperlinks>
    <hyperlink ref="C3" r:id="rId1" xr:uid="{00000000-0004-0000-0900-000000000000}"/>
    <hyperlink ref="C4" r:id="rId2" xr:uid="{00000000-0004-0000-0900-000001000000}"/>
    <hyperlink ref="C6" r:id="rId3" xr:uid="{00000000-0004-0000-0900-000002000000}"/>
    <hyperlink ref="C37" r:id="rId4" xr:uid="{00000000-0004-0000-0900-000003000000}"/>
    <hyperlink ref="C38" r:id="rId5" xr:uid="{00000000-0004-0000-0900-000004000000}"/>
    <hyperlink ref="C40" r:id="rId6" xr:uid="{00000000-0004-0000-0900-000005000000}"/>
    <hyperlink ref="C47" r:id="rId7" xr:uid="{00000000-0004-0000-0900-000006000000}"/>
    <hyperlink ref="C55" r:id="rId8" xr:uid="{00000000-0004-0000-0900-000007000000}"/>
    <hyperlink ref="C59" r:id="rId9" xr:uid="{00000000-0004-0000-0900-000008000000}"/>
    <hyperlink ref="C61" r:id="rId10" xr:uid="{00000000-0004-0000-0900-000009000000}"/>
    <hyperlink ref="C62" r:id="rId11" xr:uid="{00000000-0004-0000-0900-00000A000000}"/>
    <hyperlink ref="C63" r:id="rId12" xr:uid="{00000000-0004-0000-0900-00000B000000}"/>
    <hyperlink ref="C65" r:id="rId13" xr:uid="{D956F2D9-AD00-40AC-B9DC-18AAC2FB57DC}"/>
  </hyperlink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"/>
  <sheetViews>
    <sheetView workbookViewId="0">
      <selection activeCell="D37" sqref="D37:D49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695</v>
      </c>
      <c r="B2" s="9" t="s">
        <v>696</v>
      </c>
      <c r="C2" s="1" t="s">
        <v>697</v>
      </c>
      <c r="D2" t="str">
        <f t="array" aca="1" ref="D2" ca="1">CONCATENATE(A2,"-",MID(CELL("filename",A1),FIND("]",CELL("filename",A1))+1,255))</f>
        <v>很需要-颜人中</v>
      </c>
      <c r="E2" t="s">
        <v>10</v>
      </c>
      <c r="F2" s="2">
        <v>4.7222222222222221E-2</v>
      </c>
      <c r="G2" s="2">
        <v>6.25E-2</v>
      </c>
    </row>
    <row r="3" spans="1:8" x14ac:dyDescent="0.25">
      <c r="A3" t="s">
        <v>698</v>
      </c>
      <c r="B3" s="9" t="s">
        <v>699</v>
      </c>
      <c r="C3" s="1" t="s">
        <v>700</v>
      </c>
      <c r="D3" t="str">
        <f t="array" aca="1" ref="D3" ca="1">CONCATENATE(A3,"-",MID(CELL("filename",A2),FIND("]",CELL("filename",A2))+1,255))</f>
        <v>晚安-颜人中</v>
      </c>
      <c r="E3" t="s">
        <v>10</v>
      </c>
      <c r="F3" s="2">
        <v>5.1388888888888887E-2</v>
      </c>
      <c r="G3" s="2">
        <v>7.4999999999999997E-2</v>
      </c>
    </row>
    <row r="4" spans="1:8" x14ac:dyDescent="0.25">
      <c r="A4" t="s">
        <v>701</v>
      </c>
      <c r="B4" s="9" t="s">
        <v>702</v>
      </c>
      <c r="C4" s="1" t="s">
        <v>703</v>
      </c>
      <c r="D4" t="str">
        <f t="array" aca="1" ref="D4" ca="1">CONCATENATE(A4,"-",MID(CELL("filename",A3),FIND("]",CELL("filename",A3))+1,255))</f>
        <v>有些-颜人中</v>
      </c>
      <c r="E4" t="s">
        <v>10</v>
      </c>
      <c r="F4" s="2">
        <v>3.2638888888888891E-2</v>
      </c>
      <c r="G4" s="2">
        <v>5.5555555555555552E-2</v>
      </c>
    </row>
    <row r="5" spans="1:8" x14ac:dyDescent="0.25">
      <c r="A5" t="s">
        <v>704</v>
      </c>
      <c r="B5" s="9" t="s">
        <v>705</v>
      </c>
      <c r="C5" s="1" t="s">
        <v>706</v>
      </c>
      <c r="D5" t="str">
        <f t="array" aca="1" ref="D5" ca="1">CONCATENATE(A5,"-",MID(CELL("filename",A4),FIND("]",CELL("filename",A4))+1,255))</f>
        <v>夏夜最后的烟火-颜人中</v>
      </c>
      <c r="E5" t="s">
        <v>10</v>
      </c>
      <c r="F5" s="2">
        <v>4.1666666666666657E-2</v>
      </c>
      <c r="G5" s="2">
        <v>7.1527777777777773E-2</v>
      </c>
    </row>
    <row r="6" spans="1:8" x14ac:dyDescent="0.25">
      <c r="A6" t="s">
        <v>707</v>
      </c>
      <c r="B6" s="9" t="s">
        <v>708</v>
      </c>
      <c r="C6" s="1" t="s">
        <v>709</v>
      </c>
      <c r="D6" t="str">
        <f t="array" aca="1" ref="D6" ca="1">CONCATENATE(A6,"-",MID(CELL("filename",A5),FIND("]",CELL("filename",A5))+1,255))</f>
        <v>想说-颜人中</v>
      </c>
      <c r="E6" t="s">
        <v>10</v>
      </c>
      <c r="F6" s="2">
        <v>4.0972222222222222E-2</v>
      </c>
      <c r="G6" s="2">
        <v>5.2777777777777778E-2</v>
      </c>
    </row>
    <row r="7" spans="1:8" x14ac:dyDescent="0.25">
      <c r="A7" t="s">
        <v>710</v>
      </c>
      <c r="B7" s="9" t="s">
        <v>711</v>
      </c>
      <c r="C7" s="1" t="s">
        <v>712</v>
      </c>
      <c r="D7" t="str">
        <f t="array" aca="1" ref="D7" ca="1">CONCATENATE(A7,"-",MID(CELL("filename",A6),FIND("]",CELL("filename",A6))+1,255))</f>
        <v>我只能离开-颜人中</v>
      </c>
      <c r="E7" t="s">
        <v>10</v>
      </c>
      <c r="F7" s="2">
        <v>4.3749999999999997E-2</v>
      </c>
      <c r="G7" s="2">
        <v>8.2638888888888887E-2</v>
      </c>
    </row>
    <row r="8" spans="1:8" x14ac:dyDescent="0.25">
      <c r="A8" t="s">
        <v>713</v>
      </c>
      <c r="B8" s="9" t="s">
        <v>714</v>
      </c>
      <c r="C8" s="1" t="s">
        <v>715</v>
      </c>
      <c r="D8" t="str">
        <f t="array" aca="1" ref="D8" ca="1">CONCATENATE(A8,"-",MID(CELL("filename",A7),FIND("]",CELL("filename",A7))+1,255))</f>
        <v>嗜好-颜人中</v>
      </c>
      <c r="E8" t="s">
        <v>10</v>
      </c>
      <c r="F8" s="2">
        <v>6.1111111111111109E-2</v>
      </c>
      <c r="G8" s="2">
        <v>8.2638888888888887E-2</v>
      </c>
    </row>
    <row r="9" spans="1:8" x14ac:dyDescent="0.25">
      <c r="A9" t="s">
        <v>716</v>
      </c>
      <c r="B9" s="9" t="s">
        <v>717</v>
      </c>
      <c r="C9" s="1" t="s">
        <v>718</v>
      </c>
      <c r="D9" t="str">
        <f t="array" aca="1" ref="D9" ca="1">CONCATENATE(A9,"-",MID(CELL("filename",A8),FIND("]",CELL("filename",A8))+1,255))</f>
        <v>不在-颜人中</v>
      </c>
      <c r="E9" t="s">
        <v>10</v>
      </c>
      <c r="F9" s="2">
        <v>3.5416666666666673E-2</v>
      </c>
      <c r="G9" s="2">
        <v>5.7638888888888892E-2</v>
      </c>
    </row>
    <row r="10" spans="1:8" x14ac:dyDescent="0.25">
      <c r="A10" t="s">
        <v>719</v>
      </c>
      <c r="B10" s="9" t="s">
        <v>720</v>
      </c>
      <c r="C10" s="1" t="s">
        <v>721</v>
      </c>
      <c r="D10" t="str">
        <f t="array" aca="1" ref="D10" ca="1">CONCATENATE(A10,"-",MID(CELL("filename",A9),FIND("]",CELL("filename",A9))+1,255))</f>
        <v>假装没变过-颜人中</v>
      </c>
      <c r="E10" t="s">
        <v>10</v>
      </c>
      <c r="F10" s="2">
        <v>6.0416666666666667E-2</v>
      </c>
      <c r="G10" s="2">
        <v>8.1944444444444445E-2</v>
      </c>
    </row>
    <row r="11" spans="1:8" x14ac:dyDescent="0.25">
      <c r="A11" t="s">
        <v>722</v>
      </c>
      <c r="B11" s="9" t="s">
        <v>723</v>
      </c>
      <c r="C11" s="1" t="s">
        <v>724</v>
      </c>
      <c r="D11" t="str">
        <f t="array" aca="1" ref="D11" ca="1">CONCATENATE(A11,"-",MID(CELL("filename",A10),FIND("]",CELL("filename",A10))+1,255))</f>
        <v>一种原谅-颜人中</v>
      </c>
      <c r="E11" t="s">
        <v>10</v>
      </c>
      <c r="F11" s="2">
        <v>2.9166666666666671E-2</v>
      </c>
      <c r="G11" s="2">
        <v>4.5138888888888888E-2</v>
      </c>
    </row>
    <row r="12" spans="1:8" x14ac:dyDescent="0.25">
      <c r="A12" t="s">
        <v>725</v>
      </c>
      <c r="B12" s="9" t="s">
        <v>726</v>
      </c>
      <c r="C12" s="1" t="s">
        <v>727</v>
      </c>
      <c r="D12" t="str">
        <f t="array" aca="1" ref="D12" ca="1">CONCATENATE(A12,"-",MID(CELL("filename",A11),FIND("]",CELL("filename",A11))+1,255))</f>
        <v>祝你爱我到天荒地老-颜人中</v>
      </c>
      <c r="E12" t="s">
        <v>10</v>
      </c>
      <c r="F12" s="2">
        <v>3.6111111111111108E-2</v>
      </c>
      <c r="G12" s="2">
        <v>5.2777777777777778E-2</v>
      </c>
    </row>
    <row r="13" spans="1:8" x14ac:dyDescent="0.25">
      <c r="A13" t="s">
        <v>728</v>
      </c>
      <c r="B13" s="9" t="s">
        <v>729</v>
      </c>
      <c r="C13" s="1" t="s">
        <v>730</v>
      </c>
      <c r="D13" t="str">
        <f t="array" aca="1" ref="D13" ca="1">CONCATENATE(A13,"-",MID(CELL("filename",A12),FIND("]",CELL("filename",A12))+1,255))</f>
        <v>不舍-颜人中</v>
      </c>
      <c r="E13" t="s">
        <v>10</v>
      </c>
      <c r="F13" s="2">
        <v>4.3055555555555562E-2</v>
      </c>
      <c r="G13" s="2">
        <v>6.458333333333334E-2</v>
      </c>
    </row>
    <row r="14" spans="1:8" x14ac:dyDescent="0.25">
      <c r="A14" t="s">
        <v>731</v>
      </c>
      <c r="B14" s="9" t="s">
        <v>732</v>
      </c>
      <c r="C14" s="1" t="s">
        <v>733</v>
      </c>
      <c r="D14" s="8" t="str">
        <f t="array" aca="1" ref="D14" ca="1">CONCATENATE(A14,"-",MID(CELL("filename",A13),FIND("]",CELL("filename",A13))+1,255))</f>
        <v>总一天你会知道-颜人中</v>
      </c>
      <c r="E14" t="s">
        <v>10</v>
      </c>
      <c r="F14" s="2">
        <v>5.5555555555555552E-2</v>
      </c>
      <c r="G14" s="2">
        <v>6.458333333333334E-2</v>
      </c>
    </row>
    <row r="15" spans="1:8" x14ac:dyDescent="0.25">
      <c r="A15" t="s">
        <v>734</v>
      </c>
      <c r="B15" s="9" t="s">
        <v>735</v>
      </c>
      <c r="C15" s="1" t="s">
        <v>736</v>
      </c>
      <c r="D15" t="str">
        <f t="array" aca="1" ref="D15" ca="1">CONCATENATE(A15,"-",MID(CELL("filename",A14),FIND("]",CELL("filename",A14))+1,255))</f>
        <v>某年某月某天-颜人中</v>
      </c>
      <c r="E15" t="s">
        <v>10</v>
      </c>
      <c r="F15" s="2">
        <v>5.0694444444444438E-2</v>
      </c>
      <c r="G15" s="2">
        <v>6.5972222222222224E-2</v>
      </c>
    </row>
    <row r="16" spans="1:8" x14ac:dyDescent="0.25">
      <c r="A16" t="s">
        <v>737</v>
      </c>
      <c r="B16" s="9" t="s">
        <v>738</v>
      </c>
      <c r="C16" s="1" t="s">
        <v>739</v>
      </c>
      <c r="D16" t="str">
        <f t="array" aca="1" ref="D16" ca="1">CONCATENATE(A16,"-",MID(CELL("filename",A15),FIND("]",CELL("filename",A15))+1,255))</f>
        <v>只你-颜人中</v>
      </c>
      <c r="E16" t="s">
        <v>10</v>
      </c>
      <c r="F16" s="2">
        <v>5.486111111111111E-2</v>
      </c>
      <c r="G16" s="2">
        <v>6.805555555555555E-2</v>
      </c>
    </row>
    <row r="17" spans="1:7" x14ac:dyDescent="0.25">
      <c r="A17" t="s">
        <v>740</v>
      </c>
      <c r="B17" s="9" t="s">
        <v>741</v>
      </c>
      <c r="C17" s="1" t="s">
        <v>742</v>
      </c>
      <c r="D17" t="str">
        <f t="array" aca="1" ref="D17" ca="1">CONCATENATE(A17,"-",MID(CELL("filename",A16),FIND("]",CELL("filename",A16))+1,255))</f>
        <v>你想要的-颜人中</v>
      </c>
      <c r="E17" t="s">
        <v>10</v>
      </c>
      <c r="F17" s="2">
        <v>3.4027777777777768E-2</v>
      </c>
      <c r="G17" s="2">
        <v>5.6250000000000001E-2</v>
      </c>
    </row>
    <row r="18" spans="1:7" s="10" customFormat="1" x14ac:dyDescent="0.25">
      <c r="A18" s="10" t="s">
        <v>743</v>
      </c>
      <c r="B18" s="14"/>
      <c r="D18" s="10" t="str">
        <f t="array" aca="1" ref="D18" ca="1">CONCATENATE(A18,"-",MID(CELL("filename",A17),FIND("]",CELL("filename",A17))+1,255))</f>
        <v>处处遗憾-颜人中</v>
      </c>
      <c r="E18" s="10" t="s">
        <v>10</v>
      </c>
    </row>
    <row r="19" spans="1:7" s="10" customFormat="1" x14ac:dyDescent="0.25">
      <c r="A19" s="10" t="s">
        <v>744</v>
      </c>
      <c r="B19" s="14"/>
      <c r="D19" s="10" t="str">
        <f t="array" aca="1" ref="D19" ca="1">CONCATENATE(A19,"-",MID(CELL("filename",A18),FIND("]",CELL("filename",A18))+1,255))</f>
        <v>烂醉-颜人中</v>
      </c>
      <c r="E19" s="10" t="s">
        <v>10</v>
      </c>
    </row>
    <row r="20" spans="1:7" s="10" customFormat="1" x14ac:dyDescent="0.25">
      <c r="A20" s="10" t="s">
        <v>745</v>
      </c>
      <c r="B20" s="14"/>
      <c r="D20" s="10" t="str">
        <f t="array" aca="1" ref="D20" ca="1">CONCATENATE(A20,"-",MID(CELL("filename",A19),FIND("]",CELL("filename",A19))+1,255))</f>
        <v>颜料-颜人中</v>
      </c>
      <c r="E20" s="10" t="s">
        <v>10</v>
      </c>
    </row>
    <row r="36" spans="1:7" x14ac:dyDescent="0.25">
      <c r="A36" t="s">
        <v>746</v>
      </c>
      <c r="B36" s="9" t="s">
        <v>747</v>
      </c>
      <c r="D36" t="str">
        <f t="array" aca="1" ref="D36" ca="1">CONCATENATE(A36,"-",MID(CELL("filename",A35),FIND("]",CELL("filename",A35))+1,255))</f>
        <v>My Love-颜人中</v>
      </c>
      <c r="E36" t="s">
        <v>123</v>
      </c>
    </row>
    <row r="37" spans="1:7" x14ac:dyDescent="0.25">
      <c r="A37" t="s">
        <v>286</v>
      </c>
      <c r="B37" s="9" t="s">
        <v>748</v>
      </c>
      <c r="D37" t="str">
        <f t="array" aca="1" ref="D37" ca="1">CONCATENATE(A37,"-",MID(CELL("filename",A36),FIND("]",CELL("filename",A36))+1,255))</f>
        <v>一个人-颜人中</v>
      </c>
      <c r="E37" t="s">
        <v>123</v>
      </c>
    </row>
    <row r="38" spans="1:7" x14ac:dyDescent="0.25">
      <c r="A38" t="s">
        <v>749</v>
      </c>
      <c r="B38" s="9" t="s">
        <v>750</v>
      </c>
      <c r="D38" s="8" t="str">
        <f t="array" aca="1" ref="D38" ca="1">CONCATENATE(A38,"-",MID(CELL("filename",A37),FIND("]",CELL("filename",A37))+1,255))</f>
        <v>慢慢-颜人中</v>
      </c>
      <c r="E38" t="s">
        <v>123</v>
      </c>
    </row>
    <row r="39" spans="1:7" x14ac:dyDescent="0.25">
      <c r="A39" t="s">
        <v>751</v>
      </c>
      <c r="B39" s="9" t="s">
        <v>752</v>
      </c>
      <c r="D39" s="8" t="str">
        <f t="array" aca="1" ref="D39" ca="1">CONCATENATE(A39,"-",MID(CELL("filename",A38),FIND("]",CELL("filename",A38))+1,255))</f>
        <v>今天-颜人中</v>
      </c>
      <c r="E39" t="s">
        <v>123</v>
      </c>
    </row>
    <row r="40" spans="1:7" x14ac:dyDescent="0.25">
      <c r="A40" t="s">
        <v>753</v>
      </c>
      <c r="B40" s="9" t="s">
        <v>754</v>
      </c>
      <c r="D40" s="8" t="str">
        <f t="array" aca="1" ref="D40" ca="1">CONCATENATE(A40,"-",MID(CELL("filename",A39),FIND("]",CELL("filename",A39))+1,255))</f>
        <v>孤单心事-颜人中</v>
      </c>
      <c r="E40" t="s">
        <v>43</v>
      </c>
      <c r="F40" s="2"/>
    </row>
    <row r="41" spans="1:7" x14ac:dyDescent="0.25">
      <c r="A41" t="s">
        <v>755</v>
      </c>
      <c r="B41" s="9" t="s">
        <v>756</v>
      </c>
      <c r="C41" s="1" t="s">
        <v>757</v>
      </c>
      <c r="D41" s="8" t="str">
        <f t="array" aca="1" ref="D41" ca="1">CONCATENATE(A41,"-",MID(CELL("filename",A40),FIND("]",CELL("filename",A40))+1,255))</f>
        <v>胆小鬼-颜人中</v>
      </c>
      <c r="E41" t="s">
        <v>43</v>
      </c>
      <c r="F41" s="2">
        <v>4.027777777777778E-2</v>
      </c>
      <c r="G41" s="2">
        <v>5.2083333333333343E-2</v>
      </c>
    </row>
    <row r="42" spans="1:7" x14ac:dyDescent="0.25">
      <c r="A42" t="s">
        <v>758</v>
      </c>
      <c r="B42" s="9" t="s">
        <v>759</v>
      </c>
      <c r="D42" s="8" t="str">
        <f t="array" aca="1" ref="D42" ca="1">CONCATENATE(A42,"-",MID(CELL("filename",A41),FIND("]",CELL("filename",A41))+1,255))</f>
        <v>当你-颜人中</v>
      </c>
      <c r="E42" t="s">
        <v>43</v>
      </c>
    </row>
    <row r="43" spans="1:7" x14ac:dyDescent="0.25">
      <c r="A43" t="s">
        <v>760</v>
      </c>
      <c r="B43" s="9" t="s">
        <v>761</v>
      </c>
      <c r="C43" s="1" t="s">
        <v>762</v>
      </c>
      <c r="D43" s="8" t="str">
        <f t="array" aca="1" ref="D43" ca="1">CONCATENATE(A43,"-",MID(CELL("filename",A42),FIND("]",CELL("filename",A42))+1,255))</f>
        <v>遇到-颜人中</v>
      </c>
      <c r="E43" t="s">
        <v>43</v>
      </c>
      <c r="F43" s="2">
        <v>3.125E-2</v>
      </c>
      <c r="G43" s="2">
        <v>4.1666666666666657E-2</v>
      </c>
    </row>
    <row r="44" spans="1:7" x14ac:dyDescent="0.25">
      <c r="A44" t="s">
        <v>257</v>
      </c>
      <c r="B44" s="9" t="s">
        <v>258</v>
      </c>
      <c r="C44" s="1" t="s">
        <v>259</v>
      </c>
      <c r="D44" s="8" t="str">
        <f t="array" aca="1" ref="D44" ca="1">CONCATENATE(A44,"-",MID(CELL("filename",A43),FIND("]",CELL("filename",A43))+1,255))</f>
        <v>女孩-颜人中</v>
      </c>
      <c r="E44" t="s">
        <v>43</v>
      </c>
      <c r="F44" s="2">
        <v>3.6805555555555557E-2</v>
      </c>
      <c r="G44" s="2">
        <v>7.9166666666666663E-2</v>
      </c>
    </row>
    <row r="45" spans="1:7" x14ac:dyDescent="0.25">
      <c r="A45" t="s">
        <v>763</v>
      </c>
      <c r="B45" s="9" t="s">
        <v>764</v>
      </c>
      <c r="D45" s="8" t="str">
        <f t="array" aca="1" ref="D45" ca="1">CONCATENATE(A45,"-",MID(CELL("filename",A44),FIND("]",CELL("filename",A44))+1,255))</f>
        <v>下一个天亮-颜人中</v>
      </c>
      <c r="E45" t="s">
        <v>43</v>
      </c>
    </row>
    <row r="46" spans="1:7" x14ac:dyDescent="0.25">
      <c r="A46" t="s">
        <v>765</v>
      </c>
      <c r="B46" s="9" t="s">
        <v>766</v>
      </c>
      <c r="D46" s="8" t="str">
        <f t="array" aca="1" ref="D46" ca="1">CONCATENATE(A46,"-",MID(CELL("filename",A45),FIND("]",CELL("filename",A45))+1,255))</f>
        <v>有可能的夜晚-颜人中</v>
      </c>
      <c r="E46" t="s">
        <v>43</v>
      </c>
    </row>
    <row r="47" spans="1:7" x14ac:dyDescent="0.25">
      <c r="A47" t="s">
        <v>767</v>
      </c>
      <c r="B47" s="9" t="s">
        <v>768</v>
      </c>
      <c r="D47" s="8" t="str">
        <f t="array" aca="1" ref="D47" ca="1">CONCATENATE(A47,"-",MID(CELL("filename",A46),FIND("]",CELL("filename",A46))+1,255))</f>
        <v>我难过-颜人中</v>
      </c>
      <c r="E47" t="s">
        <v>43</v>
      </c>
    </row>
    <row r="48" spans="1:7" x14ac:dyDescent="0.25">
      <c r="A48" t="s">
        <v>769</v>
      </c>
      <c r="B48" s="9" t="s">
        <v>770</v>
      </c>
      <c r="C48" s="1" t="s">
        <v>771</v>
      </c>
      <c r="D48" s="8" t="str">
        <f t="array" aca="1" ref="D48" ca="1">CONCATENATE(A48,"-",MID(CELL("filename",A47),FIND("]",CELL("filename",A47))+1,255))</f>
        <v>爱相随-颜人中</v>
      </c>
      <c r="E48" t="s">
        <v>43</v>
      </c>
      <c r="F48" s="2">
        <v>5.2777777777777778E-2</v>
      </c>
      <c r="G48" s="2">
        <v>7.2916666666666671E-2</v>
      </c>
    </row>
    <row r="49" spans="1:7" x14ac:dyDescent="0.25">
      <c r="A49" t="s">
        <v>772</v>
      </c>
      <c r="B49" s="9" t="s">
        <v>773</v>
      </c>
      <c r="D49" s="8" t="str">
        <f t="array" aca="1" ref="D49" ca="1">CONCATENATE(A49,"-",MID(CELL("filename",A48),FIND("]",CELL("filename",A48))+1,255))</f>
        <v>小小虫-颜人中</v>
      </c>
      <c r="E49" t="s">
        <v>43</v>
      </c>
    </row>
    <row r="50" spans="1:7" x14ac:dyDescent="0.25">
      <c r="A50" t="s">
        <v>774</v>
      </c>
      <c r="B50" s="9" t="s">
        <v>775</v>
      </c>
      <c r="C50" s="1" t="s">
        <v>776</v>
      </c>
      <c r="D50" t="str">
        <f t="array" aca="1" ref="D50" ca="1">CONCATENATE(A50,"-",MID(CELL("filename",A49),FIND("]",CELL("filename",A49))+1,255))</f>
        <v>不难-颜人中</v>
      </c>
      <c r="E50" t="s">
        <v>43</v>
      </c>
      <c r="F50" s="2">
        <v>7.4305555555555555E-2</v>
      </c>
      <c r="G50" s="2">
        <v>8.5416666666666669E-2</v>
      </c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  <hyperlink ref="C9" r:id="rId8" xr:uid="{00000000-0004-0000-0A00-000007000000}"/>
    <hyperlink ref="C10" r:id="rId9" xr:uid="{00000000-0004-0000-0A00-000008000000}"/>
    <hyperlink ref="C11" r:id="rId10" xr:uid="{00000000-0004-0000-0A00-000009000000}"/>
    <hyperlink ref="C12" r:id="rId11" xr:uid="{00000000-0004-0000-0A00-00000A000000}"/>
    <hyperlink ref="C13" r:id="rId12" xr:uid="{00000000-0004-0000-0A00-00000B000000}"/>
    <hyperlink ref="C14" r:id="rId13" xr:uid="{00000000-0004-0000-0A00-00000C000000}"/>
    <hyperlink ref="C15" r:id="rId14" xr:uid="{00000000-0004-0000-0A00-00000D000000}"/>
    <hyperlink ref="C16" r:id="rId15" xr:uid="{00000000-0004-0000-0A00-00000E000000}"/>
    <hyperlink ref="C17" r:id="rId16" xr:uid="{00000000-0004-0000-0A00-00000F000000}"/>
    <hyperlink ref="C41" r:id="rId17" xr:uid="{00000000-0004-0000-0A00-000010000000}"/>
    <hyperlink ref="C43" r:id="rId18" xr:uid="{00000000-0004-0000-0A00-000011000000}"/>
    <hyperlink ref="C48" r:id="rId19" xr:uid="{00000000-0004-0000-0A00-000012000000}"/>
    <hyperlink ref="C50" r:id="rId20" xr:uid="{00000000-0004-0000-0A00-000013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4"/>
  <sheetViews>
    <sheetView topLeftCell="A13" workbookViewId="0">
      <selection activeCell="B13" sqref="B1:B104857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777</v>
      </c>
      <c r="B2" s="9" t="s">
        <v>778</v>
      </c>
      <c r="C2" s="1"/>
      <c r="D2" t="str">
        <f t="array" aca="1" ref="D2" ca="1">CONCATENATE(A2,"-",MID(CELL("filename",A1),FIND("]",CELL("filename",A1))+1,255))</f>
        <v>走马-陈粒</v>
      </c>
      <c r="E2" t="s">
        <v>10</v>
      </c>
      <c r="F2" s="2"/>
      <c r="G2" s="2"/>
    </row>
    <row r="3" spans="1:8" x14ac:dyDescent="0.25">
      <c r="A3" t="s">
        <v>779</v>
      </c>
      <c r="B3" s="9" t="s">
        <v>780</v>
      </c>
      <c r="C3" s="1"/>
      <c r="D3" t="str">
        <f t="array" aca="1" ref="D3" ca="1">CONCATENATE(A3,"-",MID(CELL("filename",A2),FIND("]",CELL("filename",A2))+1,255))</f>
        <v>光-陈粒</v>
      </c>
      <c r="E3" t="s">
        <v>10</v>
      </c>
      <c r="F3" s="2"/>
      <c r="G3" s="2"/>
    </row>
    <row r="4" spans="1:8" x14ac:dyDescent="0.25">
      <c r="A4" t="s">
        <v>781</v>
      </c>
      <c r="B4" s="9" t="s">
        <v>782</v>
      </c>
      <c r="C4" s="1"/>
      <c r="D4" t="str">
        <f t="array" aca="1" ref="D4" ca="1">CONCATENATE(A4,"-",MID(CELL("filename",A3),FIND("]",CELL("filename",A3))+1,255))</f>
        <v>易燃易爆炸-陈粒</v>
      </c>
      <c r="E4" t="s">
        <v>10</v>
      </c>
      <c r="F4" s="2"/>
      <c r="G4" s="2"/>
    </row>
    <row r="5" spans="1:8" x14ac:dyDescent="0.25">
      <c r="A5" t="s">
        <v>783</v>
      </c>
      <c r="B5" s="9" t="s">
        <v>784</v>
      </c>
      <c r="C5" s="1"/>
      <c r="D5" t="str">
        <f t="array" aca="1" ref="D5" ca="1">CONCATENATE(A5,"-",MID(CELL("filename",A4),FIND("]",CELL("filename",A4))+1,255))</f>
        <v>小半-陈粒</v>
      </c>
      <c r="E5" t="s">
        <v>10</v>
      </c>
      <c r="F5" s="2"/>
      <c r="G5" s="2"/>
    </row>
    <row r="6" spans="1:8" x14ac:dyDescent="0.25">
      <c r="A6" t="s">
        <v>630</v>
      </c>
      <c r="B6" s="9" t="s">
        <v>785</v>
      </c>
      <c r="C6" s="1"/>
      <c r="D6" t="str">
        <f t="array" aca="1" ref="D6" ca="1">CONCATENATE(A6,"-",MID(CELL("filename",A5),FIND("]",CELL("filename",A5))+1,255))</f>
        <v>虚拟-陈粒</v>
      </c>
      <c r="E6" t="s">
        <v>10</v>
      </c>
      <c r="F6" s="2"/>
      <c r="G6" s="2"/>
    </row>
    <row r="7" spans="1:8" x14ac:dyDescent="0.25">
      <c r="A7" t="s">
        <v>786</v>
      </c>
      <c r="B7" s="9" t="s">
        <v>787</v>
      </c>
      <c r="C7" s="1" t="s">
        <v>788</v>
      </c>
      <c r="D7" t="str">
        <f t="array" aca="1" ref="D7" ca="1">CONCATENATE(A7,"-",MID(CELL("filename",A6),FIND("]",CELL("filename",A6))+1,255))</f>
        <v>空空-陈粒</v>
      </c>
      <c r="E7" t="s">
        <v>10</v>
      </c>
      <c r="F7" s="2">
        <v>3.0555555555555551E-2</v>
      </c>
      <c r="G7" s="2">
        <v>4.027777777777778E-2</v>
      </c>
    </row>
    <row r="8" spans="1:8" x14ac:dyDescent="0.25">
      <c r="A8" t="s">
        <v>789</v>
      </c>
      <c r="B8" s="9" t="s">
        <v>790</v>
      </c>
      <c r="C8" s="1" t="s">
        <v>791</v>
      </c>
      <c r="D8" t="str">
        <f t="array" aca="1" ref="D8" ca="1">CONCATENATE(A8,"-",MID(CELL("filename",A7),FIND("]",CELL("filename",A7))+1,255))</f>
        <v>桥豆麻袋-陈粒</v>
      </c>
      <c r="E8" t="s">
        <v>10</v>
      </c>
      <c r="F8" s="2">
        <v>1.180555555555556E-2</v>
      </c>
      <c r="G8" s="2">
        <v>2.4305555555555559E-2</v>
      </c>
    </row>
    <row r="9" spans="1:8" x14ac:dyDescent="0.25">
      <c r="A9" t="s">
        <v>792</v>
      </c>
      <c r="B9" s="9" t="s">
        <v>793</v>
      </c>
      <c r="C9" s="1"/>
      <c r="D9" t="str">
        <f t="array" aca="1" ref="D9" ca="1">CONCATENATE(A9,"-",MID(CELL("filename",A8),FIND("]",CELL("filename",A8))+1,255))</f>
        <v>历历万乡-陈粒</v>
      </c>
      <c r="E9" t="s">
        <v>10</v>
      </c>
      <c r="F9" s="2"/>
      <c r="G9" s="2"/>
    </row>
    <row r="10" spans="1:8" x14ac:dyDescent="0.25">
      <c r="A10" t="s">
        <v>794</v>
      </c>
      <c r="B10" s="9" t="s">
        <v>795</v>
      </c>
      <c r="C10" s="1"/>
      <c r="D10" t="str">
        <f t="array" aca="1" ref="D10" ca="1">CONCATENATE(A10,"-",MID(CELL("filename",A9),FIND("]",CELL("filename",A9))+1,255))</f>
        <v>奇妙能力歌-陈粒</v>
      </c>
      <c r="E10" t="s">
        <v>10</v>
      </c>
      <c r="F10" s="2"/>
      <c r="G10" s="2"/>
    </row>
    <row r="11" spans="1:8" x14ac:dyDescent="0.25">
      <c r="A11" t="s">
        <v>796</v>
      </c>
      <c r="B11" s="9" t="s">
        <v>797</v>
      </c>
      <c r="C11" s="1" t="s">
        <v>798</v>
      </c>
      <c r="D11" t="str">
        <f t="array" aca="1" ref="D11" ca="1">CONCATENATE(A11,"-",MID(CELL("filename",A10),FIND("]",CELL("filename",A10))+1,255))</f>
        <v>性空山-陈粒</v>
      </c>
      <c r="E11" t="s">
        <v>10</v>
      </c>
      <c r="F11" s="2">
        <v>3.125E-2</v>
      </c>
      <c r="G11" s="2">
        <v>0.05</v>
      </c>
    </row>
    <row r="12" spans="1:8" x14ac:dyDescent="0.25">
      <c r="A12" t="s">
        <v>799</v>
      </c>
      <c r="B12" s="9" t="s">
        <v>800</v>
      </c>
      <c r="C12" s="1" t="s">
        <v>801</v>
      </c>
      <c r="D12" t="str">
        <f t="array" aca="1" ref="D12" ca="1">CONCATENATE(A12,"-",MID(CELL("filename",A11),FIND("]",CELL("filename",A11))+1,255))</f>
        <v>如也-陈粒</v>
      </c>
      <c r="E12" t="s">
        <v>10</v>
      </c>
      <c r="F12" s="2">
        <v>3.6111111111111108E-2</v>
      </c>
      <c r="G12" s="2">
        <v>5.347222222222222E-2</v>
      </c>
    </row>
    <row r="13" spans="1:8" x14ac:dyDescent="0.25">
      <c r="A13" t="s">
        <v>802</v>
      </c>
      <c r="B13" s="9" t="s">
        <v>803</v>
      </c>
      <c r="C13" s="1" t="s">
        <v>804</v>
      </c>
      <c r="D13" t="str">
        <f t="array" aca="1" ref="D13" ca="1">CONCATENATE(A13,"-",MID(CELL("filename",A12),FIND("]",CELL("filename",A12))+1,255))</f>
        <v>绝对占有相对自由-陈粒</v>
      </c>
      <c r="E13" t="s">
        <v>10</v>
      </c>
      <c r="F13" s="2">
        <v>8.1250000000000003E-2</v>
      </c>
      <c r="G13" s="2">
        <v>9.0972222222222218E-2</v>
      </c>
    </row>
    <row r="14" spans="1:8" x14ac:dyDescent="0.25">
      <c r="A14" t="s">
        <v>805</v>
      </c>
      <c r="B14" s="9" t="s">
        <v>806</v>
      </c>
      <c r="C14" s="1" t="s">
        <v>807</v>
      </c>
      <c r="D14" t="str">
        <f t="array" aca="1" ref="D14" ca="1">CONCATENATE(A14,"-",MID(CELL("filename",A13),FIND("]",CELL("filename",A13))+1,255))</f>
        <v>正趣果上果-陈粒</v>
      </c>
      <c r="E14" t="s">
        <v>10</v>
      </c>
      <c r="F14" s="2">
        <v>4.3749999999999997E-2</v>
      </c>
      <c r="G14" s="2">
        <v>5.6944444444444443E-2</v>
      </c>
    </row>
    <row r="15" spans="1:8" x14ac:dyDescent="0.25">
      <c r="A15" t="s">
        <v>808</v>
      </c>
      <c r="B15" s="9" t="s">
        <v>809</v>
      </c>
      <c r="C15" s="1" t="s">
        <v>810</v>
      </c>
      <c r="D15" t="str">
        <f t="array" aca="1" ref="D15" ca="1">CONCATENATE(A15,"-",MID(CELL("filename",A14),FIND("]",CELL("filename",A14))+1,255))</f>
        <v>祝星-陈粒</v>
      </c>
      <c r="E15" t="s">
        <v>10</v>
      </c>
      <c r="F15" s="2">
        <v>1.5972222222222221E-2</v>
      </c>
      <c r="G15" s="2">
        <v>3.4027777777777768E-2</v>
      </c>
    </row>
    <row r="16" spans="1:8" x14ac:dyDescent="0.25">
      <c r="A16" t="s">
        <v>811</v>
      </c>
      <c r="B16" s="9" t="s">
        <v>812</v>
      </c>
      <c r="C16" s="1" t="s">
        <v>813</v>
      </c>
      <c r="D16" t="str">
        <f t="array" aca="1" ref="D16" ca="1">CONCATENATE(A16,"-",MID(CELL("filename",A21),FIND("]",CELL("filename",A21))+1,255))</f>
        <v>UU-陈粒</v>
      </c>
      <c r="E16" t="s">
        <v>10</v>
      </c>
      <c r="F16" s="2">
        <v>3.888888888888889E-2</v>
      </c>
      <c r="G16" s="2">
        <v>5.1388888888888887E-2</v>
      </c>
    </row>
    <row r="17" spans="1:7" x14ac:dyDescent="0.25">
      <c r="A17" t="s">
        <v>814</v>
      </c>
      <c r="B17" s="9" t="s">
        <v>815</v>
      </c>
      <c r="C17" s="1" t="s">
        <v>816</v>
      </c>
      <c r="D17" t="str">
        <f t="array" aca="1" ref="D17" ca="1">CONCATENATE(A17,"-",MID(CELL("filename",A29),FIND("]",CELL("filename",A29))+1,255))</f>
        <v>七楼-陈粒</v>
      </c>
      <c r="E17" t="s">
        <v>10</v>
      </c>
      <c r="F17" s="2">
        <v>3.7499999999999999E-2</v>
      </c>
      <c r="G17" s="2">
        <v>5.1388888888888887E-2</v>
      </c>
    </row>
    <row r="18" spans="1:7" x14ac:dyDescent="0.25">
      <c r="A18" t="s">
        <v>817</v>
      </c>
      <c r="B18" s="9" t="s">
        <v>818</v>
      </c>
      <c r="C18" s="1" t="s">
        <v>819</v>
      </c>
      <c r="D18" t="str">
        <f t="array" aca="1" ref="D18" ca="1">CONCATENATE(A18,"-",MID(CELL("filename",A17),FIND("]",CELL("filename",A17))+1,255))</f>
        <v>无所求必满载而归-陈粒</v>
      </c>
      <c r="E18" t="s">
        <v>10</v>
      </c>
      <c r="F18" s="2">
        <v>3.4027777777777768E-2</v>
      </c>
      <c r="G18" s="2">
        <v>5.1388888888888887E-2</v>
      </c>
    </row>
    <row r="19" spans="1:7" x14ac:dyDescent="0.25">
      <c r="A19" t="s">
        <v>820</v>
      </c>
      <c r="B19" s="9" t="s">
        <v>821</v>
      </c>
      <c r="C19" s="1" t="s">
        <v>822</v>
      </c>
      <c r="D19" t="str">
        <f t="array" aca="1" ref="D19" ca="1">CONCATENATE(A19,"-",MID(CELL("filename",A32),FIND("]",CELL("filename",A32))+1,255))</f>
        <v>日日-陈粒</v>
      </c>
      <c r="E19" t="s">
        <v>10</v>
      </c>
      <c r="F19" s="2">
        <v>4.027777777777778E-2</v>
      </c>
      <c r="G19" s="2">
        <v>5.4166666666666669E-2</v>
      </c>
    </row>
    <row r="20" spans="1:7" s="10" customFormat="1" x14ac:dyDescent="0.25">
      <c r="A20" s="10" t="s">
        <v>823</v>
      </c>
      <c r="B20" s="14"/>
      <c r="D20" s="10" t="str">
        <f t="array" aca="1" ref="D20" ca="1">CONCATENATE(A20,"-",MID(CELL("filename",A33),FIND("]",CELL("filename",A33))+1,255))</f>
        <v>爱若-陈粒</v>
      </c>
      <c r="E20" s="10" t="s">
        <v>10</v>
      </c>
    </row>
    <row r="21" spans="1:7" s="10" customFormat="1" x14ac:dyDescent="0.25">
      <c r="A21" s="10" t="s">
        <v>824</v>
      </c>
      <c r="B21" s="14"/>
      <c r="D21" s="10" t="str">
        <f t="array" aca="1" ref="D21" ca="1">CONCATENATE(A21,"-",MID(CELL("filename",A34),FIND("]",CELL("filename",A34))+1,255))</f>
        <v>情景剧-陈粒</v>
      </c>
      <c r="E21" s="10" t="s">
        <v>10</v>
      </c>
    </row>
    <row r="22" spans="1:7" s="10" customFormat="1" x14ac:dyDescent="0.25">
      <c r="A22" s="10" t="s">
        <v>825</v>
      </c>
      <c r="B22" s="14"/>
      <c r="D22" s="10" t="str">
        <f t="array" aca="1" ref="D22" ca="1">CONCATENATE(A22,"-",MID(CELL("filename",A35),FIND("]",CELL("filename",A35))+1,255))</f>
        <v>悠长假期-陈粒</v>
      </c>
      <c r="E22" s="10" t="s">
        <v>10</v>
      </c>
    </row>
    <row r="23" spans="1:7" s="10" customFormat="1" x14ac:dyDescent="0.25">
      <c r="A23" s="10" t="s">
        <v>826</v>
      </c>
      <c r="B23" s="14"/>
      <c r="D23" s="10" t="str">
        <f t="array" aca="1" ref="D23" ca="1">CONCATENATE(A23,"-",MID(CELL("filename",A36),FIND("]",CELL("filename",A36))+1,255))</f>
        <v>走失-陈粒</v>
      </c>
      <c r="E23" s="10" t="s">
        <v>10</v>
      </c>
    </row>
    <row r="24" spans="1:7" s="10" customFormat="1" x14ac:dyDescent="0.25">
      <c r="A24" s="10" t="s">
        <v>827</v>
      </c>
      <c r="B24" s="14"/>
      <c r="D24" s="10" t="str">
        <f t="array" aca="1" ref="D24" ca="1">CONCATENATE(A24,"-",MID(CELL("filename",A37),FIND("]",CELL("filename",A37))+1,255))</f>
        <v>脱缰-陈粒</v>
      </c>
      <c r="E24" s="10" t="s">
        <v>10</v>
      </c>
    </row>
    <row r="25" spans="1:7" s="10" customFormat="1" x14ac:dyDescent="0.25">
      <c r="A25" s="10" t="s">
        <v>828</v>
      </c>
      <c r="B25" s="14"/>
      <c r="D25" s="10" t="str">
        <f t="array" aca="1" ref="D25" ca="1">CONCATENATE(A25,"-",MID(CELL("filename",A38),FIND("]",CELL("filename",A38))+1,255))</f>
        <v>抱歉抱歉-陈粒</v>
      </c>
      <c r="E25" s="10" t="s">
        <v>10</v>
      </c>
    </row>
    <row r="26" spans="1:7" s="10" customFormat="1" x14ac:dyDescent="0.25">
      <c r="A26" s="10" t="s">
        <v>829</v>
      </c>
      <c r="B26" s="14"/>
      <c r="D26" s="10" t="str">
        <f t="array" aca="1" ref="D26" ca="1">CONCATENATE(A26,"-",MID(CELL("filename",A39),FIND("]",CELL("filename",A39))+1,255))</f>
        <v>贪得-陈粒</v>
      </c>
      <c r="E26" s="10" t="s">
        <v>10</v>
      </c>
    </row>
    <row r="27" spans="1:7" s="10" customFormat="1" x14ac:dyDescent="0.25">
      <c r="A27" s="10" t="s">
        <v>830</v>
      </c>
      <c r="B27" s="14"/>
      <c r="D27" s="10" t="str">
        <f t="array" aca="1" ref="D27" ca="1">CONCATENATE(A27,"-",MID(CELL("filename",A40),FIND("]",CELL("filename",A40))+1,255))</f>
        <v>戏台-陈粒</v>
      </c>
      <c r="E27" s="10" t="s">
        <v>10</v>
      </c>
    </row>
    <row r="28" spans="1:7" s="10" customFormat="1" x14ac:dyDescent="0.25">
      <c r="A28" s="10" t="s">
        <v>831</v>
      </c>
      <c r="B28" s="14"/>
      <c r="D28" s="10" t="str">
        <f t="array" aca="1" ref="D28" ca="1">CONCATENATE(A28,"-",MID(CELL("filename",A41),FIND("]",CELL("filename",A41))+1,255))</f>
        <v>好在-陈粒</v>
      </c>
      <c r="E28" s="10" t="s">
        <v>10</v>
      </c>
    </row>
    <row r="29" spans="1:7" s="10" customFormat="1" x14ac:dyDescent="0.25">
      <c r="A29" s="10" t="s">
        <v>832</v>
      </c>
      <c r="B29" s="14"/>
      <c r="D29" s="10" t="str">
        <f t="array" aca="1" ref="D29" ca="1">CONCATENATE(A29,"-",MID(CELL("filename",A42),FIND("]",CELL("filename",A42))+1,255))</f>
        <v>从头-陈粒</v>
      </c>
      <c r="E29" s="10" t="s">
        <v>10</v>
      </c>
    </row>
    <row r="30" spans="1:7" s="10" customFormat="1" x14ac:dyDescent="0.25">
      <c r="A30" s="10" t="s">
        <v>833</v>
      </c>
      <c r="B30" s="14"/>
      <c r="D30" s="10" t="str">
        <f t="array" aca="1" ref="D30" ca="1">CONCATENATE(A30,"-",MID(CELL("filename",A43),FIND("]",CELL("filename",A43))+1,255))</f>
        <v>浪味仙地-陈粒</v>
      </c>
      <c r="E30" s="10" t="s">
        <v>10</v>
      </c>
    </row>
    <row r="31" spans="1:7" s="10" customFormat="1" x14ac:dyDescent="0.25">
      <c r="A31" s="10" t="s">
        <v>834</v>
      </c>
      <c r="B31" s="14"/>
      <c r="D31" s="10" t="str">
        <f t="array" aca="1" ref="D31" ca="1">CONCATENATE(A31,"-",MID(CELL("filename",A44),FIND("]",CELL("filename",A44))+1,255))</f>
        <v>白亦初-陈粒</v>
      </c>
      <c r="E31" s="10" t="s">
        <v>10</v>
      </c>
    </row>
    <row r="32" spans="1:7" s="10" customFormat="1" x14ac:dyDescent="0.25">
      <c r="A32" s="10" t="s">
        <v>835</v>
      </c>
      <c r="B32" s="14"/>
      <c r="D32" s="10" t="str">
        <f t="array" aca="1" ref="D32" ca="1">CONCATENATE(A32,"-",MID(CELL("filename",A45),FIND("]",CELL("filename",A45))+1,255))</f>
        <v>怪不得-陈粒</v>
      </c>
      <c r="E32" s="10" t="s">
        <v>10</v>
      </c>
    </row>
    <row r="33" spans="1:5" s="10" customFormat="1" x14ac:dyDescent="0.25">
      <c r="A33" s="10" t="s">
        <v>836</v>
      </c>
      <c r="B33" s="14"/>
      <c r="D33" s="10" t="str">
        <f t="array" aca="1" ref="D33" ca="1">CONCATENATE(A33,"-",MID(CELL("filename",A46),FIND("]",CELL("filename",A46))+1,255))</f>
        <v>啊-陈粒</v>
      </c>
      <c r="E33" s="10" t="s">
        <v>10</v>
      </c>
    </row>
    <row r="34" spans="1:5" s="10" customFormat="1" x14ac:dyDescent="0.25">
      <c r="A34" s="10" t="s">
        <v>837</v>
      </c>
      <c r="B34" s="14"/>
      <c r="D34" s="10" t="str">
        <f t="array" aca="1" ref="D34" ca="1">CONCATENATE(A34,"-",MID(CELL("filename",A47),FIND("]",CELL("filename",A47))+1,255))</f>
        <v>五言-陈粒</v>
      </c>
      <c r="E34" s="10" t="s">
        <v>10</v>
      </c>
    </row>
    <row r="35" spans="1:5" s="10" customFormat="1" x14ac:dyDescent="0.25">
      <c r="A35" s="10" t="s">
        <v>838</v>
      </c>
      <c r="B35" s="14"/>
      <c r="D35" s="10" t="str">
        <f t="array" aca="1" ref="D35" ca="1">CONCATENATE(A35,"-",MID(CELL("filename",A48),FIND("]",CELL("filename",A48))+1,255))</f>
        <v>飞松-陈粒</v>
      </c>
      <c r="E35" s="10" t="s">
        <v>10</v>
      </c>
    </row>
    <row r="36" spans="1:5" x14ac:dyDescent="0.25">
      <c r="D36" s="10"/>
      <c r="E36" s="10"/>
    </row>
    <row r="37" spans="1:5" x14ac:dyDescent="0.25">
      <c r="D37" s="10"/>
      <c r="E37" s="10"/>
    </row>
    <row r="38" spans="1:5" x14ac:dyDescent="0.25">
      <c r="D38" s="10"/>
      <c r="E38" s="10"/>
    </row>
    <row r="39" spans="1:5" x14ac:dyDescent="0.25">
      <c r="D39" s="10"/>
      <c r="E39" s="10"/>
    </row>
    <row r="40" spans="1:5" x14ac:dyDescent="0.25">
      <c r="D40" s="10"/>
      <c r="E40" s="10"/>
    </row>
    <row r="41" spans="1:5" x14ac:dyDescent="0.25">
      <c r="D41" s="10"/>
      <c r="E41" s="10"/>
    </row>
    <row r="42" spans="1:5" x14ac:dyDescent="0.25">
      <c r="D42" s="10"/>
      <c r="E42" s="10"/>
    </row>
    <row r="43" spans="1:5" x14ac:dyDescent="0.25">
      <c r="D43" s="10"/>
      <c r="E43" s="10"/>
    </row>
    <row r="44" spans="1:5" x14ac:dyDescent="0.25">
      <c r="D44" s="10"/>
      <c r="E44" s="10"/>
    </row>
    <row r="45" spans="1:5" x14ac:dyDescent="0.25">
      <c r="D45" s="10"/>
      <c r="E45" s="10"/>
    </row>
    <row r="46" spans="1:5" x14ac:dyDescent="0.25">
      <c r="D46" s="10"/>
      <c r="E46" s="10"/>
    </row>
    <row r="47" spans="1:5" x14ac:dyDescent="0.25">
      <c r="D47" s="10"/>
      <c r="E47" s="10"/>
    </row>
    <row r="48" spans="1:5" x14ac:dyDescent="0.25">
      <c r="D48" s="10"/>
      <c r="E48" s="10"/>
    </row>
    <row r="49" spans="1:5" x14ac:dyDescent="0.25">
      <c r="D49" s="10"/>
      <c r="E49" s="10"/>
    </row>
    <row r="50" spans="1:5" x14ac:dyDescent="0.25">
      <c r="D50" s="10"/>
      <c r="E50" s="10"/>
    </row>
    <row r="51" spans="1:5" x14ac:dyDescent="0.25">
      <c r="D51" s="10"/>
      <c r="E51" s="10"/>
    </row>
    <row r="52" spans="1:5" x14ac:dyDescent="0.25">
      <c r="D52" s="10"/>
      <c r="E52" s="10"/>
    </row>
    <row r="53" spans="1:5" x14ac:dyDescent="0.25">
      <c r="D53" s="10"/>
      <c r="E53" s="10"/>
    </row>
    <row r="54" spans="1:5" x14ac:dyDescent="0.25">
      <c r="A54" t="s">
        <v>839</v>
      </c>
      <c r="B54" s="9" t="s">
        <v>2138</v>
      </c>
      <c r="D54" s="15" t="str">
        <f t="array" aca="1" ref="D54" ca="1">CONCATENATE(A54,"-",MID(CELL("filename",A67),FIND("]",CELL("filename",A67))+1,255))</f>
        <v>让我们荡起双桨-陈粒</v>
      </c>
      <c r="E54" s="15" t="s">
        <v>43</v>
      </c>
    </row>
  </sheetData>
  <hyperlinks>
    <hyperlink ref="C7" r:id="rId1" xr:uid="{00000000-0004-0000-0B00-000000000000}"/>
    <hyperlink ref="C8" r:id="rId2" xr:uid="{00000000-0004-0000-0B00-000001000000}"/>
    <hyperlink ref="C11" r:id="rId3" xr:uid="{00000000-0004-0000-0B00-000002000000}"/>
    <hyperlink ref="C12" r:id="rId4" xr:uid="{00000000-0004-0000-0B00-000003000000}"/>
    <hyperlink ref="C13" r:id="rId5" xr:uid="{00000000-0004-0000-0B00-000004000000}"/>
    <hyperlink ref="C14" r:id="rId6" xr:uid="{00000000-0004-0000-0B00-000005000000}"/>
    <hyperlink ref="C15" r:id="rId7" xr:uid="{00000000-0004-0000-0B00-000006000000}"/>
    <hyperlink ref="C16" r:id="rId8" xr:uid="{00000000-0004-0000-0B00-000007000000}"/>
    <hyperlink ref="C17" r:id="rId9" xr:uid="{00000000-0004-0000-0B00-000008000000}"/>
    <hyperlink ref="C18" r:id="rId10" xr:uid="{00000000-0004-0000-0B00-000009000000}"/>
    <hyperlink ref="C19" r:id="rId11" xr:uid="{00000000-0004-0000-0B00-00000A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"/>
  <sheetViews>
    <sheetView workbookViewId="0">
      <selection activeCell="C40" sqref="C40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199</v>
      </c>
      <c r="B2" s="9" t="s">
        <v>840</v>
      </c>
      <c r="C2" s="1" t="s">
        <v>841</v>
      </c>
      <c r="D2" t="str">
        <f t="array" aca="1" ref="D2" ca="1">CONCATENATE(A2,"-",MID(CELL("filename",A1),FIND("]",CELL("filename",A1))+1,255))</f>
        <v>我很快乐-刘惜君</v>
      </c>
      <c r="E2" t="s">
        <v>10</v>
      </c>
      <c r="F2" s="2">
        <v>3.2638888888888891E-2</v>
      </c>
      <c r="G2" s="2">
        <v>4.3055555555555562E-2</v>
      </c>
    </row>
    <row r="3" spans="1:8" x14ac:dyDescent="0.25">
      <c r="A3" t="s">
        <v>842</v>
      </c>
      <c r="B3" s="9" t="s">
        <v>843</v>
      </c>
      <c r="C3" s="1" t="s">
        <v>844</v>
      </c>
      <c r="D3" t="str">
        <f t="array" aca="1" ref="D3" ca="1">CONCATENATE(A3,"-",MID(CELL("filename",A2),FIND("]",CELL("filename",A2))+1,255))</f>
        <v>怎么唱情歌-刘惜君</v>
      </c>
      <c r="E3" t="s">
        <v>10</v>
      </c>
      <c r="F3" s="2">
        <v>6.1805555555555558E-2</v>
      </c>
      <c r="G3" s="2">
        <v>8.1944444444444445E-2</v>
      </c>
    </row>
    <row r="4" spans="1:8" x14ac:dyDescent="0.25">
      <c r="A4" t="s">
        <v>845</v>
      </c>
      <c r="B4" s="9" t="s">
        <v>846</v>
      </c>
      <c r="C4" s="1" t="s">
        <v>847</v>
      </c>
      <c r="D4" t="str">
        <f t="array" aca="1" ref="D4" ca="1">CONCATENATE(A4,"-",MID(CELL("filename",A3),FIND("]",CELL("filename",A3))+1,255))</f>
        <v>聊表心意X-刘惜君</v>
      </c>
      <c r="E4" t="s">
        <v>10</v>
      </c>
      <c r="F4" s="2">
        <v>0.1104166666666667</v>
      </c>
      <c r="G4" s="2">
        <v>0.13541666666666671</v>
      </c>
    </row>
    <row r="5" spans="1:8" x14ac:dyDescent="0.25">
      <c r="C5" s="1"/>
      <c r="F5" s="2"/>
      <c r="G5" s="2"/>
    </row>
    <row r="6" spans="1:8" x14ac:dyDescent="0.25">
      <c r="C6" s="1"/>
      <c r="F6" s="2"/>
      <c r="G6" s="2"/>
    </row>
    <row r="7" spans="1:8" x14ac:dyDescent="0.25">
      <c r="C7" s="1"/>
      <c r="F7" s="2"/>
      <c r="G7" s="2"/>
    </row>
    <row r="8" spans="1:8" x14ac:dyDescent="0.25">
      <c r="C8" s="1"/>
      <c r="F8" s="2"/>
      <c r="G8" s="2"/>
    </row>
    <row r="9" spans="1:8" x14ac:dyDescent="0.25">
      <c r="C9" s="1"/>
      <c r="F9" s="2"/>
      <c r="G9" s="2"/>
    </row>
    <row r="10" spans="1:8" x14ac:dyDescent="0.25">
      <c r="C10" s="1"/>
      <c r="F10" s="2"/>
      <c r="G10" s="2"/>
    </row>
    <row r="11" spans="1:8" x14ac:dyDescent="0.25">
      <c r="F11" s="2"/>
    </row>
    <row r="12" spans="1:8" x14ac:dyDescent="0.25">
      <c r="C12" s="1"/>
      <c r="F12" s="2"/>
      <c r="G12" s="2"/>
    </row>
    <row r="13" spans="1:8" x14ac:dyDescent="0.25">
      <c r="C13" s="1"/>
      <c r="F13" s="2"/>
      <c r="G13" s="2"/>
    </row>
    <row r="14" spans="1:8" x14ac:dyDescent="0.25">
      <c r="A14" t="s">
        <v>848</v>
      </c>
      <c r="B14" s="9" t="s">
        <v>849</v>
      </c>
      <c r="C14" s="1" t="s">
        <v>850</v>
      </c>
      <c r="D14" t="str">
        <f t="array" aca="1" ref="D14" ca="1">CONCATENATE(A14,"-",MID(CELL("filename",A13),FIND("]",CELL("filename",A13))+1,255))</f>
        <v>大风吹-刘惜君</v>
      </c>
      <c r="E14" t="s">
        <v>43</v>
      </c>
      <c r="F14" s="2">
        <v>3.6111111111111108E-2</v>
      </c>
      <c r="G14" s="2">
        <v>4.7222222222222221E-2</v>
      </c>
    </row>
    <row r="15" spans="1:8" x14ac:dyDescent="0.25">
      <c r="A15" t="s">
        <v>375</v>
      </c>
      <c r="B15" s="9" t="s">
        <v>851</v>
      </c>
      <c r="C15" s="1"/>
      <c r="D15" t="str">
        <f t="array" aca="1" ref="D15" ca="1">CONCATENATE(A15,"-",MID(CELL("filename",A14),FIND("]",CELL("filename",A14))+1,255))</f>
        <v>我只在乎你-刘惜君</v>
      </c>
      <c r="E15" t="s">
        <v>43</v>
      </c>
      <c r="F15" s="2"/>
      <c r="G15" s="2"/>
    </row>
    <row r="16" spans="1:8" x14ac:dyDescent="0.25">
      <c r="A16" t="s">
        <v>852</v>
      </c>
      <c r="B16" s="9" t="s">
        <v>853</v>
      </c>
      <c r="D16" t="str">
        <f t="array" aca="1" ref="D16" ca="1">CONCATENATE(A16,"-",MID(CELL("filename",A15),FIND("]",CELL("filename",A15))+1,255))</f>
        <v>青青河边草-刘惜君</v>
      </c>
      <c r="E16" t="s">
        <v>43</v>
      </c>
    </row>
    <row r="17" spans="1:7" x14ac:dyDescent="0.25">
      <c r="A17" t="s">
        <v>854</v>
      </c>
      <c r="B17" s="9" t="s">
        <v>855</v>
      </c>
      <c r="C17" s="1" t="s">
        <v>856</v>
      </c>
      <c r="D17" t="str">
        <f t="array" aca="1" ref="D17" ca="1">CONCATENATE(A17,"-",MID(CELL("filename",A16),FIND("]",CELL("filename",A16))+1,255))</f>
        <v>漫步人生路-刘惜君</v>
      </c>
      <c r="E17" t="s">
        <v>43</v>
      </c>
      <c r="F17" s="2">
        <v>1.7361111111111108E-2</v>
      </c>
      <c r="G17" s="2">
        <v>3.1944444444444442E-2</v>
      </c>
    </row>
    <row r="18" spans="1:7" x14ac:dyDescent="0.25">
      <c r="A18" t="s">
        <v>189</v>
      </c>
      <c r="B18" s="9" t="s">
        <v>190</v>
      </c>
      <c r="D18" t="str">
        <f t="array" aca="1" ref="D18" ca="1">CONCATENATE(A18,"-",MID(CELL("filename",A17),FIND("]",CELL("filename",A17))+1,255))</f>
        <v>如愿-刘惜君</v>
      </c>
      <c r="E18" t="s">
        <v>43</v>
      </c>
    </row>
    <row r="19" spans="1:7" x14ac:dyDescent="0.25">
      <c r="A19" t="s">
        <v>573</v>
      </c>
      <c r="B19" s="9" t="s">
        <v>574</v>
      </c>
      <c r="D19" t="str">
        <f t="array" aca="1" ref="D19" ca="1">CONCATENATE(A19,"-",MID(CELL("filename",A18),FIND("]",CELL("filename",A18))+1,255))</f>
        <v>爱-刘惜君</v>
      </c>
      <c r="E19" t="s">
        <v>43</v>
      </c>
    </row>
    <row r="20" spans="1:7" x14ac:dyDescent="0.25">
      <c r="A20" t="s">
        <v>857</v>
      </c>
      <c r="B20" s="9" t="s">
        <v>858</v>
      </c>
      <c r="D20" t="str">
        <f t="array" aca="1" ref="D20" ca="1">CONCATENATE(A20,"-",MID(CELL("filename",A19),FIND("]",CELL("filename",A19))+1,255))</f>
        <v>爱情-刘惜君</v>
      </c>
      <c r="E20" t="s">
        <v>43</v>
      </c>
    </row>
    <row r="21" spans="1:7" x14ac:dyDescent="0.25">
      <c r="A21" t="s">
        <v>859</v>
      </c>
      <c r="B21" s="9" t="s">
        <v>860</v>
      </c>
      <c r="D21" t="str">
        <f t="array" aca="1" ref="D21" ca="1">CONCATENATE(A21,"-",MID(CELL("filename",A20),FIND("]",CELL("filename",A20))+1,255))</f>
        <v>人间-刘惜君</v>
      </c>
      <c r="E21" t="s">
        <v>43</v>
      </c>
    </row>
    <row r="22" spans="1:7" x14ac:dyDescent="0.25">
      <c r="A22" t="s">
        <v>861</v>
      </c>
      <c r="B22" s="9" t="s">
        <v>862</v>
      </c>
      <c r="D22" t="str">
        <f t="array" aca="1" ref="D22" ca="1">CONCATENATE(A22,"-",MID(CELL("filename",A21),FIND("]",CELL("filename",A21))+1,255))</f>
        <v>不该-刘惜君</v>
      </c>
      <c r="E22" t="s">
        <v>43</v>
      </c>
    </row>
    <row r="23" spans="1:7" x14ac:dyDescent="0.25">
      <c r="A23" t="s">
        <v>863</v>
      </c>
      <c r="B23" s="9" t="s">
        <v>864</v>
      </c>
      <c r="D23" t="str">
        <f t="array" aca="1" ref="D23" ca="1">CONCATENATE(A23,"-",MID(CELL("filename",A22),FIND("]",CELL("filename",A22))+1,255))</f>
        <v>让一切随风-刘惜君</v>
      </c>
      <c r="E23" t="s">
        <v>43</v>
      </c>
    </row>
    <row r="24" spans="1:7" x14ac:dyDescent="0.25">
      <c r="A24" t="s">
        <v>865</v>
      </c>
      <c r="B24" s="9" t="s">
        <v>866</v>
      </c>
      <c r="C24" s="1" t="s">
        <v>867</v>
      </c>
      <c r="D24" t="str">
        <f t="array" aca="1" ref="D24" ca="1">CONCATENATE(A24,"-",MID(CELL("filename",A23),FIND("]",CELL("filename",A23))+1,255))</f>
        <v>我是不是你最疼爱的人-刘惜君</v>
      </c>
      <c r="E24" t="s">
        <v>43</v>
      </c>
      <c r="F24" s="2">
        <v>3.7499999999999999E-2</v>
      </c>
      <c r="G24" s="2">
        <v>0.05</v>
      </c>
    </row>
    <row r="25" spans="1:7" x14ac:dyDescent="0.25">
      <c r="A25" t="s">
        <v>868</v>
      </c>
      <c r="B25" s="9" t="s">
        <v>869</v>
      </c>
      <c r="C25" s="1" t="s">
        <v>870</v>
      </c>
      <c r="D25" t="str">
        <f t="array" aca="1" ref="D25" ca="1">CONCATENATE(A25,"-",MID(CELL("filename",A24),FIND("]",CELL("filename",A24))+1,255))</f>
        <v>现代爱情故事-刘惜君</v>
      </c>
      <c r="E25" t="s">
        <v>43</v>
      </c>
      <c r="F25" s="2">
        <v>4.3749999999999997E-2</v>
      </c>
      <c r="G25" s="2">
        <v>5.8333333333333327E-2</v>
      </c>
    </row>
    <row r="26" spans="1:7" x14ac:dyDescent="0.25">
      <c r="A26" t="s">
        <v>871</v>
      </c>
      <c r="B26" s="9" t="s">
        <v>872</v>
      </c>
      <c r="C26" s="1" t="s">
        <v>873</v>
      </c>
      <c r="D26" t="str">
        <f t="array" aca="1" ref="D26" ca="1">CONCATENATE(A26,"-",MID(CELL("filename",A25),FIND("]",CELL("filename",A25))+1,255))</f>
        <v>晚风心里吹-刘惜君</v>
      </c>
      <c r="E26" t="s">
        <v>43</v>
      </c>
      <c r="F26" s="2">
        <v>3.5416666666666673E-2</v>
      </c>
      <c r="G26" s="2">
        <v>4.583333333333333E-2</v>
      </c>
    </row>
    <row r="27" spans="1:7" x14ac:dyDescent="0.25">
      <c r="A27" t="s">
        <v>779</v>
      </c>
      <c r="B27" s="9" t="s">
        <v>780</v>
      </c>
      <c r="D27" t="str">
        <f t="array" aca="1" ref="D27" ca="1">CONCATENATE(A27,"-",MID(CELL("filename",A26),FIND("]",CELL("filename",A26))+1,255))</f>
        <v>光-刘惜君</v>
      </c>
      <c r="E27" t="s">
        <v>43</v>
      </c>
    </row>
    <row r="28" spans="1:7" x14ac:dyDescent="0.25">
      <c r="A28" t="s">
        <v>874</v>
      </c>
      <c r="B28" s="9" t="s">
        <v>875</v>
      </c>
      <c r="C28" s="1" t="s">
        <v>876</v>
      </c>
      <c r="D28" t="str">
        <f t="array" aca="1" ref="D28" ca="1">CONCATENATE(A28,"-",MID(CELL("filename",A27),FIND("]",CELL("filename",A27))+1,255))</f>
        <v>倩女幽魂-刘惜君</v>
      </c>
      <c r="E28" t="s">
        <v>43</v>
      </c>
      <c r="F28" s="2">
        <v>4.8611111111111112E-3</v>
      </c>
      <c r="G28" s="2">
        <v>2.777777777777778E-2</v>
      </c>
    </row>
    <row r="29" spans="1:7" x14ac:dyDescent="0.25">
      <c r="A29" t="s">
        <v>877</v>
      </c>
      <c r="B29" s="9" t="s">
        <v>878</v>
      </c>
      <c r="C29" s="1" t="s">
        <v>879</v>
      </c>
      <c r="D29" t="str">
        <f t="array" aca="1" ref="D29" ca="1">CONCATENATE(A29,"-",MID(CELL("filename",A28),FIND("]",CELL("filename",A28))+1,255))</f>
        <v>葡萄成熟时-刘惜君</v>
      </c>
      <c r="E29" t="s">
        <v>43</v>
      </c>
      <c r="F29" s="2">
        <v>4.3749999999999997E-2</v>
      </c>
      <c r="G29" s="2">
        <v>6.5972222222222224E-2</v>
      </c>
    </row>
    <row r="30" spans="1:7" x14ac:dyDescent="0.25">
      <c r="A30" t="s">
        <v>880</v>
      </c>
      <c r="B30" s="9" t="s">
        <v>881</v>
      </c>
      <c r="C30" s="1" t="s">
        <v>882</v>
      </c>
      <c r="D30" s="8" t="str">
        <f t="array" aca="1" ref="D30" ca="1">CONCATENATE(A30,"-",MID(CELL("filename",A29),FIND("]",CELL("filename",A29))+1,255))</f>
        <v>初恋-刘惜君</v>
      </c>
      <c r="E30" t="s">
        <v>43</v>
      </c>
      <c r="F30" s="2">
        <v>0</v>
      </c>
      <c r="G30" s="2">
        <v>1.041666666666667E-2</v>
      </c>
    </row>
    <row r="31" spans="1:7" x14ac:dyDescent="0.25">
      <c r="A31" t="s">
        <v>885</v>
      </c>
      <c r="B31" s="9" t="s">
        <v>886</v>
      </c>
      <c r="C31" s="1" t="s">
        <v>887</v>
      </c>
      <c r="D31" s="8" t="str">
        <f t="array" aca="1" ref="D31" ca="1">CONCATENATE(A31,"-",MID(CELL("filename",A30),FIND("]",CELL("filename",A30))+1,255))</f>
        <v>爱上你-刘惜君</v>
      </c>
      <c r="E31" t="s">
        <v>123</v>
      </c>
      <c r="F31" s="2">
        <v>4.3749999999999997E-2</v>
      </c>
      <c r="G31" s="2">
        <v>6.25E-2</v>
      </c>
    </row>
    <row r="32" spans="1:7" s="8" customFormat="1" x14ac:dyDescent="0.25">
      <c r="A32" s="8" t="s">
        <v>884</v>
      </c>
      <c r="B32" s="9" t="s">
        <v>2139</v>
      </c>
      <c r="D32" s="8" t="str">
        <f t="array" aca="1" ref="D32" ca="1">CONCATENATE(A32,"-",MID(CELL("filename",A31),FIND("]",CELL("filename",A31))+1,255))</f>
        <v>夜来香-刘惜君</v>
      </c>
      <c r="E32" s="8" t="s">
        <v>43</v>
      </c>
    </row>
    <row r="33" spans="1:5" s="10" customFormat="1" x14ac:dyDescent="0.25">
      <c r="A33" s="10" t="s">
        <v>888</v>
      </c>
      <c r="B33" s="14"/>
      <c r="D33" s="10" t="str">
        <f t="array" aca="1" ref="D33" ca="1">CONCATENATE(A33,"-",MID(CELL("filename",A32),FIND("]",CELL("filename",A32))+1,255))</f>
        <v>喜欢-刘惜君</v>
      </c>
      <c r="E33" s="10" t="s">
        <v>43</v>
      </c>
    </row>
    <row r="34" spans="1:5" s="10" customFormat="1" x14ac:dyDescent="0.25">
      <c r="A34" s="10" t="s">
        <v>889</v>
      </c>
      <c r="B34" s="14"/>
      <c r="D34" s="10" t="str">
        <f t="array" aca="1" ref="D34" ca="1">CONCATENATE(A34,"-",MID(CELL("filename",A33),FIND("]",CELL("filename",A33))+1,255))</f>
        <v>一帘幽梦-刘惜君</v>
      </c>
      <c r="E34" s="10" t="s">
        <v>43</v>
      </c>
    </row>
    <row r="35" spans="1:5" s="10" customFormat="1" x14ac:dyDescent="0.25">
      <c r="A35" s="10" t="s">
        <v>883</v>
      </c>
      <c r="B35" s="14"/>
      <c r="D35" s="10" t="str">
        <f t="array" aca="1" ref="D35" ca="1">CONCATENATE(A35,"-",MID(CELL("filename",A34),FIND("]",CELL("filename",A34))+1,255))</f>
        <v>亲爱的小孩-刘惜君</v>
      </c>
      <c r="E35" s="10" t="s">
        <v>43</v>
      </c>
    </row>
  </sheetData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14" r:id="rId4" xr:uid="{00000000-0004-0000-0C00-000003000000}"/>
    <hyperlink ref="C17" r:id="rId5" xr:uid="{00000000-0004-0000-0C00-000004000000}"/>
    <hyperlink ref="C24" r:id="rId6" xr:uid="{00000000-0004-0000-0C00-000005000000}"/>
    <hyperlink ref="C25" r:id="rId7" xr:uid="{00000000-0004-0000-0C00-000006000000}"/>
    <hyperlink ref="C26" r:id="rId8" xr:uid="{00000000-0004-0000-0C00-000007000000}"/>
    <hyperlink ref="C28" r:id="rId9" xr:uid="{00000000-0004-0000-0C00-000008000000}"/>
    <hyperlink ref="C29" r:id="rId10" xr:uid="{00000000-0004-0000-0C00-000009000000}"/>
    <hyperlink ref="C30" r:id="rId11" xr:uid="{00000000-0004-0000-0C00-00000A000000}"/>
    <hyperlink ref="C31" r:id="rId12" xr:uid="{00000000-0004-0000-0C00-00000B000000}"/>
  </hyperlink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5"/>
  <sheetViews>
    <sheetView workbookViewId="0">
      <selection activeCell="B50" sqref="B50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890</v>
      </c>
      <c r="B2" t="s">
        <v>891</v>
      </c>
      <c r="C2" s="1"/>
      <c r="D2" t="str">
        <f t="shared" ref="D2:D30" si="0">CONCATENATE(A2,"-By2")</f>
        <v>爱丫爱丫-By2</v>
      </c>
      <c r="E2" t="s">
        <v>10</v>
      </c>
      <c r="F2" s="2"/>
      <c r="G2" s="2"/>
    </row>
    <row r="3" spans="1:8" x14ac:dyDescent="0.25">
      <c r="A3" t="s">
        <v>892</v>
      </c>
      <c r="B3" t="s">
        <v>893</v>
      </c>
      <c r="C3" s="1"/>
      <c r="D3" t="str">
        <f t="shared" si="0"/>
        <v>有点甜-By2</v>
      </c>
      <c r="E3" t="s">
        <v>10</v>
      </c>
      <c r="F3" s="2"/>
      <c r="G3" s="2"/>
    </row>
    <row r="4" spans="1:8" x14ac:dyDescent="0.25">
      <c r="A4" t="s">
        <v>894</v>
      </c>
      <c r="B4" t="s">
        <v>895</v>
      </c>
      <c r="C4" s="1" t="s">
        <v>896</v>
      </c>
      <c r="D4" t="str">
        <f t="shared" si="0"/>
        <v>我知道-By2</v>
      </c>
      <c r="E4" t="s">
        <v>10</v>
      </c>
      <c r="F4" s="2">
        <v>3.6111111111111108E-2</v>
      </c>
      <c r="G4" s="2">
        <v>4.791666666666667E-2</v>
      </c>
    </row>
    <row r="5" spans="1:8" x14ac:dyDescent="0.25">
      <c r="A5" t="s">
        <v>897</v>
      </c>
      <c r="B5" t="s">
        <v>898</v>
      </c>
      <c r="C5" s="1"/>
      <c r="D5" t="str">
        <f t="shared" si="0"/>
        <v>爱的双重魔力-By2</v>
      </c>
      <c r="E5" t="s">
        <v>10</v>
      </c>
      <c r="F5" s="2"/>
      <c r="G5" s="2"/>
      <c r="H5" s="5"/>
    </row>
    <row r="6" spans="1:8" x14ac:dyDescent="0.25">
      <c r="A6" t="s">
        <v>899</v>
      </c>
      <c r="B6" t="s">
        <v>900</v>
      </c>
      <c r="C6" s="1" t="s">
        <v>901</v>
      </c>
      <c r="D6" t="str">
        <f t="shared" si="0"/>
        <v>不是故意-By2</v>
      </c>
      <c r="E6" t="s">
        <v>10</v>
      </c>
      <c r="F6" s="2">
        <v>1.7361111111111108E-2</v>
      </c>
      <c r="G6" s="2">
        <v>3.3333333333333333E-2</v>
      </c>
    </row>
    <row r="7" spans="1:8" x14ac:dyDescent="0.25">
      <c r="A7" t="s">
        <v>902</v>
      </c>
      <c r="B7" t="s">
        <v>903</v>
      </c>
      <c r="C7" s="1" t="s">
        <v>904</v>
      </c>
      <c r="D7" t="str">
        <f t="shared" si="0"/>
        <v>凑热闹-By2</v>
      </c>
      <c r="E7" t="s">
        <v>10</v>
      </c>
      <c r="F7" s="2">
        <v>1.458333333333333E-2</v>
      </c>
      <c r="G7" s="2">
        <v>2.6388888888888889E-2</v>
      </c>
    </row>
    <row r="8" spans="1:8" x14ac:dyDescent="0.25">
      <c r="A8" t="s">
        <v>905</v>
      </c>
      <c r="B8" t="s">
        <v>906</v>
      </c>
      <c r="C8" s="1" t="s">
        <v>907</v>
      </c>
      <c r="D8" t="str">
        <f t="shared" si="0"/>
        <v>你并不懂我-By2</v>
      </c>
      <c r="E8" t="s">
        <v>10</v>
      </c>
      <c r="F8" s="2">
        <v>0.05</v>
      </c>
      <c r="G8" s="2">
        <v>6.7361111111111108E-2</v>
      </c>
    </row>
    <row r="9" spans="1:8" x14ac:dyDescent="0.25">
      <c r="A9" t="s">
        <v>908</v>
      </c>
      <c r="B9" t="s">
        <v>909</v>
      </c>
      <c r="C9" s="1" t="s">
        <v>910</v>
      </c>
      <c r="D9" t="str">
        <f t="shared" si="0"/>
        <v>不哭了-By2</v>
      </c>
      <c r="E9" t="s">
        <v>10</v>
      </c>
      <c r="F9" s="2">
        <v>4.0972222222222222E-2</v>
      </c>
      <c r="G9" s="2">
        <v>6.1805555555555558E-2</v>
      </c>
    </row>
    <row r="10" spans="1:8" x14ac:dyDescent="0.25">
      <c r="A10" t="s">
        <v>911</v>
      </c>
      <c r="B10" t="s">
        <v>912</v>
      </c>
      <c r="C10" s="1" t="s">
        <v>913</v>
      </c>
      <c r="D10" t="str">
        <f t="shared" si="0"/>
        <v>这叫爱-By2</v>
      </c>
      <c r="E10" t="s">
        <v>10</v>
      </c>
      <c r="F10" s="2">
        <v>2.777777777777778E-2</v>
      </c>
      <c r="G10" s="2">
        <v>4.6527777777777779E-2</v>
      </c>
    </row>
    <row r="11" spans="1:8" x14ac:dyDescent="0.25">
      <c r="A11" t="s">
        <v>914</v>
      </c>
      <c r="B11" t="s">
        <v>915</v>
      </c>
      <c r="C11" s="1" t="s">
        <v>916</v>
      </c>
      <c r="D11" t="str">
        <f t="shared" si="0"/>
        <v>一样爱着你-By2</v>
      </c>
      <c r="E11" t="s">
        <v>10</v>
      </c>
      <c r="F11" s="2">
        <v>4.7222222222222221E-2</v>
      </c>
      <c r="G11" s="2">
        <v>5.8333333333333327E-2</v>
      </c>
    </row>
    <row r="12" spans="1:8" x14ac:dyDescent="0.25">
      <c r="A12" t="s">
        <v>917</v>
      </c>
      <c r="B12" t="s">
        <v>918</v>
      </c>
      <c r="C12" s="1" t="s">
        <v>919</v>
      </c>
      <c r="D12" t="str">
        <f t="shared" si="0"/>
        <v>曾经的约定-By2</v>
      </c>
      <c r="E12" t="s">
        <v>10</v>
      </c>
      <c r="F12" s="2">
        <v>6.5277777777777782E-2</v>
      </c>
      <c r="G12" s="2">
        <v>8.4722222222222227E-2</v>
      </c>
    </row>
    <row r="13" spans="1:8" x14ac:dyDescent="0.25">
      <c r="A13" t="s">
        <v>920</v>
      </c>
      <c r="B13" t="s">
        <v>921</v>
      </c>
      <c r="C13" s="1" t="s">
        <v>922</v>
      </c>
      <c r="D13" t="str">
        <f t="shared" si="0"/>
        <v>该怎么忘掉-By2</v>
      </c>
      <c r="E13" t="s">
        <v>10</v>
      </c>
      <c r="F13" s="2">
        <v>1.3888888888888889E-3</v>
      </c>
      <c r="G13" s="2">
        <v>1.180555555555556E-2</v>
      </c>
    </row>
    <row r="14" spans="1:8" x14ac:dyDescent="0.25">
      <c r="A14" t="s">
        <v>923</v>
      </c>
      <c r="B14" t="s">
        <v>924</v>
      </c>
      <c r="C14" s="1" t="s">
        <v>925</v>
      </c>
      <c r="D14" t="str">
        <f t="shared" si="0"/>
        <v>当时的我们-By2</v>
      </c>
      <c r="E14" t="s">
        <v>10</v>
      </c>
      <c r="F14" s="2">
        <v>7.1527777777777773E-2</v>
      </c>
      <c r="G14" s="2">
        <v>9.4444444444444442E-2</v>
      </c>
    </row>
    <row r="15" spans="1:8" x14ac:dyDescent="0.25">
      <c r="A15" t="s">
        <v>926</v>
      </c>
      <c r="B15" t="s">
        <v>927</v>
      </c>
      <c r="C15" s="1" t="s">
        <v>928</v>
      </c>
      <c r="D15" t="str">
        <f t="shared" si="0"/>
        <v>你没爱过我-By2</v>
      </c>
      <c r="E15" t="s">
        <v>10</v>
      </c>
      <c r="F15" s="2">
        <v>3.6805555555555557E-2</v>
      </c>
      <c r="G15" s="2">
        <v>5.7638888888888892E-2</v>
      </c>
    </row>
    <row r="16" spans="1:8" x14ac:dyDescent="0.25">
      <c r="A16" t="s">
        <v>929</v>
      </c>
      <c r="B16" t="s">
        <v>930</v>
      </c>
      <c r="C16" s="1" t="s">
        <v>931</v>
      </c>
      <c r="D16" t="str">
        <f t="shared" si="0"/>
        <v>无敌帅-By2</v>
      </c>
      <c r="E16" t="s">
        <v>10</v>
      </c>
      <c r="F16" s="2">
        <v>2.222222222222222E-2</v>
      </c>
      <c r="G16" s="2">
        <v>3.6805555555555557E-2</v>
      </c>
    </row>
    <row r="17" spans="1:7" x14ac:dyDescent="0.25">
      <c r="A17" t="s">
        <v>932</v>
      </c>
      <c r="B17" t="s">
        <v>933</v>
      </c>
      <c r="C17" s="1" t="s">
        <v>934</v>
      </c>
      <c r="D17" t="str">
        <f t="shared" si="0"/>
        <v>就这样吗-By2</v>
      </c>
      <c r="E17" t="s">
        <v>10</v>
      </c>
      <c r="F17" s="2">
        <v>4.7222222222222221E-2</v>
      </c>
      <c r="G17" s="2">
        <v>5.9027777777777783E-2</v>
      </c>
    </row>
    <row r="18" spans="1:7" x14ac:dyDescent="0.25">
      <c r="A18" t="s">
        <v>935</v>
      </c>
      <c r="B18" t="s">
        <v>936</v>
      </c>
      <c r="C18" s="1" t="s">
        <v>937</v>
      </c>
      <c r="D18" t="str">
        <f t="shared" si="0"/>
        <v>那年下雪的时候-By2</v>
      </c>
      <c r="E18" t="s">
        <v>10</v>
      </c>
      <c r="F18" s="2">
        <v>3.5416666666666673E-2</v>
      </c>
      <c r="G18" s="2">
        <v>4.7222222222222221E-2</v>
      </c>
    </row>
    <row r="19" spans="1:7" x14ac:dyDescent="0.25">
      <c r="A19" t="s">
        <v>938</v>
      </c>
      <c r="B19" t="s">
        <v>939</v>
      </c>
      <c r="C19" s="1" t="s">
        <v>940</v>
      </c>
      <c r="D19" t="str">
        <f t="shared" si="0"/>
        <v>大冒险-By2</v>
      </c>
      <c r="E19" t="s">
        <v>10</v>
      </c>
      <c r="F19" s="2">
        <v>3.4722222222222217E-2</v>
      </c>
      <c r="G19" s="2">
        <v>4.2361111111111113E-2</v>
      </c>
    </row>
    <row r="20" spans="1:7" x14ac:dyDescent="0.25">
      <c r="A20" t="s">
        <v>941</v>
      </c>
      <c r="B20" t="s">
        <v>942</v>
      </c>
      <c r="C20" s="1" t="s">
        <v>943</v>
      </c>
      <c r="D20" t="str">
        <f t="shared" si="0"/>
        <v>好好爱-By2</v>
      </c>
      <c r="E20" t="s">
        <v>10</v>
      </c>
      <c r="F20" s="2">
        <v>6.1805555555555558E-2</v>
      </c>
      <c r="G20" s="2">
        <v>7.6388888888888895E-2</v>
      </c>
    </row>
    <row r="21" spans="1:7" x14ac:dyDescent="0.25">
      <c r="A21" t="s">
        <v>944</v>
      </c>
      <c r="B21" t="s">
        <v>945</v>
      </c>
      <c r="C21" s="1" t="s">
        <v>946</v>
      </c>
      <c r="D21" t="str">
        <f t="shared" si="0"/>
        <v>念念-By2</v>
      </c>
      <c r="E21" t="s">
        <v>10</v>
      </c>
      <c r="F21" s="2">
        <v>3.2638888888888891E-2</v>
      </c>
      <c r="G21" s="2">
        <v>4.3749999999999997E-2</v>
      </c>
    </row>
    <row r="22" spans="1:7" x14ac:dyDescent="0.25">
      <c r="A22" t="s">
        <v>947</v>
      </c>
      <c r="B22" t="s">
        <v>948</v>
      </c>
      <c r="C22" s="1" t="s">
        <v>949</v>
      </c>
      <c r="D22" t="str">
        <f t="shared" si="0"/>
        <v>快闪-By2</v>
      </c>
      <c r="E22" t="s">
        <v>10</v>
      </c>
      <c r="F22" s="2">
        <v>3.6111111111111108E-2</v>
      </c>
      <c r="G22" s="2">
        <v>4.791666666666667E-2</v>
      </c>
    </row>
    <row r="23" spans="1:7" x14ac:dyDescent="0.25">
      <c r="A23" t="s">
        <v>950</v>
      </c>
      <c r="B23" t="s">
        <v>951</v>
      </c>
      <c r="C23" s="1" t="s">
        <v>952</v>
      </c>
      <c r="D23" t="str">
        <f t="shared" si="0"/>
        <v>大人的世界-By2</v>
      </c>
      <c r="E23" t="s">
        <v>10</v>
      </c>
      <c r="F23" s="2">
        <v>5.2083333333333343E-2</v>
      </c>
      <c r="G23" s="2">
        <v>6.25E-2</v>
      </c>
    </row>
    <row r="24" spans="1:7" x14ac:dyDescent="0.25">
      <c r="A24" t="s">
        <v>953</v>
      </c>
      <c r="B24" t="s">
        <v>954</v>
      </c>
      <c r="C24" s="1" t="s">
        <v>955</v>
      </c>
      <c r="D24" t="str">
        <f t="shared" si="0"/>
        <v>爱又爱-By2</v>
      </c>
      <c r="E24" t="s">
        <v>10</v>
      </c>
      <c r="F24" s="2">
        <v>4.3749999999999997E-2</v>
      </c>
      <c r="G24" s="2">
        <v>6.6666666666666666E-2</v>
      </c>
    </row>
    <row r="25" spans="1:7" x14ac:dyDescent="0.25">
      <c r="A25" t="s">
        <v>956</v>
      </c>
      <c r="B25" t="s">
        <v>957</v>
      </c>
      <c r="C25" s="1" t="s">
        <v>958</v>
      </c>
      <c r="D25" t="str">
        <f t="shared" si="0"/>
        <v>黑白配-By2</v>
      </c>
      <c r="E25" t="s">
        <v>10</v>
      </c>
      <c r="F25" s="2">
        <v>3.8194444444444448E-2</v>
      </c>
      <c r="G25" s="2">
        <v>5.4166666666666669E-2</v>
      </c>
    </row>
    <row r="26" spans="1:7" x14ac:dyDescent="0.25">
      <c r="A26" t="s">
        <v>959</v>
      </c>
      <c r="B26" t="s">
        <v>960</v>
      </c>
      <c r="C26" s="1" t="s">
        <v>961</v>
      </c>
      <c r="D26" t="str">
        <f t="shared" si="0"/>
        <v>pp别黏在椅上-By2</v>
      </c>
      <c r="E26" t="s">
        <v>10</v>
      </c>
      <c r="F26" s="2">
        <v>5.2083333333333343E-2</v>
      </c>
      <c r="G26" s="2">
        <v>6.1111111111111109E-2</v>
      </c>
    </row>
    <row r="27" spans="1:7" x14ac:dyDescent="0.25">
      <c r="A27" t="s">
        <v>962</v>
      </c>
      <c r="B27" t="s">
        <v>963</v>
      </c>
      <c r="C27" s="1" t="s">
        <v>964</v>
      </c>
      <c r="D27" t="str">
        <f t="shared" si="0"/>
        <v>没理由-By2</v>
      </c>
      <c r="E27" t="s">
        <v>10</v>
      </c>
      <c r="F27" s="2">
        <v>3.9583333333333331E-2</v>
      </c>
      <c r="G27" s="2">
        <v>0.05</v>
      </c>
    </row>
    <row r="28" spans="1:7" x14ac:dyDescent="0.25">
      <c r="A28" t="s">
        <v>965</v>
      </c>
      <c r="B28" t="s">
        <v>966</v>
      </c>
      <c r="C28" s="1" t="s">
        <v>967</v>
      </c>
      <c r="D28" t="str">
        <f t="shared" si="0"/>
        <v>爱我就大声说-By2</v>
      </c>
      <c r="E28" t="s">
        <v>10</v>
      </c>
      <c r="F28" s="2">
        <v>5.4166666666666669E-2</v>
      </c>
      <c r="G28" s="2">
        <v>6.9444444444444448E-2</v>
      </c>
    </row>
    <row r="29" spans="1:7" x14ac:dyDescent="0.25">
      <c r="A29" t="s">
        <v>968</v>
      </c>
      <c r="B29" t="s">
        <v>969</v>
      </c>
      <c r="C29" s="1" t="s">
        <v>970</v>
      </c>
      <c r="D29" t="str">
        <f t="shared" si="0"/>
        <v>双面妲己-By2</v>
      </c>
      <c r="E29" t="s">
        <v>10</v>
      </c>
      <c r="F29" s="2">
        <v>5.1388888888888887E-2</v>
      </c>
      <c r="G29" s="2">
        <v>6.5277777777777782E-2</v>
      </c>
    </row>
    <row r="30" spans="1:7" x14ac:dyDescent="0.25">
      <c r="A30" t="s">
        <v>971</v>
      </c>
      <c r="B30" t="s">
        <v>972</v>
      </c>
      <c r="C30" s="1" t="s">
        <v>973</v>
      </c>
      <c r="D30" t="str">
        <f t="shared" si="0"/>
        <v>带我离开-By2</v>
      </c>
      <c r="E30" t="s">
        <v>10</v>
      </c>
      <c r="F30" s="2">
        <v>3.6111111111111108E-2</v>
      </c>
      <c r="G30" s="2">
        <v>5.6250000000000001E-2</v>
      </c>
    </row>
    <row r="37" spans="1:7" x14ac:dyDescent="0.25">
      <c r="C37" s="1"/>
      <c r="F37" s="2"/>
      <c r="G37" s="2"/>
    </row>
    <row r="39" spans="1:7" x14ac:dyDescent="0.25">
      <c r="A39" t="s">
        <v>57</v>
      </c>
      <c r="B39" t="s">
        <v>974</v>
      </c>
      <c r="D39" t="str">
        <f t="shared" ref="D39:D45" si="1">CONCATENATE(A39,"-By2")</f>
        <v>至少还有你-By2</v>
      </c>
      <c r="E39" t="s">
        <v>43</v>
      </c>
    </row>
    <row r="40" spans="1:7" x14ac:dyDescent="0.25">
      <c r="A40" t="s">
        <v>975</v>
      </c>
      <c r="B40" t="s">
        <v>976</v>
      </c>
      <c r="C40" s="1" t="s">
        <v>977</v>
      </c>
      <c r="D40" t="str">
        <f t="shared" si="1"/>
        <v>红蜻蜓-By2</v>
      </c>
      <c r="E40" t="s">
        <v>123</v>
      </c>
      <c r="F40" s="2">
        <v>5.7638888888888892E-2</v>
      </c>
      <c r="G40" s="2">
        <v>8.0555555555555561E-2</v>
      </c>
    </row>
    <row r="41" spans="1:7" x14ac:dyDescent="0.25">
      <c r="A41" t="s">
        <v>885</v>
      </c>
      <c r="B41" t="s">
        <v>886</v>
      </c>
      <c r="C41" s="1" t="s">
        <v>887</v>
      </c>
      <c r="D41" t="str">
        <f t="shared" si="1"/>
        <v>爱上你-By2</v>
      </c>
      <c r="E41" t="s">
        <v>123</v>
      </c>
      <c r="F41" s="2">
        <v>4.3749999999999997E-2</v>
      </c>
      <c r="G41" s="2">
        <v>6.25E-2</v>
      </c>
    </row>
    <row r="42" spans="1:7" x14ac:dyDescent="0.25">
      <c r="A42" t="s">
        <v>978</v>
      </c>
      <c r="B42" t="s">
        <v>979</v>
      </c>
      <c r="C42" s="1" t="s">
        <v>980</v>
      </c>
      <c r="D42" t="str">
        <f t="shared" si="1"/>
        <v>勇敢-By2</v>
      </c>
      <c r="E42" t="s">
        <v>123</v>
      </c>
      <c r="F42" s="2">
        <v>4.2361111111111113E-2</v>
      </c>
      <c r="G42" s="2">
        <v>6.458333333333334E-2</v>
      </c>
    </row>
    <row r="43" spans="1:7" x14ac:dyDescent="0.25">
      <c r="A43" t="s">
        <v>265</v>
      </c>
      <c r="B43" t="s">
        <v>266</v>
      </c>
      <c r="C43" s="1" t="s">
        <v>267</v>
      </c>
      <c r="D43" t="str">
        <f t="shared" si="1"/>
        <v>有没有-By2</v>
      </c>
      <c r="E43" t="s">
        <v>123</v>
      </c>
      <c r="F43" s="2">
        <v>4.027777777777778E-2</v>
      </c>
      <c r="G43" s="2">
        <v>6.3888888888888884E-2</v>
      </c>
    </row>
    <row r="44" spans="1:7" x14ac:dyDescent="0.25">
      <c r="A44" t="s">
        <v>981</v>
      </c>
      <c r="B44" t="s">
        <v>982</v>
      </c>
      <c r="D44" t="str">
        <f t="shared" si="1"/>
        <v>Because of you-By2</v>
      </c>
      <c r="E44" t="s">
        <v>123</v>
      </c>
    </row>
    <row r="45" spans="1:7" x14ac:dyDescent="0.25">
      <c r="A45" t="s">
        <v>2084</v>
      </c>
      <c r="B45" t="s">
        <v>983</v>
      </c>
      <c r="C45" s="1" t="s">
        <v>984</v>
      </c>
      <c r="D45" t="str">
        <f t="shared" si="1"/>
        <v>笑纳-By2</v>
      </c>
      <c r="E45" t="s">
        <v>43</v>
      </c>
      <c r="F45" s="2">
        <v>2.9166666666666671E-2</v>
      </c>
      <c r="G45" s="2">
        <v>4.6527777777777779E-2</v>
      </c>
    </row>
  </sheetData>
  <hyperlinks>
    <hyperlink ref="C4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40" r:id="rId27" xr:uid="{00000000-0004-0000-0D00-00001A000000}"/>
    <hyperlink ref="C41" r:id="rId28" xr:uid="{00000000-0004-0000-0D00-00001B000000}"/>
    <hyperlink ref="C42" r:id="rId29" xr:uid="{00000000-0004-0000-0D00-00001C000000}"/>
    <hyperlink ref="C43" r:id="rId30" xr:uid="{00000000-0004-0000-0D00-00001D000000}"/>
    <hyperlink ref="C45" r:id="rId31" xr:uid="{00000000-0004-0000-0D00-00001E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4"/>
  <sheetViews>
    <sheetView topLeftCell="A16" workbookViewId="0">
      <selection activeCell="F22" sqref="F2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985</v>
      </c>
      <c r="B2" s="9" t="s">
        <v>986</v>
      </c>
      <c r="C2" s="1" t="s">
        <v>987</v>
      </c>
      <c r="D2" t="str">
        <f t="array" aca="1" ref="D2" ca="1">CONCATENATE(A2,"-",MID(CELL("filename",A1),FIND("]",CELL("filename",A1))+1,255))</f>
        <v>幸福了然后呢-A-Lin</v>
      </c>
      <c r="E2" t="s">
        <v>10</v>
      </c>
      <c r="F2" s="2">
        <v>5.0694444444444438E-2</v>
      </c>
      <c r="G2" s="2">
        <v>6.5972222222222224E-2</v>
      </c>
      <c r="H2" s="5"/>
    </row>
    <row r="3" spans="1:8" x14ac:dyDescent="0.25">
      <c r="A3" t="s">
        <v>988</v>
      </c>
      <c r="B3" s="9" t="s">
        <v>989</v>
      </c>
      <c r="C3" s="1"/>
      <c r="D3" t="str">
        <f t="array" aca="1" ref="D3" ca="1">CONCATENATE(A3,"-",MID(CELL("filename",A2),FIND("]",CELL("filename",A2))+1,255))</f>
        <v>给我一个理由忘记-A-Lin</v>
      </c>
      <c r="E3" t="s">
        <v>10</v>
      </c>
      <c r="F3" s="2"/>
      <c r="G3" s="2"/>
    </row>
    <row r="4" spans="1:8" x14ac:dyDescent="0.25">
      <c r="A4" t="s">
        <v>990</v>
      </c>
      <c r="B4" s="9" t="s">
        <v>991</v>
      </c>
      <c r="C4" s="1" t="s">
        <v>992</v>
      </c>
      <c r="D4" t="str">
        <f t="array" aca="1" ref="D4" ca="1">CONCATENATE(A4,"-",MID(CELL("filename",A3),FIND("]",CELL("filename",A3))+1,255))</f>
        <v>天若有情-A-Lin</v>
      </c>
      <c r="E4" t="s">
        <v>10</v>
      </c>
      <c r="F4" s="2">
        <v>4.791666666666667E-2</v>
      </c>
      <c r="G4" s="2">
        <v>6.25E-2</v>
      </c>
    </row>
    <row r="5" spans="1:8" x14ac:dyDescent="0.25">
      <c r="A5" t="s">
        <v>993</v>
      </c>
      <c r="B5" s="9" t="s">
        <v>994</v>
      </c>
      <c r="C5" s="1" t="s">
        <v>995</v>
      </c>
      <c r="D5" t="str">
        <f t="array" aca="1" ref="D5" ca="1">CONCATENATE(A5,"-",MID(CELL("filename",A4),FIND("]",CELL("filename",A4))+1,255))</f>
        <v>有一种悲伤-A-Lin</v>
      </c>
      <c r="E5" t="s">
        <v>10</v>
      </c>
      <c r="F5" s="2">
        <v>4.5138888888888888E-2</v>
      </c>
      <c r="G5" s="2">
        <v>5.9722222222222232E-2</v>
      </c>
    </row>
    <row r="6" spans="1:8" x14ac:dyDescent="0.25">
      <c r="A6" t="s">
        <v>240</v>
      </c>
      <c r="B6" s="9" t="s">
        <v>241</v>
      </c>
      <c r="C6" s="1" t="s">
        <v>242</v>
      </c>
      <c r="D6" t="str">
        <f t="array" aca="1" ref="D6" ca="1">CONCATENATE(A6,"-",MID(CELL("filename",A5),FIND("]",CELL("filename",A5))+1,255))</f>
        <v>挚友-A-Lin</v>
      </c>
      <c r="E6" t="s">
        <v>10</v>
      </c>
      <c r="F6" s="2">
        <v>5.6250000000000001E-2</v>
      </c>
      <c r="G6" s="2">
        <v>7.5694444444444439E-2</v>
      </c>
    </row>
    <row r="7" spans="1:8" x14ac:dyDescent="0.25">
      <c r="A7" t="s">
        <v>996</v>
      </c>
      <c r="B7" s="9" t="s">
        <v>997</v>
      </c>
      <c r="C7" s="1" t="s">
        <v>998</v>
      </c>
      <c r="D7" t="str">
        <f t="array" aca="1" ref="D7" ca="1">CONCATENATE(A7,"-",MID(CELL("filename",A6),FIND("]",CELL("filename",A6))+1,255))</f>
        <v>无人知晓的我-A-Lin</v>
      </c>
      <c r="E7" t="s">
        <v>10</v>
      </c>
      <c r="F7" s="2">
        <v>8.3333333333333332E-3</v>
      </c>
      <c r="G7" s="2">
        <v>3.2638888888888891E-2</v>
      </c>
    </row>
    <row r="8" spans="1:8" x14ac:dyDescent="0.25">
      <c r="A8" t="s">
        <v>999</v>
      </c>
      <c r="B8" s="9" t="s">
        <v>1000</v>
      </c>
      <c r="C8" s="1" t="s">
        <v>1001</v>
      </c>
      <c r="D8" t="str">
        <f t="array" aca="1" ref="D8" ca="1">CONCATENATE(A8,"-",MID(CELL("filename",A7),FIND("]",CELL("filename",A7))+1,255))</f>
        <v>失恋无罪-A-Lin</v>
      </c>
      <c r="E8" t="s">
        <v>10</v>
      </c>
      <c r="F8" s="2">
        <v>1.111111111111111E-2</v>
      </c>
      <c r="G8" s="2">
        <v>6.0416666666666667E-2</v>
      </c>
    </row>
    <row r="9" spans="1:8" x14ac:dyDescent="0.25">
      <c r="A9" t="s">
        <v>1002</v>
      </c>
      <c r="B9" s="9" t="s">
        <v>1003</v>
      </c>
      <c r="C9" s="1" t="s">
        <v>1004</v>
      </c>
      <c r="D9" t="str">
        <f t="array" aca="1" ref="D9" ca="1">CONCATENATE(A9,"-",MID(CELL("filename",A8),FIND("]",CELL("filename",A8))+1,255))</f>
        <v>给月亮的三行诗-A-Lin</v>
      </c>
      <c r="E9" t="s">
        <v>10</v>
      </c>
      <c r="F9" s="2">
        <v>4.0972222222222222E-2</v>
      </c>
      <c r="G9" s="2">
        <v>5.0694444444444438E-2</v>
      </c>
    </row>
    <row r="10" spans="1:8" x14ac:dyDescent="0.25">
      <c r="A10" t="s">
        <v>1005</v>
      </c>
      <c r="B10" s="9" t="s">
        <v>1006</v>
      </c>
      <c r="C10" s="1" t="s">
        <v>1007</v>
      </c>
      <c r="D10" s="8" t="str">
        <f t="array" aca="1" ref="D10" ca="1">CONCATENATE(A10,"-",MID(CELL("filename",A9),FIND("]",CELL("filename",A9))+1,255))</f>
        <v>四季-A-Lin</v>
      </c>
      <c r="E10" s="8" t="s">
        <v>10</v>
      </c>
      <c r="F10" s="2">
        <v>5.5555555555555552E-2</v>
      </c>
      <c r="G10" s="2">
        <v>7.7777777777777779E-2</v>
      </c>
    </row>
    <row r="11" spans="1:8" ht="60" x14ac:dyDescent="0.25">
      <c r="A11" s="8" t="s">
        <v>2571</v>
      </c>
      <c r="B11" s="5" t="s">
        <v>2570</v>
      </c>
      <c r="C11" s="1" t="s">
        <v>2569</v>
      </c>
      <c r="D11" s="8" t="str">
        <f t="array" aca="1" ref="D11" ca="1">CONCATENATE(A11,"-",MID(CELL("filename",A10),FIND("]",CELL("filename",A10))+1,255))</f>
        <v>好朋友的祝福-A-Lin</v>
      </c>
      <c r="E11" s="8" t="s">
        <v>10</v>
      </c>
      <c r="F11" s="2">
        <v>5.9027777777777776E-2</v>
      </c>
      <c r="G11" s="2">
        <v>7.9861111111111105E-2</v>
      </c>
    </row>
    <row r="12" spans="1:8" x14ac:dyDescent="0.25">
      <c r="C12" s="1"/>
      <c r="F12" s="2"/>
      <c r="G12" s="2"/>
    </row>
    <row r="13" spans="1:8" x14ac:dyDescent="0.25">
      <c r="C13" s="1"/>
      <c r="F13" s="2"/>
      <c r="G13" s="2"/>
    </row>
    <row r="14" spans="1:8" x14ac:dyDescent="0.25">
      <c r="C14" s="1"/>
      <c r="F14" s="2"/>
      <c r="G14" s="2"/>
    </row>
    <row r="15" spans="1:8" x14ac:dyDescent="0.25">
      <c r="C15" s="1"/>
      <c r="F15" s="2"/>
      <c r="G15" s="2"/>
    </row>
    <row r="17" spans="1:8" x14ac:dyDescent="0.25">
      <c r="C17" s="1"/>
      <c r="F17" s="2"/>
      <c r="G17" s="2"/>
    </row>
    <row r="31" spans="1:8" x14ac:dyDescent="0.25">
      <c r="A31" t="s">
        <v>693</v>
      </c>
      <c r="B31" s="9" t="s">
        <v>1008</v>
      </c>
      <c r="C31" s="1" t="s">
        <v>1009</v>
      </c>
      <c r="D31" t="str">
        <f t="array" aca="1" ref="D31" ca="1">CONCATENATE(A31,"-",MID(CELL("filename",A30),FIND("]",CELL("filename",A30))+1,255))</f>
        <v>一想到你呀-A-Lin</v>
      </c>
      <c r="E31" t="s">
        <v>43</v>
      </c>
      <c r="F31" s="2">
        <v>2.5000000000000001E-2</v>
      </c>
      <c r="G31" s="2">
        <v>3.6805555555555557E-2</v>
      </c>
      <c r="H31" t="s">
        <v>1010</v>
      </c>
    </row>
    <row r="32" spans="1:8" x14ac:dyDescent="0.25">
      <c r="A32" t="s">
        <v>1013</v>
      </c>
      <c r="B32" s="9" t="s">
        <v>2140</v>
      </c>
      <c r="D32" s="8" t="str">
        <f t="array" aca="1" ref="D32" ca="1">CONCATENATE(A32,"-",MID(CELL("filename",A31),FIND("]",CELL("filename",A31))+1,255))</f>
        <v>天后-A-Lin</v>
      </c>
      <c r="E32" t="s">
        <v>43</v>
      </c>
    </row>
    <row r="33" spans="1:5" x14ac:dyDescent="0.25">
      <c r="A33" t="s">
        <v>1014</v>
      </c>
      <c r="B33" s="9" t="s">
        <v>2141</v>
      </c>
      <c r="D33" s="8" t="str">
        <f t="array" aca="1" ref="D33" ca="1">CONCATENATE(A33,"-",MID(CELL("filename",A32),FIND("]",CELL("filename",A32))+1,255))</f>
        <v>画心-A-Lin</v>
      </c>
      <c r="E33" t="s">
        <v>43</v>
      </c>
    </row>
    <row r="34" spans="1:5" x14ac:dyDescent="0.25">
      <c r="A34" t="s">
        <v>1017</v>
      </c>
      <c r="B34" s="9" t="s">
        <v>2142</v>
      </c>
      <c r="D34" s="8" t="str">
        <f t="array" aca="1" ref="D34" ca="1">CONCATENATE(A34,"-",MID(CELL("filename",A33),FIND("]",CELL("filename",A33))+1,255))</f>
        <v>月牙湾-A-Lin</v>
      </c>
      <c r="E34" t="s">
        <v>43</v>
      </c>
    </row>
    <row r="35" spans="1:5" x14ac:dyDescent="0.25">
      <c r="A35" t="s">
        <v>1018</v>
      </c>
      <c r="B35" s="9" t="s">
        <v>2143</v>
      </c>
      <c r="D35" s="8" t="str">
        <f t="array" aca="1" ref="D35" ca="1">CONCATENATE(A35,"-",MID(CELL("filename",A34),FIND("]",CELL("filename",A34))+1,255))</f>
        <v>连名带姓-A-Lin</v>
      </c>
      <c r="E35" t="s">
        <v>43</v>
      </c>
    </row>
    <row r="36" spans="1:5" x14ac:dyDescent="0.25">
      <c r="A36" t="s">
        <v>1020</v>
      </c>
      <c r="B36" s="9" t="s">
        <v>2144</v>
      </c>
      <c r="D36" s="8" t="str">
        <f t="array" aca="1" ref="D36" ca="1">CONCATENATE(A36,"-",MID(CELL("filename",A35),FIND("]",CELL("filename",A35))+1,255))</f>
        <v>她说-A-Lin</v>
      </c>
      <c r="E36" t="s">
        <v>43</v>
      </c>
    </row>
    <row r="37" spans="1:5" x14ac:dyDescent="0.25">
      <c r="A37" t="s">
        <v>573</v>
      </c>
      <c r="B37" s="9" t="s">
        <v>2145</v>
      </c>
      <c r="D37" s="8" t="str">
        <f t="array" aca="1" ref="D37" ca="1">CONCATENATE(A37,"-",MID(CELL("filename",A36),FIND("]",CELL("filename",A36))+1,255))</f>
        <v>爱-A-Lin</v>
      </c>
      <c r="E37" t="s">
        <v>43</v>
      </c>
    </row>
    <row r="38" spans="1:5" x14ac:dyDescent="0.25">
      <c r="A38" t="s">
        <v>1021</v>
      </c>
      <c r="B38" s="9" t="s">
        <v>2146</v>
      </c>
      <c r="D38" s="8" t="str">
        <f t="array" aca="1" ref="D38" ca="1">CONCATENATE(A38,"-",MID(CELL("filename",A37),FIND("]",CELL("filename",A37))+1,255))</f>
        <v>下雨天-A-Lin</v>
      </c>
      <c r="E38" t="s">
        <v>43</v>
      </c>
    </row>
    <row r="39" spans="1:5" s="10" customFormat="1" x14ac:dyDescent="0.25">
      <c r="A39" s="10" t="s">
        <v>1022</v>
      </c>
      <c r="B39" s="14"/>
      <c r="D39" s="10" t="str">
        <f t="array" aca="1" ref="D39" ca="1">CONCATENATE(A39,"-",MID(CELL("filename",A38),FIND("]",CELL("filename",A38))+1,255))</f>
        <v>对不起我爱你-A-Lin</v>
      </c>
      <c r="E39" s="10" t="s">
        <v>43</v>
      </c>
    </row>
    <row r="40" spans="1:5" s="10" customFormat="1" x14ac:dyDescent="0.25">
      <c r="A40" s="10" t="s">
        <v>1023</v>
      </c>
      <c r="B40" s="14"/>
      <c r="D40" s="10" t="str">
        <f t="array" aca="1" ref="D40" ca="1">CONCATENATE(A40,"-",MID(CELL("filename",A39),FIND("]",CELL("filename",A39))+1,255))</f>
        <v>爱上你等于爱上寂寞-A-Lin</v>
      </c>
      <c r="E40" s="10" t="s">
        <v>43</v>
      </c>
    </row>
    <row r="41" spans="1:5" s="10" customFormat="1" x14ac:dyDescent="0.25">
      <c r="A41" s="10" t="s">
        <v>1024</v>
      </c>
      <c r="B41" s="14"/>
      <c r="D41" s="10" t="str">
        <f t="array" aca="1" ref="D41" ca="1">CONCATENATE(A41,"-",MID(CELL("filename",A40),FIND("]",CELL("filename",A40))+1,255))</f>
        <v>柠檬草的味道-A-Lin</v>
      </c>
      <c r="E41" s="10" t="s">
        <v>43</v>
      </c>
    </row>
    <row r="42" spans="1:5" s="10" customFormat="1" x14ac:dyDescent="0.25">
      <c r="A42" s="10" t="s">
        <v>1025</v>
      </c>
      <c r="B42" s="14"/>
      <c r="D42" s="10" t="str">
        <f t="array" aca="1" ref="D42" ca="1">CONCATENATE(A42,"-",MID(CELL("filename",A41),FIND("]",CELL("filename",A41))+1,255))</f>
        <v>云与海-A-Lin</v>
      </c>
      <c r="E42" s="10" t="s">
        <v>43</v>
      </c>
    </row>
    <row r="43" spans="1:5" s="10" customFormat="1" x14ac:dyDescent="0.25">
      <c r="A43" s="10" t="s">
        <v>1026</v>
      </c>
      <c r="B43" s="14"/>
      <c r="D43" s="10" t="str">
        <f t="array" aca="1" ref="D43" ca="1">CONCATENATE(A43,"-",MID(CELL("filename",A42),FIND("]",CELL("filename",A42))+1,255))</f>
        <v>万物不如你-A-Lin</v>
      </c>
      <c r="E43" s="10" t="s">
        <v>43</v>
      </c>
    </row>
    <row r="44" spans="1:5" s="10" customFormat="1" x14ac:dyDescent="0.25">
      <c r="A44" s="10" t="s">
        <v>1027</v>
      </c>
      <c r="B44" s="14"/>
      <c r="D44" s="10" t="str">
        <f t="array" aca="1" ref="D44" ca="1">CONCATENATE(A44,"-",MID(CELL("filename",A43),FIND("]",CELL("filename",A43))+1,255))</f>
        <v>空窗-A-Lin</v>
      </c>
      <c r="E44" s="10" t="s">
        <v>43</v>
      </c>
    </row>
    <row r="45" spans="1:5" s="10" customFormat="1" x14ac:dyDescent="0.25">
      <c r="A45" s="10" t="s">
        <v>1028</v>
      </c>
      <c r="B45" s="14"/>
      <c r="D45" s="10" t="str">
        <f t="array" aca="1" ref="D45" ca="1">CONCATENATE(A45,"-",MID(CELL("filename",A44),FIND("]",CELL("filename",A44))+1,255))</f>
        <v>爱的可能-A-Lin</v>
      </c>
      <c r="E45" s="10" t="s">
        <v>43</v>
      </c>
    </row>
    <row r="46" spans="1:5" s="10" customFormat="1" x14ac:dyDescent="0.25">
      <c r="A46" s="10" t="s">
        <v>1029</v>
      </c>
      <c r="B46" s="14"/>
      <c r="D46" s="10" t="str">
        <f t="array" aca="1" ref="D46" ca="1">CONCATENATE(A46,"-",MID(CELL("filename",A45),FIND("]",CELL("filename",A45))+1,255))</f>
        <v>伤痕-A-Lin</v>
      </c>
      <c r="E46" s="10" t="s">
        <v>43</v>
      </c>
    </row>
    <row r="47" spans="1:5" s="10" customFormat="1" x14ac:dyDescent="0.25">
      <c r="A47" s="10" t="s">
        <v>1030</v>
      </c>
      <c r="B47" s="14"/>
      <c r="D47" s="10" t="str">
        <f t="array" aca="1" ref="D47" ca="1">CONCATENATE(A47,"-",MID(CELL("filename",A46),FIND("]",CELL("filename",A46))+1,255))</f>
        <v>找自己-A-Lin</v>
      </c>
      <c r="E47" s="10" t="s">
        <v>43</v>
      </c>
    </row>
    <row r="48" spans="1:5" s="10" customFormat="1" x14ac:dyDescent="0.25">
      <c r="A48" s="10" t="s">
        <v>1005</v>
      </c>
      <c r="B48" s="14"/>
      <c r="D48" s="10" t="str">
        <f t="array" aca="1" ref="D48" ca="1">CONCATENATE(A48,"-",MID(CELL("filename",A47),FIND("]",CELL("filename",A47))+1,255))</f>
        <v>四季-A-Lin</v>
      </c>
      <c r="E48" s="10" t="s">
        <v>43</v>
      </c>
    </row>
    <row r="49" spans="1:5" s="10" customFormat="1" x14ac:dyDescent="0.25">
      <c r="A49" s="10" t="s">
        <v>1031</v>
      </c>
      <c r="B49" s="14"/>
      <c r="D49" s="10" t="str">
        <f t="array" aca="1" ref="D49" ca="1">CONCATENATE(A49,"-",MID(CELL("filename",A48),FIND("]",CELL("filename",A48))+1,255))</f>
        <v>回家-A-Lin</v>
      </c>
      <c r="E49" s="10" t="s">
        <v>43</v>
      </c>
    </row>
    <row r="50" spans="1:5" s="10" customFormat="1" x14ac:dyDescent="0.25">
      <c r="A50" s="10" t="s">
        <v>1032</v>
      </c>
      <c r="B50" s="14"/>
      <c r="D50" s="10" t="str">
        <f t="array" aca="1" ref="D50" ca="1">CONCATENATE(A50,"-",MID(CELL("filename",A49),FIND("]",CELL("filename",A49))+1,255))</f>
        <v>伪装-A-Lin</v>
      </c>
      <c r="E50" s="10" t="s">
        <v>43</v>
      </c>
    </row>
    <row r="51" spans="1:5" s="10" customFormat="1" x14ac:dyDescent="0.25">
      <c r="A51" s="10" t="s">
        <v>1016</v>
      </c>
      <c r="B51" s="14"/>
      <c r="D51" s="10" t="str">
        <f t="array" aca="1" ref="D51" ca="1">CONCATENATE(A51,"-",MID(CELL("filename",A33),FIND("]",CELL("filename",A33))+1,255))</f>
        <v>输了你赢了世界又如何-A-Lin</v>
      </c>
      <c r="E51" s="10" t="s">
        <v>43</v>
      </c>
    </row>
    <row r="52" spans="1:5" s="10" customFormat="1" x14ac:dyDescent="0.25">
      <c r="A52" s="10" t="s">
        <v>1011</v>
      </c>
      <c r="B52" s="14"/>
      <c r="D52" s="10" t="str">
        <f t="array" aca="1" ref="D52" ca="1">CONCATENATE(A52,"-",MID(CELL("filename",A31),FIND("]",CELL("filename",A31))+1,255))</f>
        <v>我等到花儿也谢了-A-Lin</v>
      </c>
      <c r="E52" s="10" t="s">
        <v>43</v>
      </c>
    </row>
    <row r="53" spans="1:5" s="10" customFormat="1" x14ac:dyDescent="0.25">
      <c r="A53" s="10" t="s">
        <v>1012</v>
      </c>
      <c r="B53" s="14"/>
      <c r="D53" s="10" t="str">
        <f t="array" aca="1" ref="D53" ca="1">CONCATENATE(A53,"-",MID(CELL("filename",A52),FIND("]",CELL("filename",A52))+1,255))</f>
        <v>听见下雨的声音-A-Lin</v>
      </c>
      <c r="E53" s="10" t="s">
        <v>43</v>
      </c>
    </row>
    <row r="54" spans="1:5" s="10" customFormat="1" x14ac:dyDescent="0.25">
      <c r="A54" s="10" t="s">
        <v>786</v>
      </c>
      <c r="B54" s="14"/>
      <c r="D54" s="10" t="str">
        <f t="array" aca="1" ref="D54" ca="1">CONCATENATE(A54,"-",MID(CELL("filename",A38),FIND("]",CELL("filename",A38))+1,255))</f>
        <v>空空-A-Lin</v>
      </c>
      <c r="E54" s="10" t="s">
        <v>43</v>
      </c>
    </row>
  </sheetData>
  <hyperlinks>
    <hyperlink ref="C2" r:id="rId1" xr:uid="{00000000-0004-0000-0E00-000000000000}"/>
    <hyperlink ref="C4" r:id="rId2" xr:uid="{00000000-0004-0000-0E00-000001000000}"/>
    <hyperlink ref="C5" r:id="rId3" xr:uid="{00000000-0004-0000-0E00-000002000000}"/>
    <hyperlink ref="C6" r:id="rId4" xr:uid="{00000000-0004-0000-0E00-000003000000}"/>
    <hyperlink ref="C7" r:id="rId5" xr:uid="{00000000-0004-0000-0E00-000004000000}"/>
    <hyperlink ref="C8" r:id="rId6" xr:uid="{00000000-0004-0000-0E00-000005000000}"/>
    <hyperlink ref="C9" r:id="rId7" xr:uid="{00000000-0004-0000-0E00-000006000000}"/>
    <hyperlink ref="C10" r:id="rId8" xr:uid="{00000000-0004-0000-0E00-000007000000}"/>
    <hyperlink ref="C31" r:id="rId9" xr:uid="{00000000-0004-0000-0E00-000008000000}"/>
    <hyperlink ref="C11" r:id="rId10" xr:uid="{DA94BBA2-DF29-4127-971F-CC46D0D6B4B9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0"/>
  <sheetViews>
    <sheetView workbookViewId="0">
      <selection activeCell="B100" sqref="B100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1033</v>
      </c>
      <c r="B2" s="9" t="s">
        <v>1034</v>
      </c>
      <c r="D2" t="str">
        <f t="array" aca="1" ref="D2" ca="1">CONCATENATE(A2,"-",MID(CELL("filename",A1),FIND("]",CELL("filename",A1))+1,255))</f>
        <v>情不自禁-胡彦斌</v>
      </c>
      <c r="E2" t="s">
        <v>10</v>
      </c>
    </row>
    <row r="3" spans="1:8" x14ac:dyDescent="0.25">
      <c r="A3" t="s">
        <v>1035</v>
      </c>
      <c r="B3" s="9" t="s">
        <v>1036</v>
      </c>
      <c r="D3" t="str">
        <f t="array" aca="1" ref="D3" ca="1">CONCATENATE(A3,"-",MID(CELL("filename",A2),FIND("]",CELL("filename",A2))+1,255))</f>
        <v>Waiting for You-胡彦斌</v>
      </c>
      <c r="E3" t="s">
        <v>10</v>
      </c>
    </row>
    <row r="4" spans="1:8" x14ac:dyDescent="0.25">
      <c r="A4" t="s">
        <v>1037</v>
      </c>
      <c r="B4" s="9" t="s">
        <v>1038</v>
      </c>
      <c r="C4" s="1" t="s">
        <v>1039</v>
      </c>
      <c r="D4" t="str">
        <f t="array" aca="1" ref="D4" ca="1">CONCATENATE(A4,"-",MID(CELL("filename",A3),FIND("]",CELL("filename",A3))+1,255))</f>
        <v>干脆点-胡彦斌</v>
      </c>
      <c r="E4" t="s">
        <v>10</v>
      </c>
      <c r="F4" s="2">
        <v>4.1666666666666657E-2</v>
      </c>
      <c r="G4" s="2">
        <v>5.1388888888888887E-2</v>
      </c>
    </row>
    <row r="5" spans="1:8" x14ac:dyDescent="0.25">
      <c r="A5" t="s">
        <v>390</v>
      </c>
      <c r="B5" s="9" t="s">
        <v>1040</v>
      </c>
      <c r="D5" t="str">
        <f t="array" aca="1" ref="D5" ca="1">CONCATENATE(A5,"-",MID(CELL("filename",A4),FIND("]",CELL("filename",A4))+1,255))</f>
        <v>我的未来不是梦-胡彦斌</v>
      </c>
      <c r="E5" t="s">
        <v>10</v>
      </c>
    </row>
    <row r="6" spans="1:8" x14ac:dyDescent="0.25">
      <c r="A6" t="s">
        <v>1041</v>
      </c>
      <c r="B6" s="9" t="s">
        <v>1042</v>
      </c>
      <c r="D6" t="str">
        <f t="array" aca="1" ref="D6" ca="1">CONCATENATE(A6,"-",MID(CELL("filename",A5),FIND("]",CELL("filename",A5))+1,255))</f>
        <v>红颜-胡彦斌</v>
      </c>
      <c r="E6" t="s">
        <v>10</v>
      </c>
    </row>
    <row r="7" spans="1:8" x14ac:dyDescent="0.25">
      <c r="A7" t="s">
        <v>1043</v>
      </c>
      <c r="B7" s="9" t="s">
        <v>1044</v>
      </c>
      <c r="C7" s="1" t="s">
        <v>1045</v>
      </c>
      <c r="D7" t="str">
        <f t="array" aca="1" ref="D7" ca="1">CONCATENATE(A7,"-",MID(CELL("filename",A6),FIND("]",CELL("filename",A6))+1,255))</f>
        <v>尴尬-胡彦斌</v>
      </c>
      <c r="E7" t="s">
        <v>10</v>
      </c>
      <c r="F7" s="2">
        <v>3.125E-2</v>
      </c>
      <c r="G7" s="2">
        <v>3.888888888888889E-2</v>
      </c>
    </row>
    <row r="8" spans="1:8" x14ac:dyDescent="0.25">
      <c r="A8" t="s">
        <v>1046</v>
      </c>
      <c r="B8" s="9" t="s">
        <v>1047</v>
      </c>
      <c r="C8" s="1" t="s">
        <v>1048</v>
      </c>
      <c r="D8" t="str">
        <f t="array" aca="1" ref="D8" ca="1">CONCATENATE(A8,"-",MID(CELL("filename",A7),FIND("]",CELL("filename",A7))+1,255))</f>
        <v>借口-胡彦斌</v>
      </c>
      <c r="E8" t="s">
        <v>10</v>
      </c>
      <c r="F8" s="2">
        <v>3.6805555555555557E-2</v>
      </c>
      <c r="G8" s="2">
        <v>4.8611111111111112E-2</v>
      </c>
    </row>
    <row r="9" spans="1:8" x14ac:dyDescent="0.25">
      <c r="A9" t="s">
        <v>1049</v>
      </c>
      <c r="B9" s="9" t="s">
        <v>1050</v>
      </c>
      <c r="C9" s="1" t="s">
        <v>1051</v>
      </c>
      <c r="D9" t="str">
        <f t="array" aca="1" ref="D9" ca="1">CONCATENATE(A9,"-",MID(CELL("filename",A8),FIND("]",CELL("filename",A8))+1,255))</f>
        <v>宣言-胡彦斌</v>
      </c>
      <c r="E9" t="s">
        <v>10</v>
      </c>
      <c r="F9" s="2">
        <v>2.222222222222222E-2</v>
      </c>
      <c r="G9" s="2">
        <v>3.5416666666666673E-2</v>
      </c>
    </row>
    <row r="10" spans="1:8" x14ac:dyDescent="0.25">
      <c r="A10" t="s">
        <v>1052</v>
      </c>
      <c r="B10" s="9" t="s">
        <v>1053</v>
      </c>
      <c r="C10" s="1" t="s">
        <v>1054</v>
      </c>
      <c r="D10" t="str">
        <f t="array" aca="1" ref="D10" ca="1">CONCATENATE(A10,"-",MID(CELL("filename",A9),FIND("]",CELL("filename",A9))+1,255))</f>
        <v>I Wanna Be-胡彦斌</v>
      </c>
      <c r="E10" t="s">
        <v>10</v>
      </c>
      <c r="F10" s="2">
        <v>2.569444444444444E-2</v>
      </c>
      <c r="G10" s="2">
        <v>3.6805555555555557E-2</v>
      </c>
    </row>
    <row r="11" spans="1:8" x14ac:dyDescent="0.25">
      <c r="A11" t="s">
        <v>1055</v>
      </c>
      <c r="B11" s="9" t="s">
        <v>1056</v>
      </c>
      <c r="C11" s="1" t="s">
        <v>1057</v>
      </c>
      <c r="D11" t="str">
        <f t="array" aca="1" ref="D11" ca="1">CONCATENATE(A11,"-",MID(CELL("filename",A10),FIND("]",CELL("filename",A10))+1,255))</f>
        <v>一个人 两个人-胡彦斌</v>
      </c>
      <c r="E11" t="s">
        <v>10</v>
      </c>
      <c r="F11" s="2">
        <v>2.222222222222222E-2</v>
      </c>
      <c r="G11" s="2">
        <v>4.3749999999999997E-2</v>
      </c>
    </row>
    <row r="12" spans="1:8" x14ac:dyDescent="0.25">
      <c r="A12" t="s">
        <v>1058</v>
      </c>
      <c r="B12" s="9" t="s">
        <v>1059</v>
      </c>
      <c r="D12" t="str">
        <f t="array" aca="1" ref="D12" ca="1">CONCATENATE(A12,"-",MID(CELL("filename",A11),FIND("]",CELL("filename",A11))+1,255))</f>
        <v>皇帝-胡彦斌</v>
      </c>
      <c r="E12" t="s">
        <v>10</v>
      </c>
    </row>
    <row r="13" spans="1:8" x14ac:dyDescent="0.25">
      <c r="A13" t="s">
        <v>1060</v>
      </c>
      <c r="B13" s="9" t="s">
        <v>1061</v>
      </c>
      <c r="C13" s="1" t="s">
        <v>1062</v>
      </c>
      <c r="D13" t="str">
        <f t="array" aca="1" ref="D13" ca="1">CONCATENATE(A13,"-",MID(CELL("filename",A12),FIND("]",CELL("filename",A12))+1,255))</f>
        <v>一年前-胡彦斌</v>
      </c>
      <c r="E13" t="s">
        <v>10</v>
      </c>
      <c r="F13" s="2">
        <v>3.4027777777777768E-2</v>
      </c>
      <c r="G13" s="2">
        <v>4.8611111111111112E-2</v>
      </c>
    </row>
    <row r="14" spans="1:8" x14ac:dyDescent="0.25">
      <c r="A14" t="s">
        <v>1063</v>
      </c>
      <c r="B14" s="9" t="s">
        <v>1064</v>
      </c>
      <c r="C14" s="1" t="s">
        <v>1065</v>
      </c>
      <c r="D14" t="str">
        <f t="array" aca="1" ref="D14" ca="1">CONCATENATE(A14,"-",MID(CELL("filename",A13),FIND("]",CELL("filename",A13))+1,255))</f>
        <v>三对三-胡彦斌</v>
      </c>
      <c r="E14" t="s">
        <v>10</v>
      </c>
      <c r="F14" s="2">
        <v>4.027777777777778E-2</v>
      </c>
      <c r="G14" s="2">
        <v>5.347222222222222E-2</v>
      </c>
    </row>
    <row r="15" spans="1:8" x14ac:dyDescent="0.25">
      <c r="A15" t="s">
        <v>1066</v>
      </c>
      <c r="B15" s="9" t="s">
        <v>1067</v>
      </c>
      <c r="C15" s="1" t="s">
        <v>1068</v>
      </c>
      <c r="D15" t="str">
        <f t="array" aca="1" ref="D15" ca="1">CONCATENATE(A15,"-",MID(CELL("filename",A14),FIND("]",CELL("filename",A14))+1,255))</f>
        <v>你这么晚了还没睡-胡彦斌</v>
      </c>
      <c r="E15" t="s">
        <v>10</v>
      </c>
      <c r="F15" s="2">
        <v>4.3749999999999997E-2</v>
      </c>
      <c r="G15" s="2">
        <v>5.6250000000000001E-2</v>
      </c>
    </row>
    <row r="16" spans="1:8" x14ac:dyDescent="0.25">
      <c r="A16" t="s">
        <v>1069</v>
      </c>
      <c r="B16" s="9" t="s">
        <v>1070</v>
      </c>
      <c r="C16" s="1" t="s">
        <v>1071</v>
      </c>
      <c r="D16" t="str">
        <f t="array" aca="1" ref="D16" ca="1">CONCATENATE(A16,"-",MID(CELL("filename",A15),FIND("]",CELL("filename",A15))+1,255))</f>
        <v>梦中的婚礼-胡彦斌</v>
      </c>
      <c r="E16" t="s">
        <v>10</v>
      </c>
      <c r="F16" s="2">
        <v>4.6527777777777779E-2</v>
      </c>
      <c r="G16" s="2">
        <v>6.0416666666666667E-2</v>
      </c>
    </row>
    <row r="17" spans="1:7" x14ac:dyDescent="0.25">
      <c r="A17" t="s">
        <v>990</v>
      </c>
      <c r="B17" s="9" t="s">
        <v>1072</v>
      </c>
      <c r="C17" s="1" t="s">
        <v>1073</v>
      </c>
      <c r="D17" t="str">
        <f t="array" aca="1" ref="D17" ca="1">CONCATENATE(A17,"-",MID(CELL("filename",A16),FIND("]",CELL("filename",A16))+1,255))</f>
        <v>天若有情-胡彦斌</v>
      </c>
      <c r="E17" t="s">
        <v>10</v>
      </c>
      <c r="F17" s="2">
        <v>1.458333333333333E-2</v>
      </c>
      <c r="G17" s="2">
        <v>5.6250000000000001E-2</v>
      </c>
    </row>
    <row r="18" spans="1:7" x14ac:dyDescent="0.25">
      <c r="A18" t="s">
        <v>1074</v>
      </c>
      <c r="B18" s="9" t="s">
        <v>1075</v>
      </c>
      <c r="D18" t="str">
        <f t="array" aca="1" ref="D18" ca="1">CONCATENATE(A18,"-",MID(CELL("filename",A17),FIND("]",CELL("filename",A17))+1,255))</f>
        <v>蝴蝶-胡彦斌</v>
      </c>
      <c r="E18" t="s">
        <v>10</v>
      </c>
    </row>
    <row r="19" spans="1:7" x14ac:dyDescent="0.25">
      <c r="A19" t="s">
        <v>1076</v>
      </c>
      <c r="B19" s="9" t="s">
        <v>1077</v>
      </c>
      <c r="C19" s="1" t="s">
        <v>1078</v>
      </c>
      <c r="D19" t="str">
        <f t="array" aca="1" ref="D19" ca="1">CONCATENATE(A19,"-",MID(CELL("filename",A18),FIND("]",CELL("filename",A18))+1,255))</f>
        <v>愿望-胡彦斌</v>
      </c>
      <c r="E19" t="s">
        <v>10</v>
      </c>
      <c r="F19" s="2">
        <v>3.7499999999999999E-2</v>
      </c>
      <c r="G19" s="2">
        <v>5.8333333333333327E-2</v>
      </c>
    </row>
    <row r="20" spans="1:7" x14ac:dyDescent="0.25">
      <c r="A20" t="s">
        <v>1079</v>
      </c>
      <c r="B20" s="9" t="s">
        <v>1080</v>
      </c>
      <c r="C20" s="1" t="s">
        <v>1081</v>
      </c>
      <c r="D20" t="str">
        <f t="array" aca="1" ref="D20" ca="1">CONCATENATE(A20,"-",MID(CELL("filename",A19),FIND("]",CELL("filename",A19))+1,255))</f>
        <v>恶作剧男孩-胡彦斌</v>
      </c>
      <c r="E20" t="s">
        <v>10</v>
      </c>
      <c r="F20" s="2">
        <v>3.7499999999999999E-2</v>
      </c>
      <c r="G20" s="2">
        <v>5.486111111111111E-2</v>
      </c>
    </row>
    <row r="21" spans="1:7" x14ac:dyDescent="0.25">
      <c r="A21" t="s">
        <v>1082</v>
      </c>
      <c r="B21" s="9" t="s">
        <v>1083</v>
      </c>
      <c r="D21" t="str">
        <f t="array" aca="1" ref="D21" ca="1">CONCATENATE(A21,"-",MID(CELL("filename",A20),FIND("]",CELL("filename",A20))+1,255))</f>
        <v>葬英雄-胡彦斌</v>
      </c>
      <c r="E21" t="s">
        <v>10</v>
      </c>
    </row>
    <row r="22" spans="1:7" x14ac:dyDescent="0.25">
      <c r="A22" t="s">
        <v>1084</v>
      </c>
      <c r="B22" s="9" t="s">
        <v>1085</v>
      </c>
      <c r="C22" s="1" t="s">
        <v>1086</v>
      </c>
      <c r="D22" t="str">
        <f t="array" aca="1" ref="D22" ca="1">CONCATENATE(A22,"-",MID(CELL("filename",A21),FIND("]",CELL("filename",A21))+1,255))</f>
        <v>婚礼进行曲-胡彦斌</v>
      </c>
      <c r="E22" t="s">
        <v>10</v>
      </c>
      <c r="F22" s="2">
        <v>5.9722222222222232E-2</v>
      </c>
      <c r="G22" s="2">
        <v>7.0833333333333331E-2</v>
      </c>
    </row>
    <row r="23" spans="1:7" x14ac:dyDescent="0.25">
      <c r="A23" t="s">
        <v>1087</v>
      </c>
      <c r="B23" s="9" t="s">
        <v>1088</v>
      </c>
      <c r="C23" s="1" t="s">
        <v>1089</v>
      </c>
      <c r="D23" t="str">
        <f t="array" aca="1" ref="D23" ca="1">CONCATENATE(A23,"-",MID(CELL("filename",A22),FIND("]",CELL("filename",A22))+1,255))</f>
        <v>进行式-胡彦斌</v>
      </c>
      <c r="E23" t="s">
        <v>10</v>
      </c>
      <c r="F23" s="2">
        <v>1.5277777777777781E-2</v>
      </c>
      <c r="G23" s="2">
        <v>2.9861111111111109E-2</v>
      </c>
    </row>
    <row r="24" spans="1:7" x14ac:dyDescent="0.25">
      <c r="A24" t="s">
        <v>1090</v>
      </c>
      <c r="B24" s="9" t="s">
        <v>1091</v>
      </c>
      <c r="D24" t="str">
        <f t="array" aca="1" ref="D24" ca="1">CONCATENATE(A24,"-",MID(CELL("filename",A23),FIND("]",CELL("filename",A23))+1,255))</f>
        <v>包袱-胡彦斌</v>
      </c>
      <c r="E24" t="s">
        <v>10</v>
      </c>
    </row>
    <row r="25" spans="1:7" x14ac:dyDescent="0.25">
      <c r="A25" t="s">
        <v>1092</v>
      </c>
      <c r="B25" s="9" t="s">
        <v>1093</v>
      </c>
      <c r="C25" s="1" t="s">
        <v>1094</v>
      </c>
      <c r="D25" t="str">
        <f t="array" aca="1" ref="D25" ca="1">CONCATENATE(A25,"-",MID(CELL("filename",A24),FIND("]",CELL("filename",A24))+1,255))</f>
        <v>男人KTV-胡彦斌</v>
      </c>
      <c r="E25" t="s">
        <v>10</v>
      </c>
      <c r="F25" s="2">
        <v>6.25E-2</v>
      </c>
      <c r="G25" s="2">
        <v>8.0555555555555561E-2</v>
      </c>
    </row>
    <row r="26" spans="1:7" x14ac:dyDescent="0.25">
      <c r="A26" t="s">
        <v>1095</v>
      </c>
      <c r="B26" s="9" t="s">
        <v>1096</v>
      </c>
      <c r="C26" s="1" t="s">
        <v>1097</v>
      </c>
      <c r="D26" t="str">
        <f t="array" aca="1" ref="D26" ca="1">CONCATENATE(A26,"-",MID(CELL("filename",A25),FIND("]",CELL("filename",A25))+1,255))</f>
        <v>江湖再见-胡彦斌</v>
      </c>
      <c r="E26" t="s">
        <v>10</v>
      </c>
      <c r="F26" s="2">
        <v>3.1944444444444442E-2</v>
      </c>
      <c r="G26" s="2">
        <v>5.2777777777777778E-2</v>
      </c>
    </row>
    <row r="27" spans="1:7" x14ac:dyDescent="0.25">
      <c r="A27" t="s">
        <v>1098</v>
      </c>
      <c r="B27" s="9" t="s">
        <v>1099</v>
      </c>
      <c r="C27" s="1" t="s">
        <v>1100</v>
      </c>
      <c r="D27" t="str">
        <f t="array" aca="1" ref="D27" ca="1">CONCATENATE(A27,"-",MID(CELL("filename",A26),FIND("]",CELL("filename",A26))+1,255))</f>
        <v>诀别诗-胡彦斌</v>
      </c>
      <c r="E27" t="s">
        <v>10</v>
      </c>
      <c r="F27" s="2">
        <v>5.347222222222222E-2</v>
      </c>
      <c r="G27" s="2">
        <v>6.6666666666666666E-2</v>
      </c>
    </row>
    <row r="28" spans="1:7" x14ac:dyDescent="0.25">
      <c r="A28" t="s">
        <v>1101</v>
      </c>
      <c r="B28" s="9" t="s">
        <v>1102</v>
      </c>
      <c r="D28" t="str">
        <f t="array" aca="1" ref="D28" ca="1">CONCATENATE(A28,"-",MID(CELL("filename",A27),FIND("]",CELL("filename",A27))+1,255))</f>
        <v>你要的全拿走-胡彦斌</v>
      </c>
      <c r="E28" t="s">
        <v>10</v>
      </c>
    </row>
    <row r="29" spans="1:7" x14ac:dyDescent="0.25">
      <c r="A29" t="s">
        <v>1103</v>
      </c>
      <c r="B29" s="9" t="s">
        <v>1104</v>
      </c>
      <c r="D29" t="str">
        <f t="array" aca="1" ref="D29" ca="1">CONCATENATE(A29,"-",MID(CELL("filename",A28),FIND("]",CELL("filename",A28))+1,255))</f>
        <v>月光-胡彦斌</v>
      </c>
      <c r="E29" t="s">
        <v>10</v>
      </c>
    </row>
    <row r="30" spans="1:7" x14ac:dyDescent="0.25">
      <c r="A30" t="s">
        <v>1105</v>
      </c>
      <c r="B30" s="9" t="s">
        <v>1106</v>
      </c>
      <c r="D30" t="str">
        <f t="array" aca="1" ref="D30" ca="1">CONCATENATE(A30,"-",MID(CELL("filename",A29),FIND("]",CELL("filename",A29))+1,255))</f>
        <v>江湖-胡彦斌</v>
      </c>
      <c r="E30" t="s">
        <v>10</v>
      </c>
    </row>
    <row r="31" spans="1:7" x14ac:dyDescent="0.25">
      <c r="D31" t="str">
        <f t="array" aca="1" ref="D31" ca="1">CONCATENATE(A31,"-",MID(CELL("filename",A30),FIND("]",CELL("filename",A30))+1,255))</f>
        <v>-胡彦斌</v>
      </c>
      <c r="E31" t="s">
        <v>10</v>
      </c>
    </row>
    <row r="32" spans="1:7" x14ac:dyDescent="0.25">
      <c r="D32" t="str">
        <f t="array" aca="1" ref="D32" ca="1">CONCATENATE(A32,"-",MID(CELL("filename",A31),FIND("]",CELL("filename",A31))+1,255))</f>
        <v>-胡彦斌</v>
      </c>
      <c r="E32" t="s">
        <v>10</v>
      </c>
    </row>
    <row r="33" spans="4:5" x14ac:dyDescent="0.25">
      <c r="D33" t="str">
        <f t="array" aca="1" ref="D33" ca="1">CONCATENATE(A33,"-",MID(CELL("filename",A32),FIND("]",CELL("filename",A32))+1,255))</f>
        <v>-胡彦斌</v>
      </c>
      <c r="E33" t="s">
        <v>10</v>
      </c>
    </row>
    <row r="34" spans="4:5" x14ac:dyDescent="0.25">
      <c r="D34" t="str">
        <f t="array" aca="1" ref="D34" ca="1">CONCATENATE(A34,"-",MID(CELL("filename",A33),FIND("]",CELL("filename",A33))+1,255))</f>
        <v>-胡彦斌</v>
      </c>
      <c r="E34" t="s">
        <v>10</v>
      </c>
    </row>
    <row r="35" spans="4:5" x14ac:dyDescent="0.25">
      <c r="D35" t="str">
        <f t="array" aca="1" ref="D35" ca="1">CONCATENATE(A35,"-",MID(CELL("filename",A34),FIND("]",CELL("filename",A34))+1,255))</f>
        <v>-胡彦斌</v>
      </c>
      <c r="E35" t="s">
        <v>10</v>
      </c>
    </row>
    <row r="36" spans="4:5" x14ac:dyDescent="0.25">
      <c r="D36" t="str">
        <f t="array" aca="1" ref="D36" ca="1">CONCATENATE(A36,"-",MID(CELL("filename",A35),FIND("]",CELL("filename",A35))+1,255))</f>
        <v>-胡彦斌</v>
      </c>
      <c r="E36" t="s">
        <v>10</v>
      </c>
    </row>
    <row r="37" spans="4:5" x14ac:dyDescent="0.25">
      <c r="D37" t="str">
        <f t="array" aca="1" ref="D37" ca="1">CONCATENATE(A37,"-",MID(CELL("filename",A36),FIND("]",CELL("filename",A36))+1,255))</f>
        <v>-胡彦斌</v>
      </c>
      <c r="E37" t="s">
        <v>10</v>
      </c>
    </row>
    <row r="38" spans="4:5" x14ac:dyDescent="0.25">
      <c r="D38" t="str">
        <f t="array" aca="1" ref="D38" ca="1">CONCATENATE(A38,"-",MID(CELL("filename",A37),FIND("]",CELL("filename",A37))+1,255))</f>
        <v>-胡彦斌</v>
      </c>
      <c r="E38" t="s">
        <v>10</v>
      </c>
    </row>
    <row r="39" spans="4:5" x14ac:dyDescent="0.25">
      <c r="D39" t="str">
        <f t="array" aca="1" ref="D39" ca="1">CONCATENATE(A39,"-",MID(CELL("filename",A38),FIND("]",CELL("filename",A38))+1,255))</f>
        <v>-胡彦斌</v>
      </c>
      <c r="E39" t="s">
        <v>10</v>
      </c>
    </row>
    <row r="40" spans="4:5" x14ac:dyDescent="0.25">
      <c r="D40" t="str">
        <f t="array" aca="1" ref="D40" ca="1">CONCATENATE(A40,"-",MID(CELL("filename",A39),FIND("]",CELL("filename",A39))+1,255))</f>
        <v>-胡彦斌</v>
      </c>
      <c r="E40" t="s">
        <v>10</v>
      </c>
    </row>
    <row r="41" spans="4:5" x14ac:dyDescent="0.25">
      <c r="D41" t="str">
        <f t="array" aca="1" ref="D41" ca="1">CONCATENATE(A41,"-",MID(CELL("filename",A40),FIND("]",CELL("filename",A40))+1,255))</f>
        <v>-胡彦斌</v>
      </c>
      <c r="E41" t="s">
        <v>10</v>
      </c>
    </row>
    <row r="42" spans="4:5" x14ac:dyDescent="0.25">
      <c r="D42" t="str">
        <f t="array" aca="1" ref="D42" ca="1">CONCATENATE(A42,"-",MID(CELL("filename",A41),FIND("]",CELL("filename",A41))+1,255))</f>
        <v>-胡彦斌</v>
      </c>
      <c r="E42" t="s">
        <v>10</v>
      </c>
    </row>
    <row r="43" spans="4:5" x14ac:dyDescent="0.25">
      <c r="D43" t="str">
        <f t="array" aca="1" ref="D43" ca="1">CONCATENATE(A43,"-",MID(CELL("filename",A42),FIND("]",CELL("filename",A42))+1,255))</f>
        <v>-胡彦斌</v>
      </c>
      <c r="E43" t="s">
        <v>10</v>
      </c>
    </row>
    <row r="44" spans="4:5" x14ac:dyDescent="0.25">
      <c r="D44" t="str">
        <f t="array" aca="1" ref="D44" ca="1">CONCATENATE(A44,"-",MID(CELL("filename",A43),FIND("]",CELL("filename",A43))+1,255))</f>
        <v>-胡彦斌</v>
      </c>
      <c r="E44" t="s">
        <v>10</v>
      </c>
    </row>
    <row r="45" spans="4:5" x14ac:dyDescent="0.25">
      <c r="D45" t="str">
        <f t="array" aca="1" ref="D45" ca="1">CONCATENATE(A45,"-",MID(CELL("filename",A44),FIND("]",CELL("filename",A44))+1,255))</f>
        <v>-胡彦斌</v>
      </c>
      <c r="E45" t="s">
        <v>10</v>
      </c>
    </row>
    <row r="46" spans="4:5" x14ac:dyDescent="0.25">
      <c r="D46" t="str">
        <f t="array" aca="1" ref="D46" ca="1">CONCATENATE(A46,"-",MID(CELL("filename",A45),FIND("]",CELL("filename",A45))+1,255))</f>
        <v>-胡彦斌</v>
      </c>
      <c r="E46" t="s">
        <v>10</v>
      </c>
    </row>
    <row r="47" spans="4:5" x14ac:dyDescent="0.25">
      <c r="D47" t="str">
        <f t="array" aca="1" ref="D47" ca="1">CONCATENATE(A47,"-",MID(CELL("filename",A46),FIND("]",CELL("filename",A46))+1,255))</f>
        <v>-胡彦斌</v>
      </c>
      <c r="E47" t="s">
        <v>10</v>
      </c>
    </row>
    <row r="48" spans="4:5" x14ac:dyDescent="0.25">
      <c r="D48" t="str">
        <f t="array" aca="1" ref="D48" ca="1">CONCATENATE(A48,"-",MID(CELL("filename",A47),FIND("]",CELL("filename",A47))+1,255))</f>
        <v>-胡彦斌</v>
      </c>
      <c r="E48" t="s">
        <v>10</v>
      </c>
    </row>
    <row r="49" spans="1:8" x14ac:dyDescent="0.25">
      <c r="D49" t="str">
        <f t="array" aca="1" ref="D49" ca="1">CONCATENATE(A49,"-",MID(CELL("filename",A48),FIND("]",CELL("filename",A48))+1,255))</f>
        <v>-胡彦斌</v>
      </c>
      <c r="E49" t="s">
        <v>10</v>
      </c>
    </row>
    <row r="50" spans="1:8" x14ac:dyDescent="0.25">
      <c r="A50" t="s">
        <v>1107</v>
      </c>
      <c r="B50" s="9" t="s">
        <v>1108</v>
      </c>
      <c r="D50" t="str">
        <f t="array" aca="1" ref="D50" ca="1">CONCATENATE(A50,"-",MID(CELL("filename",A49),FIND("]",CELL("filename",A49))+1,255))</f>
        <v>你的背包-胡彦斌</v>
      </c>
      <c r="E50" t="s">
        <v>10</v>
      </c>
    </row>
    <row r="51" spans="1:8" x14ac:dyDescent="0.25">
      <c r="A51" t="s">
        <v>1109</v>
      </c>
      <c r="B51" s="9" t="s">
        <v>1110</v>
      </c>
      <c r="D51" t="str">
        <f t="array" aca="1" ref="D51" ca="1">CONCATENATE(A51,"-",MID(CELL("filename",A50),FIND("]",CELL("filename",A50))+1,255))</f>
        <v>父亲-胡彦斌</v>
      </c>
      <c r="E51" t="s">
        <v>10</v>
      </c>
    </row>
    <row r="52" spans="1:8" x14ac:dyDescent="0.25">
      <c r="A52" t="s">
        <v>1111</v>
      </c>
      <c r="B52" s="9" t="s">
        <v>28</v>
      </c>
      <c r="D52" t="str">
        <f t="array" aca="1" ref="D52" ca="1">CONCATENATE(A52,"-",MID(CELL("filename",A51),FIND("]",CELL("filename",A51))+1,255))</f>
        <v>篇章-胡彦斌</v>
      </c>
      <c r="E52" t="s">
        <v>10</v>
      </c>
    </row>
    <row r="53" spans="1:8" x14ac:dyDescent="0.25">
      <c r="A53" t="s">
        <v>1112</v>
      </c>
      <c r="B53" s="9" t="s">
        <v>1113</v>
      </c>
      <c r="D53" t="str">
        <f t="array" aca="1" ref="D53" ca="1">CONCATENATE(A53,"-",MID(CELL("filename",A52),FIND("]",CELL("filename",A52))+1,255))</f>
        <v>我知道你很难过-胡彦斌</v>
      </c>
      <c r="E53" t="s">
        <v>10</v>
      </c>
      <c r="H53" t="s">
        <v>1114</v>
      </c>
    </row>
    <row r="54" spans="1:8" x14ac:dyDescent="0.25">
      <c r="A54" t="s">
        <v>1115</v>
      </c>
      <c r="B54" s="9" t="s">
        <v>1116</v>
      </c>
      <c r="D54" t="str">
        <f t="array" aca="1" ref="D54" ca="1">CONCATENATE(A54,"-",MID(CELL("filename",A53),FIND("]",CELL("filename",A53))+1,255))</f>
        <v>黑猫警长-胡彦斌</v>
      </c>
      <c r="E54" t="s">
        <v>10</v>
      </c>
    </row>
    <row r="55" spans="1:8" x14ac:dyDescent="0.25">
      <c r="A55" t="s">
        <v>1117</v>
      </c>
      <c r="B55" s="9" t="s">
        <v>28</v>
      </c>
      <c r="D55" t="str">
        <f t="array" aca="1" ref="D55" ca="1">CONCATENATE(A55,"-",MID(CELL("filename",A54),FIND("]",CELL("filename",A54))+1,255))</f>
        <v>如果你也听说-胡彦斌</v>
      </c>
      <c r="E55" t="s">
        <v>10</v>
      </c>
    </row>
    <row r="56" spans="1:8" x14ac:dyDescent="0.25">
      <c r="A56" t="s">
        <v>1118</v>
      </c>
      <c r="B56" s="9" t="s">
        <v>1119</v>
      </c>
      <c r="D56" t="str">
        <f t="array" aca="1" ref="D56" ca="1">CONCATENATE(A56,"-",MID(CELL("filename",A55),FIND("]",CELL("filename",A55))+1,255))</f>
        <v>明天会更好-胡彦斌</v>
      </c>
      <c r="E56" t="s">
        <v>10</v>
      </c>
    </row>
    <row r="57" spans="1:8" x14ac:dyDescent="0.25">
      <c r="A57" t="s">
        <v>1120</v>
      </c>
      <c r="B57" s="9" t="s">
        <v>28</v>
      </c>
      <c r="D57" t="str">
        <f t="array" aca="1" ref="D57" ca="1">CONCATENATE(A57,"-",MID(CELL("filename",A56),FIND("]",CELL("filename",A56))+1,255))</f>
        <v>陪你度过漫长岁月-胡彦斌</v>
      </c>
      <c r="E57" t="s">
        <v>10</v>
      </c>
    </row>
    <row r="58" spans="1:8" x14ac:dyDescent="0.25">
      <c r="A58" t="s">
        <v>1121</v>
      </c>
      <c r="B58" s="9" t="s">
        <v>1122</v>
      </c>
      <c r="D58" t="str">
        <f t="array" aca="1" ref="D58" ca="1">CONCATENATE(A58,"-",MID(CELL("filename",A57),FIND("]",CELL("filename",A57))+1,255))</f>
        <v>刀马旦-胡彦斌</v>
      </c>
      <c r="E58" t="s">
        <v>10</v>
      </c>
    </row>
    <row r="59" spans="1:8" x14ac:dyDescent="0.25">
      <c r="A59" t="s">
        <v>1123</v>
      </c>
      <c r="B59" s="9" t="s">
        <v>28</v>
      </c>
      <c r="D59" t="str">
        <f t="array" aca="1" ref="D59" ca="1">CONCATENATE(A59,"-",MID(CELL("filename",A58),FIND("]",CELL("filename",A58))+1,255))</f>
        <v>你不想她-胡彦斌</v>
      </c>
      <c r="E59" t="s">
        <v>10</v>
      </c>
    </row>
    <row r="60" spans="1:8" x14ac:dyDescent="0.25">
      <c r="A60" t="s">
        <v>783</v>
      </c>
      <c r="B60" s="9" t="s">
        <v>1124</v>
      </c>
      <c r="D60" t="str">
        <f t="array" aca="1" ref="D60" ca="1">CONCATENATE(A60,"-",MID(CELL("filename",A59),FIND("]",CELL("filename",A59))+1,255))</f>
        <v>小半-胡彦斌</v>
      </c>
      <c r="E60" t="s">
        <v>10</v>
      </c>
    </row>
    <row r="61" spans="1:8" x14ac:dyDescent="0.25">
      <c r="A61" t="s">
        <v>1125</v>
      </c>
      <c r="B61" s="9" t="s">
        <v>1126</v>
      </c>
      <c r="D61" t="str">
        <f t="array" aca="1" ref="D61" ca="1">CONCATENATE(A61,"-",MID(CELL("filename",A60),FIND("]",CELL("filename",A60))+1,255))</f>
        <v>我们的爱-胡彦斌</v>
      </c>
      <c r="E61" t="s">
        <v>10</v>
      </c>
    </row>
    <row r="62" spans="1:8" x14ac:dyDescent="0.25">
      <c r="A62" t="s">
        <v>1127</v>
      </c>
      <c r="B62" s="9" t="s">
        <v>28</v>
      </c>
      <c r="D62" t="str">
        <f t="array" aca="1" ref="D62" ca="1">CONCATENATE(A62,"-",MID(CELL("filename",A61),FIND("]",CELL("filename",A61))+1,255))</f>
        <v>北京的金山上-胡彦斌</v>
      </c>
      <c r="E62" t="s">
        <v>10</v>
      </c>
    </row>
    <row r="63" spans="1:8" x14ac:dyDescent="0.25">
      <c r="A63" t="s">
        <v>1128</v>
      </c>
      <c r="B63" s="9" t="s">
        <v>1129</v>
      </c>
      <c r="D63" t="str">
        <f t="array" aca="1" ref="D63" ca="1">CONCATENATE(A63,"-",MID(CELL("filename",A62),FIND("]",CELL("filename",A62))+1,255))</f>
        <v>没那么简单-胡彦斌</v>
      </c>
      <c r="E63" t="s">
        <v>10</v>
      </c>
    </row>
    <row r="64" spans="1:8" x14ac:dyDescent="0.25">
      <c r="A64" t="s">
        <v>1130</v>
      </c>
      <c r="B64" s="9" t="s">
        <v>28</v>
      </c>
      <c r="D64" t="str">
        <f t="array" aca="1" ref="D64" ca="1">CONCATENATE(A64,"-",MID(CELL("filename",A63),FIND("]",CELL("filename",A63))+1,255))</f>
        <v>爱江山更爱美人-胡彦斌</v>
      </c>
      <c r="E64" t="s">
        <v>10</v>
      </c>
    </row>
    <row r="65" spans="1:8" x14ac:dyDescent="0.25">
      <c r="A65" t="s">
        <v>1131</v>
      </c>
      <c r="B65" s="9" t="s">
        <v>1132</v>
      </c>
      <c r="D65" t="str">
        <f t="array" aca="1" ref="D65" ca="1">CONCATENATE(A65,"-",MID(CELL("filename",A64),FIND("]",CELL("filename",A64))+1,255))</f>
        <v>背叛-胡彦斌</v>
      </c>
      <c r="E65" t="s">
        <v>10</v>
      </c>
    </row>
    <row r="66" spans="1:8" x14ac:dyDescent="0.25">
      <c r="A66" t="s">
        <v>664</v>
      </c>
      <c r="B66" s="9" t="s">
        <v>665</v>
      </c>
      <c r="D66" t="str">
        <f t="array" aca="1" ref="D66" ca="1">CONCATENATE(A66,"-",MID(CELL("filename",A65),FIND("]",CELL("filename",A65))+1,255))</f>
        <v>再回首-胡彦斌</v>
      </c>
      <c r="E66" t="s">
        <v>10</v>
      </c>
    </row>
    <row r="67" spans="1:8" x14ac:dyDescent="0.25">
      <c r="A67" t="s">
        <v>1133</v>
      </c>
      <c r="B67" s="9" t="s">
        <v>1134</v>
      </c>
      <c r="D67" t="str">
        <f t="array" aca="1" ref="D67" ca="1">CONCATENATE(A67,"-",MID(CELL("filename",A66),FIND("]",CELL("filename",A66))+1,255))</f>
        <v>改变自己-胡彦斌</v>
      </c>
      <c r="E67" t="s">
        <v>10</v>
      </c>
    </row>
    <row r="68" spans="1:8" x14ac:dyDescent="0.25">
      <c r="A68" t="s">
        <v>1135</v>
      </c>
      <c r="B68" s="9" t="s">
        <v>28</v>
      </c>
      <c r="D68" t="str">
        <f t="array" aca="1" ref="D68" ca="1">CONCATENATE(A68,"-",MID(CELL("filename",A67),FIND("]",CELL("filename",A67))+1,255))</f>
        <v>可惜如果没如果-胡彦斌</v>
      </c>
      <c r="E68" t="s">
        <v>10</v>
      </c>
    </row>
    <row r="69" spans="1:8" x14ac:dyDescent="0.25">
      <c r="A69" t="s">
        <v>1136</v>
      </c>
      <c r="B69" s="9" t="s">
        <v>1137</v>
      </c>
      <c r="D69" t="str">
        <f t="array" aca="1" ref="D69" ca="1">CONCATENATE(A69,"-",MID(CELL("filename",A68),FIND("]",CELL("filename",A68))+1,255))</f>
        <v>目不转睛-胡彦斌</v>
      </c>
      <c r="E69" t="s">
        <v>10</v>
      </c>
    </row>
    <row r="70" spans="1:8" x14ac:dyDescent="0.25">
      <c r="A70" t="s">
        <v>1138</v>
      </c>
      <c r="B70" s="9" t="s">
        <v>1139</v>
      </c>
      <c r="D70" t="str">
        <f t="array" aca="1" ref="D70" ca="1">CONCATENATE(A70,"-",MID(CELL("filename",A69),FIND("]",CELL("filename",A69))+1,255))</f>
        <v>日不落-胡彦斌</v>
      </c>
      <c r="E70" t="s">
        <v>10</v>
      </c>
    </row>
    <row r="71" spans="1:8" x14ac:dyDescent="0.25">
      <c r="A71" t="s">
        <v>1140</v>
      </c>
      <c r="B71" s="9" t="s">
        <v>1141</v>
      </c>
      <c r="D71" t="str">
        <f t="array" aca="1" ref="D71" ca="1">CONCATENATE(A71,"-",MID(CELL("filename",A70),FIND("]",CELL("filename",A70))+1,255))</f>
        <v>野蛮游戏-胡彦斌</v>
      </c>
      <c r="E71" t="s">
        <v>10</v>
      </c>
      <c r="H71" t="s">
        <v>1114</v>
      </c>
    </row>
    <row r="72" spans="1:8" x14ac:dyDescent="0.25">
      <c r="A72" t="s">
        <v>658</v>
      </c>
      <c r="B72" s="9" t="s">
        <v>1142</v>
      </c>
      <c r="D72" t="str">
        <f t="array" aca="1" ref="D72" ca="1">CONCATENATE(A72,"-",MID(CELL("filename",A71),FIND("]",CELL("filename",A71))+1,255))</f>
        <v>奔跑-胡彦斌</v>
      </c>
      <c r="E72" t="s">
        <v>10</v>
      </c>
    </row>
    <row r="73" spans="1:8" x14ac:dyDescent="0.25">
      <c r="A73" t="s">
        <v>1143</v>
      </c>
      <c r="B73" s="9" t="s">
        <v>1144</v>
      </c>
      <c r="D73" t="str">
        <f t="array" aca="1" ref="D73" ca="1">CONCATENATE(A73,"-",MID(CELL("filename",A72),FIND("]",CELL("filename",A72))+1,255))</f>
        <v>眼泪-胡彦斌</v>
      </c>
      <c r="E73" t="s">
        <v>10</v>
      </c>
    </row>
    <row r="74" spans="1:8" x14ac:dyDescent="0.25">
      <c r="A74" t="s">
        <v>1145</v>
      </c>
      <c r="B74" s="9" t="s">
        <v>1146</v>
      </c>
      <c r="D74" t="str">
        <f t="array" aca="1" ref="D74" ca="1">CONCATENATE(A74,"-",MID(CELL("filename",A73),FIND("]",CELL("filename",A73))+1,255))</f>
        <v>过火-胡彦斌</v>
      </c>
      <c r="E74" t="s">
        <v>10</v>
      </c>
    </row>
    <row r="75" spans="1:8" x14ac:dyDescent="0.25">
      <c r="A75" t="s">
        <v>1147</v>
      </c>
      <c r="B75" s="9" t="s">
        <v>1148</v>
      </c>
      <c r="D75" t="str">
        <f t="array" aca="1" ref="D75" ca="1">CONCATENATE(A75,"-",MID(CELL("filename",A74),FIND("]",CELL("filename",A74))+1,255))</f>
        <v>纸短情长-胡彦斌</v>
      </c>
      <c r="E75" t="s">
        <v>10</v>
      </c>
    </row>
    <row r="76" spans="1:8" x14ac:dyDescent="0.25">
      <c r="A76" t="s">
        <v>1149</v>
      </c>
      <c r="B76" s="9" t="s">
        <v>1150</v>
      </c>
      <c r="D76" t="str">
        <f t="array" aca="1" ref="D76" ca="1">CONCATENATE(A76,"-",MID(CELL("filename",A75),FIND("]",CELL("filename",A75))+1,255))</f>
        <v>李白-胡彦斌</v>
      </c>
      <c r="E76" t="s">
        <v>10</v>
      </c>
    </row>
    <row r="77" spans="1:8" x14ac:dyDescent="0.25">
      <c r="A77" t="s">
        <v>1151</v>
      </c>
      <c r="B77" s="9" t="s">
        <v>2093</v>
      </c>
      <c r="D77" t="str">
        <f t="array" aca="1" ref="D77" ca="1">CONCATENATE(A77,"-",MID(CELL("filename",A76),FIND("]",CELL("filename",A76))+1,255))</f>
        <v>小镇姑娘-胡彦斌</v>
      </c>
      <c r="E77" t="s">
        <v>10</v>
      </c>
    </row>
    <row r="78" spans="1:8" x14ac:dyDescent="0.25">
      <c r="A78" t="s">
        <v>1152</v>
      </c>
      <c r="B78" s="9" t="s">
        <v>1153</v>
      </c>
      <c r="D78" t="str">
        <f t="array" aca="1" ref="D78" ca="1">CONCATENATE(A78,"-",MID(CELL("filename",A77),FIND("]",CELL("filename",A77))+1,255))</f>
        <v>鸽子-胡彦斌</v>
      </c>
      <c r="E78" t="s">
        <v>10</v>
      </c>
    </row>
    <row r="79" spans="1:8" x14ac:dyDescent="0.25">
      <c r="A79" t="s">
        <v>749</v>
      </c>
      <c r="B79" s="9" t="s">
        <v>1154</v>
      </c>
      <c r="D79" t="str">
        <f t="array" aca="1" ref="D79" ca="1">CONCATENATE(A79,"-",MID(CELL("filename",A78),FIND("]",CELL("filename",A78))+1,255))</f>
        <v>慢慢-胡彦斌</v>
      </c>
      <c r="E79" t="s">
        <v>10</v>
      </c>
    </row>
    <row r="80" spans="1:8" x14ac:dyDescent="0.25">
      <c r="A80" t="s">
        <v>1155</v>
      </c>
      <c r="B80" s="9" t="s">
        <v>2094</v>
      </c>
      <c r="D80" t="str">
        <f t="array" aca="1" ref="D80" ca="1">CONCATENATE(A80,"-",MID(CELL("filename",A79),FIND("]",CELL("filename",A79))+1,255))</f>
        <v>小芳-胡彦斌</v>
      </c>
      <c r="E80" t="s">
        <v>10</v>
      </c>
    </row>
    <row r="81" spans="1:5" x14ac:dyDescent="0.25">
      <c r="A81" t="s">
        <v>1156</v>
      </c>
      <c r="B81" s="9" t="s">
        <v>2095</v>
      </c>
      <c r="D81" t="str">
        <f t="array" aca="1" ref="D81" ca="1">CONCATENATE(A81,"-",MID(CELL("filename",A80),FIND("]",CELL("filename",A80))+1,255))</f>
        <v>那女孩对我说-胡彦斌</v>
      </c>
      <c r="E81" t="s">
        <v>10</v>
      </c>
    </row>
    <row r="82" spans="1:5" x14ac:dyDescent="0.25">
      <c r="A82" t="s">
        <v>1157</v>
      </c>
      <c r="B82" s="9" t="s">
        <v>1158</v>
      </c>
      <c r="D82" t="str">
        <f t="array" aca="1" ref="D82" ca="1">CONCATENATE(A82,"-",MID(CELL("filename",A81),FIND("]",CELL("filename",A81))+1,255))</f>
        <v>潇洒走一回-胡彦斌</v>
      </c>
      <c r="E82" t="s">
        <v>10</v>
      </c>
    </row>
    <row r="83" spans="1:5" x14ac:dyDescent="0.25">
      <c r="A83" t="s">
        <v>1159</v>
      </c>
      <c r="B83" s="9" t="s">
        <v>1160</v>
      </c>
      <c r="D83" t="str">
        <f t="array" aca="1" ref="D83" ca="1">CONCATENATE(A83,"-",MID(CELL("filename",A82),FIND("]",CELL("filename",A82))+1,255))</f>
        <v>当爱已成往事-胡彦斌</v>
      </c>
      <c r="E83" t="s">
        <v>10</v>
      </c>
    </row>
    <row r="84" spans="1:5" x14ac:dyDescent="0.25">
      <c r="A84" t="s">
        <v>1161</v>
      </c>
      <c r="B84" s="9" t="s">
        <v>28</v>
      </c>
      <c r="D84" t="str">
        <f t="array" aca="1" ref="D84" ca="1">CONCATENATE(A84,"-",MID(CELL("filename",A83),FIND("]",CELL("filename",A83))+1,255))</f>
        <v>一剪梅-胡彦斌</v>
      </c>
      <c r="E84" t="s">
        <v>10</v>
      </c>
    </row>
    <row r="85" spans="1:5" x14ac:dyDescent="0.25">
      <c r="A85" t="s">
        <v>1162</v>
      </c>
      <c r="B85" s="9" t="s">
        <v>1163</v>
      </c>
      <c r="D85" t="str">
        <f t="array" aca="1" ref="D85" ca="1">CONCATENATE(A85,"-",MID(CELL("filename",A84),FIND("]",CELL("filename",A84))+1,255))</f>
        <v>别问很可怕-胡彦斌</v>
      </c>
      <c r="E85" t="s">
        <v>10</v>
      </c>
    </row>
    <row r="86" spans="1:5" x14ac:dyDescent="0.25">
      <c r="A86" t="s">
        <v>1164</v>
      </c>
      <c r="B86" s="9" t="s">
        <v>1165</v>
      </c>
      <c r="D86" t="str">
        <f t="array" aca="1" ref="D86" ca="1">CONCATENATE(A86,"-",MID(CELL("filename",A85),FIND("]",CELL("filename",A85))+1,255))</f>
        <v>说散就散-胡彦斌</v>
      </c>
      <c r="E86" t="s">
        <v>10</v>
      </c>
    </row>
    <row r="87" spans="1:5" x14ac:dyDescent="0.25">
      <c r="A87" t="s">
        <v>1166</v>
      </c>
      <c r="B87" s="9" t="s">
        <v>1167</v>
      </c>
      <c r="D87" t="str">
        <f t="array" aca="1" ref="D87" ca="1">CONCATENATE(A87,"-",MID(CELL("filename",A86),FIND("]",CELL("filename",A86))+1,255))</f>
        <v>江南-胡彦斌</v>
      </c>
      <c r="E87" t="s">
        <v>10</v>
      </c>
    </row>
    <row r="88" spans="1:5" x14ac:dyDescent="0.25">
      <c r="A88" t="s">
        <v>1168</v>
      </c>
      <c r="B88" s="9" t="s">
        <v>1169</v>
      </c>
      <c r="D88" t="str">
        <f t="array" aca="1" ref="D88" ca="1">CONCATENATE(A88,"-",MID(CELL("filename",A87),FIND("]",CELL("filename",A87))+1,255))</f>
        <v>平凡之路-胡彦斌</v>
      </c>
      <c r="E88" t="s">
        <v>10</v>
      </c>
    </row>
    <row r="89" spans="1:5" x14ac:dyDescent="0.25">
      <c r="A89" t="s">
        <v>1170</v>
      </c>
      <c r="B89" s="9" t="s">
        <v>28</v>
      </c>
      <c r="D89" t="str">
        <f t="array" aca="1" ref="D89" ca="1">CONCATENATE(A89,"-",MID(CELL("filename",A88),FIND("]",CELL("filename",A88))+1,255))</f>
        <v>太阳最红毛主席最亲-胡彦斌</v>
      </c>
      <c r="E89" t="s">
        <v>10</v>
      </c>
    </row>
    <row r="90" spans="1:5" x14ac:dyDescent="0.25">
      <c r="A90" t="s">
        <v>1171</v>
      </c>
      <c r="B90" s="9" t="s">
        <v>1172</v>
      </c>
      <c r="D90" t="str">
        <f t="array" aca="1" ref="D90" ca="1">CONCATENATE(A90,"-",MID(CELL("filename",A89),FIND("]",CELL("filename",A89))+1,255))</f>
        <v>毒药-胡彦斌</v>
      </c>
      <c r="E90" t="s">
        <v>10</v>
      </c>
    </row>
  </sheetData>
  <hyperlinks>
    <hyperlink ref="C4" r:id="rId1" xr:uid="{00000000-0004-0000-0F00-000000000000}"/>
    <hyperlink ref="C7" r:id="rId2" xr:uid="{00000000-0004-0000-0F00-000001000000}"/>
    <hyperlink ref="C8" r:id="rId3" xr:uid="{00000000-0004-0000-0F00-000002000000}"/>
    <hyperlink ref="C9" r:id="rId4" xr:uid="{00000000-0004-0000-0F00-000003000000}"/>
    <hyperlink ref="C10" r:id="rId5" xr:uid="{00000000-0004-0000-0F00-000004000000}"/>
    <hyperlink ref="C11" r:id="rId6" xr:uid="{00000000-0004-0000-0F00-000005000000}"/>
    <hyperlink ref="C13" r:id="rId7" xr:uid="{00000000-0004-0000-0F00-000006000000}"/>
    <hyperlink ref="C14" r:id="rId8" xr:uid="{00000000-0004-0000-0F00-000007000000}"/>
    <hyperlink ref="C15" r:id="rId9" xr:uid="{00000000-0004-0000-0F00-000008000000}"/>
    <hyperlink ref="C16" r:id="rId10" xr:uid="{00000000-0004-0000-0F00-000009000000}"/>
    <hyperlink ref="C17" r:id="rId11" xr:uid="{00000000-0004-0000-0F00-00000A000000}"/>
    <hyperlink ref="C19" r:id="rId12" xr:uid="{00000000-0004-0000-0F00-00000B000000}"/>
    <hyperlink ref="C20" r:id="rId13" xr:uid="{00000000-0004-0000-0F00-00000C000000}"/>
    <hyperlink ref="C22" r:id="rId14" xr:uid="{00000000-0004-0000-0F00-00000D000000}"/>
    <hyperlink ref="C23" r:id="rId15" xr:uid="{00000000-0004-0000-0F00-00000E000000}"/>
    <hyperlink ref="C25" r:id="rId16" xr:uid="{00000000-0004-0000-0F00-00000F000000}"/>
    <hyperlink ref="C26" r:id="rId17" xr:uid="{00000000-0004-0000-0F00-000010000000}"/>
    <hyperlink ref="C27" r:id="rId18" xr:uid="{00000000-0004-0000-0F00-000011000000}"/>
  </hyperlink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6"/>
  <sheetViews>
    <sheetView workbookViewId="0">
      <selection activeCell="C33" sqref="C33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1173</v>
      </c>
      <c r="B2" s="9" t="s">
        <v>1174</v>
      </c>
      <c r="C2" s="1"/>
      <c r="D2" t="str">
        <f t="array" aca="1" ref="D2" ca="1">CONCATENATE(A2,"-",MID(CELL("filename",A1),FIND("]",CELL("filename",A1))+1,255))</f>
        <v>千年泪-TANK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t="s">
        <v>1175</v>
      </c>
      <c r="B3" s="9" t="s">
        <v>1176</v>
      </c>
      <c r="C3" s="1"/>
      <c r="D3" t="str">
        <f t="array" aca="1" ref="D3" ca="1">CONCATENATE(A3,"-",MID(CELL("filename",A2),FIND("]",CELL("filename",A2))+1,255))</f>
        <v>三国恋-TANK</v>
      </c>
      <c r="E3" t="s">
        <v>10</v>
      </c>
      <c r="F3" s="2"/>
      <c r="G3" s="2"/>
    </row>
    <row r="4" spans="1:8" x14ac:dyDescent="0.25">
      <c r="A4" t="s">
        <v>1177</v>
      </c>
      <c r="B4" s="9" t="s">
        <v>1178</v>
      </c>
      <c r="C4" s="1" t="s">
        <v>1179</v>
      </c>
      <c r="D4" t="str">
        <f t="array" aca="1" ref="D4" ca="1">CONCATENATE(A4,"-",MID(CELL("filename",A3),FIND("]",CELL("filename",A3))+1,255))</f>
        <v>如果我变成回忆-TANK</v>
      </c>
      <c r="E4" t="s">
        <v>10</v>
      </c>
      <c r="F4" s="2">
        <v>5.2777777777777778E-2</v>
      </c>
      <c r="G4" s="2">
        <v>7.2222222222222215E-2</v>
      </c>
    </row>
    <row r="5" spans="1:8" x14ac:dyDescent="0.25">
      <c r="A5" t="s">
        <v>1180</v>
      </c>
      <c r="B5" s="9" t="s">
        <v>1181</v>
      </c>
      <c r="C5" s="1" t="s">
        <v>1182</v>
      </c>
      <c r="D5" t="str">
        <f t="array" aca="1" ref="D5" ca="1">CONCATENATE(A5,"-",MID(CELL("filename",A4),FIND("]",CELL("filename",A4))+1,255))</f>
        <v>专属天使-TANK</v>
      </c>
      <c r="E5" t="s">
        <v>10</v>
      </c>
      <c r="F5" s="2">
        <v>5.1388888888888887E-2</v>
      </c>
      <c r="G5" s="2">
        <v>6.1805555555555558E-2</v>
      </c>
    </row>
    <row r="6" spans="1:8" x14ac:dyDescent="0.25">
      <c r="A6" t="s">
        <v>1183</v>
      </c>
      <c r="B6" s="9" t="s">
        <v>1184</v>
      </c>
      <c r="C6" s="1" t="s">
        <v>1185</v>
      </c>
      <c r="D6" t="str">
        <f t="array" aca="1" ref="D6" ca="1">CONCATENATE(A6,"-",MID(CELL("filename",A5),FIND("]",CELL("filename",A5))+1,255))</f>
        <v>你的情歌-TANK</v>
      </c>
      <c r="E6" t="s">
        <v>10</v>
      </c>
      <c r="F6" s="2">
        <v>4.583333333333333E-2</v>
      </c>
      <c r="G6" s="2">
        <v>6.3888888888888884E-2</v>
      </c>
    </row>
    <row r="7" spans="1:8" x14ac:dyDescent="0.25">
      <c r="A7" t="s">
        <v>1186</v>
      </c>
      <c r="B7" s="9" t="s">
        <v>1187</v>
      </c>
      <c r="C7" s="1" t="s">
        <v>1188</v>
      </c>
      <c r="D7" t="str">
        <f t="array" aca="1" ref="D7" ca="1">CONCATENATE(A7,"-",MID(CELL("filename",A6),FIND("]",CELL("filename",A6))+1,255))</f>
        <v>全世界都停电-TANK</v>
      </c>
      <c r="E7" t="s">
        <v>10</v>
      </c>
      <c r="F7" s="2">
        <v>5.6250000000000001E-2</v>
      </c>
      <c r="G7" s="2">
        <v>7.2916666666666671E-2</v>
      </c>
    </row>
    <row r="8" spans="1:8" x14ac:dyDescent="0.25">
      <c r="A8" t="s">
        <v>1189</v>
      </c>
      <c r="B8" s="9" t="s">
        <v>1190</v>
      </c>
      <c r="C8" s="1" t="s">
        <v>1191</v>
      </c>
      <c r="D8" t="str">
        <f t="array" aca="1" ref="D8" ca="1">CONCATENATE(A8,"-",MID(CELL("filename",A7),FIND("]",CELL("filename",A7))+1,255))</f>
        <v>非你莫属-TANK</v>
      </c>
      <c r="E8" t="s">
        <v>10</v>
      </c>
      <c r="F8" s="2">
        <v>4.791666666666667E-2</v>
      </c>
      <c r="G8" s="2">
        <v>6.9444444444444448E-2</v>
      </c>
    </row>
    <row r="9" spans="1:8" x14ac:dyDescent="0.25">
      <c r="A9" t="s">
        <v>1192</v>
      </c>
      <c r="B9" s="9" t="s">
        <v>1193</v>
      </c>
      <c r="C9" s="1" t="s">
        <v>1194</v>
      </c>
      <c r="D9" t="str">
        <f t="array" aca="1" ref="D9" ca="1">CONCATENATE(A9,"-",MID(CELL("filename",A8),FIND("]",CELL("filename",A8))+1,255))</f>
        <v>给我你的爱-TANK</v>
      </c>
      <c r="E9" t="s">
        <v>10</v>
      </c>
      <c r="F9" s="2">
        <v>0.05</v>
      </c>
      <c r="G9" s="2">
        <v>7.1527777777777773E-2</v>
      </c>
    </row>
    <row r="10" spans="1:8" x14ac:dyDescent="0.25">
      <c r="A10" t="s">
        <v>1195</v>
      </c>
      <c r="B10" s="9" t="s">
        <v>1196</v>
      </c>
      <c r="C10" s="1" t="s">
        <v>1197</v>
      </c>
      <c r="D10" t="str">
        <f t="array" aca="1" ref="D10" ca="1">CONCATENATE(A10,"-",MID(CELL("filename",A9),FIND("]",CELL("filename",A9))+1,255))</f>
        <v>独唱情歌-TANK</v>
      </c>
      <c r="E10" t="s">
        <v>10</v>
      </c>
      <c r="F10" s="2">
        <v>5.6944444444444443E-2</v>
      </c>
      <c r="G10" s="2">
        <v>6.805555555555555E-2</v>
      </c>
    </row>
    <row r="11" spans="1:8" x14ac:dyDescent="0.25">
      <c r="A11" t="s">
        <v>1198</v>
      </c>
      <c r="B11" s="9" t="s">
        <v>1199</v>
      </c>
      <c r="C11" s="1" t="s">
        <v>1200</v>
      </c>
      <c r="D11" t="str">
        <f t="array" aca="1" ref="D11" ca="1">CONCATENATE(A11,"-",MID(CELL("filename",A10),FIND("]",CELL("filename",A10))+1,255))</f>
        <v>冯京与马凉-TANK</v>
      </c>
      <c r="E11" t="s">
        <v>10</v>
      </c>
      <c r="F11" s="2">
        <v>3.9583333333333331E-2</v>
      </c>
      <c r="G11" s="2">
        <v>5.5555555555555552E-2</v>
      </c>
    </row>
    <row r="12" spans="1:8" x14ac:dyDescent="0.25">
      <c r="A12" t="s">
        <v>1201</v>
      </c>
      <c r="B12" s="9" t="s">
        <v>1202</v>
      </c>
      <c r="C12" s="1" t="s">
        <v>1203</v>
      </c>
      <c r="D12" t="str">
        <f t="array" aca="1" ref="D12" ca="1">CONCATENATE(A12,"-",MID(CELL("filename",A11),FIND("]",CELL("filename",A11))+1,255))</f>
        <v>我们小时候-TANK</v>
      </c>
      <c r="E12" t="s">
        <v>10</v>
      </c>
      <c r="F12" s="2">
        <v>5.6944444444444443E-2</v>
      </c>
      <c r="G12" s="2">
        <v>7.8472222222222221E-2</v>
      </c>
    </row>
    <row r="13" spans="1:8" x14ac:dyDescent="0.25">
      <c r="A13" t="s">
        <v>1204</v>
      </c>
      <c r="B13" s="9" t="s">
        <v>1205</v>
      </c>
      <c r="C13" s="1" t="s">
        <v>1206</v>
      </c>
      <c r="D13" t="str">
        <f t="array" aca="1" ref="D13" ca="1">CONCATENATE(A13,"-",MID(CELL("filename",A12),FIND("]",CELL("filename",A12))+1,255))</f>
        <v>月如歌-TANK</v>
      </c>
      <c r="E13" t="s">
        <v>10</v>
      </c>
      <c r="F13" s="2">
        <v>4.4444444444444453E-2</v>
      </c>
      <c r="G13" s="2">
        <v>5.6250000000000001E-2</v>
      </c>
    </row>
    <row r="14" spans="1:8" x14ac:dyDescent="0.25">
      <c r="A14" t="s">
        <v>1207</v>
      </c>
      <c r="B14" s="9" t="s">
        <v>1208</v>
      </c>
      <c r="C14" s="1" t="s">
        <v>1209</v>
      </c>
      <c r="D14" t="str">
        <f t="array" aca="1" ref="D14" ca="1">CONCATENATE(A14,"-",MID(CELL("filename",A13),FIND("]",CELL("filename",A13))+1,255))</f>
        <v>生还者-TANK</v>
      </c>
      <c r="E14" t="s">
        <v>10</v>
      </c>
      <c r="F14" s="2">
        <v>3.6805555555555557E-2</v>
      </c>
      <c r="G14" s="2">
        <v>5.1388888888888887E-2</v>
      </c>
    </row>
    <row r="15" spans="1:8" x14ac:dyDescent="0.25">
      <c r="A15" t="s">
        <v>1210</v>
      </c>
      <c r="B15" s="9" t="s">
        <v>1211</v>
      </c>
      <c r="C15" s="1" t="s">
        <v>1212</v>
      </c>
      <c r="D15" t="str">
        <f t="array" aca="1" ref="D15" ca="1">CONCATENATE(A15,"-",MID(CELL("filename",A14),FIND("]",CELL("filename",A14))+1,255))</f>
        <v>岚-TANK</v>
      </c>
      <c r="E15" t="s">
        <v>10</v>
      </c>
      <c r="F15" s="2">
        <v>5.6250000000000001E-2</v>
      </c>
      <c r="G15" s="2">
        <v>7.7777777777777779E-2</v>
      </c>
    </row>
    <row r="16" spans="1:8" x14ac:dyDescent="0.25">
      <c r="A16" t="s">
        <v>1213</v>
      </c>
      <c r="B16" s="9" t="s">
        <v>1214</v>
      </c>
      <c r="C16" s="1" t="s">
        <v>1215</v>
      </c>
      <c r="D16" t="str">
        <f t="array" aca="1" ref="D16" ca="1">CONCATENATE(A16,"-",MID(CELL("filename",A15),FIND("]",CELL("filename",A15))+1,255))</f>
        <v>写给明天的情书-TANK</v>
      </c>
      <c r="E16" t="s">
        <v>10</v>
      </c>
      <c r="F16" s="2">
        <v>5.5555555555555552E-2</v>
      </c>
      <c r="G16" s="2">
        <v>6.5277777777777782E-2</v>
      </c>
    </row>
    <row r="25" spans="1:5" x14ac:dyDescent="0.25">
      <c r="A25" t="s">
        <v>1216</v>
      </c>
      <c r="B25" s="9" t="s">
        <v>1217</v>
      </c>
      <c r="D25" t="str">
        <f t="array" aca="1" ref="D25" ca="1">CONCATENATE(A25,"-",MID(CELL("filename",A24),FIND("]",CELL("filename",A24))+1,255))</f>
        <v>可不可以-TANK</v>
      </c>
      <c r="E25" t="s">
        <v>43</v>
      </c>
    </row>
    <row r="26" spans="1:5" x14ac:dyDescent="0.25">
      <c r="A26" t="s">
        <v>1218</v>
      </c>
      <c r="B26" s="9" t="s">
        <v>1219</v>
      </c>
      <c r="D26" t="str">
        <f t="array" aca="1" ref="D26" ca="1">CONCATENATE(A26,"-",MID(CELL("filename",A25),FIND("]",CELL("filename",A25))+1,255))</f>
        <v>城里的月光-TANK</v>
      </c>
      <c r="E26" t="s">
        <v>43</v>
      </c>
    </row>
  </sheetData>
  <hyperlinks>
    <hyperlink ref="C4" r:id="rId1" xr:uid="{00000000-0004-0000-1000-000000000000}"/>
    <hyperlink ref="C5" r:id="rId2" xr:uid="{00000000-0004-0000-1000-000001000000}"/>
    <hyperlink ref="C6" r:id="rId3" xr:uid="{00000000-0004-0000-1000-000002000000}"/>
    <hyperlink ref="C7" r:id="rId4" xr:uid="{00000000-0004-0000-1000-000003000000}"/>
    <hyperlink ref="C8" r:id="rId5" xr:uid="{00000000-0004-0000-1000-000004000000}"/>
    <hyperlink ref="C9" r:id="rId6" xr:uid="{00000000-0004-0000-1000-000005000000}"/>
    <hyperlink ref="C10" r:id="rId7" xr:uid="{00000000-0004-0000-1000-000006000000}"/>
    <hyperlink ref="C11" r:id="rId8" xr:uid="{00000000-0004-0000-1000-000007000000}"/>
    <hyperlink ref="C12" r:id="rId9" xr:uid="{00000000-0004-0000-1000-000008000000}"/>
    <hyperlink ref="C13" r:id="rId10" xr:uid="{00000000-0004-0000-1000-000009000000}"/>
    <hyperlink ref="C14" r:id="rId11" xr:uid="{00000000-0004-0000-1000-00000A000000}"/>
    <hyperlink ref="C15" r:id="rId12" xr:uid="{00000000-0004-0000-1000-00000B000000}"/>
    <hyperlink ref="C16" r:id="rId13" xr:uid="{00000000-0004-0000-1000-00000C000000}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4"/>
  <sheetViews>
    <sheetView topLeftCell="A37" workbookViewId="0">
      <selection activeCell="D16" sqref="D16:D23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 t="s">
        <v>187</v>
      </c>
      <c r="B2" s="9" t="s">
        <v>1220</v>
      </c>
      <c r="C2" s="1"/>
      <c r="D2" t="str">
        <f t="array" aca="1" ref="D2" ca="1">CONCATENATE(A2,"-",MID(CELL("filename",A1),FIND("]",CELL("filename",A1))+1,255))</f>
        <v>传奇-李健</v>
      </c>
      <c r="E2" t="s">
        <v>10</v>
      </c>
      <c r="F2" s="2"/>
      <c r="G2" s="2"/>
    </row>
    <row r="3" spans="1:8" x14ac:dyDescent="0.25">
      <c r="A3" s="4" t="s">
        <v>1221</v>
      </c>
      <c r="B3" s="9" t="s">
        <v>1222</v>
      </c>
      <c r="C3" s="1"/>
      <c r="D3" t="str">
        <f t="array" aca="1" ref="D3" ca="1">CONCATENATE(A3,"-",MID(CELL("filename",A2),FIND("]",CELL("filename",A2))+1,255))</f>
        <v>风吹麦浪-李健</v>
      </c>
      <c r="E3" t="s">
        <v>10</v>
      </c>
      <c r="F3" s="2"/>
      <c r="G3" s="2"/>
    </row>
    <row r="4" spans="1:8" x14ac:dyDescent="0.25">
      <c r="A4" s="4" t="s">
        <v>1223</v>
      </c>
      <c r="B4" s="9" t="s">
        <v>1224</v>
      </c>
      <c r="C4" s="1"/>
      <c r="D4" t="str">
        <f t="array" aca="1" ref="D4" ca="1">CONCATENATE(A4,"-",MID(CELL("filename",A3),FIND("]",CELL("filename",A3))+1,255))</f>
        <v>贝加尔湖畔-李健</v>
      </c>
      <c r="E4" t="s">
        <v>10</v>
      </c>
      <c r="F4" s="2"/>
      <c r="G4" s="2"/>
    </row>
    <row r="5" spans="1:8" x14ac:dyDescent="0.25">
      <c r="A5" s="4" t="s">
        <v>1225</v>
      </c>
      <c r="B5" s="9" t="s">
        <v>1226</v>
      </c>
      <c r="C5" s="1"/>
      <c r="D5" t="str">
        <f t="array" aca="1" ref="D5" ca="1">CONCATENATE(A5,"-",MID(CELL("filename",A4),FIND("]",CELL("filename",A4))+1,255))</f>
        <v>假如爱有天意-李健</v>
      </c>
      <c r="E5" t="s">
        <v>10</v>
      </c>
      <c r="F5" s="2"/>
      <c r="G5" s="2"/>
    </row>
    <row r="6" spans="1:8" x14ac:dyDescent="0.25">
      <c r="A6" s="4" t="s">
        <v>1227</v>
      </c>
      <c r="B6" s="9" t="s">
        <v>1228</v>
      </c>
      <c r="C6" s="1" t="s">
        <v>1229</v>
      </c>
      <c r="D6" t="str">
        <f t="array" aca="1" ref="D6" ca="1">CONCATENATE(A6,"-",MID(CELL("filename",A5),FIND("]",CELL("filename",A5))+1,255))</f>
        <v>车站-李健</v>
      </c>
      <c r="E6" t="s">
        <v>10</v>
      </c>
      <c r="F6" s="2">
        <v>5.347222222222222E-2</v>
      </c>
      <c r="G6" s="2">
        <v>8.1944444444444445E-2</v>
      </c>
    </row>
    <row r="7" spans="1:8" x14ac:dyDescent="0.25">
      <c r="A7" s="4" t="s">
        <v>1230</v>
      </c>
      <c r="B7" s="9" t="s">
        <v>2121</v>
      </c>
      <c r="C7" s="1" t="s">
        <v>2122</v>
      </c>
      <c r="D7" s="8" t="str">
        <f t="array" aca="1" ref="D7" ca="1">CONCATENATE(A7,"-",MID(CELL("filename",A6),FIND("]",CELL("filename",A6))+1,255))</f>
        <v>故乡山川-李健</v>
      </c>
      <c r="E7" s="8" t="s">
        <v>10</v>
      </c>
      <c r="F7" s="2">
        <v>5.8333333333333334E-2</v>
      </c>
      <c r="G7" s="2">
        <v>7.7777777777777779E-2</v>
      </c>
    </row>
    <row r="8" spans="1:8" x14ac:dyDescent="0.25">
      <c r="A8" s="4" t="s">
        <v>1231</v>
      </c>
      <c r="B8" s="9" t="s">
        <v>2119</v>
      </c>
      <c r="C8" s="1" t="s">
        <v>2120</v>
      </c>
      <c r="D8" s="8" t="str">
        <f t="array" aca="1" ref="D8" ca="1">CONCATENATE(A8,"-",MID(CELL("filename",A7),FIND("]",CELL("filename",A7))+1,255))</f>
        <v>抚仙湖-李健</v>
      </c>
      <c r="E8" s="8" t="s">
        <v>10</v>
      </c>
      <c r="F8" s="2">
        <v>4.0972222222222222E-2</v>
      </c>
      <c r="G8" s="2">
        <v>6.25E-2</v>
      </c>
    </row>
    <row r="9" spans="1:8" x14ac:dyDescent="0.25">
      <c r="A9" s="4" t="s">
        <v>1232</v>
      </c>
      <c r="B9" s="9" t="s">
        <v>2124</v>
      </c>
      <c r="C9" s="1" t="s">
        <v>2123</v>
      </c>
      <c r="D9" s="8" t="str">
        <f t="array" aca="1" ref="D9" ca="1">CONCATENATE(A9,"-",MID(CELL("filename",A8),FIND("]",CELL("filename",A8))+1,255))</f>
        <v>沧海轻舟-李健</v>
      </c>
      <c r="E9" s="8" t="s">
        <v>10</v>
      </c>
      <c r="F9" s="2">
        <v>2.361111111111111E-2</v>
      </c>
      <c r="G9" s="2">
        <v>4.027777777777778E-2</v>
      </c>
    </row>
    <row r="10" spans="1:8" x14ac:dyDescent="0.25">
      <c r="A10" t="s">
        <v>1233</v>
      </c>
      <c r="B10" s="9" t="s">
        <v>2126</v>
      </c>
      <c r="C10" s="1" t="s">
        <v>2125</v>
      </c>
      <c r="D10" s="8" t="str">
        <f t="array" aca="1" ref="D10" ca="1">CONCATENATE(A10,"-",MID(CELL("filename",A9),FIND("]",CELL("filename",A9))+1,255))</f>
        <v>似水流年-李健</v>
      </c>
      <c r="E10" s="8" t="s">
        <v>10</v>
      </c>
      <c r="F10" s="2">
        <v>4.8611111111111112E-2</v>
      </c>
      <c r="G10" s="2">
        <v>6.5972222222222224E-2</v>
      </c>
    </row>
    <row r="11" spans="1:8" x14ac:dyDescent="0.25">
      <c r="A11" s="4" t="s">
        <v>1234</v>
      </c>
      <c r="B11" s="9" t="s">
        <v>2127</v>
      </c>
      <c r="C11" s="1" t="s">
        <v>2128</v>
      </c>
      <c r="D11" s="8" t="str">
        <f t="array" aca="1" ref="D11" ca="1">CONCATENATE(A11,"-",MID(CELL("filename",A10),FIND("]",CELL("filename",A10))+1,255))</f>
        <v>松花江-李健</v>
      </c>
      <c r="E11" s="8" t="s">
        <v>10</v>
      </c>
      <c r="F11" s="2">
        <v>5.5555555555555558E-3</v>
      </c>
      <c r="G11" s="2">
        <v>2.6388888888888889E-2</v>
      </c>
    </row>
    <row r="12" spans="1:8" x14ac:dyDescent="0.25">
      <c r="A12" s="4" t="s">
        <v>1235</v>
      </c>
      <c r="B12" s="9" t="s">
        <v>2130</v>
      </c>
      <c r="C12" s="1" t="s">
        <v>2129</v>
      </c>
      <c r="D12" s="8" t="str">
        <f t="array" aca="1" ref="D12" ca="1">CONCATENATE(A12,"-",MID(CELL("filename",A11),FIND("]",CELL("filename",A11))+1,255))</f>
        <v>城市之光-李健</v>
      </c>
      <c r="E12" s="8" t="s">
        <v>10</v>
      </c>
      <c r="F12" s="2">
        <v>0.12013888888888889</v>
      </c>
      <c r="G12" s="2">
        <v>0.1423611111111111</v>
      </c>
    </row>
    <row r="13" spans="1:8" x14ac:dyDescent="0.25">
      <c r="A13" s="4" t="s">
        <v>1236</v>
      </c>
      <c r="B13" s="9" t="s">
        <v>2131</v>
      </c>
      <c r="C13" s="1" t="s">
        <v>2132</v>
      </c>
      <c r="D13" s="8" t="str">
        <f t="array" aca="1" ref="D13" ca="1">CONCATENATE(A13,"-",MID(CELL("filename",A12),FIND("]",CELL("filename",A12))+1,255))</f>
        <v>小鸟睡在我身旁-李健</v>
      </c>
      <c r="E13" s="8" t="s">
        <v>10</v>
      </c>
      <c r="F13" s="2">
        <v>4.583333333333333E-2</v>
      </c>
      <c r="G13" s="2">
        <v>5.9722222222222225E-2</v>
      </c>
    </row>
    <row r="14" spans="1:8" x14ac:dyDescent="0.25">
      <c r="A14" t="s">
        <v>1237</v>
      </c>
      <c r="B14" s="9" t="s">
        <v>2135</v>
      </c>
      <c r="C14" s="1" t="s">
        <v>2134</v>
      </c>
      <c r="D14" s="8" t="str">
        <f t="array" aca="1" ref="D14" ca="1">CONCATENATE(A14,"-",MID(CELL("filename",A13),FIND("]",CELL("filename",A13))+1,255))</f>
        <v>绽放-李健</v>
      </c>
      <c r="E14" s="8" t="s">
        <v>10</v>
      </c>
      <c r="F14" s="2">
        <v>9.583333333333334E-2</v>
      </c>
      <c r="G14" s="2">
        <v>0.11736111111111111</v>
      </c>
    </row>
    <row r="15" spans="1:8" s="10" customFormat="1" x14ac:dyDescent="0.25">
      <c r="A15" s="13" t="s">
        <v>1238</v>
      </c>
      <c r="B15" s="14"/>
      <c r="C15" s="11"/>
      <c r="D15" s="10" t="str">
        <f t="array" aca="1" ref="D15" ca="1">CONCATENATE(A15,"-",MID(CELL("filename",A14),FIND("]",CELL("filename",A14))+1,255))</f>
        <v>美若黎明-李健</v>
      </c>
      <c r="E15" s="10" t="s">
        <v>10</v>
      </c>
      <c r="F15" s="12"/>
      <c r="G15" s="12"/>
    </row>
    <row r="16" spans="1:8" s="10" customFormat="1" x14ac:dyDescent="0.25">
      <c r="A16" s="10" t="s">
        <v>1239</v>
      </c>
      <c r="B16" s="14"/>
      <c r="C16" s="11"/>
      <c r="D16" s="10" t="str">
        <f t="array" aca="1" ref="D16" ca="1">CONCATENATE(A16,"-",MID(CELL("filename",A15),FIND("]",CELL("filename",A15))+1,255))</f>
        <v>远-李健</v>
      </c>
      <c r="E16" s="10" t="s">
        <v>10</v>
      </c>
      <c r="F16" s="12"/>
      <c r="G16" s="12"/>
    </row>
    <row r="17" spans="1:7" s="10" customFormat="1" x14ac:dyDescent="0.25">
      <c r="A17" s="13" t="s">
        <v>1240</v>
      </c>
      <c r="B17" s="14"/>
      <c r="C17" s="11"/>
      <c r="D17" s="10" t="str">
        <f t="array" aca="1" ref="D17" ca="1">CONCATENATE(A17,"-",MID(CELL("filename",A16),FIND("]",CELL("filename",A16))+1,255))</f>
        <v>徜徉-李健</v>
      </c>
      <c r="E17" s="10" t="s">
        <v>10</v>
      </c>
      <c r="F17" s="12"/>
      <c r="G17" s="12"/>
    </row>
    <row r="18" spans="1:7" s="10" customFormat="1" x14ac:dyDescent="0.25">
      <c r="A18" s="13" t="s">
        <v>1242</v>
      </c>
      <c r="B18" s="14"/>
      <c r="C18" s="11"/>
      <c r="D18" s="10" t="str">
        <f t="array" aca="1" ref="D18" ca="1">CONCATENATE(A18,"-",MID(CELL("filename",A17),FIND("]",CELL("filename",A17))+1,255))</f>
        <v>好望角-李健</v>
      </c>
      <c r="E18" s="10" t="s">
        <v>10</v>
      </c>
      <c r="F18" s="12"/>
      <c r="G18" s="12"/>
    </row>
    <row r="19" spans="1:7" s="10" customFormat="1" x14ac:dyDescent="0.25">
      <c r="A19" s="13" t="s">
        <v>1243</v>
      </c>
      <c r="B19" s="14"/>
      <c r="C19" s="11"/>
      <c r="D19" s="10" t="str">
        <f t="array" aca="1" ref="D19" ca="1">CONCATENATE(A19,"-",MID(CELL("filename",A18),FIND("]",CELL("filename",A18))+1,255))</f>
        <v>什刹海-李健</v>
      </c>
      <c r="E19" s="10" t="s">
        <v>10</v>
      </c>
      <c r="F19" s="12"/>
      <c r="G19" s="12"/>
    </row>
    <row r="20" spans="1:7" s="10" customFormat="1" x14ac:dyDescent="0.25">
      <c r="A20" s="13" t="s">
        <v>1244</v>
      </c>
      <c r="B20" s="14"/>
      <c r="C20" s="11"/>
      <c r="D20" s="10" t="str">
        <f t="array" aca="1" ref="D20" ca="1">CONCATENATE(A20,"-",MID(CELL("filename",A19),FIND("]",CELL("filename",A19))+1,255))</f>
        <v>紫罗兰-李健</v>
      </c>
      <c r="E20" s="10" t="s">
        <v>10</v>
      </c>
      <c r="F20" s="12"/>
      <c r="G20" s="12"/>
    </row>
    <row r="21" spans="1:7" s="10" customFormat="1" x14ac:dyDescent="0.25">
      <c r="A21" s="13" t="s">
        <v>1245</v>
      </c>
      <c r="B21" s="14"/>
      <c r="C21" s="11"/>
      <c r="D21" s="10" t="str">
        <f t="array" aca="1" ref="D21" ca="1">CONCATENATE(A21,"-",MID(CELL("filename",A20),FIND("]",CELL("filename",A20))+1,255))</f>
        <v>爱的四季-李健</v>
      </c>
      <c r="E21" s="10" t="s">
        <v>10</v>
      </c>
      <c r="F21" s="12"/>
      <c r="G21" s="12"/>
    </row>
    <row r="22" spans="1:7" s="10" customFormat="1" x14ac:dyDescent="0.25">
      <c r="A22" s="13" t="s">
        <v>1246</v>
      </c>
      <c r="B22" s="14"/>
      <c r="C22" s="11"/>
      <c r="D22" s="10" t="str">
        <f t="array" aca="1" ref="D22" ca="1">CONCATENATE(A22,"-",MID(CELL("filename",A21),FIND("]",CELL("filename",A21))+1,255))</f>
        <v>水流众生-李健</v>
      </c>
      <c r="E22" s="10" t="s">
        <v>10</v>
      </c>
      <c r="F22" s="12"/>
      <c r="G22" s="12"/>
    </row>
    <row r="23" spans="1:7" s="10" customFormat="1" x14ac:dyDescent="0.25">
      <c r="A23" s="13" t="s">
        <v>1247</v>
      </c>
      <c r="B23" s="14"/>
      <c r="C23" s="11"/>
      <c r="D23" s="10" t="str">
        <f t="array" aca="1" ref="D23" ca="1">CONCATENATE(A23,"-",MID(CELL("filename",A22),FIND("]",CELL("filename",A22))+1,255))</f>
        <v>珍爱深深-李健</v>
      </c>
      <c r="E23" s="10" t="s">
        <v>10</v>
      </c>
      <c r="F23" s="12"/>
      <c r="G23" s="12"/>
    </row>
    <row r="24" spans="1:7" s="10" customFormat="1" x14ac:dyDescent="0.25">
      <c r="A24" s="13" t="s">
        <v>1248</v>
      </c>
      <c r="B24" s="14"/>
      <c r="C24" s="11"/>
      <c r="D24" s="10" t="str">
        <f t="array" aca="1" ref="D24" ca="1">CONCATENATE(A24,"-",MID(CELL("filename",A23),FIND("]",CELL("filename",A23))+1,255))</f>
        <v>窗台-李健</v>
      </c>
      <c r="E24" s="10" t="s">
        <v>10</v>
      </c>
      <c r="F24" s="12"/>
      <c r="G24" s="12"/>
    </row>
    <row r="25" spans="1:7" s="10" customFormat="1" x14ac:dyDescent="0.25">
      <c r="A25" s="10" t="s">
        <v>1249</v>
      </c>
      <c r="B25" s="14"/>
      <c r="D25" s="10" t="str">
        <f t="array" aca="1" ref="D25" ca="1">CONCATENATE(A25,"-",MID(CELL("filename",A24),FIND("]",CELL("filename",A24))+1,255))</f>
        <v>异乡人-李健</v>
      </c>
      <c r="E25" s="10" t="s">
        <v>10</v>
      </c>
      <c r="F25" s="12"/>
    </row>
    <row r="26" spans="1:7" s="10" customFormat="1" x14ac:dyDescent="0.25">
      <c r="A26" s="10" t="s">
        <v>1250</v>
      </c>
      <c r="B26" s="14"/>
      <c r="C26" s="11"/>
      <c r="D26" s="10" t="str">
        <f t="array" aca="1" ref="D26" ca="1">CONCATENATE(A26,"-",MID(CELL("filename",A25),FIND("]",CELL("filename",A25))+1,255))</f>
        <v>大海啊，故乡-李健</v>
      </c>
      <c r="E26" s="10" t="s">
        <v>10</v>
      </c>
      <c r="F26" s="12"/>
      <c r="G26" s="12"/>
    </row>
    <row r="27" spans="1:7" s="10" customFormat="1" x14ac:dyDescent="0.25">
      <c r="A27" s="10" t="s">
        <v>1251</v>
      </c>
      <c r="B27" s="14"/>
      <c r="C27" s="11"/>
      <c r="D27" s="10" t="str">
        <f t="array" aca="1" ref="D27" ca="1">CONCATENATE(A27,"-",MID(CELL("filename",A26),FIND("]",CELL("filename",A26))+1,255))</f>
        <v>温暖-李健</v>
      </c>
      <c r="E27" s="10" t="s">
        <v>10</v>
      </c>
      <c r="F27" s="12"/>
      <c r="G27" s="12"/>
    </row>
    <row r="28" spans="1:7" s="10" customFormat="1" x14ac:dyDescent="0.25">
      <c r="A28" s="10" t="s">
        <v>1252</v>
      </c>
      <c r="B28" s="14"/>
      <c r="D28" s="10" t="str">
        <f t="array" aca="1" ref="D28" ca="1">CONCATENATE(A28,"-",MID(CELL("filename",A27),FIND("]",CELL("filename",A27))+1,255))</f>
        <v>雾中列车-李健</v>
      </c>
      <c r="E28" s="10" t="s">
        <v>10</v>
      </c>
    </row>
    <row r="29" spans="1:7" s="10" customFormat="1" x14ac:dyDescent="0.25">
      <c r="A29" s="10" t="s">
        <v>1253</v>
      </c>
      <c r="B29" s="14"/>
      <c r="C29" s="11"/>
      <c r="D29" s="10" t="str">
        <f t="array" aca="1" ref="D29" ca="1">CONCATENATE(A29,"-",MID(CELL("filename",A28),FIND("]",CELL("filename",A28))+1,255))</f>
        <v>众妙-李健</v>
      </c>
      <c r="E29" s="10" t="s">
        <v>10</v>
      </c>
      <c r="F29" s="12"/>
      <c r="G29" s="12"/>
    </row>
    <row r="30" spans="1:7" s="10" customFormat="1" x14ac:dyDescent="0.25">
      <c r="A30" s="10" t="s">
        <v>1254</v>
      </c>
      <c r="B30" s="14"/>
      <c r="D30" s="10" t="str">
        <f t="array" aca="1" ref="D30" ca="1">CONCATENATE(A30,"-",MID(CELL("filename",A29),FIND("]",CELL("filename",A29))+1,255))</f>
        <v>向往-李健</v>
      </c>
      <c r="E30" s="10" t="s">
        <v>10</v>
      </c>
    </row>
    <row r="31" spans="1:7" s="10" customFormat="1" x14ac:dyDescent="0.25">
      <c r="A31" s="10" t="s">
        <v>1255</v>
      </c>
      <c r="B31" s="14"/>
      <c r="D31" s="10" t="str">
        <f t="array" aca="1" ref="D31" ca="1">CONCATENATE(A31,"-",MID(CELL("filename",A30),FIND("]",CELL("filename",A30))+1,255))</f>
        <v>一念一生-李健</v>
      </c>
      <c r="E31" s="10" t="s">
        <v>10</v>
      </c>
    </row>
    <row r="32" spans="1:7" s="10" customFormat="1" x14ac:dyDescent="0.25">
      <c r="A32" s="10" t="s">
        <v>1256</v>
      </c>
      <c r="B32" s="14"/>
      <c r="D32" s="10" t="str">
        <f t="array" aca="1" ref="D32" ca="1">CONCATENATE(A32,"-",MID(CELL("filename",A31),FIND("]",CELL("filename",A31))+1,255))</f>
        <v>我始终在这里-李健</v>
      </c>
      <c r="E32" s="10" t="s">
        <v>10</v>
      </c>
    </row>
    <row r="33" spans="1:5" s="10" customFormat="1" x14ac:dyDescent="0.25">
      <c r="A33" s="10" t="s">
        <v>1257</v>
      </c>
      <c r="B33" s="14"/>
      <c r="D33" s="10" t="str">
        <f t="array" aca="1" ref="D33" ca="1">CONCATENATE(A33,"-",MID(CELL("filename",A32),FIND("]",CELL("filename",A32))+1,255))</f>
        <v>恋人-李健</v>
      </c>
      <c r="E33" s="10" t="s">
        <v>10</v>
      </c>
    </row>
    <row r="34" spans="1:5" s="10" customFormat="1" x14ac:dyDescent="0.25">
      <c r="A34" s="10" t="s">
        <v>1258</v>
      </c>
      <c r="B34" s="14"/>
      <c r="D34" s="10" t="str">
        <f t="array" aca="1" ref="D34" ca="1">CONCATENATE(A34,"-",MID(CELL("filename",A33),FIND("]",CELL("filename",A33))+1,255))</f>
        <v>梅雨-李健</v>
      </c>
      <c r="E34" s="10" t="s">
        <v>10</v>
      </c>
    </row>
    <row r="35" spans="1:5" s="10" customFormat="1" x14ac:dyDescent="0.25">
      <c r="A35" s="10" t="s">
        <v>1259</v>
      </c>
      <c r="B35" s="14"/>
      <c r="D35" s="10" t="str">
        <f t="array" aca="1" ref="D35" ca="1">CONCATENATE(A35,"-",MID(CELL("filename",A34),FIND("]",CELL("filename",A34))+1,255))</f>
        <v>门-李健</v>
      </c>
      <c r="E35" s="10" t="s">
        <v>10</v>
      </c>
    </row>
    <row r="36" spans="1:5" s="10" customFormat="1" x14ac:dyDescent="0.25">
      <c r="A36" s="10" t="s">
        <v>1260</v>
      </c>
      <c r="B36" s="14"/>
      <c r="D36" s="10" t="str">
        <f t="array" aca="1" ref="D36" ca="1">CONCATENATE(A36,"-",MID(CELL("filename",A35),FIND("]",CELL("filename",A35))+1,255))</f>
        <v>迷雾-李健</v>
      </c>
      <c r="E36" s="10" t="s">
        <v>10</v>
      </c>
    </row>
    <row r="37" spans="1:5" s="10" customFormat="1" x14ac:dyDescent="0.25">
      <c r="A37" s="10" t="s">
        <v>1261</v>
      </c>
      <c r="B37" s="14"/>
      <c r="D37" s="10" t="str">
        <f t="array" aca="1" ref="D37" ca="1">CONCATENATE(A37,"-",MID(CELL("filename",A36),FIND("]",CELL("filename",A36))+1,255))</f>
        <v>你从天而降-李健</v>
      </c>
      <c r="E37" s="10" t="s">
        <v>10</v>
      </c>
    </row>
    <row r="38" spans="1:5" s="10" customFormat="1" x14ac:dyDescent="0.25">
      <c r="A38" s="10" t="s">
        <v>1262</v>
      </c>
      <c r="B38" s="14"/>
      <c r="D38" s="10" t="str">
        <f t="array" aca="1" ref="D38" ca="1">CONCATENATE(A38,"-",MID(CELL("filename",A37),FIND("]",CELL("filename",A37))+1,255))</f>
        <v>你一言我一语-李健</v>
      </c>
      <c r="E38" s="10" t="s">
        <v>10</v>
      </c>
    </row>
    <row r="39" spans="1:5" s="10" customFormat="1" x14ac:dyDescent="0.25">
      <c r="A39" s="10" t="s">
        <v>1263</v>
      </c>
      <c r="B39" s="14"/>
      <c r="D39" s="10" t="str">
        <f t="array" aca="1" ref="D39" ca="1">CONCATENATE(A39,"-",MID(CELL("filename",A38),FIND("]",CELL("filename",A38))+1,255))</f>
        <v>溺爱-李健</v>
      </c>
      <c r="E39" s="10" t="s">
        <v>10</v>
      </c>
    </row>
    <row r="40" spans="1:5" s="10" customFormat="1" x14ac:dyDescent="0.25">
      <c r="A40" s="10" t="s">
        <v>1264</v>
      </c>
      <c r="B40" s="14"/>
      <c r="D40" s="10" t="str">
        <f t="array" aca="1" ref="D40" ca="1">CONCATENATE(A40,"-",MID(CELL("filename",A39),FIND("]",CELL("filename",A39))+1,255))</f>
        <v>绒花-李健</v>
      </c>
      <c r="E40" s="10" t="s">
        <v>10</v>
      </c>
    </row>
    <row r="52" spans="1:7" x14ac:dyDescent="0.25">
      <c r="A52" t="s">
        <v>260</v>
      </c>
      <c r="B52" s="9" t="s">
        <v>2089</v>
      </c>
      <c r="D52" t="str">
        <f t="array" aca="1" ref="D52" ca="1">CONCATENATE(A52,"-",MID(CELL("filename",A51),FIND("]",CELL("filename",A51))+1,255))</f>
        <v>如果可以-李健</v>
      </c>
      <c r="E52" t="s">
        <v>43</v>
      </c>
    </row>
    <row r="53" spans="1:7" x14ac:dyDescent="0.25">
      <c r="A53" t="s">
        <v>1265</v>
      </c>
      <c r="B53" s="9" t="s">
        <v>2090</v>
      </c>
      <c r="C53" s="1" t="s">
        <v>2097</v>
      </c>
      <c r="D53" t="str">
        <f t="array" aca="1" ref="D53" ca="1">CONCATENATE(A53,"-",MID(CELL("filename",A52),FIND("]",CELL("filename",A52))+1,255))</f>
        <v>当你老了-李健</v>
      </c>
      <c r="E53" t="s">
        <v>43</v>
      </c>
      <c r="F53" s="2">
        <v>3.0555555555555555E-2</v>
      </c>
      <c r="G53" s="2">
        <v>5.0694444444444445E-2</v>
      </c>
    </row>
    <row r="54" spans="1:7" x14ac:dyDescent="0.25">
      <c r="A54" t="s">
        <v>1266</v>
      </c>
      <c r="B54" s="9" t="s">
        <v>2099</v>
      </c>
      <c r="C54" s="1" t="s">
        <v>2098</v>
      </c>
      <c r="D54" t="str">
        <f t="array" aca="1" ref="D54" ca="1">CONCATENATE(A54,"-",MID(CELL("filename",A53),FIND("]",CELL("filename",A53))+1,255))</f>
        <v>漂浮地铁-李健</v>
      </c>
      <c r="E54" t="s">
        <v>43</v>
      </c>
      <c r="F54" s="2">
        <v>4.1666666666666664E-2</v>
      </c>
      <c r="G54" s="2">
        <v>6.1111111111111109E-2</v>
      </c>
    </row>
    <row r="55" spans="1:7" x14ac:dyDescent="0.25">
      <c r="A55" t="s">
        <v>1103</v>
      </c>
      <c r="B55" s="9" t="s">
        <v>1104</v>
      </c>
      <c r="D55" t="str">
        <f t="array" aca="1" ref="D55" ca="1">CONCATENATE(A55,"-",MID(CELL("filename",A54),FIND("]",CELL("filename",A54))+1,255))</f>
        <v>月光-李健</v>
      </c>
      <c r="E55" t="s">
        <v>43</v>
      </c>
    </row>
    <row r="56" spans="1:7" x14ac:dyDescent="0.25">
      <c r="A56" t="s">
        <v>1267</v>
      </c>
      <c r="B56" s="9" t="s">
        <v>1268</v>
      </c>
      <c r="D56" t="str">
        <f t="array" aca="1" ref="D56" ca="1">CONCATENATE(A56,"-",MID(CELL("filename",A55),FIND("]",CELL("filename",A55))+1,255))</f>
        <v>父亲写的散文诗-李健</v>
      </c>
      <c r="E56" t="s">
        <v>43</v>
      </c>
    </row>
    <row r="57" spans="1:7" x14ac:dyDescent="0.25">
      <c r="A57" t="s">
        <v>1269</v>
      </c>
      <c r="B57" s="9" t="s">
        <v>2091</v>
      </c>
      <c r="D57" t="str">
        <f t="array" aca="1" ref="D57" ca="1">CONCATENATE(A57,"-",MID(CELL("filename",A56),FIND("]",CELL("filename",A56))+1,255))</f>
        <v>梦一场-李健</v>
      </c>
      <c r="E57" t="s">
        <v>43</v>
      </c>
    </row>
    <row r="58" spans="1:7" x14ac:dyDescent="0.25">
      <c r="A58" t="s">
        <v>1270</v>
      </c>
      <c r="B58" s="9" t="s">
        <v>2101</v>
      </c>
      <c r="C58" s="1" t="s">
        <v>2100</v>
      </c>
      <c r="D58" t="str">
        <f t="array" aca="1" ref="D58" ca="1">CONCATENATE(A58,"-",MID(CELL("filename",A57),FIND("]",CELL("filename",A57))+1,255))</f>
        <v>袖手旁观-李健</v>
      </c>
      <c r="E58" t="s">
        <v>43</v>
      </c>
      <c r="F58" s="2">
        <v>6.3888888888888884E-2</v>
      </c>
      <c r="G58" s="2">
        <v>7.9861111111111105E-2</v>
      </c>
    </row>
    <row r="59" spans="1:7" x14ac:dyDescent="0.25">
      <c r="A59" t="s">
        <v>2102</v>
      </c>
      <c r="B59" s="9" t="s">
        <v>2104</v>
      </c>
      <c r="C59" s="1" t="s">
        <v>2103</v>
      </c>
      <c r="D59" t="str">
        <f t="array" aca="1" ref="D59" ca="1">CONCATENATE(A59,"-",MID(CELL("filename",A58),FIND("]",CELL("filename",A58))+1,255))</f>
        <v>Love is over-李健</v>
      </c>
      <c r="E59" t="s">
        <v>43</v>
      </c>
      <c r="F59" s="2">
        <v>1.5277777777777777E-2</v>
      </c>
      <c r="G59" s="2">
        <v>3.4722222222222224E-2</v>
      </c>
    </row>
    <row r="60" spans="1:7" x14ac:dyDescent="0.25">
      <c r="A60" t="s">
        <v>1271</v>
      </c>
      <c r="B60" s="9" t="s">
        <v>1272</v>
      </c>
      <c r="D60" t="str">
        <f t="array" aca="1" ref="D60" ca="1">CONCATENATE(A60,"-",MID(CELL("filename",A59),FIND("]",CELL("filename",A59))+1,255))</f>
        <v>童年-李健</v>
      </c>
      <c r="E60" t="s">
        <v>43</v>
      </c>
    </row>
    <row r="61" spans="1:7" x14ac:dyDescent="0.25">
      <c r="A61" t="s">
        <v>189</v>
      </c>
      <c r="B61" s="9" t="s">
        <v>190</v>
      </c>
      <c r="D61" t="str">
        <f t="array" aca="1" ref="D61" ca="1">CONCATENATE(A61,"-",MID(CELL("filename",A60),FIND("]",CELL("filename",A60))+1,255))</f>
        <v>如愿-李健</v>
      </c>
      <c r="E61" t="s">
        <v>43</v>
      </c>
    </row>
    <row r="62" spans="1:7" x14ac:dyDescent="0.25">
      <c r="A62" t="s">
        <v>1273</v>
      </c>
      <c r="B62" s="9" t="s">
        <v>2106</v>
      </c>
      <c r="C62" s="1" t="s">
        <v>2105</v>
      </c>
      <c r="D62" t="str">
        <f t="array" aca="1" ref="D62" ca="1">CONCATENATE(A62,"-",MID(CELL("filename",A61),FIND("]",CELL("filename",A61))+1,255))</f>
        <v>矜持-李健</v>
      </c>
      <c r="E62" t="s">
        <v>43</v>
      </c>
      <c r="F62" s="2">
        <v>4.3055555555555555E-2</v>
      </c>
      <c r="G62" s="2">
        <v>5.9722222222222225E-2</v>
      </c>
    </row>
    <row r="63" spans="1:7" x14ac:dyDescent="0.25">
      <c r="A63" t="s">
        <v>1274</v>
      </c>
      <c r="B63" s="9" t="s">
        <v>2086</v>
      </c>
      <c r="D63" t="str">
        <f t="array" aca="1" ref="D63" ca="1">CONCATENATE(A63,"-",MID(CELL("filename",A62),FIND("]",CELL("filename",A62))+1,255))</f>
        <v>在水一方-李健</v>
      </c>
      <c r="E63" t="s">
        <v>43</v>
      </c>
    </row>
    <row r="64" spans="1:7" x14ac:dyDescent="0.25">
      <c r="A64" t="s">
        <v>1109</v>
      </c>
      <c r="B64" s="9" t="s">
        <v>2087</v>
      </c>
      <c r="D64" t="str">
        <f t="array" aca="1" ref="D64" ca="1">CONCATENATE(A64,"-",MID(CELL("filename",A63),FIND("]",CELL("filename",A63))+1,255))</f>
        <v>父亲-李健</v>
      </c>
      <c r="E64" t="s">
        <v>43</v>
      </c>
    </row>
    <row r="65" spans="1:7" x14ac:dyDescent="0.25">
      <c r="A65" t="s">
        <v>1275</v>
      </c>
      <c r="B65" s="9" t="s">
        <v>2096</v>
      </c>
      <c r="D65" t="str">
        <f t="array" aca="1" ref="D65" ca="1">CONCATENATE(A65,"-",MID(CELL("filename",A64),FIND("]",CELL("filename",A64))+1,255))</f>
        <v>女儿情-李健</v>
      </c>
      <c r="E65" t="s">
        <v>43</v>
      </c>
    </row>
    <row r="66" spans="1:7" x14ac:dyDescent="0.25">
      <c r="A66" t="s">
        <v>1276</v>
      </c>
      <c r="B66" s="9" t="s">
        <v>2109</v>
      </c>
      <c r="C66" s="1" t="s">
        <v>2110</v>
      </c>
      <c r="D66" t="str">
        <f t="array" aca="1" ref="D66" ca="1">CONCATENATE(A66,"-",MID(CELL("filename",A65),FIND("]",CELL("filename",A65))+1,255))</f>
        <v>等你下课-李健</v>
      </c>
      <c r="E66" t="s">
        <v>43</v>
      </c>
      <c r="F66" s="2">
        <v>4.7222222222222221E-2</v>
      </c>
      <c r="G66" s="2">
        <v>6.458333333333334E-2</v>
      </c>
    </row>
    <row r="67" spans="1:7" x14ac:dyDescent="0.25">
      <c r="A67" t="s">
        <v>1277</v>
      </c>
      <c r="B67" s="9" t="s">
        <v>2111</v>
      </c>
      <c r="C67" s="1" t="s">
        <v>2112</v>
      </c>
      <c r="D67" t="str">
        <f t="array" aca="1" ref="D67" ca="1">CONCATENATE(A67,"-",MID(CELL("filename",A66),FIND("]",CELL("filename",A66))+1,255))</f>
        <v>老情歌-李健</v>
      </c>
      <c r="E67" t="s">
        <v>43</v>
      </c>
      <c r="F67" s="2">
        <v>4.2361111111111113E-2</v>
      </c>
      <c r="G67" s="2">
        <v>5.9027777777777776E-2</v>
      </c>
    </row>
    <row r="68" spans="1:7" x14ac:dyDescent="0.25">
      <c r="A68" t="s">
        <v>1278</v>
      </c>
      <c r="B68" s="9" t="s">
        <v>2114</v>
      </c>
      <c r="C68" s="1" t="s">
        <v>2113</v>
      </c>
      <c r="D68" t="str">
        <f t="array" aca="1" ref="D68" ca="1">CONCATENATE(A68,"-",MID(CELL("filename",A67),FIND("]",CELL("filename",A67))+1,255))</f>
        <v>山歌好比春江水-李健</v>
      </c>
      <c r="E68" t="s">
        <v>43</v>
      </c>
      <c r="F68" s="2">
        <v>3.6805555555555557E-2</v>
      </c>
      <c r="G68" s="2">
        <v>5.0694444444444445E-2</v>
      </c>
    </row>
    <row r="69" spans="1:7" x14ac:dyDescent="0.25">
      <c r="A69" t="s">
        <v>1279</v>
      </c>
      <c r="B69" s="9" t="s">
        <v>2092</v>
      </c>
      <c r="D69" t="str">
        <f t="array" aca="1" ref="D69" ca="1">CONCATENATE(A69,"-",MID(CELL("filename",A68),FIND("]",CELL("filename",A68))+1,255))</f>
        <v>一生有你-李健</v>
      </c>
      <c r="E69" t="s">
        <v>43</v>
      </c>
    </row>
    <row r="70" spans="1:7" x14ac:dyDescent="0.25">
      <c r="A70" t="s">
        <v>55</v>
      </c>
      <c r="B70" s="9" t="s">
        <v>525</v>
      </c>
      <c r="D70" t="str">
        <f t="array" aca="1" ref="D70" ca="1">CONCATENATE(A70,"-",MID(CELL("filename",A69),FIND("]",CELL("filename",A69))+1,255))</f>
        <v>一生所爱-李健</v>
      </c>
      <c r="E70" t="s">
        <v>43</v>
      </c>
    </row>
    <row r="71" spans="1:7" x14ac:dyDescent="0.25">
      <c r="A71" t="s">
        <v>1161</v>
      </c>
      <c r="B71" s="9" t="s">
        <v>2088</v>
      </c>
      <c r="D71" t="str">
        <f t="array" aca="1" ref="D71" ca="1">CONCATENATE(A71,"-",MID(CELL("filename",A70),FIND("]",CELL("filename",A70))+1,255))</f>
        <v>一剪梅-李健</v>
      </c>
      <c r="E71" t="s">
        <v>43</v>
      </c>
    </row>
    <row r="72" spans="1:7" x14ac:dyDescent="0.25">
      <c r="A72" t="s">
        <v>1280</v>
      </c>
      <c r="B72" s="9" t="s">
        <v>2117</v>
      </c>
      <c r="C72" s="1" t="s">
        <v>2118</v>
      </c>
      <c r="D72" s="8" t="str">
        <f t="array" aca="1" ref="D72" ca="1">CONCATENATE(A72,"-",MID(CELL("filename",A71),FIND("]",CELL("filename",A71))+1,255))</f>
        <v>月半弯-李健</v>
      </c>
      <c r="E72" s="8" t="s">
        <v>43</v>
      </c>
      <c r="F72" s="2">
        <v>5.9722222222222225E-2</v>
      </c>
      <c r="G72" s="2">
        <v>7.4999999999999997E-2</v>
      </c>
    </row>
    <row r="73" spans="1:7" x14ac:dyDescent="0.25">
      <c r="A73" t="s">
        <v>1281</v>
      </c>
      <c r="B73" s="9" t="s">
        <v>2116</v>
      </c>
      <c r="C73" s="1" t="s">
        <v>2115</v>
      </c>
      <c r="D73" s="8" t="str">
        <f t="array" aca="1" ref="D73" ca="1">CONCATENATE(A73,"-",MID(CELL("filename",A72),FIND("]",CELL("filename",A72))+1,255))</f>
        <v>舍得-李健</v>
      </c>
      <c r="E73" s="8" t="s">
        <v>43</v>
      </c>
      <c r="F73" s="2">
        <v>3.7499999999999999E-2</v>
      </c>
      <c r="G73" s="2">
        <v>5.347222222222222E-2</v>
      </c>
    </row>
    <row r="74" spans="1:7" x14ac:dyDescent="0.25">
      <c r="A74" s="8" t="s">
        <v>1241</v>
      </c>
      <c r="B74" s="9" t="s">
        <v>2147</v>
      </c>
      <c r="C74" s="1" t="s">
        <v>2133</v>
      </c>
      <c r="D74" s="8" t="str">
        <f t="array" aca="1" ref="D74" ca="1">CONCATENATE(A74,"-",MID(CELL("filename",A73),FIND("]",CELL("filename",A73))+1,255))</f>
        <v>故乡-李健</v>
      </c>
      <c r="E74" t="s">
        <v>123</v>
      </c>
      <c r="F74" s="2">
        <v>7.4305555555555555E-2</v>
      </c>
      <c r="G74" s="2">
        <v>0.10138888888888889</v>
      </c>
    </row>
  </sheetData>
  <hyperlinks>
    <hyperlink ref="C6" r:id="rId1" xr:uid="{00000000-0004-0000-1100-000000000000}"/>
    <hyperlink ref="C53" r:id="rId2" xr:uid="{B219786F-9ED7-4F59-BA72-7407A6E7B9A6}"/>
    <hyperlink ref="C54" r:id="rId3" xr:uid="{11F65EB7-ED87-449D-8365-33D3C5A42109}"/>
    <hyperlink ref="C58" r:id="rId4" xr:uid="{99A10D35-9676-4A7B-8F36-C7FAC9AECB56}"/>
    <hyperlink ref="C59" r:id="rId5" xr:uid="{8D45CEB8-EEDC-48AE-83E9-D8F8CB96D263}"/>
    <hyperlink ref="C62" r:id="rId6" xr:uid="{B1D1FE9C-3B66-4587-B63E-F1FFB1126EB6}"/>
    <hyperlink ref="C66" r:id="rId7" xr:uid="{CCC99FEA-436C-4D7B-A499-7F9A5C1C7A82}"/>
    <hyperlink ref="C67" r:id="rId8" xr:uid="{7B2AE136-DD42-4A31-89D1-EE6F8E217CF7}"/>
    <hyperlink ref="C68" r:id="rId9" xr:uid="{7A176DD6-DDA0-4C91-8ADD-BEBD706FD973}"/>
    <hyperlink ref="C73" r:id="rId10" xr:uid="{1B604F5B-5849-4965-A85F-3F20DE92F77A}"/>
    <hyperlink ref="C72" r:id="rId11" xr:uid="{0590E879-0DC0-4E15-A927-F439BE6B9FCB}"/>
    <hyperlink ref="C8" r:id="rId12" xr:uid="{00FAB86A-A2B8-424F-B1D9-A1DA69833D5B}"/>
    <hyperlink ref="C7" r:id="rId13" xr:uid="{0ECDC633-9425-4D19-8B00-8D1360A11EAA}"/>
    <hyperlink ref="C9" r:id="rId14" xr:uid="{3ACEF5DF-4ECD-4A11-8F96-A28DF2D88672}"/>
    <hyperlink ref="C10" r:id="rId15" xr:uid="{3BF4A4AF-946A-43EA-9178-6773FC528C8B}"/>
    <hyperlink ref="C11" r:id="rId16" xr:uid="{217782FE-C696-4C11-8112-16F1845126CE}"/>
    <hyperlink ref="C12" r:id="rId17" xr:uid="{8E39FD17-80E2-4246-816B-974806BC3110}"/>
    <hyperlink ref="C13" r:id="rId18" xr:uid="{B689CD51-C424-4CDA-9FC0-CD40552CF4C0}"/>
    <hyperlink ref="C74" r:id="rId19" xr:uid="{9A5AD999-5FF1-4064-95AB-2A7AB69A2558}"/>
    <hyperlink ref="C14" r:id="rId20" xr:uid="{7B1B342A-F5E8-4AD8-891E-D291BA39DBE9}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8"/>
  <sheetViews>
    <sheetView workbookViewId="0">
      <selection activeCell="C45" sqref="C4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235</v>
      </c>
      <c r="B2" s="9" t="s">
        <v>2149</v>
      </c>
      <c r="C2" s="1"/>
      <c r="D2" t="str">
        <f t="array" aca="1" ref="D2" ca="1">CONCATENATE(A2,"-",MID(CELL("filename",A1),FIND("]",CELL("filename",A1))+1,255))</f>
        <v>遇见-孙燕姿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s="8" t="s">
        <v>2150</v>
      </c>
      <c r="B3" s="9" t="s">
        <v>2151</v>
      </c>
      <c r="C3" s="1"/>
      <c r="D3" s="8" t="str">
        <f t="array" aca="1" ref="D3" ca="1">CONCATENATE(A3,"-",MID(CELL("filename",A2),FIND("]",CELL("filename",A2))+1,255))</f>
        <v>我怀念的-孙燕姿</v>
      </c>
      <c r="E3" s="8" t="s">
        <v>10</v>
      </c>
      <c r="F3" s="2"/>
      <c r="G3" s="2"/>
    </row>
    <row r="4" spans="1:8" x14ac:dyDescent="0.25">
      <c r="A4" s="8" t="s">
        <v>2152</v>
      </c>
      <c r="B4" s="9" t="s">
        <v>2153</v>
      </c>
      <c r="C4" s="1"/>
      <c r="D4" s="8" t="str">
        <f t="array" aca="1" ref="D4" ca="1">CONCATENATE(A4,"-",MID(CELL("filename",A3),FIND("]",CELL("filename",A3))+1,255))</f>
        <v>绿光-孙燕姿</v>
      </c>
      <c r="E4" s="8" t="s">
        <v>10</v>
      </c>
      <c r="F4" s="2"/>
      <c r="G4" s="2"/>
    </row>
    <row r="5" spans="1:8" x14ac:dyDescent="0.25">
      <c r="A5" s="8" t="s">
        <v>2154</v>
      </c>
      <c r="B5" s="9" t="s">
        <v>2155</v>
      </c>
      <c r="C5" s="1"/>
      <c r="D5" s="8" t="str">
        <f t="array" aca="1" ref="D5" ca="1">CONCATENATE(A5,"-",MID(CELL("filename",A4),FIND("]",CELL("filename",A4))+1,255))</f>
        <v>开始懂了-孙燕姿</v>
      </c>
      <c r="E5" s="8" t="s">
        <v>10</v>
      </c>
      <c r="F5" s="2"/>
      <c r="G5" s="2"/>
    </row>
    <row r="6" spans="1:8" x14ac:dyDescent="0.25">
      <c r="A6" s="8" t="s">
        <v>384</v>
      </c>
      <c r="B6" s="9" t="s">
        <v>2169</v>
      </c>
      <c r="C6" s="1" t="s">
        <v>386</v>
      </c>
      <c r="D6" s="8" t="str">
        <f t="array" aca="1" ref="D6" ca="1">CONCATENATE(A6,"-",MID(CELL("filename",A5),FIND("]",CELL("filename",A5))+1,255))</f>
        <v>天黑黑-孙燕姿</v>
      </c>
      <c r="E6" s="8" t="s">
        <v>10</v>
      </c>
      <c r="F6" s="2">
        <v>5.4166666666666669E-2</v>
      </c>
      <c r="G6" s="2">
        <v>6.6666666666666666E-2</v>
      </c>
    </row>
    <row r="7" spans="1:8" x14ac:dyDescent="0.25">
      <c r="A7" s="8" t="s">
        <v>2156</v>
      </c>
      <c r="B7" s="9" t="s">
        <v>2180</v>
      </c>
      <c r="C7" s="1" t="s">
        <v>2181</v>
      </c>
      <c r="D7" s="8" t="str">
        <f t="array" aca="1" ref="D7" ca="1">CONCATENATE(A7,"-",MID(CELL("filename",A6),FIND("]",CELL("filename",A6))+1,255))</f>
        <v>第一天-孙燕姿</v>
      </c>
      <c r="E7" s="8" t="s">
        <v>10</v>
      </c>
      <c r="F7" s="2">
        <v>4.027777777777778E-2</v>
      </c>
      <c r="G7" s="2">
        <v>5.7638888888888892E-2</v>
      </c>
    </row>
    <row r="8" spans="1:8" x14ac:dyDescent="0.25">
      <c r="A8" s="8" t="s">
        <v>1565</v>
      </c>
      <c r="B8" s="9" t="s">
        <v>2168</v>
      </c>
      <c r="C8" s="1"/>
      <c r="D8" s="8" t="str">
        <f t="array" aca="1" ref="D8" ca="1">CONCATENATE(A8,"-",MID(CELL("filename",A7),FIND("]",CELL("filename",A7))+1,255))</f>
        <v>雨天-孙燕姿</v>
      </c>
      <c r="E8" s="8" t="s">
        <v>10</v>
      </c>
      <c r="F8" s="2"/>
      <c r="G8" s="2"/>
    </row>
    <row r="9" spans="1:8" x14ac:dyDescent="0.25">
      <c r="A9" s="8" t="s">
        <v>637</v>
      </c>
      <c r="B9" s="9" t="s">
        <v>2170</v>
      </c>
      <c r="C9" s="1"/>
      <c r="D9" s="8" t="str">
        <f t="array" aca="1" ref="D9" ca="1">CONCATENATE(A9,"-",MID(CELL("filename",A8),FIND("]",CELL("filename",A8))+1,255))</f>
        <v>逆光-孙燕姿</v>
      </c>
      <c r="E9" s="8" t="s">
        <v>10</v>
      </c>
      <c r="F9" s="2"/>
      <c r="G9" s="2"/>
    </row>
    <row r="10" spans="1:8" x14ac:dyDescent="0.25">
      <c r="A10" s="8" t="s">
        <v>2157</v>
      </c>
      <c r="B10" s="9" t="s">
        <v>2174</v>
      </c>
      <c r="C10" s="1" t="s">
        <v>2175</v>
      </c>
      <c r="D10" s="8" t="str">
        <f t="array" aca="1" ref="D10" ca="1">CONCATENATE(A10,"-",MID(CELL("filename",A9),FIND("]",CELL("filename",A9))+1,255))</f>
        <v>我不难过-孙燕姿</v>
      </c>
      <c r="E10" s="8" t="s">
        <v>10</v>
      </c>
      <c r="F10" s="2">
        <v>4.3055555555555555E-2</v>
      </c>
      <c r="G10" s="2">
        <v>6.3888888888888884E-2</v>
      </c>
    </row>
    <row r="11" spans="1:8" x14ac:dyDescent="0.25">
      <c r="A11" s="8" t="s">
        <v>2158</v>
      </c>
      <c r="B11" s="9" t="s">
        <v>2190</v>
      </c>
      <c r="C11" s="1" t="s">
        <v>2189</v>
      </c>
      <c r="D11" s="8" t="str">
        <f t="array" aca="1" ref="D11" ca="1">CONCATENATE(A11,"-",MID(CELL("filename",A10),FIND("]",CELL("filename",A10))+1,255))</f>
        <v>愚人的国度-孙燕姿</v>
      </c>
      <c r="E11" s="8" t="s">
        <v>10</v>
      </c>
      <c r="F11" s="2">
        <v>4.791666666666667E-2</v>
      </c>
      <c r="G11" s="2">
        <v>6.805555555555555E-2</v>
      </c>
    </row>
    <row r="12" spans="1:8" x14ac:dyDescent="0.25">
      <c r="A12" s="8" t="s">
        <v>2159</v>
      </c>
      <c r="B12" s="9" t="s">
        <v>2187</v>
      </c>
      <c r="C12" s="1" t="s">
        <v>2186</v>
      </c>
      <c r="D12" s="8" t="str">
        <f t="array" aca="1" ref="D12" ca="1">CONCATENATE(A12,"-",MID(CELL("filename",A11),FIND("]",CELL("filename",A11))+1,255))</f>
        <v>同类-孙燕姿</v>
      </c>
      <c r="E12" s="8" t="s">
        <v>10</v>
      </c>
      <c r="F12" s="2">
        <v>4.4444444444444446E-2</v>
      </c>
      <c r="G12" s="2">
        <v>5.8333333333333334E-2</v>
      </c>
      <c r="H12" s="8" t="s">
        <v>2188</v>
      </c>
    </row>
    <row r="13" spans="1:8" x14ac:dyDescent="0.25">
      <c r="A13" s="8" t="s">
        <v>2160</v>
      </c>
      <c r="B13" s="9" t="s">
        <v>2184</v>
      </c>
      <c r="C13" s="1" t="s">
        <v>2185</v>
      </c>
      <c r="D13" s="8" t="str">
        <f t="array" aca="1" ref="D13" ca="1">CONCATENATE(A13,"-",MID(CELL("filename",A12),FIND("]",CELL("filename",A12))+1,255))</f>
        <v>神奇-孙燕姿</v>
      </c>
      <c r="E13" s="8" t="s">
        <v>10</v>
      </c>
      <c r="F13" s="2">
        <v>6.25E-2</v>
      </c>
      <c r="G13" s="2">
        <v>7.5694444444444439E-2</v>
      </c>
    </row>
    <row r="14" spans="1:8" x14ac:dyDescent="0.25">
      <c r="A14" s="8" t="s">
        <v>2161</v>
      </c>
      <c r="B14" s="9" t="s">
        <v>2193</v>
      </c>
      <c r="C14" s="1" t="s">
        <v>2192</v>
      </c>
      <c r="D14" s="8" t="str">
        <f t="array" aca="1" ref="D14" ca="1">CONCATENATE(A14,"-",MID(CELL("filename",A13),FIND("]",CELL("filename",A13))+1,255))</f>
        <v>风衣-孙燕姿</v>
      </c>
      <c r="E14" s="8" t="s">
        <v>10</v>
      </c>
      <c r="F14" s="2">
        <v>3.6111111111111108E-2</v>
      </c>
      <c r="G14" s="2">
        <v>4.7222222222222221E-2</v>
      </c>
    </row>
    <row r="15" spans="1:8" x14ac:dyDescent="0.25">
      <c r="A15" s="8" t="s">
        <v>2162</v>
      </c>
      <c r="B15" s="9" t="s">
        <v>2177</v>
      </c>
      <c r="C15" s="1" t="s">
        <v>2176</v>
      </c>
      <c r="D15" s="8" t="str">
        <f t="array" aca="1" ref="D15" ca="1">CONCATENATE(A15,"-",MID(CELL("filename",A14),FIND("]",CELL("filename",A14))+1,255))</f>
        <v>眼泪成诗-孙燕姿</v>
      </c>
      <c r="E15" s="8" t="s">
        <v>10</v>
      </c>
      <c r="F15" s="2">
        <v>3.6111111111111108E-2</v>
      </c>
      <c r="G15" s="2">
        <v>5.486111111111111E-2</v>
      </c>
    </row>
    <row r="16" spans="1:8" x14ac:dyDescent="0.25">
      <c r="A16" s="8" t="s">
        <v>2163</v>
      </c>
      <c r="B16" s="9" t="s">
        <v>2182</v>
      </c>
      <c r="C16" s="1" t="s">
        <v>2183</v>
      </c>
      <c r="D16" s="8" t="str">
        <f t="array" aca="1" ref="D16" ca="1">CONCATENATE(A16,"-",MID(CELL("filename",A15),FIND("]",CELL("filename",A15))+1,255))</f>
        <v>克卜勒-孙燕姿</v>
      </c>
      <c r="E16" s="8" t="s">
        <v>10</v>
      </c>
      <c r="F16" s="2">
        <v>4.8611111111111112E-2</v>
      </c>
      <c r="G16" s="2">
        <v>6.8750000000000006E-2</v>
      </c>
    </row>
    <row r="17" spans="1:7" x14ac:dyDescent="0.25">
      <c r="A17" s="8" t="s">
        <v>2164</v>
      </c>
      <c r="B17" s="9" t="s">
        <v>2179</v>
      </c>
      <c r="C17" s="1" t="s">
        <v>2178</v>
      </c>
      <c r="D17" s="8" t="str">
        <f t="array" aca="1" ref="D17" ca="1">CONCATENATE(A17,"-",MID(CELL("filename",A16),FIND("]",CELL("filename",A16))+1,255))</f>
        <v>当冬夜渐暖-孙燕姿</v>
      </c>
      <c r="E17" s="8" t="s">
        <v>10</v>
      </c>
      <c r="F17" s="2">
        <v>6.1805555555555558E-2</v>
      </c>
      <c r="G17" s="2">
        <v>7.6388888888888895E-2</v>
      </c>
    </row>
    <row r="19" spans="1:7" x14ac:dyDescent="0.25">
      <c r="A19" s="8" t="s">
        <v>2171</v>
      </c>
      <c r="B19" s="9" t="s">
        <v>2173</v>
      </c>
      <c r="C19" s="1" t="s">
        <v>2172</v>
      </c>
      <c r="D19" s="8" t="str">
        <f t="array" aca="1" ref="D19" ca="1">CONCATENATE(A19,"-",MID(CELL("filename",A38),FIND("]",CELL("filename",A38))+1,255))</f>
        <v>原点-孙燕姿</v>
      </c>
      <c r="E19" s="8" t="s">
        <v>10</v>
      </c>
      <c r="F19" s="2">
        <v>4.4444444444444446E-2</v>
      </c>
      <c r="G19" s="2">
        <v>6.9444444444444448E-2</v>
      </c>
    </row>
    <row r="20" spans="1:7" x14ac:dyDescent="0.25">
      <c r="D20" s="8" t="str">
        <f t="array" aca="1" ref="D20" ca="1">CONCATENATE(A20,"-",MID(CELL("filename",A19),FIND("]",CELL("filename",A19))+1,255))</f>
        <v>-孙燕姿</v>
      </c>
      <c r="E20" s="8" t="s">
        <v>10</v>
      </c>
    </row>
    <row r="35" spans="1:7" x14ac:dyDescent="0.25">
      <c r="A35" s="8" t="s">
        <v>2166</v>
      </c>
      <c r="B35" s="9" t="s">
        <v>2197</v>
      </c>
      <c r="C35" s="1" t="s">
        <v>2196</v>
      </c>
      <c r="D35" s="8" t="str">
        <f t="array" aca="1" ref="D35" ca="1">CONCATENATE(A35,"-",MID(CELL("filename",A34),FIND("]",CELL("filename",A34))+1,255))</f>
        <v>追-孙燕姿</v>
      </c>
      <c r="E35" s="8" t="s">
        <v>123</v>
      </c>
      <c r="F35" s="2">
        <v>3.5416666666666666E-2</v>
      </c>
      <c r="G35" s="2">
        <v>4.8611111111111112E-2</v>
      </c>
    </row>
    <row r="36" spans="1:7" x14ac:dyDescent="0.25">
      <c r="A36" s="8" t="s">
        <v>2167</v>
      </c>
      <c r="B36" s="9" t="s">
        <v>2195</v>
      </c>
      <c r="D36" s="8" t="str">
        <f t="array" aca="1" ref="D36" ca="1">CONCATENATE(A36,"-",MID(CELL("filename",A35),FIND("]",CELL("filename",A35))+1,255))</f>
        <v>害怕-孙燕姿</v>
      </c>
      <c r="E36" s="8" t="s">
        <v>123</v>
      </c>
    </row>
    <row r="37" spans="1:7" x14ac:dyDescent="0.25">
      <c r="A37" s="8" t="s">
        <v>2191</v>
      </c>
      <c r="B37" s="9" t="s">
        <v>2194</v>
      </c>
      <c r="D37" s="8" t="str">
        <f t="array" aca="1" ref="D37" ca="1">CONCATENATE(A37,"-",MID(CELL("filename",A36),FIND("]",CELL("filename",A36))+1,255))</f>
        <v>练习-孙燕姿</v>
      </c>
      <c r="E37" s="8" t="s">
        <v>123</v>
      </c>
    </row>
    <row r="38" spans="1:7" x14ac:dyDescent="0.25">
      <c r="A38" s="8" t="s">
        <v>2165</v>
      </c>
      <c r="D38" s="8" t="str">
        <f t="array" aca="1" ref="D38" ca="1">CONCATENATE(A38,"-",MID(CELL("filename",A17),FIND("]",CELL("filename",A17))+1,255))</f>
        <v>原来你什么都不要-孙燕姿</v>
      </c>
      <c r="E38" s="8" t="s">
        <v>10</v>
      </c>
      <c r="F38" s="8" t="s">
        <v>1010</v>
      </c>
    </row>
  </sheetData>
  <hyperlinks>
    <hyperlink ref="C6" r:id="rId1" xr:uid="{FA808AC3-D2F8-4C61-9B28-6F2FC5E4C331}"/>
    <hyperlink ref="C19" r:id="rId2" xr:uid="{5BD689EF-2D39-4196-824C-1931C47FDE31}"/>
    <hyperlink ref="C10" r:id="rId3" xr:uid="{472A921E-5C9D-40F0-9DBB-91E22312FA57}"/>
    <hyperlink ref="C15" r:id="rId4" xr:uid="{DB84F767-2177-4D6F-B4CC-8A6A1384EF30}"/>
    <hyperlink ref="C17" r:id="rId5" xr:uid="{A7F881A0-3084-4486-973C-5EAFF181D33E}"/>
    <hyperlink ref="C7" r:id="rId6" xr:uid="{0F4353A0-2A3F-45B7-A7FE-61BFEDCDF945}"/>
    <hyperlink ref="C16" r:id="rId7" xr:uid="{4E434C59-1D65-4992-B323-550A43A23B11}"/>
    <hyperlink ref="C13" r:id="rId8" xr:uid="{3E96241F-42A8-48B0-908E-F72A920C68F8}"/>
    <hyperlink ref="C12" r:id="rId9" xr:uid="{3AFE084C-795A-45D1-B23A-A79D7910D66F}"/>
    <hyperlink ref="C11" r:id="rId10" xr:uid="{E8BF01DE-6992-4B69-B2EB-774928F15475}"/>
    <hyperlink ref="C14" r:id="rId11" xr:uid="{670E06C6-289D-442F-B8D4-90A06AE37854}"/>
    <hyperlink ref="C35" r:id="rId12" xr:uid="{178B8DAE-4798-4A42-9ED9-571EE3350D40}"/>
  </hyperlink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56"/>
  <sheetViews>
    <sheetView workbookViewId="0">
      <selection activeCell="C42" sqref="C4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2198</v>
      </c>
      <c r="B2" s="9" t="s">
        <v>2199</v>
      </c>
      <c r="C2" s="1"/>
      <c r="D2" t="str">
        <f t="array" aca="1" ref="D2" ca="1">CONCATENATE(A2,"-",MID(CELL("filename",A1),FIND("]",CELL("filename",A1))+1,255))</f>
        <v>Super Star-SHE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s="8" t="s">
        <v>2200</v>
      </c>
      <c r="B3" s="9" t="s">
        <v>2201</v>
      </c>
      <c r="C3" s="1"/>
      <c r="D3" t="str">
        <f t="array" aca="1" ref="D3" ca="1">CONCATENATE(A3,"-",MID(CELL("filename",A2),FIND("]",CELL("filename",A2))+1,255))</f>
        <v>波斯猫-SHE</v>
      </c>
      <c r="E3" t="s">
        <v>10</v>
      </c>
      <c r="F3" s="2"/>
      <c r="G3" s="2"/>
    </row>
    <row r="4" spans="1:8" x14ac:dyDescent="0.25">
      <c r="A4" s="8" t="s">
        <v>2202</v>
      </c>
      <c r="B4" s="9" t="s">
        <v>2203</v>
      </c>
      <c r="C4" s="1"/>
      <c r="D4" t="str">
        <f t="array" aca="1" ref="D4" ca="1">CONCATENATE(A4,"-",MID(CELL("filename",A3),FIND("]",CELL("filename",A3))+1,255))</f>
        <v>中国话-SHE</v>
      </c>
      <c r="E4" t="s">
        <v>10</v>
      </c>
      <c r="F4" s="2"/>
      <c r="G4" s="2"/>
    </row>
    <row r="5" spans="1:8" x14ac:dyDescent="0.25">
      <c r="A5" s="8" t="s">
        <v>2204</v>
      </c>
      <c r="B5" s="9" t="s">
        <v>2205</v>
      </c>
      <c r="C5" s="1"/>
      <c r="D5" t="str">
        <f t="array" aca="1" ref="D5" ca="1">CONCATENATE(A5,"-",MID(CELL("filename",A4),FIND("]",CELL("filename",A4))+1,255))</f>
        <v>不想长大-SHE</v>
      </c>
      <c r="E5" t="s">
        <v>10</v>
      </c>
      <c r="F5" s="2"/>
      <c r="G5" s="2"/>
    </row>
    <row r="6" spans="1:8" x14ac:dyDescent="0.25">
      <c r="A6" s="8" t="s">
        <v>2206</v>
      </c>
      <c r="B6" s="9" t="s">
        <v>2207</v>
      </c>
      <c r="C6" s="1"/>
      <c r="D6" t="str">
        <f t="array" aca="1" ref="D6" ca="1">CONCATENATE(A6,"-",MID(CELL("filename",A5),FIND("]",CELL("filename",A5))+1,255))</f>
        <v>半糖主义-SHE</v>
      </c>
      <c r="E6" t="s">
        <v>10</v>
      </c>
      <c r="F6" s="2"/>
      <c r="G6" s="2"/>
    </row>
    <row r="7" spans="1:8" x14ac:dyDescent="0.25">
      <c r="A7" s="8" t="s">
        <v>2208</v>
      </c>
      <c r="B7" s="9" t="s">
        <v>2209</v>
      </c>
      <c r="C7" s="1"/>
      <c r="D7" t="str">
        <f t="array" aca="1" ref="D7" ca="1">CONCATENATE(A7,"-",MID(CELL("filename",A6),FIND("]",CELL("filename",A6))+1,255))</f>
        <v>热带雨林-SHE</v>
      </c>
      <c r="E7" t="s">
        <v>10</v>
      </c>
      <c r="F7" s="2"/>
      <c r="G7" s="2"/>
    </row>
    <row r="8" spans="1:8" x14ac:dyDescent="0.25">
      <c r="A8" s="8" t="s">
        <v>1649</v>
      </c>
      <c r="B8" s="9" t="s">
        <v>2210</v>
      </c>
      <c r="C8" s="1"/>
      <c r="D8" t="str">
        <f t="array" aca="1" ref="D8" ca="1">CONCATENATE(A8,"-",MID(CELL("filename",A7),FIND("]",CELL("filename",A7))+1,255))</f>
        <v>恋人未满-SHE</v>
      </c>
      <c r="E8" t="s">
        <v>10</v>
      </c>
      <c r="F8" s="2"/>
      <c r="G8" s="2"/>
    </row>
    <row r="9" spans="1:8" x14ac:dyDescent="0.25">
      <c r="A9" s="8" t="s">
        <v>2211</v>
      </c>
      <c r="B9" s="9" t="s">
        <v>2212</v>
      </c>
      <c r="C9" s="1"/>
      <c r="D9" t="str">
        <f t="array" aca="1" ref="D9" ca="1">CONCATENATE(A9,"-",MID(CELL("filename",A8),FIND("]",CELL("filename",A8))+1,255))</f>
        <v>美丽新世界-SHE</v>
      </c>
      <c r="E9" t="s">
        <v>10</v>
      </c>
      <c r="F9" s="2"/>
      <c r="G9" s="2"/>
    </row>
    <row r="10" spans="1:8" x14ac:dyDescent="0.25">
      <c r="A10" s="8" t="s">
        <v>2213</v>
      </c>
      <c r="B10" s="9" t="s">
        <v>2214</v>
      </c>
      <c r="C10" s="1"/>
      <c r="D10" t="str">
        <f t="array" aca="1" ref="D10" ca="1">CONCATENATE(A10,"-",MID(CELL("filename",A9),FIND("]",CELL("filename",A9))+1,255))</f>
        <v>一眼万年-SHE</v>
      </c>
      <c r="E10" t="s">
        <v>10</v>
      </c>
      <c r="F10" s="2"/>
      <c r="G10" s="2"/>
    </row>
    <row r="11" spans="1:8" x14ac:dyDescent="0.25">
      <c r="A11" s="8" t="s">
        <v>2215</v>
      </c>
      <c r="B11" s="9" t="s">
        <v>2216</v>
      </c>
      <c r="D11" t="str">
        <f t="array" aca="1" ref="D11" ca="1">CONCATENATE(A11,"-",MID(CELL("filename",A10),FIND("]",CELL("filename",A10))+1,255))</f>
        <v>痛快-SHE</v>
      </c>
      <c r="E11" t="s">
        <v>10</v>
      </c>
      <c r="F11" s="2"/>
    </row>
    <row r="12" spans="1:8" x14ac:dyDescent="0.25">
      <c r="A12" s="8" t="s">
        <v>2217</v>
      </c>
      <c r="B12" s="9" t="s">
        <v>2218</v>
      </c>
      <c r="C12" s="1"/>
      <c r="D12" t="str">
        <f t="array" aca="1" ref="D12" ca="1">CONCATENATE(A12,"-",MID(CELL("filename",A11),FIND("]",CELL("filename",A11))+1,255))</f>
        <v>十面埋伏-SHE</v>
      </c>
      <c r="E12" t="s">
        <v>10</v>
      </c>
      <c r="F12" s="2"/>
      <c r="G12" s="2"/>
    </row>
    <row r="13" spans="1:8" x14ac:dyDescent="0.25">
      <c r="A13" s="8" t="s">
        <v>2219</v>
      </c>
      <c r="B13" s="9" t="s">
        <v>2224</v>
      </c>
      <c r="C13" s="1" t="s">
        <v>2223</v>
      </c>
      <c r="D13" t="str">
        <f t="array" aca="1" ref="D13" ca="1">CONCATENATE(A13,"-",MID(CELL("filename",A12),FIND("]",CELL("filename",A12))+1,255))</f>
        <v>安静了-SHE</v>
      </c>
      <c r="E13" t="s">
        <v>10</v>
      </c>
      <c r="F13" s="2">
        <v>9.7222222222222224E-3</v>
      </c>
      <c r="G13" s="2">
        <v>2.013888888888889E-2</v>
      </c>
    </row>
    <row r="14" spans="1:8" x14ac:dyDescent="0.25">
      <c r="A14" s="8" t="s">
        <v>2220</v>
      </c>
      <c r="B14" s="9" t="s">
        <v>2222</v>
      </c>
      <c r="C14" s="1" t="s">
        <v>2221</v>
      </c>
      <c r="D14" t="str">
        <f t="array" aca="1" ref="D14" ca="1">CONCATENATE(A14,"-",MID(CELL("filename",A13),FIND("]",CELL("filename",A13))+1,255))</f>
        <v>五月天-SHE</v>
      </c>
      <c r="E14" t="s">
        <v>10</v>
      </c>
      <c r="F14" s="2">
        <v>3.8194444444444448E-2</v>
      </c>
      <c r="G14" s="2">
        <v>4.791666666666667E-2</v>
      </c>
    </row>
    <row r="15" spans="1:8" x14ac:dyDescent="0.25">
      <c r="A15" s="8" t="s">
        <v>2225</v>
      </c>
      <c r="B15" s="9" t="s">
        <v>2232</v>
      </c>
      <c r="C15" s="1" t="s">
        <v>2231</v>
      </c>
      <c r="D15" t="str">
        <f t="array" aca="1" ref="D15" ca="1">CONCATENATE(A15,"-",MID(CELL("filename",A14),FIND("]",CELL("filename",A14))+1,255))</f>
        <v>沿海公路的出口-SHE</v>
      </c>
      <c r="E15" t="s">
        <v>10</v>
      </c>
      <c r="F15" s="2">
        <v>6.5972222222222224E-2</v>
      </c>
      <c r="G15" s="2">
        <v>7.6388888888888895E-2</v>
      </c>
    </row>
    <row r="16" spans="1:8" x14ac:dyDescent="0.25">
      <c r="A16" s="8" t="s">
        <v>2226</v>
      </c>
      <c r="B16" s="9" t="s">
        <v>2234</v>
      </c>
      <c r="C16" s="1" t="s">
        <v>2233</v>
      </c>
      <c r="D16" t="str">
        <f t="array" aca="1" ref="D16" ca="1">CONCATENATE(A16,"-",MID(CELL("filename",A15),FIND("]",CELL("filename",A15))+1,255))</f>
        <v>他还是不懂-SHE</v>
      </c>
      <c r="E16" t="s">
        <v>10</v>
      </c>
      <c r="F16" s="2">
        <v>5.0694444444444445E-2</v>
      </c>
      <c r="G16" s="2">
        <v>6.1111111111111109E-2</v>
      </c>
    </row>
    <row r="17" spans="1:8" x14ac:dyDescent="0.25">
      <c r="A17" s="8" t="s">
        <v>2227</v>
      </c>
      <c r="B17" s="9" t="s">
        <v>2236</v>
      </c>
      <c r="C17" s="1" t="s">
        <v>2235</v>
      </c>
      <c r="D17" t="str">
        <f t="array" aca="1" ref="D17" ca="1">CONCATENATE(A17,"-",MID(CELL("filename",A16),FIND("]",CELL("filename",A16))+1,255))</f>
        <v>触电-SHE</v>
      </c>
      <c r="E17" t="s">
        <v>10</v>
      </c>
      <c r="F17" s="2">
        <v>3.6111111111111108E-2</v>
      </c>
      <c r="G17" s="2">
        <v>5.1388888888888887E-2</v>
      </c>
    </row>
    <row r="18" spans="1:8" x14ac:dyDescent="0.25">
      <c r="A18" s="8" t="s">
        <v>2228</v>
      </c>
      <c r="B18" s="9" t="s">
        <v>2237</v>
      </c>
      <c r="C18" s="1" t="s">
        <v>2238</v>
      </c>
      <c r="D18" t="str">
        <f t="array" aca="1" ref="D18" ca="1">CONCATENATE(A18,"-",MID(CELL("filename",A17),FIND("]",CELL("filename",A17))+1,255))</f>
        <v>天灰-SHE</v>
      </c>
      <c r="E18" t="s">
        <v>10</v>
      </c>
      <c r="F18" s="2">
        <v>4.3749999999999997E-2</v>
      </c>
      <c r="G18" s="2">
        <v>6.1805555555555558E-2</v>
      </c>
    </row>
    <row r="19" spans="1:8" x14ac:dyDescent="0.25">
      <c r="A19" s="8" t="s">
        <v>2229</v>
      </c>
      <c r="B19" s="9" t="s">
        <v>2240</v>
      </c>
      <c r="C19" s="1" t="s">
        <v>2239</v>
      </c>
      <c r="D19" t="str">
        <f t="array" aca="1" ref="D19" ca="1">CONCATENATE(A19,"-",MID(CELL("filename",A18),FIND("]",CELL("filename",A18))+1,255))</f>
        <v>月桂女神-SHE</v>
      </c>
      <c r="E19" t="s">
        <v>10</v>
      </c>
      <c r="F19" s="2">
        <v>6.7361111111111108E-2</v>
      </c>
      <c r="G19" s="2">
        <v>7.7083333333333337E-2</v>
      </c>
    </row>
    <row r="20" spans="1:8" x14ac:dyDescent="0.25">
      <c r="A20" s="8" t="s">
        <v>2230</v>
      </c>
      <c r="B20" s="9" t="s">
        <v>2241</v>
      </c>
      <c r="C20" s="1" t="s">
        <v>2242</v>
      </c>
      <c r="D20" t="str">
        <f t="array" aca="1" ref="D20" ca="1">CONCATENATE(A20,"-",MID(CELL("filename",A19),FIND("]",CELL("filename",A19))+1,255))</f>
        <v>最近还好吗-SHE</v>
      </c>
      <c r="E20" t="s">
        <v>10</v>
      </c>
      <c r="F20" s="2">
        <v>5.1388888888888887E-2</v>
      </c>
      <c r="G20" s="2">
        <v>6.1111111111111109E-2</v>
      </c>
    </row>
    <row r="21" spans="1:8" x14ac:dyDescent="0.25">
      <c r="A21" s="8" t="s">
        <v>2243</v>
      </c>
      <c r="B21" s="9" t="s">
        <v>2246</v>
      </c>
      <c r="C21" s="1" t="s">
        <v>2245</v>
      </c>
      <c r="D21" t="str">
        <f t="array" aca="1" ref="D21" ca="1">CONCATENATE(A21,"-",MID(CELL("filename",A20),FIND("]",CELL("filename",A20))+1,255))</f>
        <v>星光-SHE</v>
      </c>
      <c r="E21" t="s">
        <v>10</v>
      </c>
      <c r="F21" s="2">
        <v>4.6527777777777779E-2</v>
      </c>
      <c r="G21" s="2">
        <v>6.0416666666666667E-2</v>
      </c>
    </row>
    <row r="22" spans="1:8" x14ac:dyDescent="0.25">
      <c r="A22" s="8" t="s">
        <v>2244</v>
      </c>
      <c r="B22" s="9" t="s">
        <v>2247</v>
      </c>
      <c r="C22" s="1" t="s">
        <v>2248</v>
      </c>
      <c r="D22" t="str">
        <f t="array" aca="1" ref="D22" ca="1">CONCATENATE(A22,"-",MID(CELL("filename",A21),FIND("]",CELL("filename",A21))+1,255))</f>
        <v>Ring Ring Ring-SHE</v>
      </c>
      <c r="E22" t="s">
        <v>10</v>
      </c>
      <c r="F22" s="2">
        <v>3.6805555555555557E-2</v>
      </c>
      <c r="G22" s="2">
        <v>5.2083333333333336E-2</v>
      </c>
    </row>
    <row r="23" spans="1:8" x14ac:dyDescent="0.25">
      <c r="A23" s="8" t="s">
        <v>885</v>
      </c>
      <c r="B23" s="9" t="s">
        <v>886</v>
      </c>
      <c r="C23" s="1" t="s">
        <v>887</v>
      </c>
      <c r="D23" s="8" t="str">
        <f t="array" aca="1" ref="D23" ca="1">CONCATENATE(A23,"-",MID(CELL("filename",A22),FIND("]",CELL("filename",A22))+1,255))</f>
        <v>爱上你-SHE</v>
      </c>
      <c r="E23" s="8" t="s">
        <v>10</v>
      </c>
      <c r="F23" s="2">
        <v>4.3749999999999997E-2</v>
      </c>
      <c r="G23" s="2">
        <v>6.25E-2</v>
      </c>
    </row>
    <row r="24" spans="1:8" x14ac:dyDescent="0.25">
      <c r="A24" s="8" t="s">
        <v>569</v>
      </c>
      <c r="B24" s="9" t="s">
        <v>2136</v>
      </c>
      <c r="C24" s="1" t="s">
        <v>2137</v>
      </c>
      <c r="D24" s="8" t="str">
        <f t="array" aca="1" ref="D24" ca="1">CONCATENATE(A24,"-",MID(CELL("filename",A23),FIND("]",CELL("filename",A23))+1,255))</f>
        <v>你曾是少年-SHE</v>
      </c>
      <c r="E24" s="8" t="s">
        <v>10</v>
      </c>
      <c r="F24" s="2">
        <v>6.1111111111111109E-2</v>
      </c>
      <c r="G24" s="2">
        <v>7.8472222222222221E-2</v>
      </c>
    </row>
    <row r="25" spans="1:8" x14ac:dyDescent="0.25">
      <c r="D25" s="8" t="str">
        <f t="array" aca="1" ref="D25" ca="1">CONCATENATE(A25,"-",MID(CELL("filename",A24),FIND("]",CELL("filename",A24))+1,255))</f>
        <v>-SHE</v>
      </c>
      <c r="E25" s="8" t="s">
        <v>10</v>
      </c>
    </row>
    <row r="26" spans="1:8" x14ac:dyDescent="0.25">
      <c r="D26" s="8" t="str">
        <f t="array" aca="1" ref="D26" ca="1">CONCATENATE(A26,"-",MID(CELL("filename",A25),FIND("]",CELL("filename",A25))+1,255))</f>
        <v>-SHE</v>
      </c>
      <c r="E26" s="8" t="s">
        <v>10</v>
      </c>
    </row>
    <row r="27" spans="1:8" x14ac:dyDescent="0.25">
      <c r="A27" s="5" t="s">
        <v>2249</v>
      </c>
      <c r="B27" s="9" t="s">
        <v>2250</v>
      </c>
      <c r="D27" s="8" t="str">
        <f t="array" aca="1" ref="D27" ca="1">CONCATENATE(A27,"-",MID(CELL("filename",A26),FIND("]",CELL("filename",A26))+1,255))</f>
        <v>谢谢你的温柔-SHE</v>
      </c>
      <c r="E27" s="8" t="s">
        <v>10</v>
      </c>
      <c r="H27" s="5"/>
    </row>
    <row r="28" spans="1:8" x14ac:dyDescent="0.25">
      <c r="A28" s="8" t="s">
        <v>2251</v>
      </c>
      <c r="B28" s="9" t="s">
        <v>2252</v>
      </c>
      <c r="D28" s="8" t="str">
        <f t="array" aca="1" ref="D28" ca="1">CONCATENATE(A28,"-",MID(CELL("filename",A27),FIND("]",CELL("filename",A27))+1,255))</f>
        <v>爱我的资格-SHE</v>
      </c>
      <c r="E28" s="8" t="s">
        <v>10</v>
      </c>
    </row>
    <row r="29" spans="1:8" x14ac:dyDescent="0.25">
      <c r="A29" s="8" t="s">
        <v>2253</v>
      </c>
      <c r="B29" s="9" t="s">
        <v>2254</v>
      </c>
      <c r="D29" s="8" t="str">
        <f t="array" aca="1" ref="D29" ca="1">CONCATENATE(A29,"-",MID(CELL("filename",A28),FIND("]",CELL("filename",A28))+1,255))</f>
        <v>花都开好了-SHE</v>
      </c>
      <c r="E29" s="8" t="s">
        <v>10</v>
      </c>
    </row>
    <row r="30" spans="1:8" x14ac:dyDescent="0.25">
      <c r="A30" s="8" t="s">
        <v>2255</v>
      </c>
      <c r="B30" s="9" t="s">
        <v>2256</v>
      </c>
      <c r="D30" s="8" t="str">
        <f t="array" aca="1" ref="D30" ca="1">CONCATENATE(A30,"-",MID(CELL("filename",A29),FIND("]",CELL("filename",A29))+1,255))</f>
        <v>Shero-SHE</v>
      </c>
      <c r="E30" s="8" t="s">
        <v>10</v>
      </c>
    </row>
    <row r="31" spans="1:8" x14ac:dyDescent="0.25">
      <c r="A31" s="8" t="s">
        <v>2257</v>
      </c>
      <c r="B31" s="9" t="s">
        <v>2258</v>
      </c>
      <c r="D31" s="8" t="str">
        <f t="array" aca="1" ref="D31" ca="1">CONCATENATE(A31,"-",MID(CELL("filename",A30),FIND("]",CELL("filename",A30))+1,255))</f>
        <v>紫藤花-SHE</v>
      </c>
      <c r="E31" s="8" t="s">
        <v>10</v>
      </c>
    </row>
    <row r="32" spans="1:8" x14ac:dyDescent="0.25">
      <c r="A32" s="8" t="s">
        <v>2259</v>
      </c>
      <c r="B32" s="9" t="s">
        <v>2260</v>
      </c>
      <c r="D32" s="8" t="str">
        <f t="array" aca="1" ref="D32" ca="1">CONCATENATE(A32,"-",MID(CELL("filename",A31),FIND("]",CELL("filename",A31))+1,255))</f>
        <v>候鸟-SHE</v>
      </c>
      <c r="E32" s="8" t="s">
        <v>10</v>
      </c>
    </row>
    <row r="33" spans="1:5" x14ac:dyDescent="0.25">
      <c r="A33" s="8" t="s">
        <v>2261</v>
      </c>
      <c r="B33" s="9" t="s">
        <v>2262</v>
      </c>
      <c r="D33" s="8" t="str">
        <f t="array" aca="1" ref="D33" ca="1">CONCATENATE(A33,"-",MID(CELL("filename",A32),FIND("]",CELL("filename",A32))+1,255))</f>
        <v>亲爱的树洞-SHE</v>
      </c>
      <c r="E33" s="8" t="s">
        <v>10</v>
      </c>
    </row>
    <row r="34" spans="1:5" x14ac:dyDescent="0.25">
      <c r="A34" s="8" t="s">
        <v>2263</v>
      </c>
      <c r="B34" s="9" t="s">
        <v>2264</v>
      </c>
      <c r="D34" s="8" t="str">
        <f t="array" aca="1" ref="D34" ca="1">CONCATENATE(A34,"-",MID(CELL("filename",A33),FIND("]",CELL("filename",A33))+1,255))</f>
        <v>金钟罩铁布衫-SHE</v>
      </c>
      <c r="E34" s="8" t="s">
        <v>10</v>
      </c>
    </row>
    <row r="35" spans="1:5" x14ac:dyDescent="0.25">
      <c r="A35" s="8" t="s">
        <v>2265</v>
      </c>
      <c r="B35" s="9" t="s">
        <v>2266</v>
      </c>
      <c r="D35" s="8" t="str">
        <f t="array" aca="1" ref="D35" ca="1">CONCATENATE(A35,"-",MID(CELL("filename",A34),FIND("]",CELL("filename",A34))+1,255))</f>
        <v>爱呢-SHE</v>
      </c>
      <c r="E35" s="8" t="s">
        <v>10</v>
      </c>
    </row>
    <row r="36" spans="1:5" x14ac:dyDescent="0.25">
      <c r="A36" s="8" t="s">
        <v>2267</v>
      </c>
      <c r="B36" s="9" t="s">
        <v>2268</v>
      </c>
      <c r="D36" s="8" t="str">
        <f t="array" aca="1" ref="D36" ca="1">CONCATENATE(A36,"-",MID(CELL("filename",A35),FIND("]",CELL("filename",A35))+1,255))</f>
        <v>说你爱我-SHE</v>
      </c>
      <c r="E36" s="8" t="s">
        <v>10</v>
      </c>
    </row>
    <row r="37" spans="1:5" x14ac:dyDescent="0.25">
      <c r="A37" s="8" t="s">
        <v>2269</v>
      </c>
      <c r="B37" s="9" t="s">
        <v>2270</v>
      </c>
      <c r="D37" s="8" t="str">
        <f t="array" aca="1" ref="D37" ca="1">CONCATENATE(A37,"-",MID(CELL("filename",A36),FIND("]",CELL("filename",A36))+1,255))</f>
        <v>长相思-SHE</v>
      </c>
      <c r="E37" s="8" t="s">
        <v>10</v>
      </c>
    </row>
    <row r="38" spans="1:5" x14ac:dyDescent="0.25">
      <c r="D38" s="8" t="str">
        <f t="array" aca="1" ref="D38" ca="1">CONCATENATE(A38,"-",MID(CELL("filename",A37),FIND("]",CELL("filename",A37))+1,255))</f>
        <v>-SHE</v>
      </c>
      <c r="E38" s="8" t="s">
        <v>10</v>
      </c>
    </row>
    <row r="39" spans="1:5" x14ac:dyDescent="0.25">
      <c r="D39" s="8" t="str">
        <f t="array" aca="1" ref="D39" ca="1">CONCATENATE(A39,"-",MID(CELL("filename",A38),FIND("]",CELL("filename",A38))+1,255))</f>
        <v>-SHE</v>
      </c>
      <c r="E39" s="8" t="s">
        <v>10</v>
      </c>
    </row>
    <row r="40" spans="1:5" x14ac:dyDescent="0.25">
      <c r="D40" s="8" t="str">
        <f t="array" aca="1" ref="D40" ca="1">CONCATENATE(A40,"-",MID(CELL("filename",A39),FIND("]",CELL("filename",A39))+1,255))</f>
        <v>-SHE</v>
      </c>
      <c r="E40" s="8" t="s">
        <v>10</v>
      </c>
    </row>
    <row r="41" spans="1:5" x14ac:dyDescent="0.25">
      <c r="D41" s="8" t="str">
        <f t="array" aca="1" ref="D41" ca="1">CONCATENATE(A41,"-",MID(CELL("filename",A40),FIND("]",CELL("filename",A40))+1,255))</f>
        <v>-SHE</v>
      </c>
      <c r="E41" s="8" t="s">
        <v>10</v>
      </c>
    </row>
    <row r="42" spans="1:5" x14ac:dyDescent="0.25">
      <c r="D42" s="8" t="str">
        <f t="array" aca="1" ref="D42" ca="1">CONCATENATE(A42,"-",MID(CELL("filename",A41),FIND("]",CELL("filename",A41))+1,255))</f>
        <v>-SHE</v>
      </c>
      <c r="E42" s="8" t="s">
        <v>10</v>
      </c>
    </row>
    <row r="43" spans="1:5" x14ac:dyDescent="0.25">
      <c r="D43" s="8" t="str">
        <f t="array" aca="1" ref="D43" ca="1">CONCATENATE(A43,"-",MID(CELL("filename",A42),FIND("]",CELL("filename",A42))+1,255))</f>
        <v>-SHE</v>
      </c>
      <c r="E43" s="8" t="s">
        <v>10</v>
      </c>
    </row>
    <row r="44" spans="1:5" x14ac:dyDescent="0.25">
      <c r="D44" s="8" t="str">
        <f t="array" aca="1" ref="D44" ca="1">CONCATENATE(A44,"-",MID(CELL("filename",A43),FIND("]",CELL("filename",A43))+1,255))</f>
        <v>-SHE</v>
      </c>
      <c r="E44" s="8" t="s">
        <v>10</v>
      </c>
    </row>
    <row r="45" spans="1:5" x14ac:dyDescent="0.25">
      <c r="D45" s="8" t="str">
        <f t="array" aca="1" ref="D45" ca="1">CONCATENATE(A45,"-",MID(CELL("filename",A44),FIND("]",CELL("filename",A44))+1,255))</f>
        <v>-SHE</v>
      </c>
      <c r="E45" s="8" t="s">
        <v>10</v>
      </c>
    </row>
    <row r="46" spans="1:5" x14ac:dyDescent="0.25">
      <c r="D46" s="8" t="str">
        <f t="array" aca="1" ref="D46" ca="1">CONCATENATE(A46,"-",MID(CELL("filename",A45),FIND("]",CELL("filename",A45))+1,255))</f>
        <v>-SHE</v>
      </c>
      <c r="E46" s="8" t="s">
        <v>10</v>
      </c>
    </row>
    <row r="47" spans="1:5" x14ac:dyDescent="0.25">
      <c r="D47" s="8" t="str">
        <f t="array" aca="1" ref="D47" ca="1">CONCATENATE(A47,"-",MID(CELL("filename",A46),FIND("]",CELL("filename",A46))+1,255))</f>
        <v>-SHE</v>
      </c>
      <c r="E47" s="8" t="s">
        <v>10</v>
      </c>
    </row>
    <row r="48" spans="1:5" x14ac:dyDescent="0.25">
      <c r="D48" s="8" t="str">
        <f t="array" aca="1" ref="D48" ca="1">CONCATENATE(A48,"-",MID(CELL("filename",A47),FIND("]",CELL("filename",A47))+1,255))</f>
        <v>-SHE</v>
      </c>
      <c r="E48" s="8" t="s">
        <v>10</v>
      </c>
    </row>
    <row r="49" spans="1:5" x14ac:dyDescent="0.25">
      <c r="D49" s="8" t="str">
        <f t="array" aca="1" ref="D49" ca="1">CONCATENATE(A49,"-",MID(CELL("filename",A48),FIND("]",CELL("filename",A48))+1,255))</f>
        <v>-SHE</v>
      </c>
      <c r="E49" s="8" t="s">
        <v>10</v>
      </c>
    </row>
    <row r="50" spans="1:5" x14ac:dyDescent="0.25">
      <c r="D50" s="8" t="str">
        <f t="array" aca="1" ref="D50" ca="1">CONCATENATE(A50,"-",MID(CELL("filename",A49),FIND("]",CELL("filename",A49))+1,255))</f>
        <v>-SHE</v>
      </c>
      <c r="E50" s="8" t="s">
        <v>10</v>
      </c>
    </row>
    <row r="51" spans="1:5" x14ac:dyDescent="0.25">
      <c r="D51" s="8" t="str">
        <f t="array" aca="1" ref="D51" ca="1">CONCATENATE(A51,"-",MID(CELL("filename",A50),FIND("]",CELL("filename",A50))+1,255))</f>
        <v>-SHE</v>
      </c>
      <c r="E51" s="8" t="s">
        <v>10</v>
      </c>
    </row>
    <row r="52" spans="1:5" x14ac:dyDescent="0.25">
      <c r="D52" s="8" t="str">
        <f t="array" aca="1" ref="D52" ca="1">CONCATENATE(A52,"-",MID(CELL("filename",A51),FIND("]",CELL("filename",A51))+1,255))</f>
        <v>-SHE</v>
      </c>
      <c r="E52" s="8" t="s">
        <v>10</v>
      </c>
    </row>
    <row r="53" spans="1:5" x14ac:dyDescent="0.25">
      <c r="D53" s="8" t="str">
        <f t="array" aca="1" ref="D53" ca="1">CONCATENATE(A53,"-",MID(CELL("filename",A52),FIND("]",CELL("filename",A52))+1,255))</f>
        <v>-SHE</v>
      </c>
      <c r="E53" s="8" t="s">
        <v>10</v>
      </c>
    </row>
    <row r="54" spans="1:5" x14ac:dyDescent="0.25">
      <c r="A54" t="s">
        <v>583</v>
      </c>
      <c r="D54" s="8" t="str">
        <f t="array" aca="1" ref="D54" ca="1">CONCATENATE(A54,"-",MID(CELL("filename",A53),FIND("]",CELL("filename",A53))+1,255))</f>
        <v>我爱你-SHE</v>
      </c>
      <c r="E54" s="8" t="s">
        <v>123</v>
      </c>
    </row>
    <row r="55" spans="1:5" x14ac:dyDescent="0.25">
      <c r="A55" s="8" t="s">
        <v>1046</v>
      </c>
      <c r="D55" s="8" t="str">
        <f t="array" aca="1" ref="D55" ca="1">CONCATENATE(A55,"-",MID(CELL("filename",A54),FIND("]",CELL("filename",A54))+1,255))</f>
        <v>借口-SHE</v>
      </c>
      <c r="E55" s="8" t="s">
        <v>123</v>
      </c>
    </row>
    <row r="56" spans="1:5" x14ac:dyDescent="0.25">
      <c r="A56" s="8" t="s">
        <v>2271</v>
      </c>
      <c r="D56" s="8" t="str">
        <f t="array" aca="1" ref="D56" ca="1">CONCATENATE(A56,"-",MID(CELL("filename",A55),FIND("]",CELL("filename",A55))+1,255))</f>
        <v>天亮了-SHE</v>
      </c>
      <c r="E56" s="8" t="s">
        <v>123</v>
      </c>
    </row>
  </sheetData>
  <hyperlinks>
    <hyperlink ref="C14" r:id="rId1" xr:uid="{81BF28B1-5F12-4E22-B25B-B143D0E4E5DA}"/>
    <hyperlink ref="C13" r:id="rId2" xr:uid="{F76B7100-B997-4B5B-B461-CA5500697F5D}"/>
    <hyperlink ref="C15" r:id="rId3" xr:uid="{73AF3BE4-4E91-4C2A-82A8-C36EA60C47DE}"/>
    <hyperlink ref="C16" r:id="rId4" xr:uid="{6E29C11B-E892-4DFA-830C-14A5CAD5DA89}"/>
    <hyperlink ref="C17" r:id="rId5" xr:uid="{E68A7F3B-17DA-4AC3-99A6-FC0BE39F4412}"/>
    <hyperlink ref="C18" r:id="rId6" xr:uid="{6C4A2FEF-8337-4FA4-9595-8F5D89D1E14D}"/>
    <hyperlink ref="C19" r:id="rId7" xr:uid="{0BC06CD9-1B09-4157-A6EA-0913B6FE52D5}"/>
    <hyperlink ref="C20" r:id="rId8" xr:uid="{7506BB6A-523E-4B49-9A5B-D54AEFD33238}"/>
    <hyperlink ref="C21" r:id="rId9" xr:uid="{65887078-EB44-4D4D-B539-CA774A75331F}"/>
    <hyperlink ref="C22" r:id="rId10" xr:uid="{11D2C7DE-5023-4990-85B6-3189DEA5D87C}"/>
    <hyperlink ref="C23" r:id="rId11" xr:uid="{E6FC0B10-3D3D-414E-8106-BF8255502C76}"/>
    <hyperlink ref="C24" r:id="rId12" xr:uid="{6B95E255-F85A-48D7-B810-BA4EC040DC14}"/>
  </hyperlink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4"/>
  <sheetViews>
    <sheetView topLeftCell="A7" workbookViewId="0">
      <selection activeCell="A16" sqref="A1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1491</v>
      </c>
      <c r="B2" s="5" t="s">
        <v>1492</v>
      </c>
      <c r="C2" s="1" t="s">
        <v>1493</v>
      </c>
      <c r="D2" t="str">
        <f t="array" aca="1" ref="D2" ca="1">CONCATENATE(A2,"-",MID(CELL("filename",A1),FIND("]",CELL("filename",A1))+1,255))</f>
        <v>彩虹的微笑-王心凌</v>
      </c>
      <c r="E2" t="s">
        <v>10</v>
      </c>
      <c r="F2" s="2">
        <v>0.1055555555555556</v>
      </c>
      <c r="G2" s="2">
        <v>0.1159722222222222</v>
      </c>
    </row>
    <row r="3" spans="1:8" ht="60" x14ac:dyDescent="0.25">
      <c r="A3" s="8" t="s">
        <v>2486</v>
      </c>
      <c r="B3" s="5" t="s">
        <v>2499</v>
      </c>
      <c r="C3" s="1"/>
      <c r="D3" s="8" t="str">
        <f t="array" aca="1" ref="D3" ca="1">CONCATENATE(A3,"-",MID(CELL("filename",A2),FIND("]",CELL("filename",A2))+1,255))</f>
        <v>睫毛弯弯-王心凌</v>
      </c>
      <c r="E3" s="8" t="s">
        <v>10</v>
      </c>
      <c r="F3" s="2"/>
      <c r="G3" s="2"/>
    </row>
    <row r="4" spans="1:8" ht="60" x14ac:dyDescent="0.25">
      <c r="A4" s="8" t="s">
        <v>2487</v>
      </c>
      <c r="B4" s="5" t="s">
        <v>2517</v>
      </c>
      <c r="C4" s="1"/>
      <c r="D4" s="8" t="str">
        <f t="array" aca="1" ref="D4" ca="1">CONCATENATE(A4,"-",MID(CELL("filename",A3),FIND("]",CELL("filename",A3))+1,255))</f>
        <v>爱你-王心凌</v>
      </c>
      <c r="E4" s="8" t="s">
        <v>10</v>
      </c>
      <c r="F4" s="2"/>
      <c r="G4" s="2"/>
    </row>
    <row r="5" spans="1:8" ht="30" x14ac:dyDescent="0.25">
      <c r="A5" s="8" t="s">
        <v>2488</v>
      </c>
      <c r="B5" s="5" t="s">
        <v>2498</v>
      </c>
      <c r="C5" s="1"/>
      <c r="D5" s="8" t="str">
        <f t="array" aca="1" ref="D5" ca="1">CONCATENATE(A5,"-",MID(CELL("filename",A4),FIND("]",CELL("filename",A4))+1,255))</f>
        <v>第一次爱的人-王心凌</v>
      </c>
      <c r="E5" s="8" t="s">
        <v>10</v>
      </c>
      <c r="F5" s="2"/>
      <c r="G5" s="2"/>
    </row>
    <row r="6" spans="1:8" ht="60" x14ac:dyDescent="0.25">
      <c r="A6" s="8" t="s">
        <v>758</v>
      </c>
      <c r="B6" s="5" t="s">
        <v>2489</v>
      </c>
      <c r="C6" s="1"/>
      <c r="D6" s="8" t="str">
        <f t="array" aca="1" ref="D6" ca="1">CONCATENATE(A6,"-",MID(CELL("filename",A5),FIND("]",CELL("filename",A5))+1,255))</f>
        <v>当你-王心凌</v>
      </c>
      <c r="E6" s="8" t="s">
        <v>10</v>
      </c>
      <c r="F6" s="2"/>
      <c r="G6" s="2"/>
    </row>
    <row r="7" spans="1:8" ht="60" x14ac:dyDescent="0.25">
      <c r="A7" s="8" t="s">
        <v>2490</v>
      </c>
      <c r="B7" s="5" t="s">
        <v>2520</v>
      </c>
      <c r="C7" s="1" t="s">
        <v>2519</v>
      </c>
      <c r="D7" s="8" t="str">
        <f t="array" aca="1" ref="D7" ca="1">CONCATENATE(A7,"-",MID(CELL("filename",A6),FIND("]",CELL("filename",A6))+1,255))</f>
        <v>honey-王心凌</v>
      </c>
      <c r="E7" s="8" t="s">
        <v>10</v>
      </c>
      <c r="F7" s="2">
        <v>0.05</v>
      </c>
      <c r="G7" s="2">
        <v>5.9722222222222225E-2</v>
      </c>
    </row>
    <row r="8" spans="1:8" ht="60" x14ac:dyDescent="0.25">
      <c r="A8" s="8" t="s">
        <v>2491</v>
      </c>
      <c r="B8" s="5" t="s">
        <v>2492</v>
      </c>
      <c r="C8" s="1" t="s">
        <v>2518</v>
      </c>
      <c r="D8" s="8" t="str">
        <f t="array" aca="1" ref="D8" ca="1">CONCATENATE(A8,"-",MID(CELL("filename",A7),FIND("]",CELL("filename",A7))+1,255))</f>
        <v>我会好好的-王心凌</v>
      </c>
      <c r="E8" s="8" t="s">
        <v>10</v>
      </c>
      <c r="F8" s="2">
        <v>5.2777777777777778E-2</v>
      </c>
      <c r="G8" s="2">
        <v>6.3194444444444442E-2</v>
      </c>
    </row>
    <row r="9" spans="1:8" ht="30" x14ac:dyDescent="0.25">
      <c r="A9" s="8" t="s">
        <v>2493</v>
      </c>
      <c r="B9" s="5" t="s">
        <v>2522</v>
      </c>
      <c r="C9" s="1" t="s">
        <v>2521</v>
      </c>
      <c r="D9" s="8" t="str">
        <f t="array" aca="1" ref="D9" ca="1">CONCATENATE(A9,"-",MID(CELL("filename",A8),FIND("]",CELL("filename",A8))+1,255))</f>
        <v>da da da-王心凌</v>
      </c>
      <c r="E9" s="8" t="s">
        <v>10</v>
      </c>
      <c r="F9" s="2">
        <v>3.9583333333333331E-2</v>
      </c>
      <c r="G9" s="2">
        <v>4.791666666666667E-2</v>
      </c>
    </row>
    <row r="10" spans="1:8" ht="60" x14ac:dyDescent="0.25">
      <c r="A10" s="8" t="s">
        <v>2494</v>
      </c>
      <c r="B10" s="5" t="s">
        <v>2502</v>
      </c>
      <c r="C10" s="1" t="s">
        <v>2501</v>
      </c>
      <c r="D10" s="8" t="str">
        <f t="array" aca="1" ref="D10" ca="1">CONCATENATE(A10,"-",MID(CELL("filename",A9),FIND("]",CELL("filename",A9))+1,255))</f>
        <v>大眠-王心凌</v>
      </c>
      <c r="E10" s="8" t="s">
        <v>10</v>
      </c>
      <c r="F10" s="2">
        <v>4.791666666666667E-2</v>
      </c>
      <c r="G10" s="2">
        <v>5.7638888888888892E-2</v>
      </c>
    </row>
    <row r="11" spans="1:8" ht="60" x14ac:dyDescent="0.25">
      <c r="A11" s="8" t="s">
        <v>2495</v>
      </c>
      <c r="B11" s="5" t="s">
        <v>2503</v>
      </c>
      <c r="C11" s="1" t="s">
        <v>2504</v>
      </c>
      <c r="D11" s="8" t="str">
        <f t="array" aca="1" ref="D11" ca="1">CONCATENATE(A11,"-",MID(CELL("filename",A10),FIND("]",CELL("filename",A10))+1,255))</f>
        <v>黄昏晓-王心凌</v>
      </c>
      <c r="E11" s="8" t="s">
        <v>10</v>
      </c>
      <c r="F11" s="2">
        <v>1.5277777777777777E-2</v>
      </c>
      <c r="G11" s="2">
        <v>3.6111111111111108E-2</v>
      </c>
    </row>
    <row r="12" spans="1:8" ht="60" x14ac:dyDescent="0.25">
      <c r="A12" s="8" t="s">
        <v>2496</v>
      </c>
      <c r="B12" s="5" t="s">
        <v>2506</v>
      </c>
      <c r="C12" s="1" t="s">
        <v>2505</v>
      </c>
      <c r="D12" s="8" t="str">
        <f t="array" aca="1" ref="D12" ca="1">CONCATENATE(A12,"-",MID(CELL("filename",A11),FIND("]",CELL("filename",A11))+1,255))</f>
        <v>那年夏天宁静的海-王心凌</v>
      </c>
      <c r="E12" s="8" t="s">
        <v>10</v>
      </c>
      <c r="F12" s="2">
        <v>3.6805555555555557E-2</v>
      </c>
      <c r="G12" s="2">
        <v>4.8611111111111112E-2</v>
      </c>
    </row>
    <row r="13" spans="1:8" ht="60" x14ac:dyDescent="0.25">
      <c r="A13" s="8" t="s">
        <v>2512</v>
      </c>
      <c r="B13" s="5" t="s">
        <v>2513</v>
      </c>
      <c r="C13" s="1" t="s">
        <v>2514</v>
      </c>
      <c r="D13" s="8" t="str">
        <f t="array" aca="1" ref="D13" ca="1">CONCATENATE(A13,"-",MID(CELL("filename",A12),FIND("]",CELL("filename",A12))+1,255))</f>
        <v>花的嫁纱-王心凌</v>
      </c>
      <c r="E13" s="8" t="s">
        <v>10</v>
      </c>
      <c r="F13" s="2">
        <v>5.1388888888888887E-2</v>
      </c>
      <c r="G13" s="2">
        <v>7.1527777777777773E-2</v>
      </c>
    </row>
    <row r="14" spans="1:8" ht="60" x14ac:dyDescent="0.25">
      <c r="A14" s="8" t="s">
        <v>2497</v>
      </c>
      <c r="B14" s="5" t="s">
        <v>2516</v>
      </c>
      <c r="C14" s="1" t="s">
        <v>2515</v>
      </c>
      <c r="D14" s="8" t="str">
        <f t="array" aca="1" ref="D14" ca="1">CONCATENATE(A14,"-",MID(CELL("filename",A13),FIND("]",CELL("filename",A13))+1,255))</f>
        <v>爱的天国-王心凌</v>
      </c>
      <c r="E14" s="8" t="s">
        <v>10</v>
      </c>
      <c r="F14" s="2">
        <v>4.583333333333333E-2</v>
      </c>
      <c r="G14" s="2">
        <v>6.8750000000000006E-2</v>
      </c>
    </row>
    <row r="15" spans="1:8" ht="60" x14ac:dyDescent="0.25">
      <c r="A15" s="8" t="s">
        <v>2508</v>
      </c>
      <c r="B15" s="5" t="s">
        <v>2507</v>
      </c>
      <c r="C15" s="1" t="s">
        <v>2509</v>
      </c>
      <c r="D15" s="8" t="str">
        <f t="array" aca="1" ref="D15" ca="1">CONCATENATE(A15,"-",MID(CELL("filename",A14),FIND("]",CELL("filename",A14))+1,255))</f>
        <v>这就是爱-王心凌</v>
      </c>
      <c r="E15" s="8" t="s">
        <v>10</v>
      </c>
      <c r="F15" s="2">
        <v>4.3055555555555555E-2</v>
      </c>
      <c r="G15" s="2">
        <v>6.5277777777777782E-2</v>
      </c>
    </row>
    <row r="16" spans="1:8" ht="60" x14ac:dyDescent="0.25">
      <c r="A16" s="5" t="s">
        <v>2608</v>
      </c>
      <c r="B16" s="5" t="s">
        <v>2510</v>
      </c>
      <c r="C16" s="1" t="s">
        <v>2511</v>
      </c>
      <c r="D16" s="8" t="str">
        <f t="array" aca="1" ref="D16" ca="1">CONCATENATE(A16,"-",MID(CELL("filename",A15),FIND("]",CELL("filename",A15))+1,255))</f>
        <v>还是好朋友-王心凌</v>
      </c>
      <c r="E16" s="8" t="s">
        <v>10</v>
      </c>
      <c r="F16" s="2">
        <v>3.5416666666666666E-2</v>
      </c>
      <c r="G16" s="2">
        <v>4.8611111111111112E-2</v>
      </c>
    </row>
    <row r="17" spans="1:7" x14ac:dyDescent="0.25">
      <c r="A17" s="8" t="s">
        <v>2523</v>
      </c>
      <c r="C17" s="1"/>
      <c r="D17" s="8" t="str">
        <f t="array" aca="1" ref="D17" ca="1">CONCATENATE(A17,"-",MID(CELL("filename",A16),FIND("]",CELL("filename",A16))+1,255))</f>
        <v>爱的天灵灵-王心凌</v>
      </c>
      <c r="E17" s="8" t="s">
        <v>10</v>
      </c>
      <c r="F17" s="2"/>
      <c r="G17" s="2"/>
    </row>
    <row r="18" spans="1:7" x14ac:dyDescent="0.25">
      <c r="A18" s="8" t="s">
        <v>2524</v>
      </c>
      <c r="D18" s="8" t="str">
        <f t="array" aca="1" ref="D18" ca="1">CONCATENATE(A18,"-",MID(CELL("filename",A17),FIND("]",CELL("filename",A17))+1,255))</f>
        <v>羽毛-王心凌</v>
      </c>
      <c r="E18" s="8" t="s">
        <v>10</v>
      </c>
    </row>
    <row r="19" spans="1:7" x14ac:dyDescent="0.25">
      <c r="A19" s="8" t="s">
        <v>2525</v>
      </c>
      <c r="D19" s="8" t="str">
        <f t="array" aca="1" ref="D19" ca="1">CONCATENATE(A19,"-",MID(CELL("filename",A18),FIND("]",CELL("filename",A18))+1,255))</f>
        <v>心电心-王心凌</v>
      </c>
      <c r="E19" s="8" t="s">
        <v>10</v>
      </c>
    </row>
    <row r="20" spans="1:7" x14ac:dyDescent="0.25">
      <c r="A20" s="8" t="s">
        <v>2526</v>
      </c>
      <c r="D20" s="8" t="str">
        <f t="array" aca="1" ref="D20" ca="1">CONCATENATE(A20,"-",MID(CELL("filename",A19),FIND("]",CELL("filename",A19))+1,255))</f>
        <v>水仙-王心凌</v>
      </c>
      <c r="E20" s="8" t="s">
        <v>10</v>
      </c>
    </row>
    <row r="21" spans="1:7" x14ac:dyDescent="0.25">
      <c r="A21" s="8" t="s">
        <v>2527</v>
      </c>
      <c r="D21" s="8" t="str">
        <f t="array" aca="1" ref="D21" ca="1">CONCATENATE(A21,"-",MID(CELL("filename",A20),FIND("]",CELL("filename",A20))+1,255))</f>
        <v>黏黏黏黏-王心凌</v>
      </c>
      <c r="E21" s="8" t="s">
        <v>10</v>
      </c>
    </row>
    <row r="22" spans="1:7" x14ac:dyDescent="0.25">
      <c r="A22" s="8" t="s">
        <v>2528</v>
      </c>
      <c r="D22" s="8" t="str">
        <f t="array" aca="1" ref="D22" ca="1">CONCATENATE(A22,"-",MID(CELL("filename",A21),FIND("]",CELL("filename",A21))+1,255))</f>
        <v>Baby Boy-王心凌</v>
      </c>
      <c r="E22" s="8" t="s">
        <v>10</v>
      </c>
    </row>
    <row r="23" spans="1:7" x14ac:dyDescent="0.25">
      <c r="A23" s="8" t="s">
        <v>2529</v>
      </c>
      <c r="D23" s="8" t="str">
        <f t="array" aca="1" ref="D23" ca="1">CONCATENATE(A23,"-",MID(CELL("filename",A22),FIND("]",CELL("filename",A22))+1,255))</f>
        <v>梦的光点-王心凌</v>
      </c>
      <c r="E23" s="8" t="s">
        <v>10</v>
      </c>
    </row>
    <row r="24" spans="1:7" x14ac:dyDescent="0.25">
      <c r="A24" s="8" t="s">
        <v>2530</v>
      </c>
      <c r="D24" s="8" t="str">
        <f t="array" aca="1" ref="D24" ca="1">CONCATENATE(A24,"-",MID(CELL("filename",A23),FIND("]",CELL("filename",A23))+1,255))</f>
        <v>失恋歌迷党-王心凌</v>
      </c>
      <c r="E24" s="8" t="s">
        <v>10</v>
      </c>
    </row>
    <row r="25" spans="1:7" x14ac:dyDescent="0.25">
      <c r="A25" s="8" t="s">
        <v>2531</v>
      </c>
      <c r="D25" s="8" t="str">
        <f t="array" aca="1" ref="D25" ca="1">CONCATENATE(A25,"-",MID(CELL("filename",A24),FIND("]",CELL("filename",A24))+1,255))</f>
        <v>匿名的安慰-王心凌</v>
      </c>
      <c r="E25" s="8" t="s">
        <v>10</v>
      </c>
    </row>
    <row r="26" spans="1:7" x14ac:dyDescent="0.25">
      <c r="A26" s="8" t="s">
        <v>2532</v>
      </c>
      <c r="D26" s="8" t="str">
        <f t="array" aca="1" ref="D26" ca="1">CONCATENATE(A26,"-",MID(CELL("filename",A25),FIND("]",CELL("filename",A25))+1,255))</f>
        <v>灰姑娘的眼泪-王心凌</v>
      </c>
      <c r="E26" s="8" t="s">
        <v>10</v>
      </c>
    </row>
    <row r="27" spans="1:7" x14ac:dyDescent="0.25">
      <c r="A27" s="8" t="s">
        <v>2533</v>
      </c>
      <c r="D27" s="8" t="str">
        <f t="array" aca="1" ref="D27" ca="1">CONCATENATE(A27,"-",MID(CELL("filename",A26),FIND("]",CELL("filename",A26))+1,255))</f>
        <v>热爱-王心凌</v>
      </c>
      <c r="E27" s="8" t="s">
        <v>10</v>
      </c>
    </row>
    <row r="28" spans="1:7" x14ac:dyDescent="0.25">
      <c r="D28" s="8" t="str">
        <f t="array" aca="1" ref="D28" ca="1">CONCATENATE(A28,"-",MID(CELL("filename",A27),FIND("]",CELL("filename",A27))+1,255))</f>
        <v>-王心凌</v>
      </c>
      <c r="E28" s="8" t="s">
        <v>10</v>
      </c>
    </row>
    <row r="29" spans="1:7" x14ac:dyDescent="0.25">
      <c r="D29" s="8" t="str">
        <f t="array" aca="1" ref="D29" ca="1">CONCATENATE(A29,"-",MID(CELL("filename",A28),FIND("]",CELL("filename",A28))+1,255))</f>
        <v>-王心凌</v>
      </c>
      <c r="E29" s="8" t="s">
        <v>10</v>
      </c>
    </row>
    <row r="30" spans="1:7" x14ac:dyDescent="0.25">
      <c r="D30" s="8" t="str">
        <f t="array" aca="1" ref="D30" ca="1">CONCATENATE(A30,"-",MID(CELL("filename",A29),FIND("]",CELL("filename",A29))+1,255))</f>
        <v>-王心凌</v>
      </c>
      <c r="E30" s="8" t="s">
        <v>10</v>
      </c>
    </row>
    <row r="31" spans="1:7" x14ac:dyDescent="0.25">
      <c r="D31" s="8" t="str">
        <f t="array" aca="1" ref="D31" ca="1">CONCATENATE(A31,"-",MID(CELL("filename",A30),FIND("]",CELL("filename",A30))+1,255))</f>
        <v>-王心凌</v>
      </c>
      <c r="E31" s="8" t="s">
        <v>10</v>
      </c>
    </row>
    <row r="32" spans="1:7" x14ac:dyDescent="0.25">
      <c r="D32" s="8" t="str">
        <f t="array" aca="1" ref="D32" ca="1">CONCATENATE(A32,"-",MID(CELL("filename",A31),FIND("]",CELL("filename",A31))+1,255))</f>
        <v>-王心凌</v>
      </c>
      <c r="E32" s="8" t="s">
        <v>10</v>
      </c>
    </row>
    <row r="33" spans="1:5" x14ac:dyDescent="0.25">
      <c r="D33" s="8" t="str">
        <f t="array" aca="1" ref="D33" ca="1">CONCATENATE(A33,"-",MID(CELL("filename",A32),FIND("]",CELL("filename",A32))+1,255))</f>
        <v>-王心凌</v>
      </c>
      <c r="E33" s="8" t="s">
        <v>10</v>
      </c>
    </row>
    <row r="41" spans="1:5" ht="120" x14ac:dyDescent="0.25">
      <c r="A41" s="8" t="s">
        <v>2485</v>
      </c>
      <c r="B41" s="5" t="s">
        <v>2500</v>
      </c>
    </row>
    <row r="42" spans="1:5" ht="60" x14ac:dyDescent="0.25">
      <c r="A42" s="8" t="s">
        <v>1103</v>
      </c>
      <c r="B42" s="5" t="s">
        <v>1104</v>
      </c>
    </row>
    <row r="43" spans="1:5" ht="90" x14ac:dyDescent="0.25">
      <c r="A43" s="8" t="s">
        <v>1074</v>
      </c>
      <c r="B43" s="5" t="s">
        <v>2583</v>
      </c>
    </row>
    <row r="44" spans="1:5" ht="60" x14ac:dyDescent="0.25">
      <c r="A44" s="8" t="s">
        <v>2384</v>
      </c>
      <c r="B44" s="5" t="s">
        <v>2385</v>
      </c>
    </row>
  </sheetData>
  <hyperlinks>
    <hyperlink ref="C2" r:id="rId1" xr:uid="{00000000-0004-0000-1400-000000000000}"/>
    <hyperlink ref="C10" r:id="rId2" xr:uid="{F391E7B6-2C25-40D9-9DDC-3C2C1636B3AC}"/>
    <hyperlink ref="C11" r:id="rId3" xr:uid="{090FD4E4-A31F-4071-8D25-EAA6D4686DAD}"/>
    <hyperlink ref="C12" r:id="rId4" xr:uid="{6F7E65C4-11AA-43BC-AEA7-0079599E1E43}"/>
    <hyperlink ref="C15" r:id="rId5" xr:uid="{8CE5DCB3-F530-4E26-A520-DC181954AAE0}"/>
    <hyperlink ref="C16" r:id="rId6" xr:uid="{3CD3E134-0556-498E-892E-7EC6CFFE9045}"/>
    <hyperlink ref="C13" r:id="rId7" xr:uid="{716A1EFD-FA8F-4272-84C0-4C9B3CA129A3}"/>
    <hyperlink ref="C14" r:id="rId8" xr:uid="{417D3B90-7600-4681-838A-B17BBB16F5F7}"/>
    <hyperlink ref="C8" r:id="rId9" xr:uid="{833EB8E9-4F06-47D7-8E18-0F51E8515844}"/>
    <hyperlink ref="C7" r:id="rId10" xr:uid="{8A1FD740-01FC-4D5C-8C66-08AA470BE6F4}"/>
    <hyperlink ref="C9" r:id="rId11" xr:uid="{93683494-A758-44CA-8477-2DE931466AC9}"/>
  </hyperlink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2"/>
  <sheetViews>
    <sheetView topLeftCell="A16" workbookViewId="0">
      <selection activeCell="B18" sqref="B18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5" x14ac:dyDescent="0.25">
      <c r="A2" t="s">
        <v>1164</v>
      </c>
      <c r="B2" s="5" t="s">
        <v>2572</v>
      </c>
      <c r="C2" s="1"/>
      <c r="D2" t="str">
        <f t="array" aca="1" ref="D2" ca="1">CONCATENATE(A2,"-",MID(CELL("filename",A1),FIND("]",CELL("filename",A1))+1,255))</f>
        <v>说散就散-袁娅维</v>
      </c>
      <c r="E2" t="s">
        <v>10</v>
      </c>
      <c r="F2" s="2"/>
      <c r="G2" s="2"/>
    </row>
    <row r="3" spans="1:8" ht="60" x14ac:dyDescent="0.25">
      <c r="A3" t="s">
        <v>2058</v>
      </c>
      <c r="B3" s="5" t="s">
        <v>2578</v>
      </c>
      <c r="C3" s="1" t="s">
        <v>2577</v>
      </c>
      <c r="D3" t="str">
        <f t="array" aca="1" ref="D3" ca="1">CONCATENATE(A3,"-",MID(CELL("filename",A2),FIND("]",CELL("filename",A2))+1,255))</f>
        <v>旅行中忘记-袁娅维</v>
      </c>
      <c r="E3" t="s">
        <v>10</v>
      </c>
      <c r="F3" s="2">
        <v>4.1666666666666664E-2</v>
      </c>
      <c r="G3" s="2">
        <v>5.8333333333333334E-2</v>
      </c>
      <c r="H3"/>
    </row>
    <row r="4" spans="1:8" ht="150" x14ac:dyDescent="0.25">
      <c r="A4" t="s">
        <v>2059</v>
      </c>
      <c r="B4" s="5" t="s">
        <v>2573</v>
      </c>
      <c r="C4" s="1" t="s">
        <v>2574</v>
      </c>
      <c r="D4" t="str">
        <f t="array" aca="1" ref="D4" ca="1">CONCATENATE(A4,"-",MID(CELL("filename",A3),FIND("]",CELL("filename",A3))+1,255))</f>
        <v>长腿叔叔-袁娅维</v>
      </c>
      <c r="E4" t="s">
        <v>10</v>
      </c>
      <c r="F4" s="2">
        <v>4.9305555555555554E-2</v>
      </c>
      <c r="G4" s="2">
        <v>6.3888888888888884E-2</v>
      </c>
    </row>
    <row r="5" spans="1:8" ht="60" x14ac:dyDescent="0.25">
      <c r="A5" t="s">
        <v>2060</v>
      </c>
      <c r="B5" s="5" t="s">
        <v>2576</v>
      </c>
      <c r="C5" s="1" t="s">
        <v>2575</v>
      </c>
      <c r="D5" t="str">
        <f t="array" aca="1" ref="D5" ca="1">CONCATENATE(A5,"-",MID(CELL("filename",A4),FIND("]",CELL("filename",A4))+1,255))</f>
        <v>卑鄙-袁娅维</v>
      </c>
      <c r="E5" t="s">
        <v>10</v>
      </c>
      <c r="F5" s="2">
        <v>3.0555555555555555E-2</v>
      </c>
      <c r="G5" s="2">
        <v>5.2083333333333336E-2</v>
      </c>
    </row>
    <row r="6" spans="1:8" ht="120" x14ac:dyDescent="0.25">
      <c r="A6" t="s">
        <v>2062</v>
      </c>
      <c r="B6" s="5" t="s">
        <v>2582</v>
      </c>
      <c r="C6" s="1" t="s">
        <v>2581</v>
      </c>
      <c r="D6" t="str">
        <f t="array" aca="1" ref="D6" ca="1">CONCATENATE(A6,"-",MID(CELL("filename",A17),FIND("]",CELL("filename",A17))+1,255))</f>
        <v>阿楚姑娘-袁娅维</v>
      </c>
      <c r="E6" s="8" t="s">
        <v>10</v>
      </c>
      <c r="F6" s="2">
        <v>5.1388888888888887E-2</v>
      </c>
      <c r="G6" s="2">
        <v>7.7777777777777779E-2</v>
      </c>
    </row>
    <row r="7" spans="1:8" ht="45" x14ac:dyDescent="0.25">
      <c r="A7" s="8" t="s">
        <v>2602</v>
      </c>
      <c r="B7" s="5" t="s">
        <v>2606</v>
      </c>
      <c r="C7" s="1" t="s">
        <v>2604</v>
      </c>
      <c r="D7" s="8" t="str">
        <f t="array" aca="1" ref="D7" ca="1">CONCATENATE(A7,"-",MID(CELL("filename",A18),FIND("]",CELL("filename",A18))+1,255))</f>
        <v>盛夏的告别-袁娅维</v>
      </c>
      <c r="E7" s="8" t="s">
        <v>10</v>
      </c>
      <c r="F7" s="2">
        <v>5.0694444444444445E-2</v>
      </c>
      <c r="G7" s="2">
        <v>6.6666666666666666E-2</v>
      </c>
    </row>
    <row r="8" spans="1:8" ht="60" x14ac:dyDescent="0.25">
      <c r="A8" s="8" t="s">
        <v>2603</v>
      </c>
      <c r="B8" s="5" t="s">
        <v>2607</v>
      </c>
      <c r="C8" s="1" t="s">
        <v>2605</v>
      </c>
      <c r="D8" s="8" t="str">
        <f t="array" aca="1" ref="D8" ca="1">CONCATENATE(A8,"-",MID(CELL("filename",A19),FIND("]",CELL("filename",A19))+1,255))</f>
        <v>不亏不欠-袁娅维</v>
      </c>
      <c r="E8" s="8" t="s">
        <v>10</v>
      </c>
      <c r="F8" s="2">
        <v>2.4305555555555556E-2</v>
      </c>
      <c r="G8" s="2">
        <v>3.7499999999999999E-2</v>
      </c>
    </row>
    <row r="9" spans="1:8" x14ac:dyDescent="0.25">
      <c r="C9" s="1"/>
      <c r="F9" s="2"/>
      <c r="G9" s="2"/>
    </row>
    <row r="10" spans="1:8" x14ac:dyDescent="0.25">
      <c r="C10" s="1"/>
      <c r="F10" s="2"/>
      <c r="G10" s="2"/>
    </row>
    <row r="11" spans="1:8" x14ac:dyDescent="0.25">
      <c r="F11" s="2"/>
    </row>
    <row r="12" spans="1:8" x14ac:dyDescent="0.25">
      <c r="C12" s="1"/>
      <c r="F12" s="2"/>
      <c r="G12" s="2"/>
    </row>
    <row r="13" spans="1:8" x14ac:dyDescent="0.25">
      <c r="C13" s="1"/>
      <c r="F13" s="2"/>
      <c r="G13" s="2"/>
    </row>
    <row r="14" spans="1:8" x14ac:dyDescent="0.25">
      <c r="C14" s="1"/>
      <c r="F14" s="2"/>
      <c r="G14" s="2"/>
    </row>
    <row r="15" spans="1:8" x14ac:dyDescent="0.25">
      <c r="C15" s="1"/>
      <c r="F15" s="2"/>
      <c r="G15" s="2"/>
    </row>
    <row r="17" spans="1:7" ht="90" x14ac:dyDescent="0.25">
      <c r="A17" t="s">
        <v>2061</v>
      </c>
      <c r="B17" s="5" t="s">
        <v>2579</v>
      </c>
      <c r="C17" s="1" t="s">
        <v>2580</v>
      </c>
      <c r="D17" t="str">
        <f t="array" aca="1" ref="D17" ca="1">CONCATENATE(A17,"-",MID(CELL("filename",A16),FIND("]",CELL("filename",A16))+1,255))</f>
        <v>月牙泉-袁娅维</v>
      </c>
      <c r="E17" s="8" t="s">
        <v>43</v>
      </c>
      <c r="F17" s="2">
        <v>1.1805555555555555E-2</v>
      </c>
      <c r="G17" s="2">
        <v>3.0555555555555555E-2</v>
      </c>
    </row>
    <row r="18" spans="1:7" ht="90" x14ac:dyDescent="0.25">
      <c r="A18" t="s">
        <v>1074</v>
      </c>
      <c r="B18" s="5" t="s">
        <v>2583</v>
      </c>
      <c r="D18" s="8" t="str">
        <f t="array" aca="1" ref="D18" ca="1">CONCATENATE(A18,"-",MID(CELL("filename",A17),FIND("]",CELL("filename",A17))+1,255))</f>
        <v>蝴蝶-袁娅维</v>
      </c>
      <c r="E18" t="s">
        <v>43</v>
      </c>
    </row>
    <row r="19" spans="1:7" ht="105" x14ac:dyDescent="0.25">
      <c r="A19" t="s">
        <v>1699</v>
      </c>
      <c r="B19" s="5" t="s">
        <v>2585</v>
      </c>
      <c r="C19" s="1" t="s">
        <v>2584</v>
      </c>
      <c r="D19" s="8" t="str">
        <f t="array" aca="1" ref="D19" ca="1">CONCATENATE(A19,"-",MID(CELL("filename",A18),FIND("]",CELL("filename",A18))+1,255))</f>
        <v>我们-袁娅维</v>
      </c>
      <c r="E19" t="s">
        <v>43</v>
      </c>
      <c r="F19" s="2">
        <v>5.1388888888888887E-2</v>
      </c>
      <c r="G19" s="2">
        <v>8.4027777777777785E-2</v>
      </c>
    </row>
    <row r="20" spans="1:7" ht="60" x14ac:dyDescent="0.25">
      <c r="A20" t="s">
        <v>2063</v>
      </c>
      <c r="B20" s="5" t="s">
        <v>2597</v>
      </c>
      <c r="C20" s="1" t="s">
        <v>2596</v>
      </c>
      <c r="D20" s="8" t="str">
        <f t="array" aca="1" ref="D20" ca="1">CONCATENATE(A20,"-",MID(CELL("filename",A19),FIND("]",CELL("filename",A19))+1,255))</f>
        <v>盛夏光年-袁娅维</v>
      </c>
      <c r="E20" t="s">
        <v>43</v>
      </c>
      <c r="F20" s="2">
        <v>6.5277777777777782E-2</v>
      </c>
      <c r="G20" s="2">
        <v>8.0555555555555561E-2</v>
      </c>
    </row>
    <row r="21" spans="1:7" ht="60" x14ac:dyDescent="0.25">
      <c r="A21" t="s">
        <v>1017</v>
      </c>
      <c r="B21" s="5" t="s">
        <v>2586</v>
      </c>
      <c r="D21" s="8" t="str">
        <f t="array" aca="1" ref="D21" ca="1">CONCATENATE(A21,"-",MID(CELL("filename",A20),FIND("]",CELL("filename",A20))+1,255))</f>
        <v>月牙湾-袁娅维</v>
      </c>
      <c r="E21" t="s">
        <v>43</v>
      </c>
    </row>
    <row r="22" spans="1:7" ht="60" x14ac:dyDescent="0.25">
      <c r="A22" t="s">
        <v>573</v>
      </c>
      <c r="B22" s="5" t="s">
        <v>574</v>
      </c>
      <c r="D22" s="8" t="str">
        <f t="array" aca="1" ref="D22" ca="1">CONCATENATE(A22,"-",MID(CELL("filename",A21),FIND("]",CELL("filename",A21))+1,255))</f>
        <v>爱-袁娅维</v>
      </c>
      <c r="E22" t="s">
        <v>43</v>
      </c>
    </row>
    <row r="23" spans="1:7" ht="60" x14ac:dyDescent="0.25">
      <c r="A23" t="s">
        <v>2064</v>
      </c>
      <c r="B23" s="5" t="s">
        <v>2587</v>
      </c>
      <c r="D23" s="8" t="str">
        <f t="array" aca="1" ref="D23" ca="1">CONCATENATE(A23,"-",MID(CELL("filename",A22),FIND("]",CELL("filename",A22))+1,255))</f>
        <v>偷心-袁娅维</v>
      </c>
      <c r="E23" t="s">
        <v>43</v>
      </c>
    </row>
    <row r="24" spans="1:7" ht="60" x14ac:dyDescent="0.25">
      <c r="A24" t="s">
        <v>567</v>
      </c>
      <c r="B24" s="5" t="s">
        <v>568</v>
      </c>
      <c r="D24" s="8" t="str">
        <f t="array" aca="1" ref="D24" ca="1">CONCATENATE(A24,"-",MID(CELL("filename",A23),FIND("]",CELL("filename",A23))+1,255))</f>
        <v>红豆-袁娅维</v>
      </c>
      <c r="E24" t="s">
        <v>43</v>
      </c>
    </row>
    <row r="25" spans="1:7" ht="120" x14ac:dyDescent="0.25">
      <c r="A25" t="s">
        <v>2065</v>
      </c>
      <c r="B25" s="5" t="s">
        <v>2588</v>
      </c>
      <c r="D25" s="8" t="str">
        <f t="array" aca="1" ref="D25" ca="1">CONCATENATE(A25,"-",MID(CELL("filename",A24),FIND("]",CELL("filename",A24))+1,255))</f>
        <v>年少有为-袁娅维</v>
      </c>
      <c r="E25" t="s">
        <v>43</v>
      </c>
    </row>
    <row r="26" spans="1:7" ht="60" x14ac:dyDescent="0.25">
      <c r="A26" t="s">
        <v>2066</v>
      </c>
      <c r="B26" s="5" t="s">
        <v>2589</v>
      </c>
      <c r="C26" s="1" t="s">
        <v>2595</v>
      </c>
      <c r="D26" s="8" t="str">
        <f t="array" aca="1" ref="D26" ca="1">CONCATENATE(A26,"-",MID(CELL("filename",A25),FIND("]",CELL("filename",A25))+1,255))</f>
        <v>作曲家-袁娅维</v>
      </c>
      <c r="E26" t="s">
        <v>43</v>
      </c>
      <c r="F26" s="2">
        <v>3.0555555555555555E-2</v>
      </c>
      <c r="G26" s="2">
        <v>5.4166666666666669E-2</v>
      </c>
    </row>
    <row r="27" spans="1:7" ht="60" x14ac:dyDescent="0.25">
      <c r="A27" t="s">
        <v>2067</v>
      </c>
      <c r="B27" s="5" t="s">
        <v>2600</v>
      </c>
      <c r="C27" s="1" t="s">
        <v>2601</v>
      </c>
      <c r="D27" s="8" t="str">
        <f t="array" aca="1" ref="D27" ca="1">CONCATENATE(A27,"-",MID(CELL("filename",A26),FIND("]",CELL("filename",A26))+1,255))</f>
        <v>跟着感觉走-袁娅维</v>
      </c>
      <c r="E27" t="s">
        <v>43</v>
      </c>
      <c r="F27" s="2">
        <v>6.458333333333334E-2</v>
      </c>
      <c r="G27" s="2">
        <v>7.7777777777777779E-2</v>
      </c>
    </row>
    <row r="28" spans="1:7" ht="75" x14ac:dyDescent="0.25">
      <c r="A28" t="s">
        <v>2068</v>
      </c>
      <c r="B28" s="5" t="s">
        <v>2598</v>
      </c>
      <c r="C28" s="1" t="s">
        <v>2599</v>
      </c>
      <c r="D28" s="8" t="str">
        <f t="array" aca="1" ref="D28" ca="1">CONCATENATE(A28,"-",MID(CELL("filename",A27),FIND("]",CELL("filename",A27))+1,255))</f>
        <v>靠近-袁娅维</v>
      </c>
      <c r="E28" t="s">
        <v>43</v>
      </c>
      <c r="F28" s="2">
        <v>4.8611111111111112E-2</v>
      </c>
      <c r="G28" s="2">
        <v>6.3888888888888884E-2</v>
      </c>
    </row>
    <row r="29" spans="1:7" ht="105" x14ac:dyDescent="0.25">
      <c r="A29" t="s">
        <v>2069</v>
      </c>
      <c r="B29" s="5" t="s">
        <v>2590</v>
      </c>
      <c r="D29" s="8" t="str">
        <f t="array" aca="1" ref="D29" ca="1">CONCATENATE(A29,"-",MID(CELL("filename",A28),FIND("]",CELL("filename",A28))+1,255))</f>
        <v>凄美地-袁娅维</v>
      </c>
      <c r="E29" t="s">
        <v>43</v>
      </c>
    </row>
    <row r="30" spans="1:7" ht="120" x14ac:dyDescent="0.25">
      <c r="A30" t="s">
        <v>375</v>
      </c>
      <c r="B30" s="5" t="s">
        <v>2594</v>
      </c>
      <c r="D30" s="8" t="str">
        <f t="array" aca="1" ref="D30" ca="1">CONCATENATE(A30,"-",MID(CELL("filename",A29),FIND("]",CELL("filename",A29))+1,255))</f>
        <v>我只在乎你-袁娅维</v>
      </c>
      <c r="E30" t="s">
        <v>43</v>
      </c>
    </row>
    <row r="31" spans="1:7" ht="120" x14ac:dyDescent="0.25">
      <c r="A31" t="s">
        <v>2070</v>
      </c>
      <c r="B31" s="5" t="s">
        <v>2593</v>
      </c>
      <c r="C31" s="1" t="s">
        <v>2592</v>
      </c>
      <c r="D31" s="8" t="str">
        <f t="array" aca="1" ref="D31" ca="1">CONCATENATE(A31,"-",MID(CELL("filename",A30),FIND("]",CELL("filename",A30))+1,255))</f>
        <v>真实-袁娅维</v>
      </c>
      <c r="E31" t="s">
        <v>43</v>
      </c>
      <c r="F31" s="2">
        <v>6.6666666666666666E-2</v>
      </c>
      <c r="G31" s="2">
        <v>8.611111111111111E-2</v>
      </c>
    </row>
    <row r="32" spans="1:7" ht="120" x14ac:dyDescent="0.25">
      <c r="A32" t="s">
        <v>2071</v>
      </c>
      <c r="B32" s="5" t="s">
        <v>2591</v>
      </c>
      <c r="D32" s="8" t="str">
        <f t="array" aca="1" ref="D32" ca="1">CONCATENATE(A32,"-",MID(CELL("filename",A31),FIND("]",CELL("filename",A31))+1,255))</f>
        <v>弯弯的月亮-袁娅维</v>
      </c>
      <c r="E32" t="s">
        <v>43</v>
      </c>
    </row>
  </sheetData>
  <hyperlinks>
    <hyperlink ref="C4" r:id="rId1" xr:uid="{07385C79-DC3A-4965-ABD0-1948A7C5403F}"/>
    <hyperlink ref="C5" r:id="rId2" xr:uid="{1C7132D9-031C-46FB-9DBC-D4B5B56451CC}"/>
    <hyperlink ref="C3" r:id="rId3" xr:uid="{4412495D-78CC-466E-A45C-A7635C9E6AD4}"/>
    <hyperlink ref="C17" r:id="rId4" xr:uid="{F6593021-A251-4C97-8896-4028EDDD5442}"/>
    <hyperlink ref="C6" r:id="rId5" xr:uid="{AE1B7E8C-21E2-4DA1-A47A-BDE064AF3BEA}"/>
    <hyperlink ref="C19" r:id="rId6" xr:uid="{02F8C706-DC61-429C-9D8F-FF81B455897B}"/>
    <hyperlink ref="C31" r:id="rId7" xr:uid="{DEB52ED7-BDA7-4849-866D-021DC9DFF745}"/>
    <hyperlink ref="C26" r:id="rId8" xr:uid="{8F9E092C-42E5-43C1-9FD1-DB21E298AE4D}"/>
    <hyperlink ref="C20" r:id="rId9" xr:uid="{E420CA7A-E48E-4E34-9FDC-1C7173F5475D}"/>
    <hyperlink ref="C28" r:id="rId10" xr:uid="{1746CD3F-D32F-49C0-A836-241BB78884D1}"/>
    <hyperlink ref="C27" r:id="rId11" xr:uid="{CCEB6C06-9950-4F02-9FBA-52EF0F60E232}"/>
    <hyperlink ref="C7" r:id="rId12" xr:uid="{9A20C3D1-20D6-4FD9-9ADF-61B774FEBC79}"/>
    <hyperlink ref="C8" r:id="rId13" xr:uid="{68729990-7826-40D0-9A69-BBCDDE0898B2}"/>
  </hyperlink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6"/>
  <sheetViews>
    <sheetView workbookViewId="0">
      <selection activeCell="B1" sqref="B1:B104857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2272</v>
      </c>
      <c r="B2" s="9" t="s">
        <v>2305</v>
      </c>
      <c r="C2" s="1"/>
      <c r="D2" t="str">
        <f t="array" aca="1" ref="D2" ca="1">CONCATENATE(A2,"-",MID(CELL("filename",A1),FIND("]",CELL("filename",A1))+1,255))</f>
        <v>妥协-蔡依林</v>
      </c>
      <c r="E2" t="s">
        <v>10</v>
      </c>
      <c r="F2" s="2"/>
      <c r="G2" s="2"/>
    </row>
    <row r="3" spans="1:8" x14ac:dyDescent="0.25">
      <c r="A3" s="8" t="s">
        <v>2273</v>
      </c>
      <c r="B3" s="9" t="s">
        <v>2306</v>
      </c>
      <c r="C3" s="1"/>
      <c r="D3" s="8" t="str">
        <f t="array" aca="1" ref="D3" ca="1">CONCATENATE(A3,"-",MID(CELL("filename",A2),FIND("]",CELL("filename",A2))+1,255))</f>
        <v>Love Love Love-蔡依林</v>
      </c>
      <c r="E3" s="8" t="s">
        <v>10</v>
      </c>
      <c r="F3" s="2"/>
      <c r="G3" s="2"/>
    </row>
    <row r="4" spans="1:8" x14ac:dyDescent="0.25">
      <c r="A4" s="8" t="s">
        <v>2274</v>
      </c>
      <c r="B4" s="9" t="s">
        <v>2275</v>
      </c>
      <c r="C4" s="1"/>
      <c r="D4" s="8" t="str">
        <f t="array" aca="1" ref="D4" ca="1">CONCATENATE(A4,"-",MID(CELL("filename",A3),FIND("]",CELL("filename",A3))+1,255))</f>
        <v>爱情三十六计-蔡依林</v>
      </c>
      <c r="E4" s="8" t="s">
        <v>10</v>
      </c>
      <c r="F4" s="2"/>
      <c r="G4" s="2"/>
    </row>
    <row r="5" spans="1:8" x14ac:dyDescent="0.25">
      <c r="A5" s="8" t="s">
        <v>2276</v>
      </c>
      <c r="B5" s="9" t="s">
        <v>2277</v>
      </c>
      <c r="C5" s="1"/>
      <c r="D5" s="8" t="str">
        <f t="array" aca="1" ref="D5" ca="1">CONCATENATE(A5,"-",MID(CELL("filename",A4),FIND("]",CELL("filename",A4))+1,255))</f>
        <v>说爱你-蔡依林</v>
      </c>
      <c r="E5" s="8" t="s">
        <v>10</v>
      </c>
      <c r="F5" s="2"/>
      <c r="G5" s="2"/>
    </row>
    <row r="6" spans="1:8" x14ac:dyDescent="0.25">
      <c r="A6" s="8" t="s">
        <v>2278</v>
      </c>
      <c r="B6" s="9" t="s">
        <v>2279</v>
      </c>
      <c r="C6" s="1"/>
      <c r="D6" s="8" t="str">
        <f t="array" aca="1" ref="D6" ca="1">CONCATENATE(A6,"-",MID(CELL("filename",A5),FIND("]",CELL("filename",A5))+1,255))</f>
        <v>布拉格广场-蔡依林</v>
      </c>
      <c r="E6" s="8" t="s">
        <v>10</v>
      </c>
      <c r="F6" s="2"/>
      <c r="G6" s="2"/>
    </row>
    <row r="7" spans="1:8" x14ac:dyDescent="0.25">
      <c r="A7" s="8" t="s">
        <v>441</v>
      </c>
      <c r="B7" s="9" t="s">
        <v>442</v>
      </c>
      <c r="C7" s="1"/>
      <c r="D7" s="8" t="str">
        <f t="array" aca="1" ref="D7" ca="1">CONCATENATE(A7,"-",MID(CELL("filename",A6),FIND("]",CELL("filename",A6))+1,255))</f>
        <v>倒带-蔡依林</v>
      </c>
      <c r="E7" s="8" t="s">
        <v>10</v>
      </c>
      <c r="F7" s="2"/>
      <c r="G7" s="2"/>
    </row>
    <row r="8" spans="1:8" x14ac:dyDescent="0.25">
      <c r="A8" s="8" t="s">
        <v>1138</v>
      </c>
      <c r="B8" s="9" t="s">
        <v>2280</v>
      </c>
      <c r="C8" s="1"/>
      <c r="D8" s="8" t="str">
        <f t="array" aca="1" ref="D8" ca="1">CONCATENATE(A8,"-",MID(CELL("filename",A7),FIND("]",CELL("filename",A7))+1,255))</f>
        <v>日不落-蔡依林</v>
      </c>
      <c r="E8" s="8" t="s">
        <v>10</v>
      </c>
      <c r="F8" s="2"/>
      <c r="G8" s="2"/>
    </row>
    <row r="9" spans="1:8" x14ac:dyDescent="0.25">
      <c r="A9" s="8" t="s">
        <v>2281</v>
      </c>
      <c r="B9" s="9" t="s">
        <v>2282</v>
      </c>
      <c r="C9" s="1"/>
      <c r="D9" s="8" t="str">
        <f t="array" aca="1" ref="D9" ca="1">CONCATENATE(A9,"-",MID(CELL("filename",A8),FIND("]",CELL("filename",A8))+1,255))</f>
        <v>看我七十二变-蔡依林</v>
      </c>
      <c r="E9" s="8" t="s">
        <v>10</v>
      </c>
      <c r="F9" s="2"/>
      <c r="G9" s="2"/>
    </row>
    <row r="10" spans="1:8" x14ac:dyDescent="0.25">
      <c r="A10" s="8" t="s">
        <v>2283</v>
      </c>
      <c r="B10" s="9" t="s">
        <v>2284</v>
      </c>
      <c r="C10" s="1"/>
      <c r="D10" s="8" t="str">
        <f t="array" aca="1" ref="D10" ca="1">CONCATENATE(A10,"-",MID(CELL("filename",A9),FIND("]",CELL("filename",A9))+1,255))</f>
        <v>今天你要嫁给我-蔡依林</v>
      </c>
      <c r="E10" s="8" t="s">
        <v>10</v>
      </c>
      <c r="F10" s="2"/>
      <c r="G10" s="2"/>
    </row>
    <row r="11" spans="1:8" x14ac:dyDescent="0.25">
      <c r="A11" s="8" t="s">
        <v>2285</v>
      </c>
      <c r="B11" s="9" t="s">
        <v>2308</v>
      </c>
      <c r="C11" s="1" t="s">
        <v>2307</v>
      </c>
      <c r="D11" s="8" t="str">
        <f t="array" aca="1" ref="D11" ca="1">CONCATENATE(A11,"-",MID(CELL("filename",A10),FIND("]",CELL("filename",A10))+1,255))</f>
        <v>舞娘-蔡依林</v>
      </c>
      <c r="E11" s="8" t="s">
        <v>10</v>
      </c>
      <c r="F11" s="2">
        <v>2.6388888888888889E-2</v>
      </c>
      <c r="G11" s="2">
        <v>3.8194444444444448E-2</v>
      </c>
    </row>
    <row r="12" spans="1:8" x14ac:dyDescent="0.25">
      <c r="A12" s="8" t="s">
        <v>2286</v>
      </c>
      <c r="B12" s="9" t="s">
        <v>2310</v>
      </c>
      <c r="C12" s="1" t="s">
        <v>2309</v>
      </c>
      <c r="D12" s="8" t="str">
        <f t="array" aca="1" ref="D12" ca="1">CONCATENATE(A12,"-",MID(CELL("filename",A11),FIND("]",CELL("filename",A11))+1,255))</f>
        <v>就是爱 -蔡依林</v>
      </c>
      <c r="E12" s="8" t="s">
        <v>10</v>
      </c>
      <c r="F12" s="2">
        <v>4.583333333333333E-2</v>
      </c>
      <c r="G12" s="2">
        <v>6.0416666666666667E-2</v>
      </c>
    </row>
    <row r="13" spans="1:8" x14ac:dyDescent="0.25">
      <c r="A13" s="8" t="s">
        <v>2287</v>
      </c>
      <c r="B13" s="9" t="s">
        <v>2317</v>
      </c>
      <c r="C13" s="1" t="s">
        <v>2316</v>
      </c>
      <c r="D13" s="8" t="str">
        <f t="array" aca="1" ref="D13" ca="1">CONCATENATE(A13,"-",MID(CELL("filename",A12),FIND("]",CELL("filename",A12))+1,255))</f>
        <v>马德里不思议-蔡依林</v>
      </c>
      <c r="E13" s="8" t="s">
        <v>10</v>
      </c>
      <c r="F13" s="2">
        <v>1.5972222222222221E-2</v>
      </c>
      <c r="G13" s="2">
        <v>2.6388888888888889E-2</v>
      </c>
    </row>
    <row r="14" spans="1:8" x14ac:dyDescent="0.25">
      <c r="A14" s="8" t="s">
        <v>2288</v>
      </c>
      <c r="B14" s="9" t="s">
        <v>2312</v>
      </c>
      <c r="C14" s="1" t="s">
        <v>2311</v>
      </c>
      <c r="D14" s="8" t="str">
        <f t="array" aca="1" ref="D14" ca="1">CONCATENATE(A14,"-",MID(CELL("filename",A13),FIND("]",CELL("filename",A13))+1,255))</f>
        <v>骑士精神-蔡依林</v>
      </c>
      <c r="E14" s="8" t="s">
        <v>10</v>
      </c>
      <c r="F14" s="2">
        <v>3.3333333333333333E-2</v>
      </c>
      <c r="G14" s="2">
        <v>4.027777777777778E-2</v>
      </c>
    </row>
    <row r="15" spans="1:8" x14ac:dyDescent="0.25">
      <c r="A15" s="8" t="s">
        <v>2289</v>
      </c>
      <c r="B15" s="9" t="s">
        <v>2314</v>
      </c>
      <c r="C15" s="1" t="s">
        <v>2313</v>
      </c>
      <c r="D15" s="8" t="str">
        <f t="array" aca="1" ref="D15" ca="1">CONCATENATE(A15,"-",MID(CELL("filename",A14),FIND("]",CELL("filename",A14))+1,255))</f>
        <v>海盗-蔡依林</v>
      </c>
      <c r="E15" s="8" t="s">
        <v>10</v>
      </c>
      <c r="F15" s="2">
        <v>6.1111111111111109E-2</v>
      </c>
      <c r="G15" s="2">
        <v>7.4999999999999997E-2</v>
      </c>
    </row>
    <row r="16" spans="1:8" x14ac:dyDescent="0.25">
      <c r="A16" s="8" t="s">
        <v>2290</v>
      </c>
      <c r="B16" s="9" t="s">
        <v>2315</v>
      </c>
      <c r="D16" s="8" t="str">
        <f t="array" aca="1" ref="D16" ca="1">CONCATENATE(A16,"-",MID(CELL("filename",A15),FIND("]",CELL("filename",A15))+1,255))</f>
        <v>玫瑰少年-蔡依林</v>
      </c>
      <c r="E16" s="8" t="s">
        <v>10</v>
      </c>
    </row>
    <row r="17" spans="1:7" x14ac:dyDescent="0.25">
      <c r="A17" s="8" t="s">
        <v>2291</v>
      </c>
      <c r="B17" s="9" t="s">
        <v>2292</v>
      </c>
      <c r="C17" s="1"/>
      <c r="D17" s="8" t="str">
        <f t="array" aca="1" ref="D17" ca="1">CONCATENATE(A17,"-",MID(CELL("filename",A16),FIND("]",CELL("filename",A16))+1,255))</f>
        <v>你怎么连话都说不清楚-蔡依林</v>
      </c>
      <c r="E17" s="8" t="s">
        <v>10</v>
      </c>
      <c r="F17" s="2"/>
      <c r="G17" s="2"/>
    </row>
    <row r="18" spans="1:7" x14ac:dyDescent="0.25">
      <c r="A18" s="8" t="s">
        <v>2318</v>
      </c>
      <c r="B18" s="9" t="s">
        <v>2324</v>
      </c>
      <c r="C18" s="1" t="s">
        <v>2323</v>
      </c>
      <c r="D18" s="8" t="str">
        <f t="array" aca="1" ref="D18" ca="1">CONCATENATE(A18,"-",MID(CELL("filename",A17),FIND("]",CELL("filename",A17))+1,255))</f>
        <v>假面的告白-蔡依林</v>
      </c>
      <c r="E18" s="8" t="s">
        <v>10</v>
      </c>
      <c r="F18" s="2">
        <v>3.7499999999999999E-2</v>
      </c>
      <c r="G18" s="2">
        <v>5.7638888888888892E-2</v>
      </c>
    </row>
    <row r="19" spans="1:7" x14ac:dyDescent="0.25">
      <c r="A19" s="8" t="s">
        <v>1953</v>
      </c>
      <c r="B19" s="9" t="s">
        <v>2326</v>
      </c>
      <c r="C19" s="1" t="s">
        <v>2325</v>
      </c>
      <c r="D19" s="8" t="str">
        <f t="array" aca="1" ref="D19" ca="1">CONCATENATE(A19,"-",MID(CELL("filename",A18),FIND("]",CELL("filename",A18))+1,255))</f>
        <v>天空-蔡依林</v>
      </c>
      <c r="E19" s="8" t="s">
        <v>10</v>
      </c>
      <c r="F19" s="2">
        <v>2.013888888888889E-2</v>
      </c>
      <c r="G19" s="2">
        <v>3.0555555555555555E-2</v>
      </c>
    </row>
    <row r="20" spans="1:7" x14ac:dyDescent="0.25">
      <c r="A20" s="8" t="s">
        <v>2319</v>
      </c>
      <c r="B20" s="9" t="s">
        <v>2328</v>
      </c>
      <c r="C20" s="1" t="s">
        <v>2327</v>
      </c>
      <c r="D20" s="8" t="str">
        <f t="array" aca="1" ref="D20" ca="1">CONCATENATE(A20,"-",MID(CELL("filename",A19),FIND("]",CELL("filename",A19))+1,255))</f>
        <v>特务J-蔡依林</v>
      </c>
      <c r="E20" s="8" t="s">
        <v>10</v>
      </c>
      <c r="F20" s="2">
        <v>2.5000000000000001E-2</v>
      </c>
      <c r="G20" s="2">
        <v>3.888888888888889E-2</v>
      </c>
    </row>
    <row r="21" spans="1:7" x14ac:dyDescent="0.25">
      <c r="A21" s="8" t="s">
        <v>1140</v>
      </c>
      <c r="B21" s="9" t="s">
        <v>2329</v>
      </c>
      <c r="C21" s="1" t="s">
        <v>2330</v>
      </c>
      <c r="D21" s="8" t="str">
        <f t="array" aca="1" ref="D21" ca="1">CONCATENATE(A21,"-",MID(CELL("filename",A20),FIND("]",CELL("filename",A20))+1,255))</f>
        <v>野蛮游戏-蔡依林</v>
      </c>
      <c r="E21" s="8" t="s">
        <v>10</v>
      </c>
      <c r="F21" s="2">
        <v>3.0555555555555555E-2</v>
      </c>
      <c r="G21" s="2">
        <v>4.027777777777778E-2</v>
      </c>
    </row>
    <row r="22" spans="1:7" x14ac:dyDescent="0.25">
      <c r="A22" s="8" t="s">
        <v>2320</v>
      </c>
      <c r="B22" s="9" t="s">
        <v>2331</v>
      </c>
      <c r="C22" s="1" t="s">
        <v>2332</v>
      </c>
      <c r="D22" s="8" t="str">
        <f t="array" aca="1" ref="D22" ca="1">CONCATENATE(A22,"-",MID(CELL("filename",A21),FIND("]",CELL("filename",A21))+1,255))</f>
        <v>花蝴蝶-蔡依林</v>
      </c>
      <c r="E22" s="8" t="s">
        <v>10</v>
      </c>
      <c r="F22" s="2">
        <v>3.1944444444444442E-2</v>
      </c>
      <c r="G22" s="2">
        <v>4.3055555555555555E-2</v>
      </c>
    </row>
    <row r="23" spans="1:7" x14ac:dyDescent="0.25">
      <c r="A23" s="8" t="s">
        <v>2321</v>
      </c>
      <c r="B23" s="9" t="s">
        <v>2333</v>
      </c>
      <c r="C23" s="1" t="s">
        <v>2334</v>
      </c>
      <c r="D23" s="8" t="str">
        <f t="array" aca="1" ref="D23" ca="1">CONCATENATE(A23,"-",MID(CELL("filename",A22),FIND("]",CELL("filename",A22))+1,255))</f>
        <v>大艺术家-蔡依林</v>
      </c>
      <c r="E23" s="8" t="s">
        <v>10</v>
      </c>
      <c r="F23" s="2">
        <v>3.4722222222222224E-2</v>
      </c>
      <c r="G23" s="2">
        <v>4.2361111111111113E-2</v>
      </c>
    </row>
    <row r="24" spans="1:7" x14ac:dyDescent="0.25">
      <c r="A24" s="8" t="s">
        <v>1024</v>
      </c>
      <c r="B24" s="9" t="s">
        <v>2336</v>
      </c>
      <c r="C24" s="1" t="s">
        <v>2335</v>
      </c>
      <c r="D24" s="8" t="str">
        <f t="array" aca="1" ref="D24" ca="1">CONCATENATE(A24,"-",MID(CELL("filename",A23),FIND("]",CELL("filename",A23))+1,255))</f>
        <v>柠檬草的味道-蔡依林</v>
      </c>
      <c r="E24" s="8" t="s">
        <v>10</v>
      </c>
      <c r="F24" s="2">
        <v>5.2083333333333336E-2</v>
      </c>
      <c r="G24" s="2">
        <v>7.1527777777777773E-2</v>
      </c>
    </row>
    <row r="25" spans="1:7" x14ac:dyDescent="0.25">
      <c r="A25" s="8" t="s">
        <v>2322</v>
      </c>
      <c r="B25" s="9" t="s">
        <v>2338</v>
      </c>
      <c r="C25" s="1" t="s">
        <v>2337</v>
      </c>
      <c r="D25" s="8" t="str">
        <f t="array" aca="1" ref="D25" ca="1">CONCATENATE(A25,"-",MID(CELL("filename",A24),FIND("]",CELL("filename",A24))+1,255))</f>
        <v>许愿池的希腊少女-蔡依林</v>
      </c>
      <c r="E25" s="8" t="s">
        <v>10</v>
      </c>
      <c r="F25" s="2">
        <v>4.9305555555555554E-2</v>
      </c>
      <c r="G25" s="2">
        <v>6.25E-2</v>
      </c>
    </row>
    <row r="26" spans="1:7" x14ac:dyDescent="0.25">
      <c r="A26" s="8" t="s">
        <v>2304</v>
      </c>
      <c r="B26" s="9" t="s">
        <v>2535</v>
      </c>
      <c r="C26" s="1" t="s">
        <v>2534</v>
      </c>
      <c r="D26" s="8" t="str">
        <f t="array" aca="1" ref="D26" ca="1">CONCATENATE(A26,"-",MID(CELL("filename",A25),FIND("]",CELL("filename",A25))+1,255))</f>
        <v>第三人称-蔡依林</v>
      </c>
      <c r="E26" s="8" t="s">
        <v>10</v>
      </c>
      <c r="F26" s="2">
        <v>5.0694444444444445E-2</v>
      </c>
      <c r="G26" s="2">
        <v>6.7361111111111108E-2</v>
      </c>
    </row>
    <row r="27" spans="1:7" x14ac:dyDescent="0.25">
      <c r="D27" s="8" t="str">
        <f t="array" aca="1" ref="D27" ca="1">CONCATENATE(A27,"-",MID(CELL("filename",A26),FIND("]",CELL("filename",A26))+1,255))</f>
        <v>-蔡依林</v>
      </c>
      <c r="E27" s="8" t="s">
        <v>10</v>
      </c>
    </row>
    <row r="28" spans="1:7" x14ac:dyDescent="0.25">
      <c r="D28" s="8" t="str">
        <f t="array" aca="1" ref="D28" ca="1">CONCATENATE(A28,"-",MID(CELL("filename",A27),FIND("]",CELL("filename",A27))+1,255))</f>
        <v>-蔡依林</v>
      </c>
      <c r="E28" s="8" t="s">
        <v>10</v>
      </c>
    </row>
    <row r="29" spans="1:7" x14ac:dyDescent="0.25">
      <c r="D29" s="8" t="str">
        <f t="array" aca="1" ref="D29" ca="1">CONCATENATE(A29,"-",MID(CELL("filename",A28),FIND("]",CELL("filename",A28))+1,255))</f>
        <v>-蔡依林</v>
      </c>
      <c r="E29" s="8" t="s">
        <v>10</v>
      </c>
    </row>
    <row r="30" spans="1:7" x14ac:dyDescent="0.25">
      <c r="D30" s="8" t="str">
        <f t="array" aca="1" ref="D30" ca="1">CONCATENATE(A30,"-",MID(CELL("filename",A29),FIND("]",CELL("filename",A29))+1,255))</f>
        <v>-蔡依林</v>
      </c>
      <c r="E30" s="8" t="s">
        <v>10</v>
      </c>
    </row>
    <row r="31" spans="1:7" x14ac:dyDescent="0.25">
      <c r="D31" s="8" t="str">
        <f t="array" aca="1" ref="D31" ca="1">CONCATENATE(A31,"-",MID(CELL("filename",A30),FIND("]",CELL("filename",A30))+1,255))</f>
        <v>-蔡依林</v>
      </c>
      <c r="E31" s="8" t="s">
        <v>10</v>
      </c>
    </row>
    <row r="32" spans="1:7" x14ac:dyDescent="0.25">
      <c r="D32" s="8" t="str">
        <f t="array" aca="1" ref="D32" ca="1">CONCATENATE(A32,"-",MID(CELL("filename",A31),FIND("]",CELL("filename",A31))+1,255))</f>
        <v>-蔡依林</v>
      </c>
      <c r="E32" s="8" t="s">
        <v>10</v>
      </c>
    </row>
    <row r="33" spans="4:5" x14ac:dyDescent="0.25">
      <c r="D33" s="8" t="str">
        <f t="array" aca="1" ref="D33" ca="1">CONCATENATE(A33,"-",MID(CELL("filename",A32),FIND("]",CELL("filename",A32))+1,255))</f>
        <v>-蔡依林</v>
      </c>
      <c r="E33" s="8" t="s">
        <v>10</v>
      </c>
    </row>
    <row r="34" spans="4:5" x14ac:dyDescent="0.25">
      <c r="D34" s="8" t="str">
        <f t="array" aca="1" ref="D34" ca="1">CONCATENATE(A34,"-",MID(CELL("filename",A33),FIND("]",CELL("filename",A33))+1,255))</f>
        <v>-蔡依林</v>
      </c>
      <c r="E34" s="8" t="s">
        <v>10</v>
      </c>
    </row>
    <row r="35" spans="4:5" x14ac:dyDescent="0.25">
      <c r="D35" s="8" t="str">
        <f t="array" aca="1" ref="D35" ca="1">CONCATENATE(A35,"-",MID(CELL("filename",A34),FIND("]",CELL("filename",A34))+1,255))</f>
        <v>-蔡依林</v>
      </c>
      <c r="E35" s="8" t="s">
        <v>10</v>
      </c>
    </row>
    <row r="36" spans="4:5" x14ac:dyDescent="0.25">
      <c r="D36" s="8" t="str">
        <f t="array" aca="1" ref="D36" ca="1">CONCATENATE(A36,"-",MID(CELL("filename",A35),FIND("]",CELL("filename",A35))+1,255))</f>
        <v>-蔡依林</v>
      </c>
      <c r="E36" s="8" t="s">
        <v>10</v>
      </c>
    </row>
    <row r="37" spans="4:5" x14ac:dyDescent="0.25">
      <c r="D37" s="8" t="str">
        <f t="array" aca="1" ref="D37" ca="1">CONCATENATE(A37,"-",MID(CELL("filename",A36),FIND("]",CELL("filename",A36))+1,255))</f>
        <v>-蔡依林</v>
      </c>
      <c r="E37" s="8" t="s">
        <v>10</v>
      </c>
    </row>
    <row r="38" spans="4:5" x14ac:dyDescent="0.25">
      <c r="D38" s="8" t="str">
        <f t="array" aca="1" ref="D38" ca="1">CONCATENATE(A38,"-",MID(CELL("filename",A37),FIND("]",CELL("filename",A37))+1,255))</f>
        <v>-蔡依林</v>
      </c>
      <c r="E38" s="8" t="s">
        <v>10</v>
      </c>
    </row>
    <row r="39" spans="4:5" x14ac:dyDescent="0.25">
      <c r="D39" s="8" t="str">
        <f t="array" aca="1" ref="D39" ca="1">CONCATENATE(A39,"-",MID(CELL("filename",A38),FIND("]",CELL("filename",A38))+1,255))</f>
        <v>-蔡依林</v>
      </c>
      <c r="E39" s="8" t="s">
        <v>10</v>
      </c>
    </row>
    <row r="40" spans="4:5" x14ac:dyDescent="0.25">
      <c r="D40" s="8" t="str">
        <f t="array" aca="1" ref="D40" ca="1">CONCATENATE(A40,"-",MID(CELL("filename",A39),FIND("]",CELL("filename",A39))+1,255))</f>
        <v>-蔡依林</v>
      </c>
      <c r="E40" s="8" t="s">
        <v>10</v>
      </c>
    </row>
    <row r="41" spans="4:5" x14ac:dyDescent="0.25">
      <c r="D41" s="8" t="str">
        <f t="array" aca="1" ref="D41" ca="1">CONCATENATE(A41,"-",MID(CELL("filename",A40),FIND("]",CELL("filename",A40))+1,255))</f>
        <v>-蔡依林</v>
      </c>
      <c r="E41" s="8" t="s">
        <v>10</v>
      </c>
    </row>
    <row r="42" spans="4:5" x14ac:dyDescent="0.25">
      <c r="D42" s="8" t="str">
        <f t="array" aca="1" ref="D42" ca="1">CONCATENATE(A42,"-",MID(CELL("filename",A41),FIND("]",CELL("filename",A41))+1,255))</f>
        <v>-蔡依林</v>
      </c>
      <c r="E42" s="8" t="s">
        <v>10</v>
      </c>
    </row>
    <row r="43" spans="4:5" x14ac:dyDescent="0.25">
      <c r="D43" s="8" t="str">
        <f t="array" aca="1" ref="D43" ca="1">CONCATENATE(A43,"-",MID(CELL("filename",A42),FIND("]",CELL("filename",A42))+1,255))</f>
        <v>-蔡依林</v>
      </c>
      <c r="E43" s="8" t="s">
        <v>10</v>
      </c>
    </row>
    <row r="44" spans="4:5" x14ac:dyDescent="0.25">
      <c r="D44" s="8" t="str">
        <f t="array" aca="1" ref="D44" ca="1">CONCATENATE(A44,"-",MID(CELL("filename",A43),FIND("]",CELL("filename",A43))+1,255))</f>
        <v>-蔡依林</v>
      </c>
      <c r="E44" s="8" t="s">
        <v>10</v>
      </c>
    </row>
    <row r="45" spans="4:5" x14ac:dyDescent="0.25">
      <c r="D45" s="8" t="str">
        <f t="array" aca="1" ref="D45" ca="1">CONCATENATE(A45,"-",MID(CELL("filename",A44),FIND("]",CELL("filename",A44))+1,255))</f>
        <v>-蔡依林</v>
      </c>
      <c r="E45" s="8" t="s">
        <v>10</v>
      </c>
    </row>
    <row r="46" spans="4:5" x14ac:dyDescent="0.25">
      <c r="D46" s="8" t="str">
        <f t="array" aca="1" ref="D46" ca="1">CONCATENATE(A46,"-",MID(CELL("filename",A45),FIND("]",CELL("filename",A45))+1,255))</f>
        <v>-蔡依林</v>
      </c>
      <c r="E46" s="8" t="s">
        <v>10</v>
      </c>
    </row>
    <row r="47" spans="4:5" x14ac:dyDescent="0.25">
      <c r="D47" s="8" t="str">
        <f t="array" aca="1" ref="D47" ca="1">CONCATENATE(A47,"-",MID(CELL("filename",A46),FIND("]",CELL("filename",A46))+1,255))</f>
        <v>-蔡依林</v>
      </c>
      <c r="E47" s="8" t="s">
        <v>10</v>
      </c>
    </row>
    <row r="48" spans="4:5" x14ac:dyDescent="0.25">
      <c r="D48" s="8" t="str">
        <f t="array" aca="1" ref="D48" ca="1">CONCATENATE(A48,"-",MID(CELL("filename",A47),FIND("]",CELL("filename",A47))+1,255))</f>
        <v>-蔡依林</v>
      </c>
      <c r="E48" s="8" t="s">
        <v>10</v>
      </c>
    </row>
    <row r="49" spans="4:5" x14ac:dyDescent="0.25">
      <c r="D49" s="8" t="str">
        <f t="array" aca="1" ref="D49" ca="1">CONCATENATE(A49,"-",MID(CELL("filename",A48),FIND("]",CELL("filename",A48))+1,255))</f>
        <v>-蔡依林</v>
      </c>
      <c r="E49" s="8" t="s">
        <v>10</v>
      </c>
    </row>
    <row r="50" spans="4:5" x14ac:dyDescent="0.25">
      <c r="D50" s="8" t="str">
        <f t="array" aca="1" ref="D50" ca="1">CONCATENATE(A50,"-",MID(CELL("filename",A49),FIND("]",CELL("filename",A49))+1,255))</f>
        <v>-蔡依林</v>
      </c>
      <c r="E50" s="8" t="s">
        <v>10</v>
      </c>
    </row>
    <row r="51" spans="4:5" x14ac:dyDescent="0.25">
      <c r="D51" s="8" t="str">
        <f t="array" aca="1" ref="D51" ca="1">CONCATENATE(A51,"-",MID(CELL("filename",A50),FIND("]",CELL("filename",A50))+1,255))</f>
        <v>-蔡依林</v>
      </c>
      <c r="E51" s="8" t="s">
        <v>10</v>
      </c>
    </row>
    <row r="52" spans="4:5" x14ac:dyDescent="0.25">
      <c r="D52" s="8" t="str">
        <f t="array" aca="1" ref="D52" ca="1">CONCATENATE(A52,"-",MID(CELL("filename",A51),FIND("]",CELL("filename",A51))+1,255))</f>
        <v>-蔡依林</v>
      </c>
      <c r="E52" s="8" t="s">
        <v>10</v>
      </c>
    </row>
    <row r="53" spans="4:5" x14ac:dyDescent="0.25">
      <c r="D53" s="8" t="str">
        <f t="array" aca="1" ref="D53" ca="1">CONCATENATE(A53,"-",MID(CELL("filename",A52),FIND("]",CELL("filename",A52))+1,255))</f>
        <v>-蔡依林</v>
      </c>
      <c r="E53" s="8" t="s">
        <v>10</v>
      </c>
    </row>
    <row r="54" spans="4:5" x14ac:dyDescent="0.25">
      <c r="D54" s="8" t="str">
        <f t="array" aca="1" ref="D54" ca="1">CONCATENATE(A54,"-",MID(CELL("filename",A53),FIND("]",CELL("filename",A53))+1,255))</f>
        <v>-蔡依林</v>
      </c>
      <c r="E54" s="8" t="s">
        <v>10</v>
      </c>
    </row>
    <row r="69" spans="1:1" x14ac:dyDescent="0.25">
      <c r="A69" s="8" t="s">
        <v>260</v>
      </c>
    </row>
    <row r="70" spans="1:1" x14ac:dyDescent="0.25">
      <c r="A70" s="8" t="s">
        <v>245</v>
      </c>
    </row>
    <row r="71" spans="1:1" x14ac:dyDescent="0.25">
      <c r="A71" s="8" t="s">
        <v>2293</v>
      </c>
    </row>
    <row r="72" spans="1:1" x14ac:dyDescent="0.25">
      <c r="A72" s="8" t="s">
        <v>2294</v>
      </c>
    </row>
    <row r="73" spans="1:1" x14ac:dyDescent="0.25">
      <c r="A73" s="8" t="s">
        <v>2295</v>
      </c>
    </row>
    <row r="74" spans="1:1" x14ac:dyDescent="0.25">
      <c r="A74" s="8" t="s">
        <v>2296</v>
      </c>
    </row>
    <row r="75" spans="1:1" x14ac:dyDescent="0.25">
      <c r="A75" s="8" t="s">
        <v>2297</v>
      </c>
    </row>
    <row r="76" spans="1:1" x14ac:dyDescent="0.25">
      <c r="A76" s="8" t="s">
        <v>2298</v>
      </c>
    </row>
    <row r="77" spans="1:1" x14ac:dyDescent="0.25">
      <c r="A77" s="8" t="s">
        <v>2299</v>
      </c>
    </row>
    <row r="78" spans="1:1" x14ac:dyDescent="0.25">
      <c r="A78" s="8" t="s">
        <v>2150</v>
      </c>
    </row>
    <row r="79" spans="1:1" x14ac:dyDescent="0.25">
      <c r="A79" s="8" t="s">
        <v>1561</v>
      </c>
    </row>
    <row r="80" spans="1:1" x14ac:dyDescent="0.25">
      <c r="A80" s="8" t="s">
        <v>885</v>
      </c>
    </row>
    <row r="81" spans="1:1" x14ac:dyDescent="0.25">
      <c r="A81" s="8" t="s">
        <v>2300</v>
      </c>
    </row>
    <row r="82" spans="1:1" x14ac:dyDescent="0.25">
      <c r="A82" s="8" t="s">
        <v>2301</v>
      </c>
    </row>
    <row r="83" spans="1:1" x14ac:dyDescent="0.25">
      <c r="A83" s="8" t="s">
        <v>2302</v>
      </c>
    </row>
    <row r="84" spans="1:1" x14ac:dyDescent="0.25">
      <c r="A84" s="8" t="s">
        <v>2303</v>
      </c>
    </row>
    <row r="85" spans="1:1" x14ac:dyDescent="0.25">
      <c r="A85" s="8" t="s">
        <v>2304</v>
      </c>
    </row>
    <row r="86" spans="1:1" x14ac:dyDescent="0.25">
      <c r="A86" s="8" t="s">
        <v>981</v>
      </c>
    </row>
  </sheetData>
  <hyperlinks>
    <hyperlink ref="C11" r:id="rId1" xr:uid="{51EB2011-A111-46E4-BBE6-0566342667F6}"/>
    <hyperlink ref="C12" r:id="rId2" xr:uid="{B545650F-1319-4892-82FD-B4377742E44E}"/>
    <hyperlink ref="C14" r:id="rId3" xr:uid="{8300F19C-6E17-45BF-86E4-E86C8F707495}"/>
    <hyperlink ref="C15" r:id="rId4" xr:uid="{7621A57D-5C3D-4042-A9CA-36CB7B98CD5E}"/>
    <hyperlink ref="C13" r:id="rId5" xr:uid="{F0F91C9A-A6AE-44EA-8EBE-6B60DFD7E167}"/>
    <hyperlink ref="C18" r:id="rId6" xr:uid="{228EAA22-E6A9-4B5F-BA8B-E0EFD4689896}"/>
    <hyperlink ref="C19" r:id="rId7" xr:uid="{BBCB1C26-74C4-43B1-AB02-87E64248962B}"/>
    <hyperlink ref="C20" r:id="rId8" xr:uid="{D8652E35-889D-48BB-9104-CF7F260ED3CB}"/>
    <hyperlink ref="C21" r:id="rId9" xr:uid="{91EA8CCA-8642-4816-AD11-D0D8068197CE}"/>
    <hyperlink ref="C22" r:id="rId10" xr:uid="{D4F0D224-80C4-4967-ACF1-9456711ED814}"/>
    <hyperlink ref="C23" r:id="rId11" xr:uid="{3A6E685A-5E14-463A-958A-5A7FC4305ABD}"/>
    <hyperlink ref="C24" r:id="rId12" xr:uid="{94E2778C-E1AF-4DD8-B966-608E733E11FB}"/>
    <hyperlink ref="C25" r:id="rId13" xr:uid="{8B7F4A66-F531-4B63-A11F-86D8F37046C0}"/>
    <hyperlink ref="C26" r:id="rId14" xr:uid="{F49B01C9-4196-476C-9F39-C9CF3747213D}"/>
  </hyperlink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66"/>
  <sheetViews>
    <sheetView topLeftCell="A13" workbookViewId="0">
      <selection activeCell="G18" sqref="G18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2339</v>
      </c>
      <c r="B2" s="5" t="s">
        <v>2357</v>
      </c>
      <c r="C2" s="1"/>
      <c r="D2" t="str">
        <f t="array" aca="1" ref="D2" ca="1">CONCATENATE(A2,"-",MID(CELL("filename",A1),FIND("]",CELL("filename",A1))+1,255))</f>
        <v>情歌-梁静茹</v>
      </c>
      <c r="E2" t="s">
        <v>10</v>
      </c>
      <c r="F2" s="2">
        <v>2.5000000000000001E-2</v>
      </c>
      <c r="G2" s="2">
        <v>3.5416666666666673E-2</v>
      </c>
    </row>
    <row r="3" spans="1:8" ht="90" x14ac:dyDescent="0.25">
      <c r="A3" s="8" t="s">
        <v>243</v>
      </c>
      <c r="B3" s="5" t="s">
        <v>244</v>
      </c>
      <c r="C3" s="1"/>
      <c r="D3" s="8" t="str">
        <f t="array" aca="1" ref="D3" ca="1">CONCATENATE(A3,"-",MID(CELL("filename",A2),FIND("]",CELL("filename",A2))+1,255))</f>
        <v>可惜不是你-梁静茹</v>
      </c>
      <c r="E3" s="8" t="s">
        <v>10</v>
      </c>
      <c r="F3" s="2"/>
      <c r="G3" s="2"/>
    </row>
    <row r="4" spans="1:8" ht="60" x14ac:dyDescent="0.25">
      <c r="A4" s="8" t="s">
        <v>2340</v>
      </c>
      <c r="B4" s="5" t="s">
        <v>2341</v>
      </c>
      <c r="C4" s="1"/>
      <c r="D4" s="8" t="str">
        <f t="array" aca="1" ref="D4" ca="1">CONCATENATE(A4,"-",MID(CELL("filename",A3),FIND("]",CELL("filename",A3))+1,255))</f>
        <v>燕尾蝶-梁静茹</v>
      </c>
      <c r="E4" s="8" t="s">
        <v>10</v>
      </c>
      <c r="F4" s="2"/>
      <c r="G4" s="2"/>
    </row>
    <row r="5" spans="1:8" ht="75" x14ac:dyDescent="0.25">
      <c r="A5" s="8" t="s">
        <v>2342</v>
      </c>
      <c r="B5" s="5" t="s">
        <v>2343</v>
      </c>
      <c r="C5" s="1"/>
      <c r="D5" s="8" t="str">
        <f t="array" aca="1" ref="D5" ca="1">CONCATENATE(A5,"-",MID(CELL("filename",A4),FIND("]",CELL("filename",A4))+1,255))</f>
        <v>宁夏-梁静茹</v>
      </c>
      <c r="E5" s="8" t="s">
        <v>10</v>
      </c>
      <c r="F5" s="2"/>
      <c r="G5" s="2"/>
    </row>
    <row r="6" spans="1:8" ht="30" x14ac:dyDescent="0.25">
      <c r="A6" s="8" t="s">
        <v>1893</v>
      </c>
      <c r="B6" s="5" t="s">
        <v>2358</v>
      </c>
      <c r="C6" s="1"/>
      <c r="D6" s="8" t="str">
        <f t="array" aca="1" ref="D6" ca="1">CONCATENATE(A6,"-",MID(CELL("filename",A5),FIND("]",CELL("filename",A5))+1,255))</f>
        <v>崇拜-梁静茹</v>
      </c>
      <c r="E6" s="8" t="s">
        <v>10</v>
      </c>
      <c r="F6" s="2"/>
      <c r="G6" s="2"/>
    </row>
    <row r="7" spans="1:8" ht="60" x14ac:dyDescent="0.25">
      <c r="A7" s="8" t="s">
        <v>1655</v>
      </c>
      <c r="B7" s="5" t="s">
        <v>2344</v>
      </c>
      <c r="C7" s="1"/>
      <c r="D7" s="8" t="str">
        <f t="array" aca="1" ref="D7" ca="1">CONCATENATE(A7,"-",MID(CELL("filename",A6),FIND("]",CELL("filename",A6))+1,255))</f>
        <v>勇气-梁静茹</v>
      </c>
      <c r="E7" s="8" t="s">
        <v>10</v>
      </c>
      <c r="F7" s="2"/>
      <c r="G7" s="2"/>
    </row>
    <row r="8" spans="1:8" ht="60" x14ac:dyDescent="0.25">
      <c r="A8" s="8" t="s">
        <v>2345</v>
      </c>
      <c r="B8" s="5" t="s">
        <v>2367</v>
      </c>
      <c r="C8" s="1"/>
      <c r="D8" s="8" t="str">
        <f t="array" aca="1" ref="D8" ca="1">CONCATENATE(A8,"-",MID(CELL("filename",A7),FIND("]",CELL("filename",A7))+1,255))</f>
        <v>暖暖-梁静茹</v>
      </c>
      <c r="E8" s="8" t="s">
        <v>10</v>
      </c>
      <c r="F8" s="2"/>
      <c r="G8" s="2"/>
    </row>
    <row r="9" spans="1:8" ht="60" x14ac:dyDescent="0.25">
      <c r="A9" s="8" t="s">
        <v>2346</v>
      </c>
      <c r="B9" s="5" t="s">
        <v>2369</v>
      </c>
      <c r="C9" s="1"/>
      <c r="D9" s="8" t="str">
        <f t="array" aca="1" ref="D9" ca="1">CONCATENATE(A9,"-",MID(CELL("filename",A8),FIND("]",CELL("filename",A8))+1,255))</f>
        <v>问-梁静茹</v>
      </c>
      <c r="E9" s="8" t="s">
        <v>10</v>
      </c>
      <c r="F9" s="2"/>
      <c r="G9" s="2"/>
    </row>
    <row r="10" spans="1:8" ht="75" x14ac:dyDescent="0.25">
      <c r="A10" s="8" t="s">
        <v>2347</v>
      </c>
      <c r="B10" s="5" t="s">
        <v>2370</v>
      </c>
      <c r="C10" s="1" t="s">
        <v>2371</v>
      </c>
      <c r="D10" s="8" t="str">
        <f t="array" aca="1" ref="D10" ca="1">CONCATENATE(A10,"-",MID(CELL("filename",A9),FIND("]",CELL("filename",A9))+1,255))</f>
        <v>丝路-梁静茹</v>
      </c>
      <c r="E10" s="8" t="s">
        <v>10</v>
      </c>
      <c r="F10" s="2">
        <v>0.05</v>
      </c>
      <c r="G10" s="2">
        <v>7.3611111111111113E-2</v>
      </c>
    </row>
    <row r="11" spans="1:8" ht="30" x14ac:dyDescent="0.25">
      <c r="A11" s="8" t="s">
        <v>2348</v>
      </c>
      <c r="B11" s="5" t="s">
        <v>2366</v>
      </c>
      <c r="D11" s="8" t="str">
        <f t="array" aca="1" ref="D11" ca="1">CONCATENATE(A11,"-",MID(CELL("filename",A10),FIND("]",CELL("filename",A10))+1,255))</f>
        <v>爱你不是两三天-梁静茹</v>
      </c>
      <c r="E11" s="8" t="s">
        <v>10</v>
      </c>
      <c r="F11" s="2"/>
    </row>
    <row r="12" spans="1:8" ht="60" x14ac:dyDescent="0.25">
      <c r="A12" s="8" t="s">
        <v>2349</v>
      </c>
      <c r="B12" s="5" t="s">
        <v>2368</v>
      </c>
      <c r="C12" s="1"/>
      <c r="D12" s="8" t="str">
        <f t="array" aca="1" ref="D12" ca="1">CONCATENATE(A12,"-",MID(CELL("filename",A11),FIND("]",CELL("filename",A11))+1,255))</f>
        <v>分手快乐-梁静茹</v>
      </c>
      <c r="E12" s="8" t="s">
        <v>10</v>
      </c>
      <c r="F12" s="2"/>
      <c r="G12" s="2"/>
    </row>
    <row r="13" spans="1:8" ht="30" x14ac:dyDescent="0.25">
      <c r="A13" s="8" t="s">
        <v>2350</v>
      </c>
      <c r="B13" s="5" t="s">
        <v>2351</v>
      </c>
      <c r="C13" s="1"/>
      <c r="D13" s="8" t="str">
        <f t="array" aca="1" ref="D13" ca="1">CONCATENATE(A13,"-",MID(CELL("filename",A12),FIND("]",CELL("filename",A12))+1,255))</f>
        <v>会呼吸的痛-梁静茹</v>
      </c>
      <c r="E13" s="8" t="s">
        <v>10</v>
      </c>
      <c r="F13" s="2"/>
      <c r="G13" s="2"/>
    </row>
    <row r="14" spans="1:8" ht="30" x14ac:dyDescent="0.25">
      <c r="A14" s="8" t="s">
        <v>2352</v>
      </c>
      <c r="B14" s="5" t="s">
        <v>2359</v>
      </c>
      <c r="C14" s="1"/>
      <c r="D14" s="8" t="str">
        <f t="array" aca="1" ref="D14" ca="1">CONCATENATE(A14,"-",MID(CELL("filename",A13),FIND("]",CELL("filename",A13))+1,255))</f>
        <v>小手拉大手-梁静茹</v>
      </c>
      <c r="E14" s="8" t="s">
        <v>10</v>
      </c>
      <c r="F14" s="2"/>
      <c r="G14" s="2"/>
    </row>
    <row r="15" spans="1:8" ht="30" x14ac:dyDescent="0.25">
      <c r="A15" s="8" t="s">
        <v>1563</v>
      </c>
      <c r="B15" s="5" t="s">
        <v>2360</v>
      </c>
      <c r="C15" s="1"/>
      <c r="D15" s="8" t="str">
        <f t="array" aca="1" ref="D15" ca="1">CONCATENATE(A15,"-",MID(CELL("filename",A14),FIND("]",CELL("filename",A14))+1,255))</f>
        <v>慢冷-梁静茹</v>
      </c>
      <c r="E15" s="8" t="s">
        <v>10</v>
      </c>
      <c r="F15" s="2"/>
      <c r="G15" s="2"/>
    </row>
    <row r="16" spans="1:8" ht="60" x14ac:dyDescent="0.25">
      <c r="A16" s="8" t="s">
        <v>2361</v>
      </c>
      <c r="B16" s="5" t="s">
        <v>2365</v>
      </c>
      <c r="D16" s="8" t="str">
        <f t="array" aca="1" ref="D16" ca="1">CONCATENATE(A16,"-",MID(CELL("filename",A15),FIND("]",CELL("filename",A15))+1,255))</f>
        <v>听不到-梁静茹</v>
      </c>
      <c r="E16" s="8" t="s">
        <v>10</v>
      </c>
    </row>
    <row r="17" spans="1:7" ht="60" x14ac:dyDescent="0.25">
      <c r="A17" s="8" t="s">
        <v>1635</v>
      </c>
      <c r="B17" s="5" t="s">
        <v>2364</v>
      </c>
      <c r="C17" s="1" t="s">
        <v>2372</v>
      </c>
      <c r="D17" s="8" t="str">
        <f t="array" aca="1" ref="D17" ca="1">CONCATENATE(A17,"-",MID(CELL("filename",A16),FIND("]",CELL("filename",A16))+1,255))</f>
        <v>给未来的自己-梁静茹</v>
      </c>
      <c r="E17" s="8" t="s">
        <v>10</v>
      </c>
      <c r="F17" s="2">
        <v>9.7222222222222224E-3</v>
      </c>
      <c r="G17" s="2">
        <v>2.6388888888888889E-2</v>
      </c>
    </row>
    <row r="18" spans="1:7" ht="30" x14ac:dyDescent="0.25">
      <c r="A18" s="8" t="s">
        <v>2411</v>
      </c>
      <c r="B18" s="5" t="s">
        <v>2412</v>
      </c>
      <c r="D18" s="8" t="str">
        <f t="array" aca="1" ref="D18" ca="1">CONCATENATE(A18,"-",MID(CELL("filename",A17),FIND("]",CELL("filename",A17))+1,255))</f>
        <v>如果有一天-梁静茹</v>
      </c>
      <c r="E18" s="8" t="s">
        <v>10</v>
      </c>
    </row>
    <row r="19" spans="1:7" x14ac:dyDescent="0.25">
      <c r="A19" s="8" t="s">
        <v>2417</v>
      </c>
      <c r="B19" s="5" t="s">
        <v>2418</v>
      </c>
      <c r="D19" s="8" t="str">
        <f t="array" aca="1" ref="D19" ca="1">CONCATENATE(A19,"-",MID(CELL("filename",A18),FIND("]",CELL("filename",A18))+1,255))</f>
        <v>亲亲-梁静茹</v>
      </c>
      <c r="E19" s="8" t="s">
        <v>10</v>
      </c>
    </row>
    <row r="20" spans="1:7" ht="60" x14ac:dyDescent="0.25">
      <c r="A20" s="8" t="s">
        <v>2300</v>
      </c>
      <c r="B20" s="5" t="s">
        <v>2419</v>
      </c>
      <c r="D20" s="8" t="str">
        <f t="array" aca="1" ref="D20" ca="1">CONCATENATE(A20,"-",MID(CELL("filename",A19),FIND("]",CELL("filename",A19))+1,255))</f>
        <v>我喜欢-梁静茹</v>
      </c>
      <c r="E20" s="8" t="s">
        <v>10</v>
      </c>
    </row>
    <row r="21" spans="1:7" x14ac:dyDescent="0.25">
      <c r="A21" s="8" t="s">
        <v>2420</v>
      </c>
      <c r="D21" s="8" t="str">
        <f t="array" aca="1" ref="D21" ca="1">CONCATENATE(A21,"-",MID(CELL("filename",A20),FIND("]",CELL("filename",A20))+1,255))</f>
        <v>没有如果-梁静茹</v>
      </c>
      <c r="E21" s="8" t="s">
        <v>10</v>
      </c>
    </row>
    <row r="22" spans="1:7" x14ac:dyDescent="0.25">
      <c r="A22" s="8" t="s">
        <v>2421</v>
      </c>
      <c r="D22" s="8" t="str">
        <f t="array" aca="1" ref="D22" ca="1">CONCATENATE(A22,"-",MID(CELL("filename",A21),FIND("]",CELL("filename",A21))+1,255))</f>
        <v>爱久见人心-梁静茹</v>
      </c>
      <c r="E22" s="8" t="s">
        <v>10</v>
      </c>
    </row>
    <row r="23" spans="1:7" x14ac:dyDescent="0.25">
      <c r="A23" s="8" t="s">
        <v>2422</v>
      </c>
      <c r="D23" s="8" t="str">
        <f t="array" aca="1" ref="D23" ca="1">CONCATENATE(A23,"-",MID(CELL("filename",A22),FIND("]",CELL("filename",A22))+1,255))</f>
        <v>偶阵雨-梁静茹</v>
      </c>
      <c r="E23" s="8" t="s">
        <v>10</v>
      </c>
    </row>
    <row r="24" spans="1:7" x14ac:dyDescent="0.25">
      <c r="A24" s="8" t="s">
        <v>2423</v>
      </c>
      <c r="D24" s="8" t="str">
        <f t="array" aca="1" ref="D24" ca="1">CONCATENATE(A24,"-",MID(CELL("filename",A23),FIND("]",CELL("filename",A23))+1,255))</f>
        <v>明明很爱你-梁静茹</v>
      </c>
      <c r="E24" s="8" t="s">
        <v>10</v>
      </c>
    </row>
    <row r="25" spans="1:7" x14ac:dyDescent="0.25">
      <c r="A25" s="8" t="s">
        <v>2424</v>
      </c>
      <c r="D25" s="8" t="str">
        <f t="array" aca="1" ref="D25" ca="1">CONCATENATE(A25,"-",MID(CELL("filename",A24),FIND("]",CELL("filename",A24))+1,255))</f>
        <v>不想睡-梁静茹</v>
      </c>
      <c r="E25" s="8" t="s">
        <v>10</v>
      </c>
    </row>
    <row r="26" spans="1:7" x14ac:dyDescent="0.25">
      <c r="A26" s="8" t="s">
        <v>2425</v>
      </c>
      <c r="D26" s="8" t="str">
        <f t="array" aca="1" ref="D26" ca="1">CONCATENATE(A26,"-",MID(CELL("filename",A25),FIND("]",CELL("filename",A25))+1,255))</f>
        <v>旅程-梁静茹</v>
      </c>
      <c r="E26" s="8" t="s">
        <v>10</v>
      </c>
    </row>
    <row r="27" spans="1:7" x14ac:dyDescent="0.25">
      <c r="A27" s="8" t="s">
        <v>2426</v>
      </c>
      <c r="D27" s="8" t="str">
        <f t="array" aca="1" ref="D27" ca="1">CONCATENATE(A27,"-",MID(CELL("filename",A26),FIND("]",CELL("filename",A26))+1,255))</f>
        <v>可乐戒指-梁静茹</v>
      </c>
      <c r="E27" s="8" t="s">
        <v>10</v>
      </c>
    </row>
    <row r="28" spans="1:7" x14ac:dyDescent="0.25">
      <c r="A28" s="8" t="s">
        <v>2427</v>
      </c>
      <c r="D28" s="8" t="str">
        <f t="array" aca="1" ref="D28" ca="1">CONCATENATE(A28,"-",MID(CELL("filename",A27),FIND("]",CELL("filename",A27))+1,255))</f>
        <v>在爱里等着你-梁静茹</v>
      </c>
      <c r="E28" s="8" t="s">
        <v>10</v>
      </c>
    </row>
    <row r="29" spans="1:7" x14ac:dyDescent="0.25">
      <c r="A29" s="8" t="s">
        <v>2428</v>
      </c>
      <c r="D29" s="8" t="str">
        <f t="array" aca="1" ref="D29" ca="1">CONCATENATE(A29,"-",MID(CELL("filename",A28),FIND("]",CELL("filename",A28))+1,255))</f>
        <v>一对一-梁静茹</v>
      </c>
      <c r="E29" s="8" t="s">
        <v>10</v>
      </c>
    </row>
    <row r="30" spans="1:7" x14ac:dyDescent="0.25">
      <c r="A30" s="8" t="s">
        <v>2429</v>
      </c>
      <c r="D30" s="8" t="str">
        <f t="array" aca="1" ref="D30" ca="1">CONCATENATE(A30,"-",MID(CELL("filename",A29),FIND("]",CELL("filename",A29))+1,255))</f>
        <v>路-梁静茹</v>
      </c>
      <c r="E30" s="8" t="s">
        <v>10</v>
      </c>
    </row>
    <row r="31" spans="1:7" x14ac:dyDescent="0.25">
      <c r="D31" s="8" t="str">
        <f t="array" aca="1" ref="D31" ca="1">CONCATENATE(A31,"-",MID(CELL("filename",A30),FIND("]",CELL("filename",A30))+1,255))</f>
        <v>-梁静茹</v>
      </c>
      <c r="E31" s="8" t="s">
        <v>10</v>
      </c>
    </row>
    <row r="32" spans="1:7" x14ac:dyDescent="0.25">
      <c r="D32" s="8" t="str">
        <f t="array" aca="1" ref="D32" ca="1">CONCATENATE(A32,"-",MID(CELL("filename",A31),FIND("]",CELL("filename",A31))+1,255))</f>
        <v>-梁静茹</v>
      </c>
      <c r="E32" s="8" t="s">
        <v>10</v>
      </c>
    </row>
    <row r="33" spans="4:5" x14ac:dyDescent="0.25">
      <c r="D33" s="8" t="str">
        <f t="array" aca="1" ref="D33" ca="1">CONCATENATE(A33,"-",MID(CELL("filename",A32),FIND("]",CELL("filename",A32))+1,255))</f>
        <v>-梁静茹</v>
      </c>
      <c r="E33" s="8" t="s">
        <v>10</v>
      </c>
    </row>
    <row r="34" spans="4:5" x14ac:dyDescent="0.25">
      <c r="D34" s="8" t="str">
        <f t="array" aca="1" ref="D34" ca="1">CONCATENATE(A34,"-",MID(CELL("filename",A33),FIND("]",CELL("filename",A33))+1,255))</f>
        <v>-梁静茹</v>
      </c>
      <c r="E34" s="8" t="s">
        <v>10</v>
      </c>
    </row>
    <row r="35" spans="4:5" x14ac:dyDescent="0.25">
      <c r="D35" s="8" t="str">
        <f t="array" aca="1" ref="D35" ca="1">CONCATENATE(A35,"-",MID(CELL("filename",A34),FIND("]",CELL("filename",A34))+1,255))</f>
        <v>-梁静茹</v>
      </c>
      <c r="E35" s="8" t="s">
        <v>10</v>
      </c>
    </row>
    <row r="36" spans="4:5" x14ac:dyDescent="0.25">
      <c r="D36" s="8" t="str">
        <f t="array" aca="1" ref="D36" ca="1">CONCATENATE(A36,"-",MID(CELL("filename",A35),FIND("]",CELL("filename",A35))+1,255))</f>
        <v>-梁静茹</v>
      </c>
      <c r="E36" s="8" t="s">
        <v>10</v>
      </c>
    </row>
    <row r="37" spans="4:5" x14ac:dyDescent="0.25">
      <c r="D37" s="8" t="str">
        <f t="array" aca="1" ref="D37" ca="1">CONCATENATE(A37,"-",MID(CELL("filename",A36),FIND("]",CELL("filename",A36))+1,255))</f>
        <v>-梁静茹</v>
      </c>
      <c r="E37" s="8" t="s">
        <v>10</v>
      </c>
    </row>
    <row r="38" spans="4:5" x14ac:dyDescent="0.25">
      <c r="D38" s="8" t="str">
        <f t="array" aca="1" ref="D38" ca="1">CONCATENATE(A38,"-",MID(CELL("filename",A37),FIND("]",CELL("filename",A37))+1,255))</f>
        <v>-梁静茹</v>
      </c>
      <c r="E38" s="8" t="s">
        <v>10</v>
      </c>
    </row>
    <row r="39" spans="4:5" x14ac:dyDescent="0.25">
      <c r="D39" s="8" t="str">
        <f t="array" aca="1" ref="D39" ca="1">CONCATENATE(A39,"-",MID(CELL("filename",A38),FIND("]",CELL("filename",A38))+1,255))</f>
        <v>-梁静茹</v>
      </c>
      <c r="E39" s="8" t="s">
        <v>10</v>
      </c>
    </row>
    <row r="40" spans="4:5" x14ac:dyDescent="0.25">
      <c r="D40" s="8" t="str">
        <f t="array" aca="1" ref="D40" ca="1">CONCATENATE(A40,"-",MID(CELL("filename",A39),FIND("]",CELL("filename",A39))+1,255))</f>
        <v>-梁静茹</v>
      </c>
      <c r="E40" s="8" t="s">
        <v>10</v>
      </c>
    </row>
    <row r="53" spans="1:1" x14ac:dyDescent="0.25">
      <c r="A53" s="8" t="s">
        <v>667</v>
      </c>
    </row>
    <row r="54" spans="1:1" x14ac:dyDescent="0.25">
      <c r="A54" s="8" t="s">
        <v>2415</v>
      </c>
    </row>
    <row r="55" spans="1:1" x14ac:dyDescent="0.25">
      <c r="A55" s="8" t="s">
        <v>2413</v>
      </c>
    </row>
    <row r="56" spans="1:1" x14ac:dyDescent="0.25">
      <c r="A56" s="8" t="s">
        <v>567</v>
      </c>
    </row>
    <row r="57" spans="1:1" x14ac:dyDescent="0.25">
      <c r="A57" s="8" t="s">
        <v>2353</v>
      </c>
    </row>
    <row r="58" spans="1:1" x14ac:dyDescent="0.25">
      <c r="A58" s="8" t="s">
        <v>2354</v>
      </c>
    </row>
    <row r="59" spans="1:1" x14ac:dyDescent="0.25">
      <c r="A59" s="8" t="s">
        <v>245</v>
      </c>
    </row>
    <row r="60" spans="1:1" x14ac:dyDescent="0.25">
      <c r="A60" s="8" t="s">
        <v>2355</v>
      </c>
    </row>
    <row r="61" spans="1:1" x14ac:dyDescent="0.25">
      <c r="A61" s="8" t="s">
        <v>439</v>
      </c>
    </row>
    <row r="62" spans="1:1" x14ac:dyDescent="0.25">
      <c r="A62" s="8" t="s">
        <v>2356</v>
      </c>
    </row>
    <row r="63" spans="1:1" x14ac:dyDescent="0.25">
      <c r="A63" s="8" t="s">
        <v>2362</v>
      </c>
    </row>
    <row r="64" spans="1:1" x14ac:dyDescent="0.25">
      <c r="A64" s="8" t="s">
        <v>2363</v>
      </c>
    </row>
    <row r="65" spans="1:1" x14ac:dyDescent="0.25">
      <c r="A65" s="8" t="s">
        <v>2414</v>
      </c>
    </row>
    <row r="66" spans="1:1" x14ac:dyDescent="0.25">
      <c r="A66" s="8" t="s">
        <v>2416</v>
      </c>
    </row>
  </sheetData>
  <hyperlinks>
    <hyperlink ref="C10" r:id="rId1" xr:uid="{891B0449-6D49-4980-8790-BF6C4B65A5AD}"/>
    <hyperlink ref="C17" r:id="rId2" xr:uid="{74F8C755-A661-4665-B3BB-A04738F93DE2}"/>
  </hyperlink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94"/>
  <sheetViews>
    <sheetView topLeftCell="A22" workbookViewId="0">
      <selection activeCell="I41" sqref="I41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0" x14ac:dyDescent="0.25">
      <c r="A2" t="s">
        <v>2446</v>
      </c>
      <c r="B2" s="5" t="s">
        <v>2545</v>
      </c>
      <c r="C2" s="1" t="s">
        <v>2544</v>
      </c>
      <c r="D2" t="str">
        <f t="array" aca="1" ref="D2" ca="1">CONCATENATE(A2,"-",MID(CELL("filename",A1),FIND("]",CELL("filename",A1))+1,255))</f>
        <v>失落沙洲-徐佳莹</v>
      </c>
      <c r="E2" t="s">
        <v>10</v>
      </c>
      <c r="F2" s="2">
        <v>5.2083333333333336E-2</v>
      </c>
      <c r="G2" s="2">
        <v>6.7361111111111108E-2</v>
      </c>
    </row>
    <row r="3" spans="1:8" ht="60" x14ac:dyDescent="0.25">
      <c r="A3" s="8" t="s">
        <v>635</v>
      </c>
      <c r="B3" s="5" t="s">
        <v>2546</v>
      </c>
      <c r="C3" s="1"/>
      <c r="D3" s="8" t="str">
        <f t="array" aca="1" ref="D3" ca="1">CONCATENATE(A3,"-",MID(CELL("filename",A2),FIND("]",CELL("filename",A2))+1,255))</f>
        <v>身骑白马-徐佳莹</v>
      </c>
      <c r="E3" s="8" t="s">
        <v>10</v>
      </c>
      <c r="F3" s="2"/>
      <c r="G3" s="2"/>
    </row>
    <row r="4" spans="1:8" ht="90" x14ac:dyDescent="0.25">
      <c r="A4" s="8" t="s">
        <v>2430</v>
      </c>
      <c r="B4" s="5" t="s">
        <v>2557</v>
      </c>
      <c r="C4" s="1" t="s">
        <v>2556</v>
      </c>
      <c r="D4" s="8" t="str">
        <f t="array" aca="1" ref="D4" ca="1">CONCATENATE(A4,"-",MID(CELL("filename",A3),FIND("]",CELL("filename",A3))+1,255))</f>
        <v>到此为止-徐佳莹</v>
      </c>
      <c r="E4" s="8" t="s">
        <v>10</v>
      </c>
      <c r="F4" s="2">
        <v>6.7361111111111108E-2</v>
      </c>
      <c r="G4" s="2">
        <v>8.4722222222222227E-2</v>
      </c>
    </row>
    <row r="5" spans="1:8" ht="105" x14ac:dyDescent="0.25">
      <c r="A5" s="8" t="s">
        <v>2461</v>
      </c>
      <c r="B5" s="5" t="s">
        <v>2560</v>
      </c>
      <c r="C5" s="1" t="s">
        <v>2559</v>
      </c>
      <c r="D5" s="8" t="str">
        <f t="array" aca="1" ref="D5" ca="1">CONCATENATE(A5,"-",MID(CELL("filename",A39),FIND("]",CELL("filename",A39))+1,255))</f>
        <v>一爱难求-徐佳莹</v>
      </c>
      <c r="E5" s="8" t="s">
        <v>10</v>
      </c>
      <c r="F5" s="2">
        <v>6.458333333333334E-2</v>
      </c>
      <c r="G5" s="2">
        <v>8.611111111111111E-2</v>
      </c>
    </row>
    <row r="6" spans="1:8" ht="75" x14ac:dyDescent="0.25">
      <c r="A6" s="8" t="s">
        <v>2431</v>
      </c>
      <c r="B6" s="5" t="s">
        <v>2568</v>
      </c>
      <c r="C6" s="1" t="s">
        <v>2567</v>
      </c>
      <c r="D6" s="8" t="str">
        <f t="array" aca="1" ref="D6" ca="1">CONCATENATE(A6,"-",MID(CELL("filename",A34),FIND("]",CELL("filename",A34))+1,255))</f>
        <v>人啊-徐佳莹</v>
      </c>
      <c r="E6" s="8" t="s">
        <v>10</v>
      </c>
      <c r="F6" s="2">
        <v>5.2777777777777778E-2</v>
      </c>
      <c r="G6" s="2">
        <v>7.0833333333333331E-2</v>
      </c>
    </row>
    <row r="7" spans="1:8" ht="120" x14ac:dyDescent="0.25">
      <c r="A7" s="8" t="s">
        <v>2550</v>
      </c>
      <c r="B7" s="5" t="s">
        <v>2552</v>
      </c>
      <c r="C7" s="1" t="s">
        <v>2551</v>
      </c>
      <c r="D7" s="8" t="str">
        <f t="array" aca="1" ref="D7" ca="1">CONCATENATE(A7,"-",MID(CELL("filename",A35),FIND("]",CELL("filename",A35))+1,255))</f>
        <v>一样的月光-徐佳莹</v>
      </c>
      <c r="E7" s="8" t="s">
        <v>10</v>
      </c>
      <c r="F7" s="2">
        <v>4.0972222222222222E-2</v>
      </c>
      <c r="G7" s="2">
        <v>6.1805555555555558E-2</v>
      </c>
    </row>
    <row r="8" spans="1:8" ht="90" x14ac:dyDescent="0.25">
      <c r="A8" s="8" t="s">
        <v>2561</v>
      </c>
      <c r="B8" s="5" t="s">
        <v>2563</v>
      </c>
      <c r="C8" s="1" t="s">
        <v>2562</v>
      </c>
      <c r="D8" s="8" t="str">
        <f t="array" aca="1" ref="D8" ca="1">CONCATENATE(A8,"-",MID(CELL("filename",A36),FIND("]",CELL("filename",A36))+1,255))</f>
        <v>最初的记忆-徐佳莹</v>
      </c>
      <c r="E8" s="8" t="s">
        <v>10</v>
      </c>
      <c r="F8" s="2">
        <v>4.8611111111111112E-2</v>
      </c>
      <c r="G8" s="2">
        <v>6.9444444444444448E-2</v>
      </c>
    </row>
    <row r="9" spans="1:8" ht="120" x14ac:dyDescent="0.25">
      <c r="A9" s="8" t="s">
        <v>2566</v>
      </c>
      <c r="B9" s="5" t="s">
        <v>2565</v>
      </c>
      <c r="C9" s="1" t="s">
        <v>2564</v>
      </c>
      <c r="D9" s="8" t="str">
        <f t="array" aca="1" ref="D9" ca="1">CONCATENATE(A9,"-",MID(CELL("filename",A36),FIND("]",CELL("filename",A36))+1,255))</f>
        <v>心里学-徐佳莹</v>
      </c>
      <c r="E9" s="8" t="s">
        <v>10</v>
      </c>
      <c r="F9" s="2">
        <v>6.0416666666666667E-2</v>
      </c>
      <c r="G9" s="2">
        <v>7.4999999999999997E-2</v>
      </c>
    </row>
    <row r="10" spans="1:8" ht="105" x14ac:dyDescent="0.25">
      <c r="A10" s="8" t="s">
        <v>2548</v>
      </c>
      <c r="B10" s="5" t="s">
        <v>2549</v>
      </c>
      <c r="C10" s="1" t="s">
        <v>2547</v>
      </c>
      <c r="D10" s="8" t="str">
        <f t="array" aca="1" ref="D10" ca="1">CONCATENATE(A10,"-",MID(CELL("filename",A38),FIND("]",CELL("filename",A38))+1,255))</f>
        <v>惧高症-徐佳莹</v>
      </c>
      <c r="E10" s="8" t="s">
        <v>10</v>
      </c>
      <c r="F10" s="2">
        <v>5.1388888888888887E-2</v>
      </c>
      <c r="G10" s="2">
        <v>6.3194444444444442E-2</v>
      </c>
    </row>
    <row r="11" spans="1:8" x14ac:dyDescent="0.25">
      <c r="C11" s="1"/>
      <c r="D11" s="8" t="str">
        <f t="array" aca="1" ref="D11" ca="1">CONCATENATE(A11,"-",MID(CELL("filename",A39),FIND("]",CELL("filename",A39))+1,255))</f>
        <v>-徐佳莹</v>
      </c>
      <c r="E11" s="8" t="s">
        <v>10</v>
      </c>
      <c r="F11" s="2"/>
      <c r="G11" s="2"/>
    </row>
    <row r="12" spans="1:8" x14ac:dyDescent="0.25">
      <c r="C12" s="1"/>
      <c r="D12" s="8" t="str">
        <f t="array" aca="1" ref="D12" ca="1">CONCATENATE(A12,"-",MID(CELL("filename",A40),FIND("]",CELL("filename",A40))+1,255))</f>
        <v>-徐佳莹</v>
      </c>
      <c r="E12" s="8" t="s">
        <v>10</v>
      </c>
      <c r="F12" s="2"/>
      <c r="G12" s="2"/>
    </row>
    <row r="13" spans="1:8" x14ac:dyDescent="0.25">
      <c r="C13" s="1"/>
      <c r="D13" s="8" t="str">
        <f t="array" aca="1" ref="D13" ca="1">CONCATENATE(A13,"-",MID(CELL("filename",A41),FIND("]",CELL("filename",A41))+1,255))</f>
        <v>-徐佳莹</v>
      </c>
      <c r="E13" s="8" t="s">
        <v>10</v>
      </c>
      <c r="F13" s="2"/>
      <c r="G13" s="2"/>
    </row>
    <row r="14" spans="1:8" x14ac:dyDescent="0.25">
      <c r="C14" s="1"/>
      <c r="D14" s="8" t="str">
        <f t="array" aca="1" ref="D14" ca="1">CONCATENATE(A14,"-",MID(CELL("filename",A42),FIND("]",CELL("filename",A42))+1,255))</f>
        <v>-徐佳莹</v>
      </c>
      <c r="E14" s="8" t="s">
        <v>10</v>
      </c>
      <c r="F14" s="2"/>
      <c r="G14" s="2"/>
    </row>
    <row r="15" spans="1:8" x14ac:dyDescent="0.25">
      <c r="C15" s="1"/>
      <c r="D15" s="8" t="str">
        <f t="array" aca="1" ref="D15" ca="1">CONCATENATE(A15,"-",MID(CELL("filename",A43),FIND("]",CELL("filename",A43))+1,255))</f>
        <v>-徐佳莹</v>
      </c>
      <c r="E15" s="8" t="s">
        <v>10</v>
      </c>
      <c r="F15" s="2"/>
      <c r="G15" s="2"/>
    </row>
    <row r="16" spans="1:8" x14ac:dyDescent="0.25">
      <c r="C16" s="1"/>
      <c r="D16" s="8" t="str">
        <f t="array" aca="1" ref="D16" ca="1">CONCATENATE(A16,"-",MID(CELL("filename",A44),FIND("]",CELL("filename",A44))+1,255))</f>
        <v>-徐佳莹</v>
      </c>
      <c r="E16" s="8" t="s">
        <v>10</v>
      </c>
      <c r="F16" s="2"/>
      <c r="G16" s="2"/>
    </row>
    <row r="17" spans="1:7" x14ac:dyDescent="0.25">
      <c r="C17" s="1"/>
      <c r="D17" s="8" t="str">
        <f t="array" aca="1" ref="D17" ca="1">CONCATENATE(A17,"-",MID(CELL("filename",A45),FIND("]",CELL("filename",A45))+1,255))</f>
        <v>-徐佳莹</v>
      </c>
      <c r="E17" s="8" t="s">
        <v>10</v>
      </c>
      <c r="F17" s="2"/>
      <c r="G17" s="2"/>
    </row>
    <row r="18" spans="1:7" x14ac:dyDescent="0.25">
      <c r="C18" s="1"/>
      <c r="D18" s="8" t="str">
        <f t="array" aca="1" ref="D18" ca="1">CONCATENATE(A18,"-",MID(CELL("filename",A46),FIND("]",CELL("filename",A46))+1,255))</f>
        <v>-徐佳莹</v>
      </c>
      <c r="E18" s="8" t="s">
        <v>10</v>
      </c>
      <c r="F18" s="2"/>
      <c r="G18" s="2"/>
    </row>
    <row r="19" spans="1:7" x14ac:dyDescent="0.25">
      <c r="C19" s="1"/>
      <c r="D19" s="8" t="str">
        <f t="array" aca="1" ref="D19" ca="1">CONCATENATE(A19,"-",MID(CELL("filename",A47),FIND("]",CELL("filename",A47))+1,255))</f>
        <v>-徐佳莹</v>
      </c>
      <c r="E19" s="8" t="s">
        <v>10</v>
      </c>
      <c r="F19" s="2"/>
      <c r="G19" s="2"/>
    </row>
    <row r="20" spans="1:7" x14ac:dyDescent="0.25">
      <c r="C20" s="1"/>
      <c r="D20" s="8" t="str">
        <f t="array" aca="1" ref="D20" ca="1">CONCATENATE(A20,"-",MID(CELL("filename",A48),FIND("]",CELL("filename",A48))+1,255))</f>
        <v>-徐佳莹</v>
      </c>
      <c r="E20" s="8" t="s">
        <v>10</v>
      </c>
      <c r="F20" s="2"/>
      <c r="G20" s="2"/>
    </row>
    <row r="21" spans="1:7" x14ac:dyDescent="0.25">
      <c r="C21" s="1"/>
      <c r="D21" s="8" t="str">
        <f t="array" aca="1" ref="D21" ca="1">CONCATENATE(A21,"-",MID(CELL("filename",A49),FIND("]",CELL("filename",A49))+1,255))</f>
        <v>-徐佳莹</v>
      </c>
      <c r="E21" s="8" t="s">
        <v>10</v>
      </c>
      <c r="F21" s="2"/>
      <c r="G21" s="2"/>
    </row>
    <row r="22" spans="1:7" x14ac:dyDescent="0.25">
      <c r="C22" s="1"/>
      <c r="D22" s="8" t="str">
        <f t="array" aca="1" ref="D22" ca="1">CONCATENATE(A22,"-",MID(CELL("filename",A50),FIND("]",CELL("filename",A50))+1,255))</f>
        <v>-徐佳莹</v>
      </c>
      <c r="E22" s="8" t="s">
        <v>10</v>
      </c>
      <c r="F22" s="2"/>
      <c r="G22" s="2"/>
    </row>
    <row r="23" spans="1:7" x14ac:dyDescent="0.25">
      <c r="C23" s="1"/>
      <c r="D23" s="8" t="str">
        <f t="array" aca="1" ref="D23" ca="1">CONCATENATE(A23,"-",MID(CELL("filename",A51),FIND("]",CELL("filename",A51))+1,255))</f>
        <v>-徐佳莹</v>
      </c>
      <c r="E23" s="8" t="s">
        <v>10</v>
      </c>
      <c r="F23" s="2"/>
      <c r="G23" s="2"/>
    </row>
    <row r="24" spans="1:7" x14ac:dyDescent="0.25">
      <c r="C24" s="1"/>
      <c r="D24" s="8" t="str">
        <f t="array" aca="1" ref="D24" ca="1">CONCATENATE(A24,"-",MID(CELL("filename",A52),FIND("]",CELL("filename",A52))+1,255))</f>
        <v>-徐佳莹</v>
      </c>
      <c r="E24" s="8" t="s">
        <v>10</v>
      </c>
      <c r="F24" s="2"/>
      <c r="G24" s="2"/>
    </row>
    <row r="25" spans="1:7" x14ac:dyDescent="0.25">
      <c r="C25" s="1"/>
      <c r="D25" s="8" t="str">
        <f t="array" aca="1" ref="D25" ca="1">CONCATENATE(A25,"-",MID(CELL("filename",A53),FIND("]",CELL("filename",A53))+1,255))</f>
        <v>-徐佳莹</v>
      </c>
      <c r="E25" s="8" t="s">
        <v>10</v>
      </c>
      <c r="F25" s="2"/>
      <c r="G25" s="2"/>
    </row>
    <row r="26" spans="1:7" ht="120" x14ac:dyDescent="0.25">
      <c r="A26" s="8" t="s">
        <v>2447</v>
      </c>
      <c r="B26" s="5" t="s">
        <v>2554</v>
      </c>
      <c r="C26" s="1" t="s">
        <v>2553</v>
      </c>
      <c r="D26" s="8" t="str">
        <f t="array" aca="1" ref="D26" ca="1">CONCATENATE(A26,"-",MID(CELL("filename",A54),FIND("]",CELL("filename",A54))+1,255))</f>
        <v>绿洲-徐佳莹</v>
      </c>
      <c r="E26" s="8" t="s">
        <v>10</v>
      </c>
      <c r="F26" s="2">
        <v>5.2777777777777778E-2</v>
      </c>
      <c r="G26" s="2">
        <v>7.2916666666666671E-2</v>
      </c>
    </row>
    <row r="27" spans="1:7" x14ac:dyDescent="0.25">
      <c r="A27" s="8" t="s">
        <v>2448</v>
      </c>
      <c r="C27" s="1"/>
      <c r="D27" s="8" t="str">
        <f t="array" aca="1" ref="D27" ca="1">CONCATENATE(A27,"-",MID(CELL("filename",A26),FIND("]",CELL("filename",A26))+1,255))</f>
        <v>VIP-徐佳莹</v>
      </c>
      <c r="E27" s="8" t="s">
        <v>10</v>
      </c>
      <c r="F27" s="2"/>
      <c r="G27" s="2"/>
    </row>
    <row r="28" spans="1:7" ht="60" x14ac:dyDescent="0.25">
      <c r="A28" s="8" t="s">
        <v>2449</v>
      </c>
      <c r="B28" s="5" t="s">
        <v>2555</v>
      </c>
      <c r="C28" s="1" t="s">
        <v>2558</v>
      </c>
      <c r="D28" s="8" t="str">
        <f t="array" aca="1" ref="D28" ca="1">CONCATENATE(A28,"-",MID(CELL("filename",A27),FIND("]",CELL("filename",A27))+1,255))</f>
        <v>你敢不敢-徐佳莹</v>
      </c>
      <c r="E28" s="8" t="s">
        <v>10</v>
      </c>
      <c r="F28" s="2">
        <v>5.1388888888888887E-2</v>
      </c>
      <c r="G28" s="2">
        <v>6.5972222222222224E-2</v>
      </c>
    </row>
    <row r="29" spans="1:7" x14ac:dyDescent="0.25">
      <c r="A29" s="8" t="s">
        <v>2450</v>
      </c>
      <c r="C29" s="1"/>
      <c r="D29" s="8" t="str">
        <f t="array" aca="1" ref="D29" ca="1">CONCATENATE(A29,"-",MID(CELL("filename",A28),FIND("]",CELL("filename",A28))+1,255))</f>
        <v>记得带走-徐佳莹</v>
      </c>
      <c r="E29" s="8" t="s">
        <v>10</v>
      </c>
      <c r="F29" s="2"/>
      <c r="G29" s="2"/>
    </row>
    <row r="30" spans="1:7" x14ac:dyDescent="0.25">
      <c r="A30" s="8" t="s">
        <v>2451</v>
      </c>
      <c r="C30" s="1"/>
      <c r="D30" s="8" t="str">
        <f t="array" aca="1" ref="D30" ca="1">CONCATENATE(A30,"-",MID(CELL("filename",A29),FIND("]",CELL("filename",A29))+1,255))</f>
        <v>没颜色的花-徐佳莹</v>
      </c>
      <c r="E30" s="8" t="s">
        <v>10</v>
      </c>
      <c r="F30" s="2"/>
      <c r="G30" s="2"/>
    </row>
    <row r="31" spans="1:7" x14ac:dyDescent="0.25">
      <c r="A31" s="8" t="s">
        <v>2452</v>
      </c>
      <c r="C31" s="1"/>
      <c r="D31" s="8" t="str">
        <f t="array" aca="1" ref="D31" ca="1">CONCATENATE(A31,"-",MID(CELL("filename",A30),FIND("]",CELL("filename",A30))+1,255))</f>
        <v>我没时间讨厌你-徐佳莹</v>
      </c>
      <c r="E31" s="8" t="s">
        <v>10</v>
      </c>
      <c r="F31" s="2"/>
      <c r="G31" s="2"/>
    </row>
    <row r="32" spans="1:7" x14ac:dyDescent="0.25">
      <c r="A32" s="8" t="s">
        <v>2453</v>
      </c>
      <c r="D32" s="8" t="str">
        <f t="array" aca="1" ref="D32" ca="1">CONCATENATE(A32,"-",MID(CELL("filename",A31),FIND("]",CELL("filename",A31))+1,255))</f>
        <v>时间大师-徐佳莹</v>
      </c>
      <c r="E32" s="8" t="s">
        <v>10</v>
      </c>
      <c r="F32" s="2"/>
    </row>
    <row r="33" spans="1:7" x14ac:dyDescent="0.25">
      <c r="A33" s="8" t="s">
        <v>2454</v>
      </c>
      <c r="C33" s="1"/>
      <c r="D33" s="8" t="str">
        <f t="array" aca="1" ref="D33" ca="1">CONCATENATE(A33,"-",MID(CELL("filename",A32),FIND("]",CELL("filename",A32))+1,255))</f>
        <v>起点-徐佳莹</v>
      </c>
      <c r="E33" s="8" t="s">
        <v>10</v>
      </c>
      <c r="F33" s="2"/>
      <c r="G33" s="2"/>
    </row>
    <row r="34" spans="1:7" x14ac:dyDescent="0.25">
      <c r="A34" s="8" t="s">
        <v>2455</v>
      </c>
      <c r="C34" s="1"/>
      <c r="D34" s="8" t="str">
        <f t="array" aca="1" ref="D34" ca="1">CONCATENATE(A34,"-",MID(CELL("filename",A33),FIND("]",CELL("filename",A33))+1,255))</f>
        <v>明知故犯-徐佳莹</v>
      </c>
      <c r="E34" s="8" t="s">
        <v>10</v>
      </c>
      <c r="F34" s="2"/>
      <c r="G34" s="2"/>
    </row>
    <row r="35" spans="1:7" x14ac:dyDescent="0.25">
      <c r="A35" s="8" t="s">
        <v>2456</v>
      </c>
      <c r="C35" s="1"/>
      <c r="D35" s="8" t="str">
        <f t="array" aca="1" ref="D35" ca="1">CONCATENATE(A35,"-",MID(CELL("filename",A34),FIND("]",CELL("filename",A34))+1,255))</f>
        <v>圆舞曲-徐佳莹</v>
      </c>
      <c r="E35" s="8" t="s">
        <v>10</v>
      </c>
      <c r="F35" s="2"/>
      <c r="G35" s="2"/>
    </row>
    <row r="36" spans="1:7" x14ac:dyDescent="0.25">
      <c r="A36" s="8" t="s">
        <v>2457</v>
      </c>
      <c r="D36" s="8" t="str">
        <f t="array" aca="1" ref="D36" ca="1">CONCATENATE(A36,"-",MID(CELL("filename",A35),FIND("]",CELL("filename",A35))+1,255))</f>
        <v>哼情歌-徐佳莹</v>
      </c>
      <c r="E36" s="8" t="s">
        <v>10</v>
      </c>
    </row>
    <row r="37" spans="1:7" x14ac:dyDescent="0.25">
      <c r="A37" s="8" t="s">
        <v>2458</v>
      </c>
      <c r="C37" s="1"/>
      <c r="D37" s="8" t="str">
        <f t="array" aca="1" ref="D37" ca="1">CONCATENATE(A37,"-",MID(CELL("filename",A36),FIND("]",CELL("filename",A36))+1,255))</f>
        <v>不要再孤单-徐佳莹</v>
      </c>
      <c r="E37" s="8" t="s">
        <v>10</v>
      </c>
      <c r="F37" s="2"/>
      <c r="G37" s="2"/>
    </row>
    <row r="38" spans="1:7" x14ac:dyDescent="0.25">
      <c r="A38" s="8" t="s">
        <v>2459</v>
      </c>
      <c r="D38" s="8" t="str">
        <f t="array" aca="1" ref="D38" ca="1">CONCATENATE(A38,"-",MID(CELL("filename",A37),FIND("]",CELL("filename",A37))+1,255))</f>
        <v>原谅的代价-徐佳莹</v>
      </c>
      <c r="E38" s="8" t="s">
        <v>10</v>
      </c>
    </row>
    <row r="39" spans="1:7" x14ac:dyDescent="0.25">
      <c r="A39" s="8" t="s">
        <v>2460</v>
      </c>
      <c r="D39" s="8" t="str">
        <f t="array" aca="1" ref="D39" ca="1">CONCATENATE(A39,"-",MID(CELL("filename",A38),FIND("]",CELL("filename",A38))+1,255))</f>
        <v>格斗场-徐佳莹</v>
      </c>
      <c r="E39" s="8" t="s">
        <v>10</v>
      </c>
    </row>
    <row r="40" spans="1:7" x14ac:dyDescent="0.25">
      <c r="D40" s="8" t="str">
        <f t="array" aca="1" ref="D40" ca="1">CONCATENATE(A40,"-",MID(CELL("filename",A39),FIND("]",CELL("filename",A39))+1,255))</f>
        <v>-徐佳莹</v>
      </c>
    </row>
    <row r="41" spans="1:7" ht="60" x14ac:dyDescent="0.25">
      <c r="A41" s="8" t="s">
        <v>2541</v>
      </c>
      <c r="B41" s="5" t="s">
        <v>2543</v>
      </c>
      <c r="C41" s="1" t="s">
        <v>2542</v>
      </c>
      <c r="D41" s="8" t="str">
        <f t="array" aca="1" ref="D41" ca="1">CONCATENATE(A41,"-",MID(CELL("filename",A40),FIND("]",CELL("filename",A40))+1,255))</f>
        <v>寻人启事-徐佳莹</v>
      </c>
      <c r="E41" s="8" t="s">
        <v>10</v>
      </c>
      <c r="F41" s="2">
        <v>6.3888888888888884E-2</v>
      </c>
      <c r="G41" s="2">
        <v>9.8611111111111108E-2</v>
      </c>
    </row>
    <row r="42" spans="1:7" x14ac:dyDescent="0.25">
      <c r="D42" s="8" t="str">
        <f t="array" aca="1" ref="D42" ca="1">CONCATENATE(A42,"-",MID(CELL("filename",A41),FIND("]",CELL("filename",A41))+1,255))</f>
        <v>-徐佳莹</v>
      </c>
      <c r="E42" s="8" t="s">
        <v>10</v>
      </c>
    </row>
    <row r="43" spans="1:7" x14ac:dyDescent="0.25">
      <c r="D43" s="8" t="str">
        <f t="array" aca="1" ref="D43" ca="1">CONCATENATE(A43,"-",MID(CELL("filename",A42),FIND("]",CELL("filename",A42))+1,255))</f>
        <v>-徐佳莹</v>
      </c>
      <c r="E43" s="8" t="s">
        <v>10</v>
      </c>
    </row>
    <row r="44" spans="1:7" x14ac:dyDescent="0.25">
      <c r="D44" s="8" t="str">
        <f t="array" aca="1" ref="D44" ca="1">CONCATENATE(A44,"-",MID(CELL("filename",A43),FIND("]",CELL("filename",A43))+1,255))</f>
        <v>-徐佳莹</v>
      </c>
      <c r="E44" s="8" t="s">
        <v>10</v>
      </c>
    </row>
    <row r="45" spans="1:7" x14ac:dyDescent="0.25">
      <c r="D45" s="8" t="str">
        <f t="array" aca="1" ref="D45" ca="1">CONCATENATE(A45,"-",MID(CELL("filename",A44),FIND("]",CELL("filename",A44))+1,255))</f>
        <v>-徐佳莹</v>
      </c>
      <c r="E45" s="8" t="s">
        <v>10</v>
      </c>
    </row>
    <row r="46" spans="1:7" x14ac:dyDescent="0.25">
      <c r="D46" s="8" t="str">
        <f t="array" aca="1" ref="D46" ca="1">CONCATENATE(A46,"-",MID(CELL("filename",A45),FIND("]",CELL("filename",A45))+1,255))</f>
        <v>-徐佳莹</v>
      </c>
      <c r="E46" s="8" t="s">
        <v>10</v>
      </c>
    </row>
    <row r="47" spans="1:7" x14ac:dyDescent="0.25">
      <c r="A47" t="s">
        <v>511</v>
      </c>
      <c r="B47" t="s">
        <v>512</v>
      </c>
      <c r="C47" s="1" t="s">
        <v>513</v>
      </c>
      <c r="D47" s="8" t="str">
        <f t="array" aca="1" ref="D47" ca="1">CONCATENATE(A47,"-",MID(CELL("filename",A46),FIND("]",CELL("filename",A46))+1,255))</f>
        <v>言不由衷-徐佳莹</v>
      </c>
      <c r="E47" s="8" t="s">
        <v>10</v>
      </c>
      <c r="F47" s="2">
        <v>4.8611111111111112E-2</v>
      </c>
      <c r="G47" s="2">
        <v>7.3611111111111113E-2</v>
      </c>
    </row>
    <row r="48" spans="1:7" x14ac:dyDescent="0.25">
      <c r="A48" t="s">
        <v>774</v>
      </c>
      <c r="B48" t="s">
        <v>775</v>
      </c>
      <c r="C48" s="1" t="s">
        <v>776</v>
      </c>
      <c r="D48" s="8" t="str">
        <f t="array" aca="1" ref="D48" ca="1">CONCATENATE(A48,"-",MID(CELL("filename",A47),FIND("]",CELL("filename",A47))+1,255))</f>
        <v>不难-徐佳莹</v>
      </c>
      <c r="E48" s="8" t="s">
        <v>10</v>
      </c>
      <c r="F48" s="2">
        <v>7.4305555555555555E-2</v>
      </c>
      <c r="G48" s="2">
        <v>8.5416666666666669E-2</v>
      </c>
    </row>
    <row r="49" spans="1:7" x14ac:dyDescent="0.25">
      <c r="D49" s="8" t="str">
        <f t="array" aca="1" ref="D49" ca="1">CONCATENATE(A49,"-",MID(CELL("filename",A48),FIND("]",CELL("filename",A48))+1,255))</f>
        <v>-徐佳莹</v>
      </c>
      <c r="E49" s="8" t="s">
        <v>10</v>
      </c>
    </row>
    <row r="50" spans="1:7" x14ac:dyDescent="0.25">
      <c r="D50" s="8" t="str">
        <f t="array" aca="1" ref="D50" ca="1">CONCATENATE(A50,"-",MID(CELL("filename",A49),FIND("]",CELL("filename",A49))+1,255))</f>
        <v>-徐佳莹</v>
      </c>
      <c r="E50" s="8" t="s">
        <v>10</v>
      </c>
    </row>
    <row r="51" spans="1:7" x14ac:dyDescent="0.25">
      <c r="D51" s="8" t="str">
        <f t="array" aca="1" ref="D51" ca="1">CONCATENATE(A51,"-",MID(CELL("filename",A50),FIND("]",CELL("filename",A50))+1,255))</f>
        <v>-徐佳莹</v>
      </c>
      <c r="E51" s="8" t="s">
        <v>10</v>
      </c>
    </row>
    <row r="52" spans="1:7" x14ac:dyDescent="0.25">
      <c r="D52" s="8" t="str">
        <f t="array" aca="1" ref="D52" ca="1">CONCATENATE(A52,"-",MID(CELL("filename",A51),FIND("]",CELL("filename",A51))+1,255))</f>
        <v>-徐佳莹</v>
      </c>
      <c r="E52" s="8" t="s">
        <v>10</v>
      </c>
    </row>
    <row r="53" spans="1:7" x14ac:dyDescent="0.25">
      <c r="D53" s="8" t="str">
        <f t="array" aca="1" ref="D53" ca="1">CONCATENATE(A53,"-",MID(CELL("filename",A52),FIND("]",CELL("filename",A52))+1,255))</f>
        <v>-徐佳莹</v>
      </c>
      <c r="E53" s="8" t="s">
        <v>10</v>
      </c>
    </row>
    <row r="54" spans="1:7" x14ac:dyDescent="0.25">
      <c r="D54" s="8" t="str">
        <f t="array" aca="1" ref="D54" ca="1">CONCATENATE(A54,"-",MID(CELL("filename",A53),FIND("]",CELL("filename",A53))+1,255))</f>
        <v>-徐佳莹</v>
      </c>
      <c r="E54" s="8" t="s">
        <v>10</v>
      </c>
    </row>
    <row r="55" spans="1:7" x14ac:dyDescent="0.25">
      <c r="D55" s="8" t="str">
        <f t="array" aca="1" ref="D55" ca="1">CONCATENATE(A55,"-",MID(CELL("filename",A54),FIND("]",CELL("filename",A54))+1,255))</f>
        <v>-徐佳莹</v>
      </c>
      <c r="E55" s="8" t="s">
        <v>10</v>
      </c>
    </row>
    <row r="56" spans="1:7" x14ac:dyDescent="0.25">
      <c r="D56" s="8" t="str">
        <f t="array" aca="1" ref="D56" ca="1">CONCATENATE(A56,"-",MID(CELL("filename",A55),FIND("]",CELL("filename",A55))+1,255))</f>
        <v>-徐佳莹</v>
      </c>
      <c r="E56" s="8" t="s">
        <v>10</v>
      </c>
    </row>
    <row r="57" spans="1:7" x14ac:dyDescent="0.25">
      <c r="D57" s="8" t="str">
        <f t="array" aca="1" ref="D57" ca="1">CONCATENATE(A57,"-",MID(CELL("filename",A56),FIND("]",CELL("filename",A56))+1,255))</f>
        <v>-徐佳莹</v>
      </c>
      <c r="E57" s="8" t="s">
        <v>10</v>
      </c>
    </row>
    <row r="58" spans="1:7" x14ac:dyDescent="0.25">
      <c r="D58" s="8" t="str">
        <f t="array" aca="1" ref="D58" ca="1">CONCATENATE(A58,"-",MID(CELL("filename",A57),FIND("]",CELL("filename",A57))+1,255))</f>
        <v>-徐佳莹</v>
      </c>
      <c r="E58" s="8" t="s">
        <v>10</v>
      </c>
    </row>
    <row r="59" spans="1:7" x14ac:dyDescent="0.25">
      <c r="D59" s="8" t="str">
        <f t="array" aca="1" ref="D59" ca="1">CONCATENATE(A59,"-",MID(CELL("filename",A58),FIND("]",CELL("filename",A58))+1,255))</f>
        <v>-徐佳莹</v>
      </c>
      <c r="E59" s="8" t="s">
        <v>10</v>
      </c>
    </row>
    <row r="60" spans="1:7" x14ac:dyDescent="0.25">
      <c r="D60" s="8" t="str">
        <f t="array" aca="1" ref="D60" ca="1">CONCATENATE(A60,"-",MID(CELL("filename",A59),FIND("]",CELL("filename",A59))+1,255))</f>
        <v>-徐佳莹</v>
      </c>
      <c r="E60" s="8" t="s">
        <v>10</v>
      </c>
    </row>
    <row r="61" spans="1:7" x14ac:dyDescent="0.25">
      <c r="A61"/>
      <c r="B61" s="5"/>
      <c r="C61" s="1"/>
      <c r="D61"/>
      <c r="E61"/>
      <c r="F61" s="2"/>
      <c r="G61" s="2"/>
    </row>
    <row r="70" spans="1:7" x14ac:dyDescent="0.25">
      <c r="A70" s="8" t="s">
        <v>332</v>
      </c>
    </row>
    <row r="71" spans="1:7" ht="90" x14ac:dyDescent="0.25">
      <c r="A71" s="8" t="s">
        <v>728</v>
      </c>
      <c r="B71" s="5" t="s">
        <v>729</v>
      </c>
      <c r="C71" s="1" t="s">
        <v>730</v>
      </c>
      <c r="D71" s="8" t="str">
        <f t="array" aca="1" ref="D71" ca="1">CONCATENATE(A71,"-",MID(CELL("filename",A70),FIND("]",CELL("filename",A70))+1,255))</f>
        <v>不舍-徐佳莹</v>
      </c>
      <c r="E71" s="8" t="s">
        <v>43</v>
      </c>
      <c r="F71" s="2">
        <v>4.3055555555555562E-2</v>
      </c>
      <c r="G71" s="2">
        <v>6.458333333333334E-2</v>
      </c>
    </row>
    <row r="72" spans="1:7" x14ac:dyDescent="0.25">
      <c r="A72" s="8" t="s">
        <v>783</v>
      </c>
    </row>
    <row r="73" spans="1:7" x14ac:dyDescent="0.25">
      <c r="A73" s="8" t="s">
        <v>2432</v>
      </c>
    </row>
    <row r="74" spans="1:7" x14ac:dyDescent="0.25">
      <c r="A74" s="8" t="s">
        <v>2433</v>
      </c>
    </row>
    <row r="75" spans="1:7" x14ac:dyDescent="0.25">
      <c r="A75" s="8" t="s">
        <v>2434</v>
      </c>
    </row>
    <row r="76" spans="1:7" x14ac:dyDescent="0.25">
      <c r="A76" s="8" t="s">
        <v>1872</v>
      </c>
    </row>
    <row r="77" spans="1:7" x14ac:dyDescent="0.25">
      <c r="A77" s="8" t="s">
        <v>2435</v>
      </c>
    </row>
    <row r="78" spans="1:7" x14ac:dyDescent="0.25">
      <c r="A78" s="8" t="s">
        <v>260</v>
      </c>
    </row>
    <row r="79" spans="1:7" x14ac:dyDescent="0.25">
      <c r="A79" s="8" t="s">
        <v>2436</v>
      </c>
    </row>
    <row r="80" spans="1:7" x14ac:dyDescent="0.25">
      <c r="A80" s="8" t="s">
        <v>1168</v>
      </c>
    </row>
    <row r="81" spans="1:1" x14ac:dyDescent="0.25">
      <c r="A81" s="8" t="s">
        <v>2437</v>
      </c>
    </row>
    <row r="82" spans="1:1" x14ac:dyDescent="0.25">
      <c r="A82" s="8" t="s">
        <v>2438</v>
      </c>
    </row>
    <row r="83" spans="1:1" x14ac:dyDescent="0.25">
      <c r="A83" s="8" t="s">
        <v>2439</v>
      </c>
    </row>
    <row r="84" spans="1:1" x14ac:dyDescent="0.25">
      <c r="A84" s="8" t="s">
        <v>1018</v>
      </c>
    </row>
    <row r="85" spans="1:1" x14ac:dyDescent="0.25">
      <c r="A85" s="8" t="s">
        <v>2440</v>
      </c>
    </row>
    <row r="86" spans="1:1" x14ac:dyDescent="0.25">
      <c r="A86" s="8" t="s">
        <v>407</v>
      </c>
    </row>
    <row r="87" spans="1:1" x14ac:dyDescent="0.25">
      <c r="A87" s="8" t="s">
        <v>1157</v>
      </c>
    </row>
    <row r="88" spans="1:1" x14ac:dyDescent="0.25">
      <c r="A88" s="8" t="s">
        <v>300</v>
      </c>
    </row>
    <row r="89" spans="1:1" x14ac:dyDescent="0.25">
      <c r="A89" s="8" t="s">
        <v>2441</v>
      </c>
    </row>
    <row r="90" spans="1:1" x14ac:dyDescent="0.25">
      <c r="A90" s="8" t="s">
        <v>2442</v>
      </c>
    </row>
    <row r="91" spans="1:1" x14ac:dyDescent="0.25">
      <c r="A91" s="8" t="s">
        <v>2443</v>
      </c>
    </row>
    <row r="92" spans="1:1" x14ac:dyDescent="0.25">
      <c r="A92" s="8" t="s">
        <v>67</v>
      </c>
    </row>
    <row r="93" spans="1:1" x14ac:dyDescent="0.25">
      <c r="A93" s="8" t="s">
        <v>2444</v>
      </c>
    </row>
    <row r="94" spans="1:1" x14ac:dyDescent="0.25">
      <c r="A94" s="8" t="s">
        <v>2445</v>
      </c>
    </row>
  </sheetData>
  <hyperlinks>
    <hyperlink ref="C47" r:id="rId1" xr:uid="{00000000-0004-0000-2700-000000000000}"/>
    <hyperlink ref="C48" r:id="rId2" xr:uid="{00000000-0004-0000-2700-000001000000}"/>
    <hyperlink ref="C71" r:id="rId3" xr:uid="{61DD1303-5A21-4158-8533-5327C8DFD197}"/>
    <hyperlink ref="C41" r:id="rId4" xr:uid="{4F3B080C-40B6-48D4-A38F-5AE324C9F217}"/>
    <hyperlink ref="C2" r:id="rId5" xr:uid="{EF6BDFC3-57D5-45F4-931C-9D88D4DA65BF}"/>
    <hyperlink ref="C10" r:id="rId6" xr:uid="{8069E5E7-B60D-474E-A7CF-C390BC3874C6}"/>
    <hyperlink ref="C7" r:id="rId7" xr:uid="{89A1F5AC-9128-433F-978C-4B25A471E08F}"/>
    <hyperlink ref="C26" r:id="rId8" xr:uid="{00E4D499-0D25-4CE1-8548-61C8E5277566}"/>
    <hyperlink ref="C28" r:id="rId9" xr:uid="{46310CE3-D41D-459E-B136-F10941AA3F4B}"/>
    <hyperlink ref="C4" r:id="rId10" xr:uid="{1B460C09-9F8C-4F09-B169-3B04A7F7C949}"/>
    <hyperlink ref="C5" r:id="rId11" xr:uid="{4AD9DB8C-3893-4A6F-AEFA-9A6B6E63B0A9}"/>
    <hyperlink ref="C8" r:id="rId12" xr:uid="{8F833AE4-17EB-4C4F-9464-F3B77B6B0F7E}"/>
    <hyperlink ref="C9" r:id="rId13" xr:uid="{077153A4-88C3-476B-89CA-8608066CFE49}"/>
    <hyperlink ref="C6" r:id="rId14" xr:uid="{D33B23F5-FB3B-46B8-A621-69B1610B7E89}"/>
  </hyperlink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2"/>
  <sheetViews>
    <sheetView workbookViewId="0">
      <selection activeCell="A10" sqref="A10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2474</v>
      </c>
      <c r="B2" s="5"/>
      <c r="C2" s="1"/>
      <c r="D2" t="str">
        <f t="array" aca="1" ref="D2" ca="1">CONCATENATE(A2,"-",MID(CELL("filename",A1),FIND("]",CELL("filename",A1))+1,255))</f>
        <v>被驯服的象-蔡健雅</v>
      </c>
      <c r="E2" t="s">
        <v>10</v>
      </c>
      <c r="F2" s="2"/>
      <c r="G2" s="2"/>
    </row>
    <row r="3" spans="1:8" x14ac:dyDescent="0.25">
      <c r="A3" s="8" t="s">
        <v>2475</v>
      </c>
      <c r="B3" s="5"/>
      <c r="C3" s="1"/>
      <c r="D3" s="8" t="str">
        <f t="array" aca="1" ref="D3" ca="1">CONCATENATE(A3,"-",MID(CELL("filename",A2),FIND("]",CELL("filename",A2))+1,255))</f>
        <v>达尔文-蔡健雅</v>
      </c>
      <c r="E3" s="8" t="s">
        <v>10</v>
      </c>
      <c r="F3" s="2"/>
      <c r="G3" s="2"/>
    </row>
    <row r="4" spans="1:8" x14ac:dyDescent="0.25">
      <c r="A4" s="8" t="s">
        <v>2476</v>
      </c>
      <c r="B4" s="5"/>
      <c r="C4" s="1"/>
      <c r="D4" s="8" t="str">
        <f t="array" aca="1" ref="D4" ca="1">CONCATENATE(A4,"-",MID(CELL("filename",A3),FIND("]",CELL("filename",A3))+1,255))</f>
        <v>红色高跟鞋-蔡健雅</v>
      </c>
      <c r="E4" s="8" t="s">
        <v>10</v>
      </c>
      <c r="F4" s="2"/>
      <c r="G4" s="2"/>
    </row>
    <row r="5" spans="1:8" x14ac:dyDescent="0.25">
      <c r="A5" s="8" t="s">
        <v>2477</v>
      </c>
      <c r="B5" s="5"/>
      <c r="C5" s="1"/>
      <c r="D5" s="8" t="str">
        <f t="array" aca="1" ref="D5" ca="1">CONCATENATE(A5,"-",MID(CELL("filename",A4),FIND("]",CELL("filename",A4))+1,255))</f>
        <v>抛物线-蔡健雅</v>
      </c>
      <c r="E5" s="8" t="s">
        <v>10</v>
      </c>
      <c r="F5" s="2"/>
      <c r="G5" s="2"/>
    </row>
    <row r="6" spans="1:8" x14ac:dyDescent="0.25">
      <c r="A6" s="8" t="s">
        <v>2478</v>
      </c>
      <c r="B6" s="5"/>
      <c r="C6" s="1"/>
      <c r="D6" s="8" t="str">
        <f t="array" aca="1" ref="D6" ca="1">CONCATENATE(A6,"-",MID(CELL("filename",A5),FIND("]",CELL("filename",A5))+1,255))</f>
        <v>陌生人-蔡健雅</v>
      </c>
      <c r="E6" s="8" t="s">
        <v>10</v>
      </c>
      <c r="F6" s="2"/>
      <c r="G6" s="2"/>
    </row>
    <row r="7" spans="1:8" x14ac:dyDescent="0.25">
      <c r="A7" s="8" t="s">
        <v>2479</v>
      </c>
      <c r="B7" s="5"/>
      <c r="C7" s="1"/>
      <c r="D7" s="8" t="str">
        <f t="array" aca="1" ref="D7" ca="1">CONCATENATE(A7,"-",MID(CELL("filename",A6),FIND("]",CELL("filename",A6))+1,255))</f>
        <v>空白格-蔡健雅</v>
      </c>
      <c r="E7" s="8" t="s">
        <v>10</v>
      </c>
      <c r="F7" s="2"/>
      <c r="G7" s="2"/>
    </row>
    <row r="8" spans="1:8" x14ac:dyDescent="0.25">
      <c r="A8" s="8" t="s">
        <v>2480</v>
      </c>
      <c r="B8" s="5"/>
      <c r="C8" s="1"/>
      <c r="D8" s="8" t="str">
        <f t="array" aca="1" ref="D8" ca="1">CONCATENATE(A8,"-",MID(CELL("filename",A7),FIND("]",CELL("filename",A7))+1,255))</f>
        <v>呼吸-蔡健雅</v>
      </c>
      <c r="E8" s="8" t="s">
        <v>10</v>
      </c>
      <c r="F8" s="2"/>
      <c r="G8" s="2"/>
    </row>
    <row r="9" spans="1:8" x14ac:dyDescent="0.25">
      <c r="A9" s="8" t="s">
        <v>2481</v>
      </c>
      <c r="B9" s="5"/>
      <c r="C9" s="1"/>
      <c r="D9" s="8" t="str">
        <f t="array" aca="1" ref="D9" ca="1">CONCATENATE(A9,"-",MID(CELL("filename",A8),FIND("]",CELL("filename",A8))+1,255))</f>
        <v>Beautiful Love-蔡健雅</v>
      </c>
      <c r="E9" s="8" t="s">
        <v>10</v>
      </c>
      <c r="F9" s="2"/>
      <c r="G9" s="2"/>
    </row>
    <row r="10" spans="1:8" x14ac:dyDescent="0.25">
      <c r="B10" s="5"/>
      <c r="C10" s="1"/>
      <c r="D10" s="8" t="str">
        <f t="array" aca="1" ref="D10" ca="1">CONCATENATE(A10,"-",MID(CELL("filename",A9),FIND("]",CELL("filename",A9))+1,255))</f>
        <v>-蔡健雅</v>
      </c>
      <c r="E10" s="8" t="s">
        <v>10</v>
      </c>
      <c r="F10" s="2"/>
      <c r="G10" s="2"/>
    </row>
    <row r="11" spans="1:8" x14ac:dyDescent="0.25">
      <c r="B11" s="5"/>
      <c r="C11" s="1"/>
      <c r="D11" s="8" t="str">
        <f t="array" aca="1" ref="D11" ca="1">CONCATENATE(A11,"-",MID(CELL("filename",A10),FIND("]",CELL("filename",A10))+1,255))</f>
        <v>-蔡健雅</v>
      </c>
      <c r="E11" s="8" t="s">
        <v>10</v>
      </c>
      <c r="F11" s="2"/>
      <c r="G11" s="2"/>
    </row>
    <row r="12" spans="1:8" x14ac:dyDescent="0.25">
      <c r="B12" s="5"/>
      <c r="C12" s="1"/>
      <c r="D12" s="8" t="str">
        <f t="array" aca="1" ref="D12" ca="1">CONCATENATE(A12,"-",MID(CELL("filename",A11),FIND("]",CELL("filename",A11))+1,255))</f>
        <v>-蔡健雅</v>
      </c>
      <c r="E12" s="8" t="s">
        <v>10</v>
      </c>
      <c r="F12" s="2"/>
      <c r="G12" s="2"/>
    </row>
    <row r="13" spans="1:8" x14ac:dyDescent="0.25">
      <c r="B13" s="5"/>
      <c r="C13" s="1"/>
      <c r="D13" s="8" t="str">
        <f t="array" aca="1" ref="D13" ca="1">CONCATENATE(A13,"-",MID(CELL("filename",A12),FIND("]",CELL("filename",A12))+1,255))</f>
        <v>-蔡健雅</v>
      </c>
      <c r="E13" s="8" t="s">
        <v>10</v>
      </c>
      <c r="F13" s="2"/>
      <c r="G13" s="2"/>
    </row>
    <row r="14" spans="1:8" x14ac:dyDescent="0.25">
      <c r="D14" s="8" t="str">
        <f t="array" aca="1" ref="D14" ca="1">CONCATENATE(A14,"-",MID(CELL("filename",A13),FIND("]",CELL("filename",A13))+1,255))</f>
        <v>-蔡健雅</v>
      </c>
      <c r="E14" s="8" t="s">
        <v>10</v>
      </c>
    </row>
    <row r="15" spans="1:8" x14ac:dyDescent="0.25">
      <c r="B15" s="5"/>
      <c r="C15" s="1"/>
      <c r="D15" s="8" t="str">
        <f t="array" aca="1" ref="D15" ca="1">CONCATENATE(A15,"-",MID(CELL("filename",A14),FIND("]",CELL("filename",A14))+1,255))</f>
        <v>-蔡健雅</v>
      </c>
      <c r="E15" s="8" t="s">
        <v>10</v>
      </c>
      <c r="F15" s="2"/>
      <c r="G15" s="2"/>
    </row>
    <row r="16" spans="1:8" x14ac:dyDescent="0.25">
      <c r="D16" s="8" t="str">
        <f t="array" aca="1" ref="D16" ca="1">CONCATENATE(A16,"-",MID(CELL("filename",A15),FIND("]",CELL("filename",A15))+1,255))</f>
        <v>-蔡健雅</v>
      </c>
      <c r="E16" s="8" t="s">
        <v>10</v>
      </c>
    </row>
    <row r="17" spans="1:7" x14ac:dyDescent="0.25">
      <c r="D17" s="8" t="str">
        <f t="array" aca="1" ref="D17" ca="1">CONCATENATE(A17,"-",MID(CELL("filename",A16),FIND("]",CELL("filename",A16))+1,255))</f>
        <v>-蔡健雅</v>
      </c>
      <c r="E17" s="8" t="s">
        <v>10</v>
      </c>
    </row>
    <row r="18" spans="1:7" x14ac:dyDescent="0.25">
      <c r="D18" s="8" t="str">
        <f t="array" aca="1" ref="D18" ca="1">CONCATENATE(A18,"-",MID(CELL("filename",A17),FIND("]",CELL("filename",A17))+1,255))</f>
        <v>-蔡健雅</v>
      </c>
      <c r="E18" s="8" t="s">
        <v>10</v>
      </c>
    </row>
    <row r="19" spans="1:7" x14ac:dyDescent="0.25">
      <c r="D19" s="8" t="str">
        <f t="array" aca="1" ref="D19" ca="1">CONCATENATE(A19,"-",MID(CELL("filename",A18),FIND("]",CELL("filename",A18))+1,255))</f>
        <v>-蔡健雅</v>
      </c>
      <c r="E19" s="8" t="s">
        <v>10</v>
      </c>
    </row>
    <row r="20" spans="1:7" x14ac:dyDescent="0.25">
      <c r="D20" s="8" t="str">
        <f t="array" aca="1" ref="D20" ca="1">CONCATENATE(A20,"-",MID(CELL("filename",A19),FIND("]",CELL("filename",A19))+1,255))</f>
        <v>-蔡健雅</v>
      </c>
      <c r="E20" s="8" t="s">
        <v>10</v>
      </c>
    </row>
    <row r="21" spans="1:7" x14ac:dyDescent="0.25">
      <c r="A21" s="8" t="s">
        <v>2072</v>
      </c>
      <c r="B21" s="5" t="s">
        <v>28</v>
      </c>
      <c r="C21" s="1"/>
      <c r="D21" s="8" t="str">
        <f t="array" aca="1" ref="D21" ca="1">CONCATENATE(A21,"-",MID(CELL("filename",A20),FIND("]",CELL("filename",A20))+1,255))</f>
        <v>下一次爱情来的时候-蔡健雅</v>
      </c>
      <c r="E21" s="8" t="s">
        <v>10</v>
      </c>
      <c r="F21" s="2"/>
      <c r="G21" s="2"/>
    </row>
    <row r="22" spans="1:7" ht="75" x14ac:dyDescent="0.25">
      <c r="A22" s="8" t="s">
        <v>2171</v>
      </c>
      <c r="B22" s="5" t="s">
        <v>2173</v>
      </c>
      <c r="C22" s="1" t="s">
        <v>2172</v>
      </c>
      <c r="D22" s="8" t="str">
        <f t="array" aca="1" ref="D22" ca="1">CONCATENATE(A22,"-",MID(CELL("filename",A21),FIND("]",CELL("filename",A21))+1,255))</f>
        <v>原点-蔡健雅</v>
      </c>
      <c r="E22" s="8" t="s">
        <v>10</v>
      </c>
      <c r="F22" s="2">
        <v>4.4444444444444446E-2</v>
      </c>
      <c r="G22" s="2">
        <v>6.9444444444444448E-2</v>
      </c>
    </row>
    <row r="23" spans="1:7" x14ac:dyDescent="0.25">
      <c r="D23" s="8" t="str">
        <f t="array" aca="1" ref="D23" ca="1">CONCATENATE(A23,"-",MID(CELL("filename",A22),FIND("]",CELL("filename",A22))+1,255))</f>
        <v>-蔡健雅</v>
      </c>
      <c r="E23" s="8" t="s">
        <v>10</v>
      </c>
    </row>
    <row r="24" spans="1:7" x14ac:dyDescent="0.25">
      <c r="D24" s="8" t="str">
        <f t="array" aca="1" ref="D24" ca="1">CONCATENATE(A24,"-",MID(CELL("filename",A23),FIND("]",CELL("filename",A23))+1,255))</f>
        <v>-蔡健雅</v>
      </c>
      <c r="E24" s="8" t="s">
        <v>10</v>
      </c>
    </row>
    <row r="25" spans="1:7" x14ac:dyDescent="0.25">
      <c r="D25" s="8" t="str">
        <f t="array" aca="1" ref="D25" ca="1">CONCATENATE(A25,"-",MID(CELL("filename",A24),FIND("]",CELL("filename",A24))+1,255))</f>
        <v>-蔡健雅</v>
      </c>
      <c r="E25" s="8" t="s">
        <v>10</v>
      </c>
    </row>
    <row r="26" spans="1:7" x14ac:dyDescent="0.25">
      <c r="D26" s="8" t="str">
        <f t="array" aca="1" ref="D26" ca="1">CONCATENATE(A26,"-",MID(CELL("filename",A25),FIND("]",CELL("filename",A25))+1,255))</f>
        <v>-蔡健雅</v>
      </c>
      <c r="E26" s="8" t="s">
        <v>10</v>
      </c>
    </row>
    <row r="27" spans="1:7" x14ac:dyDescent="0.25">
      <c r="D27" s="8" t="str">
        <f t="array" aca="1" ref="D27" ca="1">CONCATENATE(A27,"-",MID(CELL("filename",A26),FIND("]",CELL("filename",A26))+1,255))</f>
        <v>-蔡健雅</v>
      </c>
      <c r="E27" s="8" t="s">
        <v>10</v>
      </c>
    </row>
    <row r="28" spans="1:7" x14ac:dyDescent="0.25">
      <c r="D28" s="8" t="str">
        <f t="array" aca="1" ref="D28" ca="1">CONCATENATE(A28,"-",MID(CELL("filename",A27),FIND("]",CELL("filename",A27))+1,255))</f>
        <v>-蔡健雅</v>
      </c>
      <c r="E28" s="8" t="s">
        <v>10</v>
      </c>
    </row>
    <row r="29" spans="1:7" x14ac:dyDescent="0.25">
      <c r="D29" s="8" t="str">
        <f t="array" aca="1" ref="D29" ca="1">CONCATENATE(A29,"-",MID(CELL("filename",A28),FIND("]",CELL("filename",A28))+1,255))</f>
        <v>-蔡健雅</v>
      </c>
      <c r="E29" s="8" t="s">
        <v>10</v>
      </c>
    </row>
    <row r="30" spans="1:7" x14ac:dyDescent="0.25">
      <c r="D30" s="8" t="str">
        <f t="array" aca="1" ref="D30" ca="1">CONCATENATE(A30,"-",MID(CELL("filename",A29),FIND("]",CELL("filename",A29))+1,255))</f>
        <v>-蔡健雅</v>
      </c>
      <c r="E30" s="8" t="s">
        <v>10</v>
      </c>
    </row>
    <row r="31" spans="1:7" x14ac:dyDescent="0.25">
      <c r="D31" s="8" t="str">
        <f t="array" aca="1" ref="D31" ca="1">CONCATENATE(A31,"-",MID(CELL("filename",A30),FIND("]",CELL("filename",A30))+1,255))</f>
        <v>-蔡健雅</v>
      </c>
      <c r="E31" s="8" t="s">
        <v>10</v>
      </c>
    </row>
    <row r="33" spans="1:1" x14ac:dyDescent="0.25">
      <c r="A33" s="8" t="s">
        <v>2462</v>
      </c>
    </row>
    <row r="34" spans="1:1" x14ac:dyDescent="0.25">
      <c r="A34" s="8" t="s">
        <v>2463</v>
      </c>
    </row>
    <row r="35" spans="1:1" x14ac:dyDescent="0.25">
      <c r="A35" s="8" t="s">
        <v>2464</v>
      </c>
    </row>
    <row r="36" spans="1:1" x14ac:dyDescent="0.25">
      <c r="A36" s="8" t="s">
        <v>2465</v>
      </c>
    </row>
    <row r="37" spans="1:1" x14ac:dyDescent="0.25">
      <c r="A37" s="8" t="s">
        <v>2466</v>
      </c>
    </row>
    <row r="38" spans="1:1" x14ac:dyDescent="0.25">
      <c r="A38" s="8" t="s">
        <v>2007</v>
      </c>
    </row>
    <row r="39" spans="1:1" x14ac:dyDescent="0.25">
      <c r="A39" s="8" t="s">
        <v>646</v>
      </c>
    </row>
    <row r="40" spans="1:1" x14ac:dyDescent="0.25">
      <c r="A40" s="8" t="s">
        <v>653</v>
      </c>
    </row>
    <row r="41" spans="1:1" x14ac:dyDescent="0.25">
      <c r="A41" s="8" t="s">
        <v>2467</v>
      </c>
    </row>
    <row r="42" spans="1:1" x14ac:dyDescent="0.25">
      <c r="A42" s="8" t="s">
        <v>529</v>
      </c>
    </row>
  </sheetData>
  <hyperlinks>
    <hyperlink ref="C22" r:id="rId1" xr:uid="{FD3A92C0-0EF0-4D02-8381-57CA1DCD687C}"/>
  </hyperlink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B41-A398-4781-8549-675A3270266E}">
  <dimension ref="A1:H49"/>
  <sheetViews>
    <sheetView workbookViewId="0">
      <selection activeCell="A28" sqref="A28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2609</v>
      </c>
      <c r="B2" s="5"/>
      <c r="C2" s="1"/>
      <c r="D2" s="8" t="str">
        <f t="array" aca="1" ref="D2" ca="1">CONCATENATE(A2,"-",MID(CELL("filename",A1),FIND("]",CELL("filename",A1))+1,255))</f>
        <v>演员-薛之谦</v>
      </c>
      <c r="E2" s="8" t="s">
        <v>10</v>
      </c>
      <c r="F2" s="2">
        <v>2.5000000000000001E-2</v>
      </c>
      <c r="G2" s="2">
        <v>3.5416666666666673E-2</v>
      </c>
    </row>
    <row r="3" spans="1:8" ht="30" x14ac:dyDescent="0.25">
      <c r="A3" s="8" t="s">
        <v>2610</v>
      </c>
      <c r="B3" s="5" t="s">
        <v>2611</v>
      </c>
      <c r="C3" s="1"/>
      <c r="F3" s="2"/>
      <c r="G3" s="2"/>
    </row>
    <row r="4" spans="1:8" x14ac:dyDescent="0.25">
      <c r="A4" s="8" t="s">
        <v>2612</v>
      </c>
      <c r="B4" s="5" t="s">
        <v>2613</v>
      </c>
      <c r="C4" s="1"/>
      <c r="F4" s="2"/>
      <c r="G4" s="2"/>
    </row>
    <row r="5" spans="1:8" x14ac:dyDescent="0.25">
      <c r="A5" s="8" t="s">
        <v>2614</v>
      </c>
      <c r="B5" s="5" t="s">
        <v>2615</v>
      </c>
      <c r="C5" s="1"/>
      <c r="F5" s="2"/>
      <c r="G5" s="2"/>
    </row>
    <row r="6" spans="1:8" x14ac:dyDescent="0.25">
      <c r="A6" s="8" t="s">
        <v>2616</v>
      </c>
      <c r="B6" s="5" t="s">
        <v>2617</v>
      </c>
      <c r="C6" s="1"/>
      <c r="F6" s="2"/>
      <c r="G6" s="2"/>
    </row>
    <row r="7" spans="1:8" x14ac:dyDescent="0.25">
      <c r="A7" s="8" t="s">
        <v>2618</v>
      </c>
      <c r="B7" s="5" t="s">
        <v>2619</v>
      </c>
      <c r="C7" s="1"/>
      <c r="F7" s="2"/>
      <c r="G7" s="2"/>
    </row>
    <row r="8" spans="1:8" x14ac:dyDescent="0.25">
      <c r="A8" s="8" t="s">
        <v>2620</v>
      </c>
      <c r="B8" s="5" t="s">
        <v>2621</v>
      </c>
      <c r="C8" s="1"/>
      <c r="F8" s="2"/>
      <c r="G8" s="2"/>
    </row>
    <row r="9" spans="1:8" x14ac:dyDescent="0.25">
      <c r="A9" s="8" t="s">
        <v>2622</v>
      </c>
      <c r="B9" s="5" t="s">
        <v>2623</v>
      </c>
      <c r="C9" s="1"/>
      <c r="F9" s="2"/>
      <c r="G9" s="2"/>
    </row>
    <row r="10" spans="1:8" x14ac:dyDescent="0.25">
      <c r="A10" s="8" t="s">
        <v>2624</v>
      </c>
      <c r="B10" s="5"/>
      <c r="C10" s="1"/>
      <c r="F10" s="2"/>
      <c r="G10" s="2"/>
    </row>
    <row r="11" spans="1:8" x14ac:dyDescent="0.25">
      <c r="A11" s="8" t="s">
        <v>2627</v>
      </c>
      <c r="B11" s="5"/>
      <c r="F11" s="2"/>
    </row>
    <row r="12" spans="1:8" x14ac:dyDescent="0.25">
      <c r="A12" s="8" t="s">
        <v>2633</v>
      </c>
      <c r="B12" s="5"/>
      <c r="C12" s="1"/>
      <c r="F12" s="2"/>
      <c r="G12" s="2"/>
    </row>
    <row r="13" spans="1:8" x14ac:dyDescent="0.25">
      <c r="A13" s="8" t="s">
        <v>2634</v>
      </c>
      <c r="B13" s="5"/>
      <c r="C13" s="1"/>
      <c r="F13" s="2"/>
      <c r="G13" s="2"/>
    </row>
    <row r="14" spans="1:8" x14ac:dyDescent="0.25">
      <c r="A14" s="8" t="s">
        <v>2635</v>
      </c>
      <c r="B14" s="5"/>
      <c r="C14" s="1"/>
      <c r="F14" s="2"/>
      <c r="G14" s="2"/>
    </row>
    <row r="15" spans="1:8" x14ac:dyDescent="0.25">
      <c r="A15" s="8" t="s">
        <v>2636</v>
      </c>
      <c r="B15" s="5"/>
      <c r="C15" s="1"/>
      <c r="F15" s="2"/>
      <c r="G15" s="2"/>
    </row>
    <row r="16" spans="1:8" x14ac:dyDescent="0.25">
      <c r="A16" s="8" t="s">
        <v>2637</v>
      </c>
    </row>
    <row r="17" spans="1:7" x14ac:dyDescent="0.25">
      <c r="A17" s="8" t="s">
        <v>2638</v>
      </c>
      <c r="B17" s="5"/>
      <c r="C17" s="1"/>
      <c r="F17" s="2"/>
      <c r="G17" s="2"/>
    </row>
    <row r="18" spans="1:7" x14ac:dyDescent="0.25">
      <c r="A18" s="8" t="s">
        <v>2639</v>
      </c>
    </row>
    <row r="19" spans="1:7" x14ac:dyDescent="0.25">
      <c r="A19" s="8" t="s">
        <v>2641</v>
      </c>
    </row>
    <row r="20" spans="1:7" x14ac:dyDescent="0.25">
      <c r="A20" s="8" t="s">
        <v>2642</v>
      </c>
    </row>
    <row r="21" spans="1:7" x14ac:dyDescent="0.25">
      <c r="A21" s="8" t="s">
        <v>2643</v>
      </c>
    </row>
    <row r="22" spans="1:7" x14ac:dyDescent="0.25">
      <c r="A22" s="8" t="s">
        <v>2644</v>
      </c>
    </row>
    <row r="23" spans="1:7" x14ac:dyDescent="0.25">
      <c r="A23" s="8" t="s">
        <v>2645</v>
      </c>
    </row>
    <row r="24" spans="1:7" x14ac:dyDescent="0.25">
      <c r="A24" s="8" t="s">
        <v>2646</v>
      </c>
    </row>
    <row r="25" spans="1:7" x14ac:dyDescent="0.25">
      <c r="A25" s="8" t="s">
        <v>2647</v>
      </c>
    </row>
    <row r="26" spans="1:7" x14ac:dyDescent="0.25">
      <c r="A26" s="8" t="s">
        <v>2648</v>
      </c>
    </row>
    <row r="27" spans="1:7" x14ac:dyDescent="0.25">
      <c r="A27" s="8" t="s">
        <v>265</v>
      </c>
    </row>
    <row r="36" spans="1:1" x14ac:dyDescent="0.25">
      <c r="A36" s="8" t="s">
        <v>2640</v>
      </c>
    </row>
    <row r="37" spans="1:1" x14ac:dyDescent="0.25">
      <c r="A37" s="8" t="s">
        <v>2625</v>
      </c>
    </row>
    <row r="38" spans="1:1" x14ac:dyDescent="0.25">
      <c r="A38" s="8" t="s">
        <v>2626</v>
      </c>
    </row>
    <row r="49" spans="1:1" x14ac:dyDescent="0.25">
      <c r="A49" s="8" t="s">
        <v>1622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9"/>
  <sheetViews>
    <sheetView workbookViewId="0">
      <selection activeCell="A26" sqref="A2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1658</v>
      </c>
      <c r="B2" s="5" t="s">
        <v>1658</v>
      </c>
      <c r="C2" s="1"/>
      <c r="D2" t="str">
        <f t="array" aca="1" ref="D2" ca="1">CONCATENATE(A2,"-",MID(CELL("filename",A1),FIND("]",CELL("filename",A1))+1,255))</f>
        <v>XXX-张惠妹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1:7" x14ac:dyDescent="0.25">
      <c r="B17" s="5"/>
      <c r="C17" s="1"/>
      <c r="F17" s="2"/>
      <c r="G17" s="2"/>
    </row>
    <row r="26" spans="1:7" x14ac:dyDescent="0.25">
      <c r="A26" s="8" t="s">
        <v>2070</v>
      </c>
    </row>
    <row r="34" spans="1:7" x14ac:dyDescent="0.25">
      <c r="A34" t="s">
        <v>693</v>
      </c>
      <c r="B34" t="s">
        <v>1008</v>
      </c>
      <c r="C34" s="1" t="s">
        <v>1009</v>
      </c>
      <c r="D34" t="str">
        <f t="array" aca="1" ref="D34" ca="1">CONCATENATE(A34,"-",MID(CELL("filename",A33),FIND("]",CELL("filename",A33))+1,255))</f>
        <v>一想到你呀-张惠妹</v>
      </c>
      <c r="E34" t="s">
        <v>10</v>
      </c>
      <c r="F34" s="2">
        <v>2.5000000000000001E-2</v>
      </c>
      <c r="G34" s="2">
        <v>3.6805555555555557E-2</v>
      </c>
    </row>
    <row r="35" spans="1:7" ht="105" customHeight="1" x14ac:dyDescent="0.25">
      <c r="A35" t="s">
        <v>978</v>
      </c>
      <c r="B35" s="5" t="s">
        <v>979</v>
      </c>
      <c r="C35" s="1" t="s">
        <v>980</v>
      </c>
      <c r="D35" t="str">
        <f t="array" aca="1" ref="D35" ca="1">CONCATENATE(A35,"-",MID(CELL("filename",A34),FIND("]",CELL("filename",A34))+1,255))</f>
        <v>勇敢-张惠妹</v>
      </c>
      <c r="E35" t="s">
        <v>10</v>
      </c>
      <c r="F35" s="2">
        <v>4.2361111111111113E-2</v>
      </c>
      <c r="G35" s="2">
        <v>6.458333333333334E-2</v>
      </c>
    </row>
    <row r="36" spans="1:7" x14ac:dyDescent="0.25">
      <c r="D36" t="str">
        <f t="array" aca="1" ref="D36" ca="1">CONCATENATE(A36,"-",MID(CELL("filename",A35),FIND("]",CELL("filename",A35))+1,255))</f>
        <v>-张惠妹</v>
      </c>
      <c r="E36" t="s">
        <v>10</v>
      </c>
    </row>
    <row r="37" spans="1:7" x14ac:dyDescent="0.25">
      <c r="D37" t="str">
        <f t="array" aca="1" ref="D37" ca="1">CONCATENATE(A37,"-",MID(CELL("filename",A36),FIND("]",CELL("filename",A36))+1,255))</f>
        <v>-张惠妹</v>
      </c>
      <c r="E37" t="s">
        <v>10</v>
      </c>
    </row>
    <row r="38" spans="1:7" x14ac:dyDescent="0.25">
      <c r="D38" t="str">
        <f t="array" aca="1" ref="D38" ca="1">CONCATENATE(A38,"-",MID(CELL("filename",A37),FIND("]",CELL("filename",A37))+1,255))</f>
        <v>-张惠妹</v>
      </c>
      <c r="E38" t="s">
        <v>10</v>
      </c>
    </row>
    <row r="39" spans="1:7" x14ac:dyDescent="0.25">
      <c r="D39" t="str">
        <f t="array" aca="1" ref="D39" ca="1">CONCATENATE(A39,"-",MID(CELL("filename",A38),FIND("]",CELL("filename",A38))+1,255))</f>
        <v>-张惠妹</v>
      </c>
      <c r="E39" t="s">
        <v>10</v>
      </c>
    </row>
  </sheetData>
  <hyperlinks>
    <hyperlink ref="C34" r:id="rId1" xr:uid="{00000000-0004-0000-2900-000000000000}"/>
    <hyperlink ref="C35" r:id="rId2" xr:uid="{00000000-0004-0000-2900-000001000000}"/>
  </hyperlink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5385-9838-4660-B2D2-C5CE76D242B9}">
  <dimension ref="A1:H17"/>
  <sheetViews>
    <sheetView workbookViewId="0">
      <selection activeCell="A35" sqref="A35:G3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1658</v>
      </c>
      <c r="B2" s="5" t="s">
        <v>1658</v>
      </c>
      <c r="C2" s="1"/>
      <c r="D2" s="8" t="str">
        <f t="array" aca="1" ref="D2" ca="1">CONCATENATE(A2,"-",MID(CELL("filename",A1),FIND("]",CELL("filename",A1))+1,255))</f>
        <v>XXX-杨丞琳</v>
      </c>
      <c r="E2" s="8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74"/>
  <sheetViews>
    <sheetView workbookViewId="0">
      <selection activeCell="B21" sqref="B21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7" width="9.140625" style="8" customWidth="1"/>
    <col min="8" max="8" width="31" style="8" customWidth="1"/>
    <col min="9" max="10" width="9.140625" style="8" customWidth="1"/>
    <col min="11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1282</v>
      </c>
      <c r="B2" t="s">
        <v>1283</v>
      </c>
      <c r="C2" s="1"/>
      <c r="D2" t="str">
        <f t="array" aca="1" ref="D2" ca="1">CONCATENATE(A2,"-",MID(CELL("filename",A1),FIND("]",CELL("filename",A1))+1,255))</f>
        <v xml:space="preserve"> 妹妹-方大同</v>
      </c>
      <c r="E2" t="s">
        <v>10</v>
      </c>
      <c r="F2" s="2"/>
      <c r="G2" s="2"/>
      <c r="H2" t="s">
        <v>1284</v>
      </c>
    </row>
    <row r="3" spans="1:8" x14ac:dyDescent="0.25">
      <c r="A3" s="5" t="s">
        <v>1285</v>
      </c>
      <c r="B3" t="s">
        <v>1286</v>
      </c>
      <c r="C3" s="1"/>
      <c r="D3" t="str">
        <f t="array" aca="1" ref="D3" ca="1">CONCATENATE(A3,"-",MID(CELL("filename",A2),FIND("]",CELL("filename",A2))+1,255))</f>
        <v xml:space="preserve"> 春风吹-方大同</v>
      </c>
      <c r="E3" t="s">
        <v>10</v>
      </c>
      <c r="F3" s="2"/>
      <c r="G3" s="2"/>
    </row>
    <row r="4" spans="1:8" x14ac:dyDescent="0.25">
      <c r="A4" s="5" t="s">
        <v>1287</v>
      </c>
      <c r="B4" t="s">
        <v>1288</v>
      </c>
      <c r="C4" s="1"/>
      <c r="D4" t="str">
        <f t="array" aca="1" ref="D4" ca="1">CONCATENATE(A4,"-",MID(CELL("filename",A3),FIND("]",CELL("filename",A3))+1,255))</f>
        <v xml:space="preserve"> 每天每天-方大同</v>
      </c>
      <c r="E4" t="s">
        <v>10</v>
      </c>
      <c r="F4" s="2"/>
      <c r="G4" s="2"/>
    </row>
    <row r="5" spans="1:8" x14ac:dyDescent="0.25">
      <c r="A5" s="5" t="s">
        <v>1289</v>
      </c>
      <c r="B5" t="s">
        <v>1290</v>
      </c>
      <c r="C5" s="1"/>
      <c r="D5" t="str">
        <f t="array" aca="1" ref="D5" ca="1">CONCATENATE(A5,"-",MID(CELL("filename",A4),FIND("]",CELL("filename",A4))+1,255))</f>
        <v xml:space="preserve"> 女人-方大同</v>
      </c>
      <c r="E5" t="s">
        <v>10</v>
      </c>
      <c r="F5" s="2"/>
      <c r="G5" s="2"/>
    </row>
    <row r="6" spans="1:8" x14ac:dyDescent="0.25">
      <c r="A6" s="5" t="s">
        <v>1291</v>
      </c>
      <c r="B6" t="s">
        <v>1292</v>
      </c>
      <c r="C6" s="1"/>
      <c r="D6" t="str">
        <f t="array" aca="1" ref="D6" ca="1">CONCATENATE(A6,"-",MID(CELL("filename",A5),FIND("]",CELL("filename",A5))+1,255))</f>
        <v xml:space="preserve"> 叫我怎么说-方大同</v>
      </c>
      <c r="E6" t="s">
        <v>10</v>
      </c>
      <c r="F6" s="2"/>
      <c r="G6" s="2"/>
    </row>
    <row r="7" spans="1:8" x14ac:dyDescent="0.25">
      <c r="A7" s="5" t="s">
        <v>1293</v>
      </c>
      <c r="B7" t="s">
        <v>1294</v>
      </c>
      <c r="C7" s="1"/>
      <c r="D7" t="str">
        <f t="array" aca="1" ref="D7" ca="1">CONCATENATE(A7,"-",MID(CELL("filename",A6),FIND("]",CELL("filename",A6))+1,255))</f>
        <v xml:space="preserve"> 哪怕-方大同</v>
      </c>
      <c r="E7" t="s">
        <v>10</v>
      </c>
      <c r="F7" s="2"/>
      <c r="G7" s="2"/>
    </row>
    <row r="8" spans="1:8" x14ac:dyDescent="0.25">
      <c r="A8" s="5" t="s">
        <v>1295</v>
      </c>
      <c r="B8" t="s">
        <v>1296</v>
      </c>
      <c r="C8" s="1"/>
      <c r="D8" t="str">
        <f t="array" aca="1" ref="D8" ca="1">CONCATENATE(A8,"-",MID(CELL("filename",A7),FIND("]",CELL("filename",A7))+1,255))</f>
        <v xml:space="preserve"> 南音-方大同</v>
      </c>
      <c r="E8" t="s">
        <v>10</v>
      </c>
      <c r="F8" s="2"/>
      <c r="G8" s="2"/>
    </row>
    <row r="9" spans="1:8" x14ac:dyDescent="0.25">
      <c r="A9" s="5" t="s">
        <v>1297</v>
      </c>
      <c r="B9" t="s">
        <v>1298</v>
      </c>
      <c r="C9" s="1"/>
      <c r="D9" t="str">
        <f t="array" aca="1" ref="D9" ca="1">CONCATENATE(A9,"-",MID(CELL("filename",A8),FIND("]",CELL("filename",A8))+1,255))</f>
        <v xml:space="preserve"> 我们能不能-方大同</v>
      </c>
      <c r="E9" t="s">
        <v>10</v>
      </c>
      <c r="F9" s="2"/>
      <c r="G9" s="2"/>
    </row>
    <row r="10" spans="1:8" x14ac:dyDescent="0.25">
      <c r="A10" s="5" t="s">
        <v>1299</v>
      </c>
      <c r="B10" t="s">
        <v>1300</v>
      </c>
      <c r="C10" s="1"/>
      <c r="D10" t="str">
        <f t="array" aca="1" ref="D10" ca="1">CONCATENATE(A10,"-",MID(CELL("filename",A9),FIND("]",CELL("filename",A9))+1,255))</f>
        <v xml:space="preserve"> 跳-方大同</v>
      </c>
      <c r="E10" t="s">
        <v>10</v>
      </c>
      <c r="F10" s="2"/>
      <c r="G10" s="2"/>
    </row>
    <row r="11" spans="1:8" x14ac:dyDescent="0.25">
      <c r="A11" s="5" t="s">
        <v>1301</v>
      </c>
      <c r="B11" t="s">
        <v>1302</v>
      </c>
      <c r="D11" t="str">
        <f t="array" aca="1" ref="D11" ca="1">CONCATENATE(A11,"-",MID(CELL("filename",A10),FIND("]",CELL("filename",A10))+1,255))</f>
        <v xml:space="preserve"> 总结-方大同</v>
      </c>
      <c r="E11" t="s">
        <v>10</v>
      </c>
      <c r="F11" s="2"/>
    </row>
    <row r="12" spans="1:8" x14ac:dyDescent="0.25">
      <c r="A12" s="5" t="s">
        <v>1303</v>
      </c>
      <c r="B12" t="s">
        <v>28</v>
      </c>
      <c r="C12" s="1"/>
      <c r="D12" t="str">
        <f t="array" aca="1" ref="D12" ca="1">CONCATENATE(A12,"-",MID(CELL("filename",A11),FIND("]",CELL("filename",A11))+1,255))</f>
        <v xml:space="preserve"> 赶场-方大同</v>
      </c>
      <c r="E12" t="s">
        <v>10</v>
      </c>
      <c r="F12" s="2"/>
      <c r="G12" s="2"/>
    </row>
    <row r="13" spans="1:8" x14ac:dyDescent="0.25">
      <c r="A13" s="5" t="s">
        <v>1304</v>
      </c>
      <c r="B13" t="s">
        <v>28</v>
      </c>
      <c r="C13" s="1"/>
      <c r="D13" t="str">
        <f t="array" aca="1" ref="D13" ca="1">CONCATENATE(A13,"-",MID(CELL("filename",A12),FIND("]",CELL("filename",A12))+1,255))</f>
        <v xml:space="preserve"> 等著你回来-方大同</v>
      </c>
      <c r="E13" t="s">
        <v>10</v>
      </c>
      <c r="F13" s="2"/>
      <c r="G13" s="2"/>
    </row>
    <row r="14" spans="1:8" x14ac:dyDescent="0.25">
      <c r="A14" s="5" t="s">
        <v>1305</v>
      </c>
      <c r="B14" t="s">
        <v>28</v>
      </c>
      <c r="C14" s="1"/>
      <c r="D14" t="str">
        <f t="array" aca="1" ref="D14" ca="1">CONCATENATE(A14,"-",MID(CELL("filename",A13),FIND("]",CELL("filename",A13))+1,255))</f>
        <v xml:space="preserve"> 认识你-方大同</v>
      </c>
      <c r="E14" t="s">
        <v>10</v>
      </c>
      <c r="F14" s="2"/>
      <c r="G14" s="2"/>
    </row>
    <row r="15" spans="1:8" x14ac:dyDescent="0.25">
      <c r="A15" s="5" t="s">
        <v>1306</v>
      </c>
      <c r="B15" t="s">
        <v>1307</v>
      </c>
      <c r="C15" s="1"/>
      <c r="D15" t="str">
        <f t="array" aca="1" ref="D15" ca="1">CONCATENATE(A15,"-",MID(CELL("filename",A14),FIND("]",CELL("filename",A14))+1,255))</f>
        <v xml:space="preserve"> 爱爱爱-方大同</v>
      </c>
      <c r="E15" t="s">
        <v>10</v>
      </c>
      <c r="F15" s="2"/>
      <c r="G15" s="2"/>
    </row>
    <row r="16" spans="1:8" x14ac:dyDescent="0.25">
      <c r="A16" s="5" t="s">
        <v>1308</v>
      </c>
      <c r="B16" t="s">
        <v>1309</v>
      </c>
      <c r="D16" t="str">
        <f t="array" aca="1" ref="D16" ca="1">CONCATENATE(A16,"-",MID(CELL("filename",A15),FIND("]",CELL("filename",A15))+1,255))</f>
        <v xml:space="preserve"> 苏丽珍-方大同</v>
      </c>
      <c r="E16" t="s">
        <v>10</v>
      </c>
    </row>
    <row r="17" spans="1:7" x14ac:dyDescent="0.25">
      <c r="A17" s="5" t="s">
        <v>1310</v>
      </c>
      <c r="B17" t="s">
        <v>1311</v>
      </c>
      <c r="C17" s="1"/>
      <c r="D17" t="str">
        <f t="array" aca="1" ref="D17" ca="1">CONCATENATE(A17,"-",MID(CELL("filename",A16),FIND("]",CELL("filename",A16))+1,255))</f>
        <v xml:space="preserve"> 歌手与模特儿-方大同</v>
      </c>
      <c r="E17" t="s">
        <v>10</v>
      </c>
      <c r="F17" s="2"/>
      <c r="G17" s="2"/>
    </row>
    <row r="18" spans="1:7" x14ac:dyDescent="0.25">
      <c r="A18" s="5" t="s">
        <v>1312</v>
      </c>
      <c r="B18" t="s">
        <v>1313</v>
      </c>
      <c r="D18" t="str">
        <f t="array" aca="1" ref="D18" ca="1">CONCATENATE(A18,"-",MID(CELL("filename",A17),FIND("]",CELL("filename",A17))+1,255))</f>
        <v xml:space="preserve"> 唉-方大同</v>
      </c>
      <c r="E18" t="s">
        <v>10</v>
      </c>
    </row>
    <row r="19" spans="1:7" x14ac:dyDescent="0.25">
      <c r="A19" t="s">
        <v>1314</v>
      </c>
      <c r="B19" t="s">
        <v>1315</v>
      </c>
      <c r="D19" t="str">
        <f t="array" aca="1" ref="D19" ca="1">CONCATENATE(A19,"-",MID(CELL("filename",A18),FIND("]",CELL("filename",A18))+1,255))</f>
        <v xml:space="preserve"> 四人游-方大同</v>
      </c>
      <c r="E19" t="s">
        <v>10</v>
      </c>
    </row>
    <row r="20" spans="1:7" x14ac:dyDescent="0.25">
      <c r="A20" s="5" t="s">
        <v>1316</v>
      </c>
      <c r="B20" t="s">
        <v>1317</v>
      </c>
      <c r="D20" t="str">
        <f t="array" aca="1" ref="D20" ca="1">CONCATENATE(A20,"-",MID(CELL("filename",A19),FIND("]",CELL("filename",A19))+1,255))</f>
        <v xml:space="preserve"> 手拖手-方大同</v>
      </c>
      <c r="E20" t="s">
        <v>10</v>
      </c>
    </row>
    <row r="21" spans="1:7" x14ac:dyDescent="0.25">
      <c r="A21" s="5" t="s">
        <v>1318</v>
      </c>
      <c r="B21" t="s">
        <v>1319</v>
      </c>
      <c r="D21" t="str">
        <f t="array" aca="1" ref="D21" ca="1">CONCATENATE(A21,"-",MID(CELL("filename",A20),FIND("]",CELL("filename",A20))+1,255))</f>
        <v xml:space="preserve"> 偷笑-方大同</v>
      </c>
      <c r="E21" t="s">
        <v>10</v>
      </c>
    </row>
    <row r="22" spans="1:7" x14ac:dyDescent="0.25">
      <c r="A22" s="5" t="s">
        <v>1320</v>
      </c>
      <c r="B22" t="s">
        <v>1321</v>
      </c>
      <c r="D22" t="str">
        <f t="array" aca="1" ref="D22" ca="1">CONCATENATE(A22,"-",MID(CELL("filename",A21),FIND("]",CELL("filename",A21))+1,255))</f>
        <v xml:space="preserve"> Goodbye Melody Rose-方大同</v>
      </c>
      <c r="E22" t="s">
        <v>10</v>
      </c>
    </row>
    <row r="23" spans="1:7" x14ac:dyDescent="0.25">
      <c r="A23" s="5" t="s">
        <v>1322</v>
      </c>
      <c r="B23" t="s">
        <v>1323</v>
      </c>
      <c r="D23" t="str">
        <f t="array" aca="1" ref="D23" ca="1">CONCATENATE(A23,"-",MID(CELL("filename",A22),FIND("]",CELL("filename",A22))+1,255))</f>
        <v xml:space="preserve"> 诗人的情人-方大同</v>
      </c>
      <c r="E23" t="s">
        <v>10</v>
      </c>
    </row>
    <row r="24" spans="1:7" x14ac:dyDescent="0.25">
      <c r="A24" s="5" t="s">
        <v>1324</v>
      </c>
      <c r="B24" t="s">
        <v>28</v>
      </c>
      <c r="D24" t="str">
        <f t="array" aca="1" ref="D24" ca="1">CONCATENATE(A24,"-",MID(CELL("filename",A23),FIND("]",CELL("filename",A23))+1,255))</f>
        <v xml:space="preserve"> 拖男带女-方大同</v>
      </c>
      <c r="E24" t="s">
        <v>10</v>
      </c>
    </row>
    <row r="25" spans="1:7" x14ac:dyDescent="0.25">
      <c r="A25" s="5" t="s">
        <v>1325</v>
      </c>
      <c r="B25" t="s">
        <v>1326</v>
      </c>
      <c r="D25" t="str">
        <f t="array" aca="1" ref="D25" ca="1">CONCATENATE(A25,"-",MID(CELL("filename",A24),FIND("]",CELL("filename",A24))+1,255))</f>
        <v xml:space="preserve"> If You Leave Me Now-方大同</v>
      </c>
      <c r="E25" t="s">
        <v>10</v>
      </c>
    </row>
    <row r="26" spans="1:7" x14ac:dyDescent="0.25">
      <c r="A26" s="5" t="s">
        <v>1325</v>
      </c>
      <c r="B26" t="s">
        <v>1326</v>
      </c>
      <c r="D26" t="str">
        <f t="array" aca="1" ref="D26" ca="1">CONCATENATE(A26,"-",MID(CELL("filename",A25),FIND("]",CELL("filename",A25))+1,255))</f>
        <v xml:space="preserve"> If You Leave Me Now-方大同</v>
      </c>
      <c r="E26" t="s">
        <v>10</v>
      </c>
    </row>
    <row r="27" spans="1:7" x14ac:dyDescent="0.25">
      <c r="A27" s="5" t="s">
        <v>1327</v>
      </c>
      <c r="B27" t="s">
        <v>1328</v>
      </c>
      <c r="D27" t="str">
        <f t="array" aca="1" ref="D27" ca="1">CONCATENATE(A27,"-",MID(CELL("filename",A26),FIND("]",CELL("filename",A26))+1,255))</f>
        <v xml:space="preserve"> Love Song-方大同</v>
      </c>
      <c r="E27" t="s">
        <v>10</v>
      </c>
    </row>
    <row r="28" spans="1:7" x14ac:dyDescent="0.25">
      <c r="A28" s="5" t="s">
        <v>1329</v>
      </c>
      <c r="B28" t="s">
        <v>28</v>
      </c>
      <c r="D28" t="str">
        <f t="array" aca="1" ref="D28" ca="1">CONCATENATE(A28,"-",MID(CELL("filename",A27),FIND("]",CELL("filename",A27))+1,255))</f>
        <v xml:space="preserve"> 够不够-方大同</v>
      </c>
      <c r="E28" t="s">
        <v>10</v>
      </c>
    </row>
    <row r="29" spans="1:7" x14ac:dyDescent="0.25">
      <c r="A29" s="5" t="s">
        <v>1330</v>
      </c>
      <c r="B29" t="s">
        <v>1331</v>
      </c>
      <c r="D29" t="str">
        <f t="array" aca="1" ref="D29" ca="1">CONCATENATE(A29,"-",MID(CELL("filename",A28),FIND("]",CELL("filename",A28))+1,255))</f>
        <v xml:space="preserve"> 暖-方大同</v>
      </c>
      <c r="E29" t="s">
        <v>10</v>
      </c>
    </row>
    <row r="30" spans="1:7" x14ac:dyDescent="0.25">
      <c r="A30" s="5" t="s">
        <v>1332</v>
      </c>
      <c r="B30" t="s">
        <v>28</v>
      </c>
      <c r="D30" t="str">
        <f t="array" aca="1" ref="D30" ca="1">CONCATENATE(A30,"-",MID(CELL("filename",A29),FIND("]",CELL("filename",A29))+1,255))</f>
        <v xml:space="preserve"> 爱在-方大同</v>
      </c>
      <c r="E30" t="s">
        <v>10</v>
      </c>
    </row>
    <row r="31" spans="1:7" x14ac:dyDescent="0.25">
      <c r="A31" s="5" t="s">
        <v>1333</v>
      </c>
      <c r="B31" t="s">
        <v>28</v>
      </c>
      <c r="D31" t="str">
        <f t="array" aca="1" ref="D31" ca="1">CONCATENATE(A31,"-",MID(CELL("filename",A30),FIND("]",CELL("filename",A30))+1,255))</f>
        <v xml:space="preserve"> 公园-方大同</v>
      </c>
      <c r="E31" t="s">
        <v>10</v>
      </c>
    </row>
    <row r="32" spans="1:7" x14ac:dyDescent="0.25">
      <c r="A32" s="5" t="s">
        <v>1334</v>
      </c>
      <c r="B32" t="s">
        <v>28</v>
      </c>
      <c r="D32" t="str">
        <f t="array" aca="1" ref="D32" ca="1">CONCATENATE(A32,"-",MID(CELL("filename",A31),FIND("]",CELL("filename",A31))+1,255))</f>
        <v xml:space="preserve"> 简单最浪漫-方大同</v>
      </c>
      <c r="E32" t="s">
        <v>10</v>
      </c>
    </row>
    <row r="33" spans="1:5" x14ac:dyDescent="0.25">
      <c r="A33" s="5" t="s">
        <v>1335</v>
      </c>
      <c r="B33" t="s">
        <v>1336</v>
      </c>
      <c r="D33" t="str">
        <f t="array" aca="1" ref="D33" ca="1">CONCATENATE(A33,"-",MID(CELL("filename",A32),FIND("]",CELL("filename",A32))+1,255))</f>
        <v xml:space="preserve"> 十九八七-方大同</v>
      </c>
      <c r="E33" t="s">
        <v>10</v>
      </c>
    </row>
    <row r="34" spans="1:5" x14ac:dyDescent="0.25">
      <c r="A34" s="5" t="s">
        <v>1337</v>
      </c>
      <c r="B34" t="s">
        <v>1338</v>
      </c>
      <c r="D34" t="str">
        <f t="array" aca="1" ref="D34" ca="1">CONCATENATE(A34,"-",MID(CELL("filename",A33),FIND("]",CELL("filename",A33))+1,255))</f>
        <v xml:space="preserve"> 未来-方大同</v>
      </c>
      <c r="E34" t="s">
        <v>10</v>
      </c>
    </row>
    <row r="35" spans="1:5" x14ac:dyDescent="0.25">
      <c r="A35" s="5" t="s">
        <v>1339</v>
      </c>
      <c r="B35" t="s">
        <v>1340</v>
      </c>
      <c r="D35" t="str">
        <f t="array" aca="1" ref="D35" ca="1">CONCATENATE(A35,"-",MID(CELL("filename",A34),FIND("]",CELL("filename",A34))+1,255))</f>
        <v xml:space="preserve"> 忘了美丽-方大同</v>
      </c>
      <c r="E35" t="s">
        <v>10</v>
      </c>
    </row>
    <row r="36" spans="1:5" x14ac:dyDescent="0.25">
      <c r="A36" s="5" t="s">
        <v>1341</v>
      </c>
      <c r="B36" t="s">
        <v>1342</v>
      </c>
      <c r="D36" t="str">
        <f t="array" aca="1" ref="D36" ca="1">CONCATENATE(A36,"-",MID(CELL("filename",A35),FIND("]",CELL("filename",A35))+1,255))</f>
        <v xml:space="preserve"> Sorry-方大同</v>
      </c>
      <c r="E36" t="s">
        <v>10</v>
      </c>
    </row>
    <row r="37" spans="1:5" x14ac:dyDescent="0.25">
      <c r="A37" s="5" t="s">
        <v>1343</v>
      </c>
      <c r="B37" t="s">
        <v>1344</v>
      </c>
      <c r="D37" t="str">
        <f t="array" aca="1" ref="D37" ca="1">CONCATENATE(A37,"-",MID(CELL("filename",A36),FIND("]",CELL("filename",A36))+1,255))</f>
        <v xml:space="preserve"> 小小虫-方大同</v>
      </c>
      <c r="E37" t="s">
        <v>10</v>
      </c>
    </row>
    <row r="38" spans="1:5" x14ac:dyDescent="0.25">
      <c r="A38" s="5" t="s">
        <v>1345</v>
      </c>
      <c r="B38" t="s">
        <v>1346</v>
      </c>
      <c r="D38" t="str">
        <f t="array" aca="1" ref="D38" ca="1">CONCATENATE(A38,"-",MID(CELL("filename",A37),FIND("]",CELL("filename",A37))+1,255))</f>
        <v xml:space="preserve"> 1234567-方大同</v>
      </c>
      <c r="E38" t="s">
        <v>10</v>
      </c>
    </row>
    <row r="39" spans="1:5" x14ac:dyDescent="0.25">
      <c r="A39" s="5" t="s">
        <v>1347</v>
      </c>
      <c r="B39" t="s">
        <v>1348</v>
      </c>
      <c r="D39" t="str">
        <f t="array" aca="1" ref="D39" ca="1">CONCATENATE(A39,"-",MID(CELL("filename",A38),FIND("]",CELL("filename",A38))+1,255))</f>
        <v xml:space="preserve"> 黑白-方大同</v>
      </c>
      <c r="E39" t="s">
        <v>10</v>
      </c>
    </row>
    <row r="40" spans="1:5" x14ac:dyDescent="0.25">
      <c r="A40" s="5" t="s">
        <v>1349</v>
      </c>
      <c r="B40" t="s">
        <v>1350</v>
      </c>
      <c r="D40" t="str">
        <f t="array" aca="1" ref="D40" ca="1">CONCATENATE(A40,"-",MID(CELL("filename",A39),FIND("]",CELL("filename",A39))+1,255))</f>
        <v xml:space="preserve"> 如果爱-方大同</v>
      </c>
      <c r="E40" t="s">
        <v>10</v>
      </c>
    </row>
    <row r="41" spans="1:5" x14ac:dyDescent="0.25">
      <c r="A41" s="5" t="s">
        <v>1351</v>
      </c>
      <c r="B41" t="s">
        <v>1352</v>
      </c>
      <c r="D41" t="str">
        <f t="array" aca="1" ref="D41" ca="1">CONCATENATE(A41,"-",MID(CELL("filename",A40),FIND("]",CELL("filename",A40))+1,255))</f>
        <v xml:space="preserve"> 黑洞里-方大同</v>
      </c>
      <c r="E41" t="s">
        <v>10</v>
      </c>
    </row>
    <row r="42" spans="1:5" x14ac:dyDescent="0.25">
      <c r="A42" s="5" t="s">
        <v>1353</v>
      </c>
      <c r="B42" t="s">
        <v>1354</v>
      </c>
      <c r="D42" t="str">
        <f t="array" aca="1" ref="D42" ca="1">CONCATENATE(A42,"-",MID(CELL("filename",A41),FIND("]",CELL("filename",A41))+1,255))</f>
        <v xml:space="preserve"> 三人游-方大同</v>
      </c>
      <c r="E42" t="s">
        <v>10</v>
      </c>
    </row>
    <row r="43" spans="1:5" x14ac:dyDescent="0.25">
      <c r="A43" s="5" t="s">
        <v>1355</v>
      </c>
      <c r="B43" t="s">
        <v>1356</v>
      </c>
      <c r="D43" t="str">
        <f t="array" aca="1" ref="D43" ca="1">CONCATENATE(A43,"-",MID(CELL("filename",A42),FIND("]",CELL("filename",A42))+1,255))</f>
        <v xml:space="preserve"> 每个人都会-方大同</v>
      </c>
      <c r="E43" t="s">
        <v>10</v>
      </c>
    </row>
    <row r="44" spans="1:5" x14ac:dyDescent="0.25">
      <c r="A44" s="5" t="s">
        <v>1357</v>
      </c>
      <c r="B44" t="s">
        <v>1358</v>
      </c>
      <c r="D44" t="str">
        <f t="array" aca="1" ref="D44" ca="1">CONCATENATE(A44,"-",MID(CELL("filename",A43),FIND("]",CELL("filename",A43))+1,255))</f>
        <v xml:space="preserve"> 100种表情-方大同</v>
      </c>
      <c r="E44" t="s">
        <v>10</v>
      </c>
    </row>
    <row r="45" spans="1:5" x14ac:dyDescent="0.25">
      <c r="A45" s="5" t="s">
        <v>1359</v>
      </c>
      <c r="B45" t="s">
        <v>1360</v>
      </c>
      <c r="D45" t="str">
        <f t="array" aca="1" ref="D45" ca="1">CONCATENATE(A45,"-",MID(CELL("filename",A44),FIND("]",CELL("filename",A44))+1,255))</f>
        <v xml:space="preserve"> 爱我吧-方大同</v>
      </c>
      <c r="E45" t="s">
        <v>10</v>
      </c>
    </row>
    <row r="46" spans="1:5" x14ac:dyDescent="0.25">
      <c r="A46" s="5" t="s">
        <v>1361</v>
      </c>
      <c r="B46" t="s">
        <v>28</v>
      </c>
      <c r="D46" t="str">
        <f t="array" aca="1" ref="D46" ca="1">CONCATENATE(A46,"-",MID(CELL("filename",A45),FIND("]",CELL("filename",A45))+1,255))</f>
        <v xml:space="preserve"> 为你写的歌-方大同</v>
      </c>
      <c r="E46" t="s">
        <v>10</v>
      </c>
    </row>
    <row r="47" spans="1:5" x14ac:dyDescent="0.25">
      <c r="A47" s="5" t="s">
        <v>1362</v>
      </c>
      <c r="B47" t="s">
        <v>1363</v>
      </c>
      <c r="D47" t="str">
        <f t="array" aca="1" ref="D47" ca="1">CONCATENATE(A47,"-",MID(CELL("filename",A46),FIND("]",CELL("filename",A46))+1,255))</f>
        <v xml:space="preserve"> Orange Moon-方大同</v>
      </c>
      <c r="E47" t="s">
        <v>10</v>
      </c>
    </row>
    <row r="48" spans="1:5" x14ac:dyDescent="0.25">
      <c r="A48" s="5" t="s">
        <v>1364</v>
      </c>
      <c r="B48" t="s">
        <v>1365</v>
      </c>
      <c r="D48" t="str">
        <f t="array" aca="1" ref="D48" ca="1">CONCATENATE(A48,"-",MID(CELL("filename",A47),FIND("]",CELL("filename",A47))+1,255))</f>
        <v xml:space="preserve"> Gotta Make A Change-方大同</v>
      </c>
      <c r="E48" t="s">
        <v>10</v>
      </c>
    </row>
    <row r="49" spans="1:8" x14ac:dyDescent="0.25">
      <c r="A49" s="5" t="s">
        <v>1366</v>
      </c>
      <c r="B49" t="s">
        <v>28</v>
      </c>
      <c r="D49" t="str">
        <f t="array" aca="1" ref="D49" ca="1">CONCATENATE(A49,"-",MID(CELL("filename",A48),FIND("]",CELL("filename",A48))+1,255))</f>
        <v xml:space="preserve"> 昙花-方大同</v>
      </c>
      <c r="E49" t="s">
        <v>10</v>
      </c>
    </row>
    <row r="50" spans="1:8" x14ac:dyDescent="0.25">
      <c r="A50" s="5" t="s">
        <v>1367</v>
      </c>
      <c r="B50" t="s">
        <v>1368</v>
      </c>
      <c r="D50" t="str">
        <f t="array" aca="1" ref="D50" ca="1">CONCATENATE(A50,"-",MID(CELL("filename",A49),FIND("]",CELL("filename",A49))+1,255))</f>
        <v xml:space="preserve"> 张永成-方大同</v>
      </c>
      <c r="E50" t="s">
        <v>10</v>
      </c>
    </row>
    <row r="51" spans="1:8" x14ac:dyDescent="0.25">
      <c r="A51" s="5" t="s">
        <v>1369</v>
      </c>
      <c r="B51" t="s">
        <v>1370</v>
      </c>
      <c r="D51" t="str">
        <f t="array" aca="1" ref="D51" ca="1">CONCATENATE(A51,"-",MID(CELL("filename",A50),FIND("]",CELL("filename",A50))+1,255))</f>
        <v xml:space="preserve"> 因为你-方大同</v>
      </c>
      <c r="E51" t="s">
        <v>10</v>
      </c>
    </row>
    <row r="52" spans="1:8" x14ac:dyDescent="0.25">
      <c r="A52" s="5" t="s">
        <v>1371</v>
      </c>
      <c r="B52" t="s">
        <v>1372</v>
      </c>
      <c r="D52" t="str">
        <f t="array" aca="1" ref="D52" ca="1">CONCATENATE(A52,"-",MID(CELL("filename",A51),FIND("]",CELL("filename",A51))+1,255))</f>
        <v xml:space="preserve"> 情胜策略-方大同</v>
      </c>
      <c r="E52" t="s">
        <v>10</v>
      </c>
    </row>
    <row r="53" spans="1:8" x14ac:dyDescent="0.25">
      <c r="A53" s="5" t="s">
        <v>1373</v>
      </c>
      <c r="B53" t="s">
        <v>1374</v>
      </c>
      <c r="D53" t="str">
        <f t="array" aca="1" ref="D53" ca="1">CONCATENATE(A53,"-",MID(CELL("filename",A52),FIND("]",CELL("filename",A52))+1,255))</f>
        <v xml:space="preserve"> 无菇朋友-方大同</v>
      </c>
      <c r="E53" t="s">
        <v>10</v>
      </c>
    </row>
    <row r="54" spans="1:8" x14ac:dyDescent="0.25">
      <c r="A54" s="5" t="s">
        <v>1375</v>
      </c>
      <c r="B54" t="s">
        <v>1376</v>
      </c>
      <c r="D54" t="str">
        <f t="array" aca="1" ref="D54" ca="1">CONCATENATE(A54,"-",MID(CELL("filename",A53),FIND("]",CELL("filename",A53))+1,255))</f>
        <v xml:space="preserve"> 自以为-方大同</v>
      </c>
      <c r="E54" t="s">
        <v>10</v>
      </c>
      <c r="H54" t="s">
        <v>514</v>
      </c>
    </row>
    <row r="55" spans="1:8" x14ac:dyDescent="0.25">
      <c r="A55" s="5" t="s">
        <v>1377</v>
      </c>
      <c r="B55" t="s">
        <v>1378</v>
      </c>
      <c r="D55" t="str">
        <f t="array" aca="1" ref="D55" ca="1">CONCATENATE(A55,"-",MID(CELL("filename",A54),FIND("]",CELL("filename",A54))+1,255))</f>
        <v xml:space="preserve"> 二人游-方大同</v>
      </c>
      <c r="E55" t="s">
        <v>10</v>
      </c>
    </row>
    <row r="56" spans="1:8" x14ac:dyDescent="0.25">
      <c r="A56" s="5" t="s">
        <v>1379</v>
      </c>
      <c r="B56" t="s">
        <v>1380</v>
      </c>
      <c r="D56" t="str">
        <f t="array" aca="1" ref="D56" ca="1">CONCATENATE(A56,"-",MID(CELL("filename",A55),FIND("]",CELL("filename",A55))+1,255))</f>
        <v xml:space="preserve"> Over-方大同</v>
      </c>
      <c r="E56" t="s">
        <v>10</v>
      </c>
    </row>
    <row r="57" spans="1:8" x14ac:dyDescent="0.25">
      <c r="A57" s="5" t="s">
        <v>1381</v>
      </c>
      <c r="B57" t="s">
        <v>1382</v>
      </c>
      <c r="D57" t="str">
        <f t="array" aca="1" ref="D57" ca="1">CONCATENATE(A57,"-",MID(CELL("filename",A56),FIND("]",CELL("filename",A56))+1,255))</f>
        <v xml:space="preserve"> Take Me-方大同</v>
      </c>
      <c r="E57" t="s">
        <v>10</v>
      </c>
    </row>
    <row r="58" spans="1:8" x14ac:dyDescent="0.25">
      <c r="A58" s="5" t="s">
        <v>1383</v>
      </c>
      <c r="B58" t="s">
        <v>1384</v>
      </c>
      <c r="D58" t="str">
        <f t="array" aca="1" ref="D58" ca="1">CONCATENATE(A58,"-",MID(CELL("filename",A57),FIND("]",CELL("filename",A57))+1,255))</f>
        <v xml:space="preserve"> 好不容易-方大同</v>
      </c>
      <c r="E58" t="s">
        <v>10</v>
      </c>
    </row>
    <row r="59" spans="1:8" x14ac:dyDescent="0.25">
      <c r="A59" s="5" t="s">
        <v>1385</v>
      </c>
      <c r="B59" t="s">
        <v>1386</v>
      </c>
      <c r="D59" t="str">
        <f t="array" aca="1" ref="D59" ca="1">CONCATENATE(A59,"-",MID(CELL("filename",A58),FIND("]",CELL("filename",A58))+1,255))</f>
        <v xml:space="preserve"> Can You Feel the Music-方大同</v>
      </c>
      <c r="E59" t="s">
        <v>10</v>
      </c>
    </row>
    <row r="60" spans="1:8" x14ac:dyDescent="0.25">
      <c r="A60" s="5" t="s">
        <v>1387</v>
      </c>
      <c r="B60" t="s">
        <v>1388</v>
      </c>
      <c r="D60" t="str">
        <f t="array" aca="1" ref="D60" ca="1">CONCATENATE(A60,"-",MID(CELL("filename",A59),FIND("]",CELL("filename",A59))+1,255))</f>
        <v xml:space="preserve"> I Want You Back-方大同</v>
      </c>
      <c r="E60" t="s">
        <v>10</v>
      </c>
    </row>
    <row r="61" spans="1:8" x14ac:dyDescent="0.25">
      <c r="A61" s="5" t="s">
        <v>1389</v>
      </c>
      <c r="B61" t="s">
        <v>1390</v>
      </c>
      <c r="D61" t="str">
        <f t="array" aca="1" ref="D61" ca="1">CONCATENATE(A61,"-",MID(CELL("filename",A60),FIND("]",CELL("filename",A60))+1,255))</f>
        <v xml:space="preserve"> 你就是-方大同</v>
      </c>
      <c r="E61" t="s">
        <v>10</v>
      </c>
    </row>
    <row r="62" spans="1:8" x14ac:dyDescent="0.25">
      <c r="A62" s="5" t="s">
        <v>1391</v>
      </c>
      <c r="B62" t="s">
        <v>1392</v>
      </c>
      <c r="D62" t="str">
        <f t="array" aca="1" ref="D62" ca="1">CONCATENATE(A62,"-",MID(CELL("filename",A61),FIND("]",CELL("filename",A61))+1,255))</f>
        <v xml:space="preserve"> 千纸鹤-方大同</v>
      </c>
      <c r="E62" t="s">
        <v>10</v>
      </c>
    </row>
    <row r="63" spans="1:8" x14ac:dyDescent="0.25">
      <c r="A63" s="5" t="s">
        <v>1393</v>
      </c>
      <c r="B63" t="s">
        <v>28</v>
      </c>
      <c r="D63" t="str">
        <f t="array" aca="1" ref="D63" ca="1">CONCATENATE(A63,"-",MID(CELL("filename",A62),FIND("]",CELL("filename",A62))+1,255))</f>
        <v xml:space="preserve"> 关于爱的定义-方大同</v>
      </c>
      <c r="E63" t="s">
        <v>10</v>
      </c>
    </row>
    <row r="64" spans="1:8" x14ac:dyDescent="0.25">
      <c r="A64" s="5" t="s">
        <v>1394</v>
      </c>
      <c r="B64" t="s">
        <v>1395</v>
      </c>
      <c r="D64" t="str">
        <f t="array" aca="1" ref="D64" ca="1">CONCATENATE(A64,"-",MID(CELL("filename",A63),FIND("]",CELL("filename",A63))+1,255))</f>
        <v xml:space="preserve"> 麦恩莉-方大同</v>
      </c>
      <c r="E64" t="s">
        <v>10</v>
      </c>
    </row>
    <row r="65" spans="1:8" x14ac:dyDescent="0.25">
      <c r="A65" s="5" t="s">
        <v>1396</v>
      </c>
      <c r="B65" t="s">
        <v>28</v>
      </c>
      <c r="D65" t="str">
        <f t="array" aca="1" ref="D65" ca="1">CONCATENATE(A65,"-",MID(CELL("filename",A64),FIND("]",CELL("filename",A64))+1,255))</f>
        <v xml:space="preserve"> 孤独孩儿-方大同</v>
      </c>
      <c r="E65" t="s">
        <v>10</v>
      </c>
    </row>
    <row r="66" spans="1:8" x14ac:dyDescent="0.25">
      <c r="A66" s="5" t="s">
        <v>1397</v>
      </c>
      <c r="B66" t="s">
        <v>1398</v>
      </c>
      <c r="D66" t="str">
        <f t="array" aca="1" ref="D66" ca="1">CONCATENATE(A66,"-",MID(CELL("filename",A65),FIND("]",CELL("filename",A65))+1,255))</f>
        <v xml:space="preserve"> Romeo-方大同</v>
      </c>
      <c r="E66" t="s">
        <v>10</v>
      </c>
    </row>
    <row r="67" spans="1:8" x14ac:dyDescent="0.25">
      <c r="A67" s="5" t="s">
        <v>1399</v>
      </c>
      <c r="B67" t="s">
        <v>28</v>
      </c>
      <c r="D67" t="str">
        <f t="array" aca="1" ref="D67" ca="1">CONCATENATE(A67,"-",MID(CELL("filename",A66),FIND("]",CELL("filename",A66))+1,255))</f>
        <v xml:space="preserve"> 妈妈说-方大同</v>
      </c>
      <c r="E67" t="s">
        <v>10</v>
      </c>
    </row>
    <row r="68" spans="1:8" x14ac:dyDescent="0.25">
      <c r="A68" s="5" t="s">
        <v>1400</v>
      </c>
      <c r="B68" t="s">
        <v>28</v>
      </c>
      <c r="D68" t="str">
        <f t="array" aca="1" ref="D68" ca="1">CONCATENATE(A68,"-",MID(CELL("filename",A67),FIND("]",CELL("filename",A67))+1,255))</f>
        <v xml:space="preserve"> 爱立刻-方大同</v>
      </c>
      <c r="E68" t="s">
        <v>10</v>
      </c>
    </row>
    <row r="69" spans="1:8" x14ac:dyDescent="0.25">
      <c r="A69" s="5" t="s">
        <v>1401</v>
      </c>
      <c r="B69" t="s">
        <v>1402</v>
      </c>
      <c r="D69" t="str">
        <f t="array" aca="1" ref="D69" ca="1">CONCATENATE(A69,"-",MID(CELL("filename",A68),FIND("]",CELL("filename",A68))+1,255))</f>
        <v xml:space="preserve"> BB88-方大同</v>
      </c>
      <c r="E69" t="s">
        <v>10</v>
      </c>
    </row>
    <row r="70" spans="1:8" x14ac:dyDescent="0.25">
      <c r="A70" s="5" t="s">
        <v>1403</v>
      </c>
      <c r="B70" t="s">
        <v>28</v>
      </c>
      <c r="D70" t="str">
        <f t="array" aca="1" ref="D70" ca="1">CONCATENATE(A70,"-",MID(CELL("filename",A69),FIND("]",CELL("filename",A69))+1,255))</f>
        <v xml:space="preserve"> 危险世界-方大同</v>
      </c>
      <c r="E70" t="s">
        <v>10</v>
      </c>
    </row>
    <row r="71" spans="1:8" x14ac:dyDescent="0.25">
      <c r="A71" s="5" t="s">
        <v>1404</v>
      </c>
      <c r="B71" t="s">
        <v>1405</v>
      </c>
      <c r="D71" t="str">
        <f t="array" aca="1" ref="D71" ca="1">CONCATENATE(A71,"-",MID(CELL("filename",A70),FIND("]",CELL("filename",A70))+1,255))</f>
        <v xml:space="preserve"> Peace-方大同</v>
      </c>
      <c r="E71" t="s">
        <v>10</v>
      </c>
      <c r="H71" t="s">
        <v>1406</v>
      </c>
    </row>
    <row r="72" spans="1:8" x14ac:dyDescent="0.25">
      <c r="A72" s="5" t="s">
        <v>1407</v>
      </c>
      <c r="B72" t="s">
        <v>28</v>
      </c>
      <c r="D72" t="str">
        <f t="array" aca="1" ref="D72" ca="1">CONCATENATE(A72,"-",MID(CELL("filename",A71),FIND("]",CELL("filename",A71))+1,255))</f>
        <v xml:space="preserve"> 小方-方大同</v>
      </c>
      <c r="E72" t="s">
        <v>10</v>
      </c>
    </row>
    <row r="73" spans="1:8" x14ac:dyDescent="0.25">
      <c r="A73" s="5" t="s">
        <v>1408</v>
      </c>
      <c r="B73" t="s">
        <v>1409</v>
      </c>
      <c r="D73" t="str">
        <f t="array" aca="1" ref="D73" ca="1">CONCATENATE(A73,"-",MID(CELL("filename",A72),FIND("]",CELL("filename",A72))+1,255))</f>
        <v xml:space="preserve"> 黑白灰-方大同</v>
      </c>
      <c r="E73" t="s">
        <v>10</v>
      </c>
    </row>
    <row r="74" spans="1:8" x14ac:dyDescent="0.25">
      <c r="A74" s="5" t="s">
        <v>1410</v>
      </c>
      <c r="B74" t="s">
        <v>1411</v>
      </c>
      <c r="D74" t="str">
        <f t="array" aca="1" ref="D74" ca="1">CONCATENATE(A74,"-",MID(CELL("filename",A73),FIND("]",CELL("filename",A73))+1,255))</f>
        <v xml:space="preserve"> 桃花运-方大同</v>
      </c>
      <c r="E74" t="s">
        <v>10</v>
      </c>
    </row>
    <row r="75" spans="1:8" x14ac:dyDescent="0.25">
      <c r="A75" s="5" t="s">
        <v>1412</v>
      </c>
      <c r="B75" t="s">
        <v>1413</v>
      </c>
      <c r="D75" t="str">
        <f t="array" aca="1" ref="D75" ca="1">CONCATENATE(A75,"-",MID(CELL("filename",A74),FIND("]",CELL("filename",A74))+1,255))</f>
        <v xml:space="preserve"> 特别的人-方大同</v>
      </c>
      <c r="E75" t="s">
        <v>10</v>
      </c>
    </row>
    <row r="76" spans="1:8" x14ac:dyDescent="0.25">
      <c r="A76" s="5" t="s">
        <v>1414</v>
      </c>
      <c r="B76" t="s">
        <v>1415</v>
      </c>
      <c r="D76" t="str">
        <f t="array" aca="1" ref="D76" ca="1">CONCATENATE(A76,"-",MID(CELL("filename",A75),FIND("]",CELL("filename",A75))+1,255))</f>
        <v xml:space="preserve"> Weather Report-方大同</v>
      </c>
      <c r="E76" t="s">
        <v>10</v>
      </c>
    </row>
    <row r="77" spans="1:8" x14ac:dyDescent="0.25">
      <c r="A77" s="5" t="s">
        <v>1416</v>
      </c>
      <c r="B77" t="s">
        <v>28</v>
      </c>
      <c r="D77" t="str">
        <f t="array" aca="1" ref="D77" ca="1">CONCATENATE(A77,"-",MID(CELL("filename",A76),FIND("]",CELL("filename",A76))+1,255))</f>
        <v xml:space="preserve"> 天气先生-方大同</v>
      </c>
      <c r="E77" t="s">
        <v>10</v>
      </c>
    </row>
    <row r="78" spans="1:8" x14ac:dyDescent="0.25">
      <c r="A78" s="5" t="s">
        <v>1417</v>
      </c>
      <c r="B78" t="s">
        <v>28</v>
      </c>
      <c r="D78" t="str">
        <f t="array" aca="1" ref="D78" ca="1">CONCATENATE(A78,"-",MID(CELL("filename",A77),FIND("]",CELL("filename",A77))+1,255))</f>
        <v xml:space="preserve"> 枫叶做的风铃-方大同</v>
      </c>
      <c r="E78" t="s">
        <v>10</v>
      </c>
    </row>
    <row r="79" spans="1:8" x14ac:dyDescent="0.25">
      <c r="A79" s="5" t="s">
        <v>1418</v>
      </c>
      <c r="B79" t="s">
        <v>28</v>
      </c>
      <c r="D79" t="str">
        <f t="array" aca="1" ref="D79" ca="1">CONCATENATE(A79,"-",MID(CELL("filename",A78),FIND("]",CELL("filename",A78))+1,255))</f>
        <v xml:space="preserve"> Boarding-方大同</v>
      </c>
      <c r="E79" t="s">
        <v>10</v>
      </c>
    </row>
    <row r="80" spans="1:8" x14ac:dyDescent="0.25">
      <c r="A80" s="5" t="s">
        <v>1419</v>
      </c>
      <c r="B80" t="s">
        <v>1420</v>
      </c>
      <c r="D80" t="str">
        <f t="array" aca="1" ref="D80" ca="1">CONCATENATE(A80,"-",MID(CELL("filename",A79),FIND("]",CELL("filename",A79))+1,255))</f>
        <v xml:space="preserve"> 巴黎-方大同</v>
      </c>
      <c r="E80" t="s">
        <v>10</v>
      </c>
    </row>
    <row r="81" spans="1:8" x14ac:dyDescent="0.25">
      <c r="A81" s="5" t="s">
        <v>1421</v>
      </c>
      <c r="B81" t="s">
        <v>28</v>
      </c>
      <c r="D81" t="str">
        <f t="array" aca="1" ref="D81" ca="1">CONCATENATE(A81,"-",MID(CELL("filename",A80),FIND("]",CELL("filename",A80))+1,255))</f>
        <v xml:space="preserve"> 爱不来-方大同</v>
      </c>
      <c r="E81" t="s">
        <v>10</v>
      </c>
    </row>
    <row r="82" spans="1:8" x14ac:dyDescent="0.25">
      <c r="A82" s="5" t="s">
        <v>1422</v>
      </c>
      <c r="B82" t="s">
        <v>28</v>
      </c>
      <c r="D82" t="str">
        <f t="array" aca="1" ref="D82" ca="1">CONCATENATE(A82,"-",MID(CELL("filename",A81),FIND("]",CELL("filename",A81))+1,255))</f>
        <v xml:space="preserve"> 僵尸-方大同</v>
      </c>
      <c r="E82" t="s">
        <v>10</v>
      </c>
    </row>
    <row r="83" spans="1:8" x14ac:dyDescent="0.25">
      <c r="A83" s="5" t="s">
        <v>1423</v>
      </c>
      <c r="B83" t="s">
        <v>1424</v>
      </c>
      <c r="D83" t="str">
        <f t="array" aca="1" ref="D83" ca="1">CONCATENATE(A83,"-",MID(CELL("filename",A82),FIND("]",CELL("filename",A82))+1,255))</f>
        <v xml:space="preserve"> Lights Up-方大同</v>
      </c>
      <c r="E83" t="s">
        <v>10</v>
      </c>
    </row>
    <row r="84" spans="1:8" x14ac:dyDescent="0.25">
      <c r="A84" s="5" t="s">
        <v>1425</v>
      </c>
      <c r="B84" t="s">
        <v>1426</v>
      </c>
      <c r="D84" t="str">
        <f t="array" aca="1" ref="D84" ca="1">CONCATENATE(A84,"-",MID(CELL("filename",A83),FIND("]",CELL("filename",A83))+1,255))</f>
        <v xml:space="preserve"> 悟空-方大同</v>
      </c>
      <c r="E84" t="s">
        <v>10</v>
      </c>
    </row>
    <row r="85" spans="1:8" x14ac:dyDescent="0.25">
      <c r="A85" s="5" t="s">
        <v>1427</v>
      </c>
      <c r="B85" t="s">
        <v>1428</v>
      </c>
      <c r="D85" t="str">
        <f t="array" aca="1" ref="D85" ca="1">CONCATENATE(A85,"-",MID(CELL("filename",A84),FIND("]",CELL("filename",A84))+1,255))</f>
        <v xml:space="preserve"> Flow-方大同</v>
      </c>
      <c r="E85" t="s">
        <v>10</v>
      </c>
      <c r="H85" t="s">
        <v>1429</v>
      </c>
    </row>
    <row r="86" spans="1:8" x14ac:dyDescent="0.25">
      <c r="A86" s="5" t="s">
        <v>1430</v>
      </c>
      <c r="B86" t="s">
        <v>1431</v>
      </c>
      <c r="D86" t="str">
        <f t="array" aca="1" ref="D86" ca="1">CONCATENATE(A86,"-",MID(CELL("filename",A85),FIND("]",CELL("filename",A85))+1,255))</f>
        <v xml:space="preserve"> 听-方大同</v>
      </c>
      <c r="E86" t="s">
        <v>10</v>
      </c>
    </row>
    <row r="87" spans="1:8" x14ac:dyDescent="0.25">
      <c r="A87" s="5" t="s">
        <v>1432</v>
      </c>
      <c r="B87" t="s">
        <v>1433</v>
      </c>
      <c r="D87" t="str">
        <f t="array" aca="1" ref="D87" ca="1">CONCATENATE(A87,"-",MID(CELL("filename",A86),FIND("]",CELL("filename",A86))+1,255))</f>
        <v xml:space="preserve"> 味道-方大同</v>
      </c>
      <c r="E87" t="s">
        <v>10</v>
      </c>
    </row>
    <row r="88" spans="1:8" x14ac:dyDescent="0.25">
      <c r="A88" s="5" t="s">
        <v>1434</v>
      </c>
      <c r="B88" t="s">
        <v>1435</v>
      </c>
      <c r="D88" t="str">
        <f t="array" aca="1" ref="D88" ca="1">CONCATENATE(A88,"-",MID(CELL("filename",A87),FIND("]",CELL("filename",A87))+1,255))</f>
        <v xml:space="preserve"> Ring Finger-方大同</v>
      </c>
      <c r="E88" t="s">
        <v>10</v>
      </c>
    </row>
    <row r="89" spans="1:8" x14ac:dyDescent="0.25">
      <c r="A89" s="5" t="s">
        <v>1436</v>
      </c>
      <c r="B89" t="s">
        <v>1437</v>
      </c>
      <c r="D89" t="str">
        <f t="array" aca="1" ref="D89" ca="1">CONCATENATE(A89,"-",MID(CELL("filename",A88),FIND("]",CELL("filename",A88))+1,255))</f>
        <v xml:space="preserve"> NMW-方大同</v>
      </c>
      <c r="E89" t="s">
        <v>10</v>
      </c>
    </row>
    <row r="90" spans="1:8" x14ac:dyDescent="0.25">
      <c r="A90" s="5" t="s">
        <v>1438</v>
      </c>
      <c r="B90" t="s">
        <v>1439</v>
      </c>
      <c r="D90" t="str">
        <f t="array" aca="1" ref="D90" ca="1">CONCATENATE(A90,"-",MID(CELL("filename",A89),FIND("]",CELL("filename",A89))+1,255))</f>
        <v xml:space="preserve"> 笑开-方大同</v>
      </c>
      <c r="E90" t="s">
        <v>10</v>
      </c>
    </row>
    <row r="91" spans="1:8" x14ac:dyDescent="0.25">
      <c r="A91" s="5" t="s">
        <v>1440</v>
      </c>
      <c r="B91" t="s">
        <v>1441</v>
      </c>
      <c r="D91" t="str">
        <f t="array" aca="1" ref="D91" ca="1">CONCATENATE(A91,"-",MID(CELL("filename",A90),FIND("]",CELL("filename",A90))+1,255))</f>
        <v xml:space="preserve"> 梦蝴蝶-方大同</v>
      </c>
      <c r="E91" t="s">
        <v>10</v>
      </c>
    </row>
    <row r="92" spans="1:8" x14ac:dyDescent="0.25">
      <c r="A92" s="5" t="s">
        <v>1442</v>
      </c>
      <c r="B92" t="s">
        <v>1443</v>
      </c>
      <c r="D92" t="str">
        <f t="array" aca="1" ref="D92" ca="1">CONCATENATE(A92,"-",MID(CELL("filename",A91),FIND("]",CELL("filename",A91))+1,255))</f>
        <v xml:space="preserve"> Love You So Much-方大同</v>
      </c>
      <c r="E92" t="s">
        <v>10</v>
      </c>
    </row>
    <row r="93" spans="1:8" x14ac:dyDescent="0.25">
      <c r="A93" s="5" t="s">
        <v>1444</v>
      </c>
      <c r="B93" t="s">
        <v>28</v>
      </c>
      <c r="D93" t="str">
        <f t="array" aca="1" ref="D93" ca="1">CONCATENATE(A93,"-",MID(CELL("filename",A92),FIND("]",CELL("filename",A92))+1,255))</f>
        <v xml:space="preserve"> 醉-方大同</v>
      </c>
      <c r="E93" t="s">
        <v>10</v>
      </c>
    </row>
    <row r="94" spans="1:8" x14ac:dyDescent="0.25">
      <c r="A94" s="5" t="s">
        <v>1445</v>
      </c>
      <c r="B94" t="s">
        <v>1446</v>
      </c>
      <c r="D94" t="str">
        <f t="array" aca="1" ref="D94" ca="1">CONCATENATE(A94,"-",MID(CELL("filename",A93),FIND("]",CELL("filename",A93))+1,255))</f>
        <v xml:space="preserve"> All Night-方大同</v>
      </c>
      <c r="E94" t="s">
        <v>10</v>
      </c>
    </row>
    <row r="95" spans="1:8" x14ac:dyDescent="0.25">
      <c r="A95" s="5" t="s">
        <v>1447</v>
      </c>
      <c r="B95" t="s">
        <v>1448</v>
      </c>
      <c r="D95" t="str">
        <f t="array" aca="1" ref="D95" ca="1">CONCATENATE(A95,"-",MID(CELL("filename",A94),FIND("]",CELL("filename",A94))+1,255))</f>
        <v xml:space="preserve"> Right Girl-方大同</v>
      </c>
      <c r="E95" t="s">
        <v>10</v>
      </c>
    </row>
    <row r="96" spans="1:8" x14ac:dyDescent="0.25">
      <c r="A96" s="5" t="s">
        <v>1449</v>
      </c>
      <c r="B96" t="s">
        <v>1450</v>
      </c>
      <c r="D96" t="str">
        <f t="array" aca="1" ref="D96" ca="1">CONCATENATE(A96,"-",MID(CELL("filename",A95),FIND("]",CELL("filename",A95))+1,255))</f>
        <v xml:space="preserve"> Run From Your Love-方大同</v>
      </c>
      <c r="E96" t="s">
        <v>10</v>
      </c>
    </row>
    <row r="97" spans="1:5" x14ac:dyDescent="0.25">
      <c r="A97" s="5" t="s">
        <v>1451</v>
      </c>
      <c r="B97" t="s">
        <v>28</v>
      </c>
      <c r="D97" t="str">
        <f t="array" aca="1" ref="D97" ca="1">CONCATENATE(A97,"-",MID(CELL("filename",A96),FIND("]",CELL("filename",A96))+1,255))</f>
        <v xml:space="preserve"> 烦-方大同</v>
      </c>
      <c r="E97" t="s">
        <v>10</v>
      </c>
    </row>
    <row r="98" spans="1:5" x14ac:dyDescent="0.25">
      <c r="A98" s="5" t="s">
        <v>1452</v>
      </c>
      <c r="B98" t="s">
        <v>1453</v>
      </c>
      <c r="D98" t="str">
        <f t="array" aca="1" ref="D98" ca="1">CONCATENATE(A98,"-",MID(CELL("filename",A97),FIND("]",CELL("filename",A97))+1,255))</f>
        <v xml:space="preserve"> Once-方大同</v>
      </c>
      <c r="E98" t="s">
        <v>10</v>
      </c>
    </row>
    <row r="99" spans="1:5" x14ac:dyDescent="0.25">
      <c r="A99" s="5" t="s">
        <v>1454</v>
      </c>
      <c r="B99" t="s">
        <v>28</v>
      </c>
      <c r="D99" t="str">
        <f t="array" aca="1" ref="D99" ca="1">CONCATENATE(A99,"-",MID(CELL("filename",A98),FIND("]",CELL("filename",A98))+1,255))</f>
        <v xml:space="preserve"> 无所谓-方大同</v>
      </c>
      <c r="E99" t="s">
        <v>10</v>
      </c>
    </row>
    <row r="100" spans="1:5" x14ac:dyDescent="0.25">
      <c r="A100" s="5" t="s">
        <v>1455</v>
      </c>
      <c r="B100" t="s">
        <v>1456</v>
      </c>
      <c r="D100" t="str">
        <f t="array" aca="1" ref="D100" ca="1">CONCATENATE(A100,"-",MID(CELL("filename",A99),FIND("]",CELL("filename",A99))+1,255))</f>
        <v xml:space="preserve"> 黑夜-方大同</v>
      </c>
      <c r="E100" t="s">
        <v>10</v>
      </c>
    </row>
    <row r="101" spans="1:5" x14ac:dyDescent="0.25">
      <c r="A101" s="5" t="s">
        <v>1457</v>
      </c>
      <c r="B101" t="s">
        <v>1458</v>
      </c>
      <c r="D101" t="str">
        <f t="array" aca="1" ref="D101" ca="1">CONCATENATE(A101,"-",MID(CELL("filename",A100),FIND("]",CELL("filename",A100))+1,255))</f>
        <v xml:space="preserve"> 很不低调-方大同</v>
      </c>
      <c r="E101" t="s">
        <v>10</v>
      </c>
    </row>
    <row r="102" spans="1:5" x14ac:dyDescent="0.25">
      <c r="A102" s="5" t="s">
        <v>1459</v>
      </c>
      <c r="B102" t="s">
        <v>1460</v>
      </c>
      <c r="D102" t="str">
        <f t="array" aca="1" ref="D102" ca="1">CONCATENATE(A102,"-",MID(CELL("filename",A101),FIND("]",CELL("filename",A101))+1,255))</f>
        <v xml:space="preserve"> 放不过自己-方大同</v>
      </c>
      <c r="E102" t="s">
        <v>10</v>
      </c>
    </row>
    <row r="103" spans="1:5" x14ac:dyDescent="0.25">
      <c r="A103" s="5" t="s">
        <v>1461</v>
      </c>
      <c r="B103" t="s">
        <v>1462</v>
      </c>
      <c r="D103" t="str">
        <f t="array" aca="1" ref="D103" ca="1">CONCATENATE(A103,"-",MID(CELL("filename",A102),FIND("]",CELL("filename",A102))+1,255))</f>
        <v xml:space="preserve"> As I Do-方大同</v>
      </c>
      <c r="E103" t="s">
        <v>10</v>
      </c>
    </row>
    <row r="104" spans="1:5" x14ac:dyDescent="0.25">
      <c r="A104" s="5" t="s">
        <v>1463</v>
      </c>
      <c r="B104" t="s">
        <v>1464</v>
      </c>
      <c r="D104" t="str">
        <f t="array" aca="1" ref="D104" ca="1">CONCATENATE(A104,"-",MID(CELL("filename",A103),FIND("]",CELL("filename",A103))+1,255))</f>
        <v xml:space="preserve"> XZMHXDXH-方大同</v>
      </c>
      <c r="E104" t="s">
        <v>10</v>
      </c>
    </row>
    <row r="105" spans="1:5" x14ac:dyDescent="0.25">
      <c r="A105" s="5" t="s">
        <v>1465</v>
      </c>
      <c r="B105" t="s">
        <v>1466</v>
      </c>
      <c r="D105" t="str">
        <f t="array" aca="1" ref="D105" ca="1">CONCATENATE(A105,"-",MID(CELL("filename",A104),FIND("]",CELL("filename",A104))+1,255))</f>
        <v xml:space="preserve"> 江湖中人-方大同</v>
      </c>
      <c r="E105" t="s">
        <v>10</v>
      </c>
    </row>
    <row r="106" spans="1:5" x14ac:dyDescent="0.25">
      <c r="A106" s="5" t="s">
        <v>1467</v>
      </c>
      <c r="B106" t="s">
        <v>1468</v>
      </c>
      <c r="D106" t="str">
        <f t="array" aca="1" ref="D106" ca="1">CONCATENATE(A106,"-",MID(CELL("filename",A105),FIND("]",CELL("filename",A105))+1,255))</f>
        <v xml:space="preserve"> GF-方大同</v>
      </c>
      <c r="E106" t="s">
        <v>10</v>
      </c>
    </row>
    <row r="107" spans="1:5" x14ac:dyDescent="0.25">
      <c r="A107" s="5" t="s">
        <v>1469</v>
      </c>
      <c r="B107" t="s">
        <v>1470</v>
      </c>
      <c r="D107" t="str">
        <f t="array" aca="1" ref="D107" ca="1">CONCATENATE(A107,"-",MID(CELL("filename",A106),FIND("]",CELL("filename",A106))+1,255))</f>
        <v xml:space="preserve"> Tango-方大同</v>
      </c>
      <c r="E107" t="s">
        <v>10</v>
      </c>
    </row>
    <row r="108" spans="1:5" x14ac:dyDescent="0.25">
      <c r="A108" s="5" t="s">
        <v>1471</v>
      </c>
      <c r="B108" t="s">
        <v>1472</v>
      </c>
      <c r="D108" t="str">
        <f t="array" aca="1" ref="D108" ca="1">CONCATENATE(A108,"-",MID(CELL("filename",A107),FIND("]",CELL("filename",A107))+1,255))</f>
        <v xml:space="preserve"> 才二十三-方大同</v>
      </c>
      <c r="E108" t="s">
        <v>10</v>
      </c>
    </row>
    <row r="109" spans="1:5" x14ac:dyDescent="0.25">
      <c r="A109" s="5" t="s">
        <v>1473</v>
      </c>
      <c r="B109" t="s">
        <v>28</v>
      </c>
      <c r="D109" t="str">
        <f t="array" aca="1" ref="D109" ca="1">CONCATENATE(A109,"-",MID(CELL("filename",A108),FIND("]",CELL("filename",A108))+1,255))</f>
        <v xml:space="preserve"> 谁知爱是什么-方大同</v>
      </c>
      <c r="E109" t="s">
        <v>10</v>
      </c>
    </row>
    <row r="110" spans="1:5" x14ac:dyDescent="0.25">
      <c r="A110" s="5" t="s">
        <v>1474</v>
      </c>
      <c r="B110" t="s">
        <v>1475</v>
      </c>
      <c r="D110" t="str">
        <f t="array" aca="1" ref="D110" ca="1">CONCATENATE(A110,"-",MID(CELL("filename",A109),FIND("]",CELL("filename",A109))+1,255))</f>
        <v xml:space="preserve"> 我不是农人-方大同</v>
      </c>
      <c r="E110" t="s">
        <v>10</v>
      </c>
    </row>
    <row r="111" spans="1:5" x14ac:dyDescent="0.25">
      <c r="A111" s="5" t="s">
        <v>1476</v>
      </c>
      <c r="B111" t="s">
        <v>1477</v>
      </c>
      <c r="D111" t="str">
        <f t="array" aca="1" ref="D111" ca="1">CONCATENATE(A111,"-",MID(CELL("filename",A110),FIND("]",CELL("filename",A110))+1,255))</f>
        <v xml:space="preserve"> 那沙漠里的水-方大同</v>
      </c>
      <c r="E111" t="s">
        <v>10</v>
      </c>
    </row>
    <row r="112" spans="1:5" x14ac:dyDescent="0.25">
      <c r="A112" s="5" t="s">
        <v>1478</v>
      </c>
      <c r="B112" t="s">
        <v>1479</v>
      </c>
      <c r="D112" t="str">
        <f t="array" aca="1" ref="D112" ca="1">CONCATENATE(A112,"-",MID(CELL("filename",A111),FIND("]",CELL("filename",A111))+1,255))</f>
        <v xml:space="preserve"> 回留-方大同</v>
      </c>
      <c r="E112" t="s">
        <v>10</v>
      </c>
    </row>
    <row r="113" spans="1:5" x14ac:dyDescent="0.25">
      <c r="A113" s="5" t="s">
        <v>1480</v>
      </c>
      <c r="B113" t="s">
        <v>1481</v>
      </c>
      <c r="D113" t="str">
        <f t="array" aca="1" ref="D113" ca="1">CONCATENATE(A113,"-",MID(CELL("filename",A112),FIND("]",CELL("filename",A112))+1,255))</f>
        <v xml:space="preserve"> 没啥好说-方大同</v>
      </c>
      <c r="E113" t="s">
        <v>10</v>
      </c>
    </row>
    <row r="114" spans="1:5" x14ac:dyDescent="0.25">
      <c r="A114" s="5" t="s">
        <v>1482</v>
      </c>
      <c r="B114" t="s">
        <v>28</v>
      </c>
      <c r="D114" t="str">
        <f t="array" aca="1" ref="D114" ca="1">CONCATENATE(A114,"-",MID(CELL("filename",A113),FIND("]",CELL("filename",A113))+1,255))</f>
        <v xml:space="preserve"> 面面-方大同</v>
      </c>
      <c r="E114" t="s">
        <v>10</v>
      </c>
    </row>
    <row r="115" spans="1:5" x14ac:dyDescent="0.25">
      <c r="A115" s="5" t="s">
        <v>1483</v>
      </c>
      <c r="B115" t="s">
        <v>28</v>
      </c>
      <c r="D115" t="str">
        <f t="array" aca="1" ref="D115" ca="1">CONCATENATE(A115,"-",MID(CELL("filename",A114),FIND("]",CELL("filename",A114))+1,255))</f>
        <v xml:space="preserve"> 头发有点长-方大同</v>
      </c>
      <c r="E115" t="s">
        <v>10</v>
      </c>
    </row>
    <row r="116" spans="1:5" ht="30" customHeight="1" x14ac:dyDescent="0.25">
      <c r="A116" s="5" t="s">
        <v>1484</v>
      </c>
      <c r="B116" t="s">
        <v>1485</v>
      </c>
      <c r="D116" t="str">
        <f t="array" aca="1" ref="D116" ca="1">CONCATENATE(A116,"-",MID(CELL("filename",A115),FIND("]",CELL("filename",A115))+1,255))</f>
        <v>The Secret Of The Golden Bricks-方大同</v>
      </c>
      <c r="E116" t="s">
        <v>10</v>
      </c>
    </row>
    <row r="117" spans="1:5" x14ac:dyDescent="0.25">
      <c r="A117" s="5" t="s">
        <v>1486</v>
      </c>
      <c r="B117" t="s">
        <v>1487</v>
      </c>
      <c r="D117" t="str">
        <f t="array" aca="1" ref="D117" ca="1">CONCATENATE(A117,"-",MID(CELL("filename",A116),FIND("]",CELL("filename",A116))+1,255))</f>
        <v>玩乐-方大同</v>
      </c>
      <c r="E117" t="s">
        <v>10</v>
      </c>
    </row>
    <row r="118" spans="1:5" x14ac:dyDescent="0.25">
      <c r="A118" s="5"/>
      <c r="D118" t="str">
        <f t="array" aca="1" ref="D118" ca="1">CONCATENATE(A118,"-",MID(CELL("filename",A117),FIND("]",CELL("filename",A117))+1,255))</f>
        <v>-方大同</v>
      </c>
      <c r="E118" t="s">
        <v>10</v>
      </c>
    </row>
    <row r="119" spans="1:5" x14ac:dyDescent="0.25">
      <c r="A119" s="5"/>
    </row>
    <row r="120" spans="1:5" x14ac:dyDescent="0.25">
      <c r="A120" s="5"/>
    </row>
    <row r="121" spans="1:5" x14ac:dyDescent="0.25">
      <c r="A121" s="5"/>
    </row>
    <row r="122" spans="1:5" x14ac:dyDescent="0.25">
      <c r="A122" s="5"/>
    </row>
    <row r="123" spans="1:5" x14ac:dyDescent="0.25">
      <c r="A123" s="5"/>
    </row>
    <row r="124" spans="1:5" x14ac:dyDescent="0.25">
      <c r="A124" s="5"/>
    </row>
    <row r="125" spans="1:5" x14ac:dyDescent="0.25">
      <c r="A125" s="5"/>
    </row>
    <row r="126" spans="1:5" x14ac:dyDescent="0.25">
      <c r="A126" s="5"/>
    </row>
    <row r="127" spans="1:5" x14ac:dyDescent="0.25">
      <c r="A127" s="5"/>
    </row>
    <row r="128" spans="1:5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7"/>
  <sheetViews>
    <sheetView workbookViewId="0">
      <selection activeCell="A7" sqref="A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1488</v>
      </c>
      <c r="B2" t="s">
        <v>1489</v>
      </c>
      <c r="C2" s="1" t="s">
        <v>1490</v>
      </c>
      <c r="D2" t="str">
        <f>CONCATENATE(A2,"-单依纯")</f>
        <v>在夜里跳舞-单依纯</v>
      </c>
      <c r="E2" t="s">
        <v>10</v>
      </c>
      <c r="F2" s="2">
        <v>5.5555555555555558E-3</v>
      </c>
      <c r="G2" s="2">
        <v>1.8749999999999999E-2</v>
      </c>
    </row>
    <row r="3" spans="1:8" x14ac:dyDescent="0.25">
      <c r="A3" s="8" t="s">
        <v>194</v>
      </c>
      <c r="B3" s="8" t="s">
        <v>2468</v>
      </c>
      <c r="C3" s="1"/>
      <c r="F3" s="2"/>
      <c r="G3" s="2"/>
    </row>
    <row r="4" spans="1:8" x14ac:dyDescent="0.25">
      <c r="A4" s="8" t="s">
        <v>2469</v>
      </c>
      <c r="B4" s="8" t="s">
        <v>2470</v>
      </c>
      <c r="C4" s="1"/>
      <c r="F4" s="2"/>
      <c r="G4" s="2"/>
    </row>
    <row r="5" spans="1:8" x14ac:dyDescent="0.25">
      <c r="A5" s="8" t="s">
        <v>2471</v>
      </c>
      <c r="B5" s="8" t="s">
        <v>2472</v>
      </c>
      <c r="C5" s="1"/>
      <c r="F5" s="2"/>
      <c r="G5" s="2"/>
    </row>
    <row r="6" spans="1:8" x14ac:dyDescent="0.25">
      <c r="A6" s="8" t="s">
        <v>2473</v>
      </c>
      <c r="C6" s="1"/>
      <c r="F6" s="2"/>
      <c r="G6" s="2"/>
    </row>
    <row r="7" spans="1:8" x14ac:dyDescent="0.25">
      <c r="C7" s="1"/>
      <c r="F7" s="2"/>
      <c r="G7" s="2"/>
    </row>
    <row r="8" spans="1:8" x14ac:dyDescent="0.25">
      <c r="C8" s="1"/>
      <c r="F8" s="2"/>
      <c r="G8" s="2"/>
    </row>
    <row r="9" spans="1:8" x14ac:dyDescent="0.25">
      <c r="C9" s="1"/>
      <c r="F9" s="2"/>
      <c r="G9" s="2"/>
    </row>
    <row r="10" spans="1:8" x14ac:dyDescent="0.25">
      <c r="C10" s="1"/>
      <c r="F10" s="2"/>
      <c r="G10" s="2"/>
    </row>
    <row r="11" spans="1:8" x14ac:dyDescent="0.25">
      <c r="F11" s="2"/>
    </row>
    <row r="12" spans="1:8" x14ac:dyDescent="0.25">
      <c r="C12" s="1"/>
      <c r="F12" s="2"/>
      <c r="G12" s="2"/>
    </row>
    <row r="13" spans="1:8" x14ac:dyDescent="0.25">
      <c r="C13" s="1"/>
      <c r="F13" s="2"/>
      <c r="G13" s="2"/>
    </row>
    <row r="14" spans="1:8" x14ac:dyDescent="0.25">
      <c r="C14" s="1"/>
      <c r="F14" s="2"/>
      <c r="G14" s="2"/>
    </row>
    <row r="15" spans="1:8" x14ac:dyDescent="0.25">
      <c r="C15" s="1"/>
      <c r="F15" s="2"/>
      <c r="G15" s="2"/>
    </row>
    <row r="17" spans="3:7" x14ac:dyDescent="0.25">
      <c r="C17" s="1"/>
      <c r="F17" s="2"/>
      <c r="G17" s="2"/>
    </row>
  </sheetData>
  <hyperlinks>
    <hyperlink ref="C2" r:id="rId1" xr:uid="{00000000-0004-0000-1300-000000000000}"/>
  </hyperlink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6"/>
  <sheetViews>
    <sheetView workbookViewId="0">
      <selection activeCell="B6" sqref="B6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5" x14ac:dyDescent="0.25">
      <c r="A2" t="s">
        <v>1494</v>
      </c>
      <c r="B2" s="5" t="s">
        <v>1495</v>
      </c>
      <c r="C2" s="1" t="s">
        <v>1496</v>
      </c>
      <c r="D2" t="str">
        <f t="array" aca="1" ref="D2" ca="1">CONCATENATE(A2,"-",MID(CELL("filename",A1),FIND("]",CELL("filename",A1))+1,255))</f>
        <v>像晴天像雨天-汪苏泷</v>
      </c>
      <c r="E2" t="s">
        <v>10</v>
      </c>
      <c r="F2" s="2">
        <v>4.6527777777777779E-2</v>
      </c>
      <c r="G2" s="2">
        <v>6.9444444444444448E-2</v>
      </c>
    </row>
    <row r="3" spans="1:8" ht="120" x14ac:dyDescent="0.25">
      <c r="A3" t="s">
        <v>1497</v>
      </c>
      <c r="B3" s="5" t="s">
        <v>1498</v>
      </c>
      <c r="C3" s="1" t="s">
        <v>1499</v>
      </c>
      <c r="D3" t="str">
        <f t="array" aca="1" ref="D3" ca="1">CONCATENATE(A3,"-",MID(CELL("filename",A2),FIND("]",CELL("filename",A2))+1,255))</f>
        <v>巴赫旧约-汪苏泷</v>
      </c>
      <c r="E3" t="s">
        <v>10</v>
      </c>
      <c r="F3" s="2">
        <v>3.4027777777777768E-2</v>
      </c>
      <c r="G3" s="2">
        <v>4.9305555555555547E-2</v>
      </c>
    </row>
    <row r="4" spans="1:8" ht="60" x14ac:dyDescent="0.25">
      <c r="A4" s="8" t="s">
        <v>2382</v>
      </c>
      <c r="B4" s="5" t="s">
        <v>2383</v>
      </c>
      <c r="C4" s="1"/>
      <c r="D4" s="8" t="str">
        <f t="array" aca="1" ref="D4" ca="1">CONCATENATE(A4,"-",MID(CELL("filename",A3),FIND("]",CELL("filename",A3))+1,255))</f>
        <v>三国杀-汪苏泷</v>
      </c>
      <c r="E4" s="8" t="s">
        <v>10</v>
      </c>
      <c r="F4" s="2"/>
      <c r="G4" s="2"/>
    </row>
    <row r="5" spans="1:8" ht="45" x14ac:dyDescent="0.25">
      <c r="A5" s="8" t="s">
        <v>892</v>
      </c>
      <c r="B5" s="5" t="s">
        <v>893</v>
      </c>
      <c r="C5" s="1"/>
      <c r="D5" s="8" t="str">
        <f t="array" aca="1" ref="D5" ca="1">CONCATENATE(A5,"-",MID(CELL("filename",A4),FIND("]",CELL("filename",A4))+1,255))</f>
        <v>有点甜-汪苏泷</v>
      </c>
      <c r="E5" s="8" t="s">
        <v>10</v>
      </c>
      <c r="F5" s="2"/>
      <c r="G5" s="2"/>
    </row>
    <row r="6" spans="1:8" ht="60" x14ac:dyDescent="0.25">
      <c r="A6" s="8" t="s">
        <v>2384</v>
      </c>
      <c r="B6" s="5" t="s">
        <v>2385</v>
      </c>
      <c r="C6" s="1"/>
      <c r="D6" s="8" t="str">
        <f t="array" aca="1" ref="D6" ca="1">CONCATENATE(A6,"-",MID(CELL("filename",A5),FIND("]",CELL("filename",A5))+1,255))</f>
        <v>小星星-汪苏泷</v>
      </c>
      <c r="E6" s="8" t="s">
        <v>10</v>
      </c>
      <c r="F6" s="2"/>
      <c r="G6" s="2"/>
    </row>
    <row r="7" spans="1:8" ht="60" x14ac:dyDescent="0.25">
      <c r="A7" s="8" t="s">
        <v>2386</v>
      </c>
      <c r="B7" s="5" t="s">
        <v>2387</v>
      </c>
      <c r="C7" s="1"/>
      <c r="D7" s="8" t="str">
        <f t="array" aca="1" ref="D7" ca="1">CONCATENATE(A7,"-",MID(CELL("filename",A6),FIND("]",CELL("filename",A6))+1,255))</f>
        <v>一笑倾城-汪苏泷</v>
      </c>
      <c r="E7" s="8" t="s">
        <v>10</v>
      </c>
      <c r="F7" s="2"/>
      <c r="G7" s="2"/>
    </row>
    <row r="8" spans="1:8" ht="60" x14ac:dyDescent="0.25">
      <c r="A8" s="8" t="s">
        <v>2388</v>
      </c>
      <c r="B8" s="5" t="s">
        <v>2389</v>
      </c>
      <c r="C8" s="1"/>
      <c r="D8" s="8" t="str">
        <f t="array" aca="1" ref="D8" ca="1">CONCATENATE(A8,"-",MID(CELL("filename",A7),FIND("]",CELL("filename",A7))+1,255))</f>
        <v>后会无期-汪苏泷</v>
      </c>
      <c r="E8" s="8" t="s">
        <v>10</v>
      </c>
      <c r="F8" s="2"/>
      <c r="G8" s="2"/>
    </row>
    <row r="9" spans="1:8" ht="60" x14ac:dyDescent="0.25">
      <c r="A9" s="8" t="s">
        <v>2390</v>
      </c>
      <c r="B9" s="5" t="s">
        <v>2391</v>
      </c>
      <c r="C9" s="1"/>
      <c r="D9" s="8" t="str">
        <f t="array" aca="1" ref="D9" ca="1">CONCATENATE(A9,"-",MID(CELL("filename",A8),FIND("]",CELL("filename",A8))+1,255))</f>
        <v>不分手的恋爱-汪苏泷</v>
      </c>
      <c r="E9" s="8" t="s">
        <v>10</v>
      </c>
      <c r="F9" s="2"/>
      <c r="G9" s="2"/>
    </row>
    <row r="10" spans="1:8" ht="105" x14ac:dyDescent="0.25">
      <c r="A10" s="8" t="s">
        <v>2392</v>
      </c>
      <c r="B10" s="5" t="s">
        <v>2404</v>
      </c>
      <c r="C10" s="1"/>
      <c r="D10" s="8" t="str">
        <f t="array" aca="1" ref="D10" ca="1">CONCATENATE(A10,"-",MID(CELL("filename",A9),FIND("]",CELL("filename",A9))+1,255))</f>
        <v>忽而今夏-汪苏泷</v>
      </c>
      <c r="E10" s="8" t="s">
        <v>10</v>
      </c>
      <c r="F10" s="2"/>
      <c r="G10" s="2"/>
    </row>
    <row r="11" spans="1:8" ht="60" x14ac:dyDescent="0.25">
      <c r="A11" s="8" t="s">
        <v>2393</v>
      </c>
      <c r="B11" s="5" t="s">
        <v>2406</v>
      </c>
      <c r="C11" s="1" t="s">
        <v>2405</v>
      </c>
      <c r="D11" s="8" t="str">
        <f t="array" aca="1" ref="D11" ca="1">CONCATENATE(A11,"-",MID(CELL("filename",A10),FIND("]",CELL("filename",A10))+1,255))</f>
        <v>我想念-汪苏泷</v>
      </c>
      <c r="E11" s="8" t="s">
        <v>10</v>
      </c>
      <c r="F11" s="2">
        <v>4.3055555555555555E-2</v>
      </c>
      <c r="G11" s="2">
        <v>5.347222222222222E-2</v>
      </c>
    </row>
    <row r="12" spans="1:8" ht="90" x14ac:dyDescent="0.25">
      <c r="A12" s="8" t="s">
        <v>2394</v>
      </c>
      <c r="B12" s="5" t="s">
        <v>2395</v>
      </c>
      <c r="C12" s="1"/>
      <c r="D12" s="8" t="str">
        <f t="array" aca="1" ref="D12" ca="1">CONCATENATE(A12,"-",MID(CELL("filename",A11),FIND("]",CELL("filename",A11))+1,255))</f>
        <v>耿-汪苏泷</v>
      </c>
      <c r="E12" s="8" t="s">
        <v>10</v>
      </c>
      <c r="F12" s="2"/>
      <c r="G12" s="2"/>
    </row>
    <row r="13" spans="1:8" ht="135" x14ac:dyDescent="0.25">
      <c r="A13" s="8" t="s">
        <v>890</v>
      </c>
      <c r="B13" s="5" t="s">
        <v>2396</v>
      </c>
      <c r="C13" s="1"/>
      <c r="D13" s="8" t="str">
        <f t="array" aca="1" ref="D13" ca="1">CONCATENATE(A13,"-",MID(CELL("filename",A12),FIND("]",CELL("filename",A12))+1,255))</f>
        <v>爱丫爱丫-汪苏泷</v>
      </c>
      <c r="E13" s="8" t="s">
        <v>10</v>
      </c>
      <c r="F13" s="2"/>
      <c r="G13" s="2"/>
    </row>
    <row r="14" spans="1:8" x14ac:dyDescent="0.25">
      <c r="A14" s="8" t="s">
        <v>2397</v>
      </c>
      <c r="C14" s="1"/>
      <c r="D14" s="8" t="str">
        <f t="array" aca="1" ref="D14" ca="1">CONCATENATE(A14,"-",MID(CELL("filename",A13),FIND("]",CELL("filename",A13))+1,255))</f>
        <v>苦笑-汪苏泷</v>
      </c>
      <c r="E14" s="8" t="s">
        <v>10</v>
      </c>
      <c r="F14" s="2"/>
      <c r="G14" s="2"/>
    </row>
    <row r="15" spans="1:8" x14ac:dyDescent="0.25">
      <c r="A15" s="8" t="s">
        <v>2398</v>
      </c>
      <c r="C15" s="1"/>
      <c r="D15" s="8" t="str">
        <f t="array" aca="1" ref="D15" ca="1">CONCATENATE(A15,"-",MID(CELL("filename",A14),FIND("]",CELL("filename",A14))+1,255))</f>
        <v>丘比特-汪苏泷</v>
      </c>
      <c r="E15" s="8" t="s">
        <v>10</v>
      </c>
      <c r="F15" s="2"/>
      <c r="G15" s="2"/>
    </row>
    <row r="16" spans="1:8" x14ac:dyDescent="0.25">
      <c r="D16" s="8" t="str">
        <f t="array" aca="1" ref="D16" ca="1">CONCATENATE(A16,"-",MID(CELL("filename",A15),FIND("]",CELL("filename",A15))+1,255))</f>
        <v>-汪苏泷</v>
      </c>
      <c r="E16" s="8" t="s">
        <v>10</v>
      </c>
    </row>
    <row r="17" spans="1:7" x14ac:dyDescent="0.25">
      <c r="C17" s="1"/>
      <c r="D17" s="8" t="str">
        <f t="array" aca="1" ref="D17" ca="1">CONCATENATE(A17,"-",MID(CELL("filename",A16),FIND("]",CELL("filename",A16))+1,255))</f>
        <v>-汪苏泷</v>
      </c>
      <c r="E17" s="8" t="s">
        <v>10</v>
      </c>
      <c r="F17" s="2"/>
      <c r="G17" s="2"/>
    </row>
    <row r="18" spans="1:7" x14ac:dyDescent="0.25">
      <c r="D18" s="8" t="str">
        <f t="array" aca="1" ref="D18" ca="1">CONCATENATE(A18,"-",MID(CELL("filename",A17),FIND("]",CELL("filename",A17))+1,255))</f>
        <v>-汪苏泷</v>
      </c>
      <c r="E18" s="8" t="s">
        <v>10</v>
      </c>
    </row>
    <row r="19" spans="1:7" x14ac:dyDescent="0.25">
      <c r="D19" s="8" t="str">
        <f t="array" aca="1" ref="D19" ca="1">CONCATENATE(A19,"-",MID(CELL("filename",A18),FIND("]",CELL("filename",A18))+1,255))</f>
        <v>-汪苏泷</v>
      </c>
      <c r="E19" s="8" t="s">
        <v>10</v>
      </c>
    </row>
    <row r="20" spans="1:7" x14ac:dyDescent="0.25">
      <c r="D20" s="8" t="str">
        <f t="array" aca="1" ref="D20" ca="1">CONCATENATE(A20,"-",MID(CELL("filename",A19),FIND("]",CELL("filename",A19))+1,255))</f>
        <v>-汪苏泷</v>
      </c>
      <c r="E20" s="8" t="s">
        <v>10</v>
      </c>
    </row>
    <row r="21" spans="1:7" x14ac:dyDescent="0.25">
      <c r="D21" s="8" t="str">
        <f t="array" aca="1" ref="D21" ca="1">CONCATENATE(A21,"-",MID(CELL("filename",A20),FIND("]",CELL("filename",A20))+1,255))</f>
        <v>-汪苏泷</v>
      </c>
      <c r="E21" s="8" t="s">
        <v>10</v>
      </c>
    </row>
    <row r="22" spans="1:7" x14ac:dyDescent="0.25">
      <c r="D22" s="8" t="str">
        <f t="array" aca="1" ref="D22" ca="1">CONCATENATE(A22,"-",MID(CELL("filename",A21),FIND("]",CELL("filename",A21))+1,255))</f>
        <v>-汪苏泷</v>
      </c>
      <c r="E22" s="8" t="s">
        <v>10</v>
      </c>
    </row>
    <row r="23" spans="1:7" x14ac:dyDescent="0.25">
      <c r="D23" s="8" t="str">
        <f t="array" aca="1" ref="D23" ca="1">CONCATENATE(A23,"-",MID(CELL("filename",A22),FIND("]",CELL("filename",A22))+1,255))</f>
        <v>-汪苏泷</v>
      </c>
      <c r="E23" s="8" t="s">
        <v>10</v>
      </c>
    </row>
    <row r="24" spans="1:7" x14ac:dyDescent="0.25">
      <c r="D24" s="8" t="str">
        <f t="array" aca="1" ref="D24" ca="1">CONCATENATE(A24,"-",MID(CELL("filename",A23),FIND("]",CELL("filename",A23))+1,255))</f>
        <v>-汪苏泷</v>
      </c>
      <c r="E24" s="8" t="s">
        <v>10</v>
      </c>
    </row>
    <row r="25" spans="1:7" x14ac:dyDescent="0.25">
      <c r="D25" s="8" t="str">
        <f t="array" aca="1" ref="D25" ca="1">CONCATENATE(A25,"-",MID(CELL("filename",A24),FIND("]",CELL("filename",A24))+1,255))</f>
        <v>-汪苏泷</v>
      </c>
      <c r="E25" s="8" t="s">
        <v>10</v>
      </c>
    </row>
    <row r="26" spans="1:7" x14ac:dyDescent="0.25">
      <c r="D26" s="8" t="str">
        <f t="array" aca="1" ref="D26" ca="1">CONCATENATE(A26,"-",MID(CELL("filename",A25),FIND("]",CELL("filename",A25))+1,255))</f>
        <v>-汪苏泷</v>
      </c>
      <c r="E26" s="8" t="s">
        <v>10</v>
      </c>
    </row>
    <row r="27" spans="1:7" x14ac:dyDescent="0.25">
      <c r="D27" s="8" t="str">
        <f t="array" aca="1" ref="D27" ca="1">CONCATENATE(A27,"-",MID(CELL("filename",A26),FIND("]",CELL("filename",A26))+1,255))</f>
        <v>-汪苏泷</v>
      </c>
      <c r="E27" s="8" t="s">
        <v>10</v>
      </c>
    </row>
    <row r="28" spans="1:7" x14ac:dyDescent="0.25">
      <c r="D28" s="8" t="str">
        <f t="array" aca="1" ref="D28" ca="1">CONCATENATE(A28,"-",MID(CELL("filename",A27),FIND("]",CELL("filename",A27))+1,255))</f>
        <v>-汪苏泷</v>
      </c>
      <c r="E28" s="8" t="s">
        <v>10</v>
      </c>
    </row>
    <row r="29" spans="1:7" x14ac:dyDescent="0.25">
      <c r="D29" s="8" t="str">
        <f t="array" aca="1" ref="D29" ca="1">CONCATENATE(A29,"-",MID(CELL("filename",A28),FIND("]",CELL("filename",A28))+1,255))</f>
        <v>-汪苏泷</v>
      </c>
      <c r="E29" s="8" t="s">
        <v>10</v>
      </c>
    </row>
    <row r="30" spans="1:7" x14ac:dyDescent="0.25">
      <c r="D30" s="8" t="str">
        <f t="array" aca="1" ref="D30" ca="1">CONCATENATE(A30,"-",MID(CELL("filename",A29),FIND("]",CELL("filename",A29))+1,255))</f>
        <v>-汪苏泷</v>
      </c>
      <c r="E30" s="8" t="s">
        <v>10</v>
      </c>
    </row>
    <row r="31" spans="1:7" x14ac:dyDescent="0.25">
      <c r="D31" s="8" t="str">
        <f t="array" aca="1" ref="D31" ca="1">CONCATENATE(A31,"-",MID(CELL("filename",A30),FIND("]",CELL("filename",A30))+1,255))</f>
        <v>-汪苏泷</v>
      </c>
      <c r="E31" s="8" t="s">
        <v>10</v>
      </c>
    </row>
    <row r="32" spans="1:7" ht="60" x14ac:dyDescent="0.25">
      <c r="A32" s="8" t="s">
        <v>2399</v>
      </c>
      <c r="B32" s="5" t="s">
        <v>2400</v>
      </c>
      <c r="D32" s="8" t="str">
        <f t="array" aca="1" ref="D32" ca="1">CONCATENATE(A32,"-",MID(CELL("filename",A31),FIND("]",CELL("filename",A31))+1,255))</f>
        <v>追光者-汪苏泷</v>
      </c>
      <c r="E32" s="8" t="s">
        <v>10</v>
      </c>
    </row>
    <row r="33" spans="1:5" ht="90" x14ac:dyDescent="0.25">
      <c r="A33" s="8" t="s">
        <v>260</v>
      </c>
      <c r="B33" s="5" t="s">
        <v>2401</v>
      </c>
      <c r="D33" s="8" t="str">
        <f t="array" aca="1" ref="D33" ca="1">CONCATENATE(A33,"-",MID(CELL("filename",A32),FIND("]",CELL("filename",A32))+1,255))</f>
        <v>如果可以-汪苏泷</v>
      </c>
      <c r="E33" s="8" t="s">
        <v>10</v>
      </c>
    </row>
    <row r="34" spans="1:5" x14ac:dyDescent="0.25">
      <c r="D34" s="8" t="str">
        <f t="array" aca="1" ref="D34" ca="1">CONCATENATE(A34,"-",MID(CELL("filename",A33),FIND("]",CELL("filename",A33))+1,255))</f>
        <v>-汪苏泷</v>
      </c>
      <c r="E34" s="8" t="s">
        <v>10</v>
      </c>
    </row>
    <row r="35" spans="1:5" x14ac:dyDescent="0.25">
      <c r="A35" s="8" t="s">
        <v>2402</v>
      </c>
      <c r="D35" s="8" t="str">
        <f t="array" aca="1" ref="D35" ca="1">CONCATENATE(A35,"-",MID(CELL("filename",A34),FIND("]",CELL("filename",A34))+1,255))</f>
        <v>年轮-汪苏泷</v>
      </c>
      <c r="E35" s="8" t="s">
        <v>10</v>
      </c>
    </row>
    <row r="36" spans="1:5" ht="30" x14ac:dyDescent="0.25">
      <c r="A36" s="8" t="s">
        <v>1575</v>
      </c>
      <c r="B36" s="5" t="s">
        <v>2403</v>
      </c>
      <c r="D36" s="8" t="str">
        <f t="array" aca="1" ref="D36" ca="1">CONCATENATE(A36,"-",MID(CELL("filename",A35),FIND("]",CELL("filename",A35))+1,255))</f>
        <v>就让这大雨全都落下-汪苏泷</v>
      </c>
      <c r="E36" s="8" t="s">
        <v>10</v>
      </c>
    </row>
  </sheetData>
  <hyperlinks>
    <hyperlink ref="C2" r:id="rId1" xr:uid="{00000000-0004-0000-1500-000000000000}"/>
    <hyperlink ref="C3" r:id="rId2" xr:uid="{00000000-0004-0000-1500-000001000000}"/>
    <hyperlink ref="C11" r:id="rId3" xr:uid="{70C19ADA-9646-4529-A3FE-73331DB7FF7F}"/>
  </hyperlink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1"/>
  <sheetViews>
    <sheetView workbookViewId="0">
      <selection activeCell="C42" sqref="C42"/>
    </sheetView>
  </sheetViews>
  <sheetFormatPr defaultRowHeight="15" x14ac:dyDescent="0.25"/>
  <cols>
    <col min="1" max="1" width="26.28515625" style="8" customWidth="1"/>
    <col min="2" max="2" width="58.85546875" style="8" customWidth="1"/>
    <col min="3" max="3" width="62.8554687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1500</v>
      </c>
      <c r="B2" t="s">
        <v>1501</v>
      </c>
      <c r="C2" s="1"/>
      <c r="D2" t="str">
        <f t="array" aca="1" ref="D2" ca="1">CONCATENATE(A2,"-",MID(CELL("filename",A1),FIND("]",CELL("filename",A1))+1,255))</f>
        <v>飞鸟和蝉-任然</v>
      </c>
      <c r="E2" t="s">
        <v>10</v>
      </c>
      <c r="F2" s="2"/>
      <c r="G2" s="2"/>
    </row>
    <row r="3" spans="1:8" x14ac:dyDescent="0.25">
      <c r="A3" t="s">
        <v>1502</v>
      </c>
      <c r="B3" t="s">
        <v>1503</v>
      </c>
      <c r="C3" s="1"/>
      <c r="D3" t="str">
        <f t="array" aca="1" ref="D3" ca="1">CONCATENATE(A3,"-",MID(CELL("filename",A2),FIND("]",CELL("filename",A2))+1,255))</f>
        <v>疑心病-任然</v>
      </c>
      <c r="E3" t="s">
        <v>10</v>
      </c>
      <c r="F3" s="2"/>
      <c r="G3" s="2"/>
    </row>
    <row r="4" spans="1:8" x14ac:dyDescent="0.25">
      <c r="A4" t="s">
        <v>1504</v>
      </c>
      <c r="B4" t="s">
        <v>1505</v>
      </c>
      <c r="C4" s="1"/>
      <c r="D4" t="str">
        <f t="array" aca="1" ref="D4" ca="1">CONCATENATE(A4,"-",MID(CELL("filename",A3),FIND("]",CELL("filename",A3))+1,255))</f>
        <v>无人之岛-任然</v>
      </c>
      <c r="E4" t="s">
        <v>10</v>
      </c>
      <c r="F4" s="2"/>
      <c r="G4" s="2"/>
    </row>
    <row r="5" spans="1:8" x14ac:dyDescent="0.25">
      <c r="A5" t="s">
        <v>1506</v>
      </c>
      <c r="B5" t="s">
        <v>1507</v>
      </c>
      <c r="C5" s="1"/>
      <c r="D5" t="str">
        <f t="array" aca="1" ref="D5" ca="1">CONCATENATE(A5,"-",MID(CELL("filename",A4),FIND("]",CELL("filename",A4))+1,255))</f>
        <v>后继者-任然</v>
      </c>
      <c r="E5" t="s">
        <v>10</v>
      </c>
      <c r="F5" s="2"/>
      <c r="G5" s="2"/>
    </row>
    <row r="6" spans="1:8" x14ac:dyDescent="0.25">
      <c r="A6" t="s">
        <v>1508</v>
      </c>
      <c r="B6" t="s">
        <v>1509</v>
      </c>
      <c r="C6" s="1"/>
      <c r="D6" t="str">
        <f t="array" aca="1" ref="D6" ca="1">CONCATENATE(A6,"-",MID(CELL("filename",A5),FIND("]",CELL("filename",A5))+1,255))</f>
        <v>那年-任然</v>
      </c>
      <c r="E6" t="s">
        <v>10</v>
      </c>
      <c r="F6" s="2"/>
      <c r="G6" s="2"/>
    </row>
    <row r="7" spans="1:8" x14ac:dyDescent="0.25">
      <c r="A7" t="s">
        <v>1510</v>
      </c>
      <c r="B7" t="s">
        <v>1511</v>
      </c>
      <c r="C7" s="1"/>
      <c r="D7" t="str">
        <f t="array" aca="1" ref="D7" ca="1">CONCATENATE(A7,"-",MID(CELL("filename",A6),FIND("]",CELL("filename",A6))+1,255))</f>
        <v>凉城-任然</v>
      </c>
      <c r="E7" t="s">
        <v>10</v>
      </c>
      <c r="F7" s="2"/>
      <c r="G7" s="2"/>
    </row>
    <row r="8" spans="1:8" x14ac:dyDescent="0.25">
      <c r="A8" t="s">
        <v>1512</v>
      </c>
      <c r="B8" t="s">
        <v>28</v>
      </c>
      <c r="C8" s="1"/>
      <c r="D8" t="str">
        <f t="array" aca="1" ref="D8" ca="1">CONCATENATE(A8,"-",MID(CELL("filename",A7),FIND("]",CELL("filename",A7))+1,255))</f>
        <v>雀跃-任然</v>
      </c>
      <c r="E8" t="s">
        <v>10</v>
      </c>
      <c r="F8" s="2"/>
      <c r="G8" s="2"/>
    </row>
    <row r="9" spans="1:8" x14ac:dyDescent="0.25">
      <c r="A9" t="s">
        <v>1513</v>
      </c>
      <c r="B9" t="s">
        <v>1514</v>
      </c>
      <c r="C9" s="1"/>
      <c r="D9" t="str">
        <f t="array" aca="1" ref="D9" ca="1">CONCATENATE(A9,"-",MID(CELL("filename",A8),FIND("]",CELL("filename",A8))+1,255))</f>
        <v>山外小楼夜听雨-任然</v>
      </c>
      <c r="E9" t="s">
        <v>10</v>
      </c>
      <c r="F9" s="2"/>
      <c r="G9" s="2"/>
    </row>
    <row r="10" spans="1:8" x14ac:dyDescent="0.25">
      <c r="A10" t="s">
        <v>1515</v>
      </c>
      <c r="B10" t="s">
        <v>1516</v>
      </c>
      <c r="C10" s="1"/>
      <c r="D10" t="str">
        <f t="array" aca="1" ref="D10" ca="1">CONCATENATE(A10,"-",MID(CELL("filename",A9),FIND("]",CELL("filename",A9))+1,255))</f>
        <v>落海-任然</v>
      </c>
      <c r="E10" t="s">
        <v>10</v>
      </c>
      <c r="F10" s="2"/>
      <c r="G10" s="2"/>
    </row>
    <row r="11" spans="1:8" x14ac:dyDescent="0.25">
      <c r="A11" t="s">
        <v>1517</v>
      </c>
      <c r="B11" t="s">
        <v>1518</v>
      </c>
      <c r="D11" t="str">
        <f t="array" aca="1" ref="D11" ca="1">CONCATENATE(A11,"-",MID(CELL("filename",A10),FIND("]",CELL("filename",A10))+1,255))</f>
        <v>空空如也-任然</v>
      </c>
      <c r="E11" t="s">
        <v>10</v>
      </c>
      <c r="F11" s="2"/>
    </row>
    <row r="12" spans="1:8" x14ac:dyDescent="0.25">
      <c r="A12" t="s">
        <v>1519</v>
      </c>
      <c r="B12" t="s">
        <v>1520</v>
      </c>
      <c r="C12" s="1"/>
      <c r="D12" t="str">
        <f t="array" aca="1" ref="D12" ca="1">CONCATENATE(A12,"-",MID(CELL("filename",A11),FIND("]",CELL("filename",A11))+1,255))</f>
        <v>外婆桥-任然</v>
      </c>
      <c r="E12" t="s">
        <v>10</v>
      </c>
      <c r="F12" s="2"/>
      <c r="G12" s="2"/>
    </row>
    <row r="13" spans="1:8" x14ac:dyDescent="0.25">
      <c r="A13" t="s">
        <v>1521</v>
      </c>
      <c r="B13" t="s">
        <v>1522</v>
      </c>
      <c r="C13" s="1"/>
      <c r="D13" t="str">
        <f t="array" aca="1" ref="D13" ca="1">CONCATENATE(A13,"-",MID(CELL("filename",A12),FIND("]",CELL("filename",A12))+1,255))</f>
        <v>同花顺-任然</v>
      </c>
      <c r="E13" t="s">
        <v>10</v>
      </c>
      <c r="F13" s="2"/>
      <c r="G13" s="2"/>
    </row>
    <row r="14" spans="1:8" x14ac:dyDescent="0.25">
      <c r="A14" t="s">
        <v>1523</v>
      </c>
      <c r="B14" t="s">
        <v>1524</v>
      </c>
      <c r="C14" s="1"/>
      <c r="D14" t="str">
        <f t="array" aca="1" ref="D14" ca="1">CONCATENATE(A14,"-",MID(CELL("filename",A13),FIND("]",CELL("filename",A13))+1,255))</f>
        <v>旧友-任然</v>
      </c>
      <c r="E14" t="s">
        <v>10</v>
      </c>
      <c r="F14" s="2"/>
      <c r="G14" s="2"/>
    </row>
    <row r="15" spans="1:8" x14ac:dyDescent="0.25">
      <c r="A15" t="s">
        <v>1525</v>
      </c>
      <c r="B15" t="s">
        <v>1526</v>
      </c>
      <c r="C15" s="1"/>
      <c r="D15" t="str">
        <f t="array" aca="1" ref="D15" ca="1">CONCATENATE(A15,"-",MID(CELL("filename",A14),FIND("]",CELL("filename",A14))+1,255))</f>
        <v>那年初夏-任然</v>
      </c>
      <c r="E15" t="s">
        <v>10</v>
      </c>
      <c r="F15" s="2"/>
      <c r="G15" s="2"/>
    </row>
    <row r="16" spans="1:8" x14ac:dyDescent="0.25">
      <c r="A16" t="s">
        <v>1527</v>
      </c>
      <c r="B16" t="s">
        <v>1528</v>
      </c>
      <c r="D16" t="str">
        <f t="array" aca="1" ref="D16" ca="1">CONCATENATE(A16,"-",MID(CELL("filename",A15),FIND("]",CELL("filename",A15))+1,255))</f>
        <v>飞机-任然</v>
      </c>
      <c r="E16" t="s">
        <v>10</v>
      </c>
    </row>
    <row r="17" spans="1:7" x14ac:dyDescent="0.25">
      <c r="A17" t="s">
        <v>1529</v>
      </c>
      <c r="B17" t="s">
        <v>1530</v>
      </c>
      <c r="C17" s="1"/>
      <c r="D17" t="str">
        <f t="array" aca="1" ref="D17" ca="1">CONCATENATE(A17,"-",MID(CELL("filename",A16),FIND("]",CELL("filename",A16))+1,255))</f>
        <v>花雨落-任然</v>
      </c>
      <c r="E17" t="s">
        <v>10</v>
      </c>
      <c r="F17" s="2"/>
      <c r="G17" s="2"/>
    </row>
    <row r="18" spans="1:7" x14ac:dyDescent="0.25">
      <c r="A18" t="s">
        <v>1531</v>
      </c>
      <c r="B18" t="s">
        <v>28</v>
      </c>
      <c r="D18" t="str">
        <f t="array" aca="1" ref="D18" ca="1">CONCATENATE(A18,"-",MID(CELL("filename",A17),FIND("]",CELL("filename",A17))+1,255))</f>
        <v>是我活该-任然</v>
      </c>
      <c r="E18" t="s">
        <v>10</v>
      </c>
    </row>
    <row r="19" spans="1:7" x14ac:dyDescent="0.25">
      <c r="A19" t="s">
        <v>1532</v>
      </c>
      <c r="B19" t="s">
        <v>1533</v>
      </c>
      <c r="D19" t="str">
        <f t="array" aca="1" ref="D19" ca="1">CONCATENATE(A19,"-",MID(CELL("filename",A18),FIND("]",CELL("filename",A18))+1,255))</f>
        <v>走不出的回忆-任然</v>
      </c>
      <c r="E19" t="s">
        <v>10</v>
      </c>
    </row>
    <row r="20" spans="1:7" x14ac:dyDescent="0.25">
      <c r="A20" t="s">
        <v>1534</v>
      </c>
      <c r="B20" t="s">
        <v>1535</v>
      </c>
      <c r="D20" t="str">
        <f t="array" aca="1" ref="D20" ca="1">CONCATENATE(A20,"-",MID(CELL("filename",A19),FIND("]",CELL("filename",A19))+1,255))</f>
        <v>恋爱中的犀牛-任然</v>
      </c>
      <c r="E20" t="s">
        <v>10</v>
      </c>
    </row>
    <row r="21" spans="1:7" x14ac:dyDescent="0.25">
      <c r="A21" t="s">
        <v>1536</v>
      </c>
      <c r="B21" t="s">
        <v>1537</v>
      </c>
      <c r="D21" t="str">
        <f t="array" aca="1" ref="D21" ca="1">CONCATENATE(A21,"-",MID(CELL("filename",A20),FIND("]",CELL("filename",A20))+1,255))</f>
        <v>落幕人-任然</v>
      </c>
      <c r="E21" t="s">
        <v>10</v>
      </c>
    </row>
    <row r="22" spans="1:7" x14ac:dyDescent="0.25">
      <c r="A22" t="s">
        <v>1538</v>
      </c>
      <c r="B22" t="s">
        <v>28</v>
      </c>
      <c r="D22" t="str">
        <f t="array" aca="1" ref="D22" ca="1">CONCATENATE(A22,"-",MID(CELL("filename",A21),FIND("]",CELL("filename",A21))+1,255))</f>
        <v>看穿-任然</v>
      </c>
      <c r="E22" t="s">
        <v>10</v>
      </c>
    </row>
    <row r="23" spans="1:7" x14ac:dyDescent="0.25">
      <c r="A23" t="s">
        <v>1539</v>
      </c>
      <c r="B23" t="s">
        <v>1540</v>
      </c>
      <c r="D23" t="str">
        <f t="array" aca="1" ref="D23" ca="1">CONCATENATE(A23,"-",MID(CELL("filename",A22),FIND("]",CELL("filename",A22))+1,255))</f>
        <v>一步之遥-任然</v>
      </c>
      <c r="E23" t="s">
        <v>10</v>
      </c>
    </row>
    <row r="24" spans="1:7" x14ac:dyDescent="0.25">
      <c r="A24" t="s">
        <v>1541</v>
      </c>
      <c r="B24" t="s">
        <v>1542</v>
      </c>
      <c r="D24" t="str">
        <f t="array" aca="1" ref="D24" ca="1">CONCATENATE(A24,"-",MID(CELL("filename",A23),FIND("]",CELL("filename",A23))+1,255))</f>
        <v>月球下的人-任然</v>
      </c>
      <c r="E24" t="s">
        <v>10</v>
      </c>
    </row>
    <row r="25" spans="1:7" x14ac:dyDescent="0.25">
      <c r="A25" t="s">
        <v>1543</v>
      </c>
      <c r="B25" t="s">
        <v>28</v>
      </c>
      <c r="D25" t="str">
        <f t="array" aca="1" ref="D25" ca="1">CONCATENATE(A25,"-",MID(CELL("filename",A24),FIND("]",CELL("filename",A24))+1,255))</f>
        <v>外愈-任然</v>
      </c>
      <c r="E25" t="s">
        <v>10</v>
      </c>
    </row>
    <row r="26" spans="1:7" x14ac:dyDescent="0.25">
      <c r="A26" t="s">
        <v>1544</v>
      </c>
      <c r="B26" t="s">
        <v>1545</v>
      </c>
      <c r="D26" t="str">
        <f t="array" aca="1" ref="D26" ca="1">CONCATENATE(A26,"-",MID(CELL("filename",A25),FIND("]",CELL("filename",A25))+1,255))</f>
        <v>春山空-任然</v>
      </c>
      <c r="E26" t="s">
        <v>10</v>
      </c>
    </row>
    <row r="27" spans="1:7" x14ac:dyDescent="0.25">
      <c r="A27" t="s">
        <v>1546</v>
      </c>
      <c r="B27" t="s">
        <v>1547</v>
      </c>
      <c r="D27" t="str">
        <f t="array" aca="1" ref="D27" ca="1">CONCATENATE(A27,"-",MID(CELL("filename",A26),FIND("]",CELL("filename",A26))+1,255))</f>
        <v>三生-任然</v>
      </c>
      <c r="E27" t="s">
        <v>10</v>
      </c>
    </row>
    <row r="28" spans="1:7" x14ac:dyDescent="0.25">
      <c r="A28" t="s">
        <v>1548</v>
      </c>
      <c r="B28" t="s">
        <v>28</v>
      </c>
      <c r="D28" t="str">
        <f t="array" aca="1" ref="D28" ca="1">CONCATENATE(A28,"-",MID(CELL("filename",A27),FIND("]",CELL("filename",A27))+1,255))</f>
        <v>无解-任然</v>
      </c>
      <c r="E28" t="s">
        <v>10</v>
      </c>
    </row>
    <row r="29" spans="1:7" x14ac:dyDescent="0.25">
      <c r="A29" t="s">
        <v>1549</v>
      </c>
      <c r="B29" t="s">
        <v>1550</v>
      </c>
      <c r="D29" t="str">
        <f t="array" aca="1" ref="D29" ca="1">CONCATENATE(A29,"-",MID(CELL("filename",A28),FIND("]",CELL("filename",A28))+1,255))</f>
        <v>你好陌生人-任然</v>
      </c>
      <c r="E29" t="s">
        <v>10</v>
      </c>
    </row>
    <row r="30" spans="1:7" x14ac:dyDescent="0.25">
      <c r="A30" t="s">
        <v>1551</v>
      </c>
      <c r="B30" t="s">
        <v>1552</v>
      </c>
      <c r="D30" t="str">
        <f t="array" aca="1" ref="D30" ca="1">CONCATENATE(A30,"-",MID(CELL("filename",A29),FIND("]",CELL("filename",A29))+1,255))</f>
        <v>朱砂-任然</v>
      </c>
      <c r="E30" t="s">
        <v>10</v>
      </c>
    </row>
    <row r="31" spans="1:7" x14ac:dyDescent="0.25">
      <c r="A31" t="s">
        <v>1553</v>
      </c>
      <c r="B31" t="s">
        <v>1554</v>
      </c>
      <c r="D31" t="str">
        <f t="array" aca="1" ref="D31" ca="1">CONCATENATE(A31,"-",MID(CELL("filename",A30),FIND("]",CELL("filename",A30))+1,255))</f>
        <v>冷暴力-任然</v>
      </c>
      <c r="E31" t="s">
        <v>10</v>
      </c>
    </row>
    <row r="32" spans="1:7" x14ac:dyDescent="0.25">
      <c r="A32" t="s">
        <v>1555</v>
      </c>
      <c r="B32" t="s">
        <v>1556</v>
      </c>
      <c r="D32" t="str">
        <f t="array" aca="1" ref="D32" ca="1">CONCATENATE(A32,"-",MID(CELL("filename",A31),FIND("]",CELL("filename",A31))+1,255))</f>
        <v>念-任然</v>
      </c>
      <c r="E32" t="s">
        <v>10</v>
      </c>
    </row>
    <row r="33" spans="1:7" x14ac:dyDescent="0.25">
      <c r="A33" t="s">
        <v>1557</v>
      </c>
      <c r="B33" t="s">
        <v>1558</v>
      </c>
      <c r="D33" t="str">
        <f t="array" aca="1" ref="D33" ca="1">CONCATENATE(A33,"-",MID(CELL("filename",A32),FIND("]",CELL("filename",A32))+1,255))</f>
        <v>我该怎么忘了他-任然</v>
      </c>
      <c r="E33" t="s">
        <v>10</v>
      </c>
    </row>
    <row r="34" spans="1:7" s="8" customFormat="1" ht="60" x14ac:dyDescent="0.25">
      <c r="A34" s="8" t="s">
        <v>1569</v>
      </c>
      <c r="B34" s="5" t="s">
        <v>2108</v>
      </c>
      <c r="C34" s="1" t="s">
        <v>2107</v>
      </c>
      <c r="D34" s="8" t="str">
        <f t="array" aca="1" ref="D34" ca="1">CONCATENATE(A34,"-",MID(CELL("filename",A33),FIND("]",CELL("filename",A33))+1,255))</f>
        <v>小朋友-任然</v>
      </c>
      <c r="E34" s="8" t="s">
        <v>10</v>
      </c>
      <c r="F34" s="2">
        <v>4.791666666666667E-2</v>
      </c>
      <c r="G34" s="2">
        <v>6.5277777777777782E-2</v>
      </c>
    </row>
    <row r="46" spans="1:7" x14ac:dyDescent="0.25">
      <c r="A46" t="s">
        <v>1559</v>
      </c>
      <c r="B46" t="s">
        <v>1560</v>
      </c>
      <c r="D46" t="str">
        <f t="array" aca="1" ref="D46" ca="1">CONCATENATE(A46,"-",MID(CELL("filename",A45),FIND("]",CELL("filename",A45))+1,255))</f>
        <v>爱就一个字-任然</v>
      </c>
      <c r="E46" t="s">
        <v>43</v>
      </c>
    </row>
    <row r="47" spans="1:7" x14ac:dyDescent="0.25">
      <c r="A47" t="s">
        <v>1561</v>
      </c>
      <c r="B47" t="s">
        <v>1562</v>
      </c>
      <c r="D47" t="str">
        <f t="array" aca="1" ref="D47" ca="1">CONCATENATE(A47,"-",MID(CELL("filename",A46),FIND("]",CELL("filename",A46))+1,255))</f>
        <v>爱爱爱-任然</v>
      </c>
      <c r="E47" t="s">
        <v>43</v>
      </c>
    </row>
    <row r="48" spans="1:7" x14ac:dyDescent="0.25">
      <c r="A48" t="s">
        <v>1563</v>
      </c>
      <c r="B48" t="s">
        <v>1564</v>
      </c>
      <c r="D48" t="str">
        <f t="array" aca="1" ref="D48" ca="1">CONCATENATE(A48,"-",MID(CELL("filename",A47),FIND("]",CELL("filename",A47))+1,255))</f>
        <v>慢冷-任然</v>
      </c>
      <c r="E48" t="s">
        <v>43</v>
      </c>
    </row>
    <row r="49" spans="1:5" x14ac:dyDescent="0.25">
      <c r="A49" t="s">
        <v>1565</v>
      </c>
      <c r="B49" t="s">
        <v>1566</v>
      </c>
      <c r="D49" t="str">
        <f t="array" aca="1" ref="D49" ca="1">CONCATENATE(A49,"-",MID(CELL("filename",A48),FIND("]",CELL("filename",A48))+1,255))</f>
        <v>雨天-任然</v>
      </c>
      <c r="E49" t="s">
        <v>43</v>
      </c>
    </row>
    <row r="50" spans="1:5" x14ac:dyDescent="0.25">
      <c r="A50" t="s">
        <v>794</v>
      </c>
      <c r="B50" t="s">
        <v>795</v>
      </c>
      <c r="D50" t="str">
        <f t="array" aca="1" ref="D50" ca="1">CONCATENATE(A50,"-",MID(CELL("filename",A49),FIND("]",CELL("filename",A49))+1,255))</f>
        <v>奇妙能力歌-任然</v>
      </c>
      <c r="E50" t="s">
        <v>43</v>
      </c>
    </row>
    <row r="51" spans="1:5" x14ac:dyDescent="0.25">
      <c r="A51" t="s">
        <v>1567</v>
      </c>
      <c r="B51" t="s">
        <v>1568</v>
      </c>
      <c r="D51" t="str">
        <f t="array" aca="1" ref="D51" ca="1">CONCATENATE(A51,"-",MID(CELL("filename",A50),FIND("]",CELL("filename",A50))+1,255))</f>
        <v>白色风车-任然</v>
      </c>
      <c r="E51" t="s">
        <v>43</v>
      </c>
    </row>
  </sheetData>
  <hyperlinks>
    <hyperlink ref="C34" r:id="rId1" xr:uid="{C51E41E8-0E72-422F-8E2C-A98546009BEA}"/>
  </hyperlink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5"/>
  <sheetViews>
    <sheetView workbookViewId="0">
      <selection activeCell="C27" sqref="C2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1571</v>
      </c>
      <c r="B2" t="s">
        <v>1572</v>
      </c>
      <c r="C2" s="1"/>
      <c r="D2" t="str">
        <f t="array" aca="1" ref="D2" ca="1">CONCATENATE(A2,"-",MID(CELL("filename",A1),FIND("]",CELL("filename",A1))+1,255))</f>
        <v>挥着翅膀的女孩-容祖儿</v>
      </c>
      <c r="E2" t="s">
        <v>10</v>
      </c>
      <c r="F2" s="2"/>
      <c r="G2" s="2"/>
    </row>
    <row r="3" spans="1:8" x14ac:dyDescent="0.25">
      <c r="A3" t="s">
        <v>1573</v>
      </c>
      <c r="B3" t="s">
        <v>1574</v>
      </c>
      <c r="C3" s="1"/>
      <c r="D3" t="str">
        <f t="array" aca="1" ref="D3" ca="1">CONCATENATE(A3,"-",MID(CELL("filename",A2),FIND("]",CELL("filename",A2))+1,255))</f>
        <v>小小-容祖儿</v>
      </c>
      <c r="E3" t="s">
        <v>10</v>
      </c>
      <c r="F3" s="2"/>
      <c r="G3" s="2"/>
    </row>
    <row r="4" spans="1:8" x14ac:dyDescent="0.25">
      <c r="A4" t="s">
        <v>1575</v>
      </c>
      <c r="B4" t="s">
        <v>1576</v>
      </c>
      <c r="C4" s="1"/>
      <c r="D4" t="str">
        <f t="array" aca="1" ref="D4" ca="1">CONCATENATE(A4,"-",MID(CELL("filename",A3),FIND("]",CELL("filename",A3))+1,255))</f>
        <v>就让这大雨全都落下-容祖儿</v>
      </c>
      <c r="E4" t="s">
        <v>10</v>
      </c>
      <c r="F4" s="2"/>
      <c r="G4" s="2"/>
    </row>
    <row r="5" spans="1:8" x14ac:dyDescent="0.25">
      <c r="A5" t="s">
        <v>1577</v>
      </c>
      <c r="B5" t="s">
        <v>1578</v>
      </c>
      <c r="C5" s="1"/>
      <c r="D5" t="str">
        <f t="array" aca="1" ref="D5" ca="1">CONCATENATE(A5,"-",MID(CELL("filename",A4),FIND("]",CELL("filename",A4))+1,255))</f>
        <v>习惯失恋-容祖儿</v>
      </c>
      <c r="E5" t="s">
        <v>10</v>
      </c>
      <c r="F5" s="2"/>
      <c r="G5" s="2"/>
    </row>
    <row r="6" spans="1:8" x14ac:dyDescent="0.25">
      <c r="A6" t="s">
        <v>1579</v>
      </c>
      <c r="B6" t="s">
        <v>28</v>
      </c>
      <c r="C6" s="1"/>
      <c r="D6" t="str">
        <f t="array" aca="1" ref="D6" ca="1">CONCATENATE(A6,"-",MID(CELL("filename",A5),FIND("]",CELL("filename",A5))+1,255))</f>
        <v>这就是爱吗-容祖儿</v>
      </c>
      <c r="E6" t="s">
        <v>10</v>
      </c>
      <c r="F6" s="2"/>
      <c r="G6" s="2"/>
    </row>
    <row r="7" spans="1:8" x14ac:dyDescent="0.25">
      <c r="A7" t="s">
        <v>1580</v>
      </c>
      <c r="B7" t="s">
        <v>1581</v>
      </c>
      <c r="C7" s="1"/>
      <c r="D7" t="str">
        <f t="array" aca="1" ref="D7" ca="1">CONCATENATE(A7,"-",MID(CELL("filename",A6),FIND("]",CELL("filename",A6))+1,255))</f>
        <v>心淡-容祖儿</v>
      </c>
      <c r="E7" t="s">
        <v>10</v>
      </c>
      <c r="F7" s="2"/>
      <c r="G7" s="2"/>
    </row>
    <row r="8" spans="1:8" x14ac:dyDescent="0.25">
      <c r="A8" t="s">
        <v>1582</v>
      </c>
      <c r="B8" t="s">
        <v>1583</v>
      </c>
      <c r="C8" s="1"/>
      <c r="D8" t="str">
        <f t="array" aca="1" ref="D8" ca="1">CONCATENATE(A8,"-",MID(CELL("filename",A7),FIND("]",CELL("filename",A7))+1,255))</f>
        <v>痛爱-容祖儿</v>
      </c>
      <c r="E8" t="s">
        <v>10</v>
      </c>
      <c r="F8" s="2"/>
      <c r="G8" s="2"/>
    </row>
    <row r="9" spans="1:8" x14ac:dyDescent="0.25">
      <c r="A9" t="s">
        <v>1584</v>
      </c>
      <c r="B9" t="s">
        <v>28</v>
      </c>
      <c r="C9" s="1"/>
      <c r="D9" t="str">
        <f t="array" aca="1" ref="D9" ca="1">CONCATENATE(A9,"-",MID(CELL("filename",A8),FIND("]",CELL("filename",A8))+1,255))</f>
        <v>爱情复兴-容祖儿</v>
      </c>
      <c r="E9" t="s">
        <v>10</v>
      </c>
      <c r="F9" s="2"/>
      <c r="G9" s="2"/>
    </row>
    <row r="10" spans="1:8" x14ac:dyDescent="0.25">
      <c r="A10" t="s">
        <v>1585</v>
      </c>
      <c r="B10" t="s">
        <v>28</v>
      </c>
      <c r="C10" s="1"/>
      <c r="D10" t="str">
        <f t="array" aca="1" ref="D10" ca="1">CONCATENATE(A10,"-",MID(CELL("filename",A9),FIND("]",CELL("filename",A9))+1,255))</f>
        <v>东京人寿-容祖儿</v>
      </c>
      <c r="E10" t="s">
        <v>10</v>
      </c>
      <c r="F10" s="2"/>
      <c r="G10" s="2"/>
    </row>
    <row r="11" spans="1:8" x14ac:dyDescent="0.25">
      <c r="A11" t="s">
        <v>1586</v>
      </c>
      <c r="B11" t="s">
        <v>1587</v>
      </c>
      <c r="D11" t="str">
        <f t="array" aca="1" ref="D11" ca="1">CONCATENATE(A11,"-",MID(CELL("filename",A10),FIND("]",CELL("filename",A10))+1,255))</f>
        <v>花千树-容祖儿</v>
      </c>
      <c r="E11" t="s">
        <v>10</v>
      </c>
      <c r="F11" s="2"/>
    </row>
    <row r="12" spans="1:8" x14ac:dyDescent="0.25">
      <c r="A12" t="s">
        <v>1588</v>
      </c>
      <c r="B12" t="s">
        <v>1589</v>
      </c>
      <c r="C12" s="1"/>
      <c r="D12" t="str">
        <f t="array" aca="1" ref="D12" ca="1">CONCATENATE(A12,"-",MID(CELL("filename",A11),FIND("]",CELL("filename",A11))+1,255))</f>
        <v>搜神记-容祖儿</v>
      </c>
      <c r="E12" t="s">
        <v>10</v>
      </c>
      <c r="F12" s="2"/>
      <c r="G12" s="2"/>
    </row>
    <row r="13" spans="1:8" x14ac:dyDescent="0.25">
      <c r="A13" t="s">
        <v>1590</v>
      </c>
      <c r="B13" t="s">
        <v>1591</v>
      </c>
      <c r="C13" s="1"/>
      <c r="F13" s="2"/>
      <c r="G13" s="2"/>
    </row>
    <row r="14" spans="1:8" x14ac:dyDescent="0.25">
      <c r="A14" t="s">
        <v>1592</v>
      </c>
      <c r="B14" t="s">
        <v>1593</v>
      </c>
      <c r="C14" s="1"/>
      <c r="F14" s="2"/>
      <c r="G14" s="2"/>
    </row>
    <row r="15" spans="1:8" x14ac:dyDescent="0.25">
      <c r="A15" t="s">
        <v>1594</v>
      </c>
      <c r="B15" t="s">
        <v>1595</v>
      </c>
      <c r="C15" s="1"/>
      <c r="F15" s="2"/>
      <c r="G15" s="2"/>
    </row>
    <row r="16" spans="1:8" x14ac:dyDescent="0.25">
      <c r="A16" t="s">
        <v>1596</v>
      </c>
      <c r="B16" t="s">
        <v>1597</v>
      </c>
      <c r="C16" s="1"/>
      <c r="F16" s="2"/>
      <c r="G16" s="2"/>
    </row>
    <row r="17" spans="1:7" x14ac:dyDescent="0.25">
      <c r="A17" t="s">
        <v>1598</v>
      </c>
      <c r="B17" t="s">
        <v>28</v>
      </c>
      <c r="C17" s="1"/>
      <c r="F17" s="2"/>
      <c r="G17" s="2"/>
    </row>
    <row r="18" spans="1:7" x14ac:dyDescent="0.25">
      <c r="A18" t="s">
        <v>1599</v>
      </c>
      <c r="B18" t="s">
        <v>1600</v>
      </c>
      <c r="C18" s="1"/>
      <c r="F18" s="2"/>
      <c r="G18" s="2"/>
    </row>
    <row r="19" spans="1:7" x14ac:dyDescent="0.25">
      <c r="A19" t="s">
        <v>1601</v>
      </c>
      <c r="B19" t="s">
        <v>28</v>
      </c>
      <c r="C19" s="1"/>
      <c r="F19" s="2"/>
      <c r="G19" s="2"/>
    </row>
    <row r="20" spans="1:7" x14ac:dyDescent="0.25">
      <c r="A20" t="s">
        <v>1602</v>
      </c>
      <c r="B20" t="s">
        <v>28</v>
      </c>
      <c r="C20" s="1"/>
      <c r="F20" s="2"/>
      <c r="G20" s="2"/>
    </row>
    <row r="21" spans="1:7" x14ac:dyDescent="0.25">
      <c r="A21" t="s">
        <v>1603</v>
      </c>
      <c r="B21" t="s">
        <v>28</v>
      </c>
      <c r="C21" s="1"/>
      <c r="F21" s="2"/>
      <c r="G21" s="2"/>
    </row>
    <row r="22" spans="1:7" x14ac:dyDescent="0.25">
      <c r="A22" t="s">
        <v>1604</v>
      </c>
      <c r="B22" t="s">
        <v>1605</v>
      </c>
      <c r="C22" s="1"/>
      <c r="F22" s="2"/>
      <c r="G22" s="2"/>
    </row>
    <row r="23" spans="1:7" x14ac:dyDescent="0.25">
      <c r="A23" t="s">
        <v>1606</v>
      </c>
      <c r="B23" t="s">
        <v>28</v>
      </c>
      <c r="C23" s="1"/>
      <c r="F23" s="2"/>
      <c r="G23" s="2"/>
    </row>
    <row r="24" spans="1:7" x14ac:dyDescent="0.25">
      <c r="A24" t="s">
        <v>1607</v>
      </c>
      <c r="B24" t="s">
        <v>28</v>
      </c>
      <c r="C24" s="1"/>
      <c r="F24" s="2"/>
      <c r="G24" s="2"/>
    </row>
    <row r="25" spans="1:7" x14ac:dyDescent="0.25">
      <c r="A25" t="s">
        <v>1608</v>
      </c>
      <c r="B25" t="s">
        <v>28</v>
      </c>
      <c r="C25" s="1"/>
      <c r="F25" s="2"/>
      <c r="G25" s="2"/>
    </row>
    <row r="26" spans="1:7" x14ac:dyDescent="0.25">
      <c r="A26" t="s">
        <v>1609</v>
      </c>
      <c r="B26" t="s">
        <v>28</v>
      </c>
      <c r="C26" s="1"/>
      <c r="F26" s="2"/>
      <c r="G26" s="2"/>
    </row>
    <row r="27" spans="1:7" x14ac:dyDescent="0.25">
      <c r="A27" t="s">
        <v>1610</v>
      </c>
      <c r="B27" t="s">
        <v>1611</v>
      </c>
      <c r="C27" s="1"/>
      <c r="F27" s="2"/>
      <c r="G27" s="2"/>
    </row>
    <row r="28" spans="1:7" x14ac:dyDescent="0.25">
      <c r="C28" s="1"/>
      <c r="F28" s="2"/>
      <c r="G28" s="2"/>
    </row>
    <row r="29" spans="1:7" x14ac:dyDescent="0.25">
      <c r="C29" s="1"/>
      <c r="F29" s="2"/>
      <c r="G29" s="2"/>
    </row>
    <row r="30" spans="1:7" x14ac:dyDescent="0.25">
      <c r="C30" s="1"/>
      <c r="F30" s="2"/>
      <c r="G30" s="2"/>
    </row>
    <row r="31" spans="1:7" x14ac:dyDescent="0.25">
      <c r="C31" s="1"/>
      <c r="F31" s="2"/>
      <c r="G31" s="2"/>
    </row>
    <row r="32" spans="1:7" x14ac:dyDescent="0.25">
      <c r="C32" s="1"/>
      <c r="F32" s="2"/>
      <c r="G32" s="2"/>
    </row>
    <row r="33" spans="1:7" x14ac:dyDescent="0.25">
      <c r="C33" s="1"/>
      <c r="F33" s="2"/>
      <c r="G33" s="2"/>
    </row>
    <row r="34" spans="1:7" x14ac:dyDescent="0.25">
      <c r="C34" s="1"/>
      <c r="F34" s="2"/>
      <c r="G34" s="2"/>
    </row>
    <row r="35" spans="1:7" x14ac:dyDescent="0.25">
      <c r="C35" s="1"/>
      <c r="F35" s="2"/>
      <c r="G35" s="2"/>
    </row>
    <row r="36" spans="1:7" x14ac:dyDescent="0.25">
      <c r="C36" s="1"/>
      <c r="F36" s="2"/>
      <c r="G36" s="2"/>
    </row>
    <row r="37" spans="1:7" x14ac:dyDescent="0.25">
      <c r="C37" s="1"/>
      <c r="F37" s="2"/>
      <c r="G37" s="2"/>
    </row>
    <row r="38" spans="1:7" x14ac:dyDescent="0.25">
      <c r="C38" s="1"/>
      <c r="F38" s="2"/>
      <c r="G38" s="2"/>
    </row>
    <row r="39" spans="1:7" x14ac:dyDescent="0.25">
      <c r="C39" s="1"/>
      <c r="F39" s="2"/>
      <c r="G39" s="2"/>
    </row>
    <row r="40" spans="1:7" x14ac:dyDescent="0.25">
      <c r="C40" s="1"/>
      <c r="F40" s="2"/>
      <c r="G40" s="2"/>
    </row>
    <row r="41" spans="1:7" x14ac:dyDescent="0.25">
      <c r="C41" s="1"/>
      <c r="F41" s="2"/>
      <c r="G41" s="2"/>
    </row>
    <row r="42" spans="1:7" x14ac:dyDescent="0.25">
      <c r="C42" s="1"/>
      <c r="F42" s="2"/>
      <c r="G42" s="2"/>
    </row>
    <row r="44" spans="1:7" x14ac:dyDescent="0.25">
      <c r="C44" s="1"/>
      <c r="F44" s="2"/>
      <c r="G44" s="2"/>
    </row>
    <row r="46" spans="1:7" x14ac:dyDescent="0.25">
      <c r="A46" t="s">
        <v>1612</v>
      </c>
      <c r="B46" t="s">
        <v>1613</v>
      </c>
      <c r="D46" t="str">
        <f t="array" aca="1" ref="D46" ca="1">CONCATENATE(A46,"-",MID(CELL("filename",A45),FIND("]",CELL("filename",A45))+1,255))</f>
        <v>化身孤岛的鲸-容祖儿</v>
      </c>
      <c r="E46" t="s">
        <v>43</v>
      </c>
    </row>
    <row r="47" spans="1:7" x14ac:dyDescent="0.25">
      <c r="A47" t="s">
        <v>1614</v>
      </c>
      <c r="B47" t="s">
        <v>28</v>
      </c>
      <c r="D47" t="str">
        <f t="array" aca="1" ref="D47" ca="1">CONCATENATE(A47,"-",MID(CELL("filename",A46),FIND("]",CELL("filename",A46))+1,255))</f>
        <v>百年孤寂-容祖儿</v>
      </c>
      <c r="E47" t="s">
        <v>43</v>
      </c>
    </row>
    <row r="48" spans="1:7" x14ac:dyDescent="0.25">
      <c r="A48" t="s">
        <v>1615</v>
      </c>
      <c r="B48" t="s">
        <v>28</v>
      </c>
      <c r="D48" t="str">
        <f t="array" aca="1" ref="D48" ca="1">CONCATENATE(A48,"-",MID(CELL("filename",A47),FIND("]",CELL("filename",A47))+1,255))</f>
        <v>好心分手-容祖儿</v>
      </c>
      <c r="E48" t="s">
        <v>43</v>
      </c>
    </row>
    <row r="49" spans="1:5" x14ac:dyDescent="0.25">
      <c r="A49" t="s">
        <v>1616</v>
      </c>
      <c r="B49" t="s">
        <v>1617</v>
      </c>
      <c r="D49" t="str">
        <f t="array" aca="1" ref="D49" ca="1">CONCATENATE(A49,"-",MID(CELL("filename",A48),FIND("]",CELL("filename",A48))+1,255))</f>
        <v>白玫瑰-容祖儿</v>
      </c>
      <c r="E49" t="s">
        <v>43</v>
      </c>
    </row>
    <row r="50" spans="1:5" x14ac:dyDescent="0.25">
      <c r="A50" t="s">
        <v>1618</v>
      </c>
      <c r="B50" t="s">
        <v>1619</v>
      </c>
      <c r="D50" t="str">
        <f t="array" aca="1" ref="D50" ca="1">CONCATENATE(A50,"-",MID(CELL("filename",A49),FIND("]",CELL("filename",A49))+1,255))</f>
        <v>月半小夜曲-容祖儿</v>
      </c>
      <c r="E50" t="s">
        <v>43</v>
      </c>
    </row>
    <row r="51" spans="1:5" x14ac:dyDescent="0.25">
      <c r="A51" t="s">
        <v>999</v>
      </c>
      <c r="B51" t="s">
        <v>1620</v>
      </c>
      <c r="D51" t="str">
        <f t="array" aca="1" ref="D51" ca="1">CONCATENATE(A51,"-",MID(CELL("filename",A50),FIND("]",CELL("filename",A50))+1,255))</f>
        <v>失恋无罪-容祖儿</v>
      </c>
      <c r="E51" t="s">
        <v>43</v>
      </c>
    </row>
    <row r="52" spans="1:5" x14ac:dyDescent="0.25">
      <c r="A52" t="s">
        <v>50</v>
      </c>
      <c r="B52" t="s">
        <v>1621</v>
      </c>
      <c r="D52" t="str">
        <f t="array" aca="1" ref="D52" ca="1">CONCATENATE(A52,"-",MID(CELL("filename",A51),FIND("]",CELL("filename",A51))+1,255))</f>
        <v>笑忘书-容祖儿</v>
      </c>
      <c r="E52" t="s">
        <v>43</v>
      </c>
    </row>
    <row r="53" spans="1:5" x14ac:dyDescent="0.25">
      <c r="A53" t="s">
        <v>1622</v>
      </c>
      <c r="B53" t="s">
        <v>1623</v>
      </c>
      <c r="D53" t="str">
        <f t="array" aca="1" ref="D53" ca="1">CONCATENATE(A53,"-",MID(CELL("filename",A52),FIND("]",CELL("filename",A52))+1,255))</f>
        <v>流沙-容祖儿</v>
      </c>
      <c r="E53" t="s">
        <v>43</v>
      </c>
    </row>
    <row r="54" spans="1:5" x14ac:dyDescent="0.25">
      <c r="A54" t="s">
        <v>1624</v>
      </c>
      <c r="B54" t="s">
        <v>28</v>
      </c>
      <c r="D54" t="str">
        <f t="array" aca="1" ref="D54" ca="1">CONCATENATE(A54,"-",MID(CELL("filename",A53),FIND("]",CELL("filename",A53))+1,255))</f>
        <v>母系社会-容祖儿</v>
      </c>
      <c r="E54" t="s">
        <v>43</v>
      </c>
    </row>
    <row r="55" spans="1:5" x14ac:dyDescent="0.25">
      <c r="A55" t="s">
        <v>580</v>
      </c>
      <c r="B55" t="s">
        <v>1625</v>
      </c>
      <c r="D55" t="str">
        <f t="array" aca="1" ref="D55" ca="1">CONCATENATE(A55,"-",MID(CELL("filename",A54),FIND("]",CELL("filename",A54))+1,255))</f>
        <v>约定-容祖儿</v>
      </c>
      <c r="E55" t="s">
        <v>43</v>
      </c>
    </row>
    <row r="56" spans="1:5" x14ac:dyDescent="0.25">
      <c r="A56" t="s">
        <v>1626</v>
      </c>
      <c r="B56" t="s">
        <v>1627</v>
      </c>
      <c r="D56" t="str">
        <f t="array" aca="1" ref="D56" ca="1">CONCATENATE(A56,"-",MID(CELL("filename",A55),FIND("]",CELL("filename",A55))+1,255))</f>
        <v>终身美丽-容祖儿</v>
      </c>
      <c r="E56" t="s">
        <v>43</v>
      </c>
    </row>
    <row r="57" spans="1:5" x14ac:dyDescent="0.25">
      <c r="A57" t="s">
        <v>1628</v>
      </c>
      <c r="B57" t="s">
        <v>1629</v>
      </c>
      <c r="D57" t="str">
        <f t="array" aca="1" ref="D57" ca="1">CONCATENATE(A57,"-",MID(CELL("filename",A56),FIND("]",CELL("filename",A56))+1,255))</f>
        <v>答案-容祖儿</v>
      </c>
      <c r="E57" t="s">
        <v>43</v>
      </c>
    </row>
    <row r="58" spans="1:5" x14ac:dyDescent="0.25">
      <c r="A58" t="s">
        <v>1630</v>
      </c>
      <c r="B58" t="s">
        <v>1631</v>
      </c>
      <c r="D58" t="str">
        <f t="array" aca="1" ref="D58" ca="1">CONCATENATE(A58,"-",MID(CELL("filename",A57),FIND("]",CELL("filename",A57))+1,255))</f>
        <v>嚣张-容祖儿</v>
      </c>
      <c r="E58" t="s">
        <v>43</v>
      </c>
    </row>
    <row r="59" spans="1:5" x14ac:dyDescent="0.25">
      <c r="A59" t="s">
        <v>1632</v>
      </c>
      <c r="B59" t="s">
        <v>1633</v>
      </c>
      <c r="D59" t="str">
        <f t="array" aca="1" ref="D59" ca="1">CONCATENATE(A59,"-",MID(CELL("filename",A58),FIND("]",CELL("filename",A58))+1,255))</f>
        <v>出卖-容祖儿</v>
      </c>
      <c r="E59" t="s">
        <v>43</v>
      </c>
    </row>
    <row r="60" spans="1:5" x14ac:dyDescent="0.25">
      <c r="A60" t="s">
        <v>1634</v>
      </c>
      <c r="B60" t="s">
        <v>28</v>
      </c>
      <c r="D60" t="str">
        <f t="array" aca="1" ref="D60" ca="1">CONCATENATE(A60,"-",MID(CELL("filename",A59),FIND("]",CELL("filename",A59))+1,255))</f>
        <v>雾里看花-容祖儿</v>
      </c>
      <c r="E60" t="s">
        <v>43</v>
      </c>
    </row>
    <row r="61" spans="1:5" x14ac:dyDescent="0.25">
      <c r="A61" t="s">
        <v>1635</v>
      </c>
      <c r="B61" t="s">
        <v>1636</v>
      </c>
      <c r="D61" t="str">
        <f t="array" aca="1" ref="D61" ca="1">CONCATENATE(A61,"-",MID(CELL("filename",A60),FIND("]",CELL("filename",A60))+1,255))</f>
        <v>给未来的自己-容祖儿</v>
      </c>
      <c r="E61" t="s">
        <v>43</v>
      </c>
    </row>
    <row r="62" spans="1:5" x14ac:dyDescent="0.25">
      <c r="A62" t="s">
        <v>1637</v>
      </c>
      <c r="B62" t="s">
        <v>1638</v>
      </c>
      <c r="D62" t="str">
        <f t="array" aca="1" ref="D62" ca="1">CONCATENATE(A62,"-",MID(CELL("filename",A61),FIND("]",CELL("filename",A61))+1,255))</f>
        <v>k歌之王-容祖儿</v>
      </c>
      <c r="E62" t="s">
        <v>43</v>
      </c>
    </row>
    <row r="63" spans="1:5" x14ac:dyDescent="0.25">
      <c r="A63" t="s">
        <v>1639</v>
      </c>
      <c r="B63" t="s">
        <v>1640</v>
      </c>
      <c r="D63" t="str">
        <f t="array" aca="1" ref="D63" ca="1">CONCATENATE(A63,"-",MID(CELL("filename",A62),FIND("]",CELL("filename",A62))+1,255))</f>
        <v>学猫叫-容祖儿</v>
      </c>
      <c r="E63" t="s">
        <v>43</v>
      </c>
    </row>
    <row r="64" spans="1:5" x14ac:dyDescent="0.25">
      <c r="A64" t="s">
        <v>1029</v>
      </c>
      <c r="B64" t="s">
        <v>28</v>
      </c>
      <c r="D64" t="str">
        <f t="array" aca="1" ref="D64" ca="1">CONCATENATE(A64,"-",MID(CELL("filename",A63),FIND("]",CELL("filename",A63))+1,255))</f>
        <v>伤痕-容祖儿</v>
      </c>
      <c r="E64" t="s">
        <v>43</v>
      </c>
    </row>
    <row r="65" spans="1:5" x14ac:dyDescent="0.25">
      <c r="A65" t="s">
        <v>1641</v>
      </c>
      <c r="B65" t="s">
        <v>28</v>
      </c>
      <c r="D65" t="str">
        <f t="array" aca="1" ref="D65" ca="1">CONCATENATE(A65,"-",MID(CELL("filename",A64),FIND("]",CELL("filename",A64))+1,255))</f>
        <v>谢谢你的爱-容祖儿</v>
      </c>
      <c r="E65" t="s">
        <v>43</v>
      </c>
    </row>
    <row r="66" spans="1:5" x14ac:dyDescent="0.25">
      <c r="A66" t="s">
        <v>1642</v>
      </c>
      <c r="B66" t="s">
        <v>1643</v>
      </c>
      <c r="D66" t="str">
        <f t="array" aca="1" ref="D66" ca="1">CONCATENATE(A66,"-",MID(CELL("filename",A65),FIND("]",CELL("filename",A65))+1,255))</f>
        <v>富士山下-容祖儿</v>
      </c>
      <c r="E66" t="s">
        <v>43</v>
      </c>
    </row>
    <row r="67" spans="1:5" x14ac:dyDescent="0.25">
      <c r="A67" t="s">
        <v>1644</v>
      </c>
      <c r="B67" t="s">
        <v>1645</v>
      </c>
      <c r="D67" t="str">
        <f t="array" aca="1" ref="D67" ca="1">CONCATENATE(A67,"-",MID(CELL("filename",A66),FIND("]",CELL("filename",A66))+1,255))</f>
        <v>浮夸-容祖儿</v>
      </c>
      <c r="E67" t="s">
        <v>43</v>
      </c>
    </row>
    <row r="68" spans="1:5" x14ac:dyDescent="0.25">
      <c r="A68" t="s">
        <v>626</v>
      </c>
      <c r="B68" t="s">
        <v>28</v>
      </c>
      <c r="D68" t="str">
        <f t="array" aca="1" ref="D68" ca="1">CONCATENATE(A68,"-",MID(CELL("filename",A67),FIND("]",CELL("filename",A67))+1,255))</f>
        <v>爱情转移-容祖儿</v>
      </c>
      <c r="E68" t="s">
        <v>43</v>
      </c>
    </row>
    <row r="69" spans="1:5" x14ac:dyDescent="0.25">
      <c r="A69" t="s">
        <v>1646</v>
      </c>
      <c r="B69" t="s">
        <v>28</v>
      </c>
      <c r="D69" t="str">
        <f t="array" aca="1" ref="D69" ca="1">CONCATENATE(A69,"-",MID(CELL("filename",A68),FIND("]",CELL("filename",A68))+1,255))</f>
        <v>明日恩典-容祖儿</v>
      </c>
      <c r="E69" t="s">
        <v>43</v>
      </c>
    </row>
    <row r="70" spans="1:5" x14ac:dyDescent="0.25">
      <c r="A70" t="s">
        <v>1647</v>
      </c>
      <c r="B70" t="s">
        <v>1648</v>
      </c>
      <c r="D70" t="str">
        <f t="array" aca="1" ref="D70" ca="1">CONCATENATE(A70,"-",MID(CELL("filename",A69),FIND("]",CELL("filename",A69))+1,255))</f>
        <v>晚婚-容祖儿</v>
      </c>
      <c r="E70" t="s">
        <v>43</v>
      </c>
    </row>
    <row r="71" spans="1:5" x14ac:dyDescent="0.25">
      <c r="A71" t="s">
        <v>1649</v>
      </c>
      <c r="B71" t="s">
        <v>28</v>
      </c>
      <c r="D71" t="str">
        <f t="array" aca="1" ref="D71" ca="1">CONCATENATE(A71,"-",MID(CELL("filename",A70),FIND("]",CELL("filename",A70))+1,255))</f>
        <v>恋人未满-容祖儿</v>
      </c>
      <c r="E71" t="s">
        <v>43</v>
      </c>
    </row>
    <row r="72" spans="1:5" x14ac:dyDescent="0.25">
      <c r="A72" t="s">
        <v>1650</v>
      </c>
      <c r="B72" t="s">
        <v>28</v>
      </c>
      <c r="D72" t="str">
        <f t="array" aca="1" ref="D72" ca="1">CONCATENATE(A72,"-",MID(CELL("filename",A71),FIND("]",CELL("filename",A71))+1,255))</f>
        <v>童话镇-容祖儿</v>
      </c>
      <c r="E72" t="s">
        <v>43</v>
      </c>
    </row>
    <row r="73" spans="1:5" x14ac:dyDescent="0.25">
      <c r="A73" t="s">
        <v>1651</v>
      </c>
      <c r="B73" t="s">
        <v>1652</v>
      </c>
    </row>
    <row r="74" spans="1:5" x14ac:dyDescent="0.25">
      <c r="A74" t="s">
        <v>1653</v>
      </c>
      <c r="B74" t="s">
        <v>1654</v>
      </c>
    </row>
    <row r="75" spans="1:5" x14ac:dyDescent="0.25">
      <c r="A75" t="s">
        <v>1655</v>
      </c>
      <c r="B75" t="s">
        <v>1656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4"/>
  <sheetViews>
    <sheetView workbookViewId="0">
      <selection activeCell="B43" sqref="B43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1720</v>
      </c>
      <c r="B2" s="9" t="s">
        <v>1721</v>
      </c>
      <c r="C2" s="1"/>
      <c r="D2" t="str">
        <f t="array" aca="1" ref="D2" ca="1">CONCATENATE(A2,"-",MID(CELL("filename",A1),FIND("]",CELL("filename",A1))+1,255))</f>
        <v>画-赵雷</v>
      </c>
      <c r="E2" t="s">
        <v>10</v>
      </c>
      <c r="F2" s="2"/>
      <c r="G2" s="2"/>
    </row>
    <row r="3" spans="1:8" x14ac:dyDescent="0.25">
      <c r="A3" t="s">
        <v>1722</v>
      </c>
      <c r="B3" s="9" t="s">
        <v>1723</v>
      </c>
      <c r="C3" s="1"/>
      <c r="D3" t="str">
        <f t="array" aca="1" ref="D3" ca="1">CONCATENATE(A3,"-",MID(CELL("filename",A2),FIND("]",CELL("filename",A2))+1,255))</f>
        <v>南方姑娘-赵雷</v>
      </c>
      <c r="E3" t="s">
        <v>10</v>
      </c>
      <c r="F3" s="2"/>
      <c r="G3" s="2"/>
    </row>
    <row r="4" spans="1:8" x14ac:dyDescent="0.25">
      <c r="A4" t="s">
        <v>1724</v>
      </c>
      <c r="B4" s="9" t="s">
        <v>1725</v>
      </c>
      <c r="C4" s="1"/>
      <c r="D4" t="str">
        <f t="array" aca="1" ref="D4" ca="1">CONCATENATE(A4,"-",MID(CELL("filename",A3),FIND("]",CELL("filename",A3))+1,255))</f>
        <v>少年锦时-赵雷</v>
      </c>
      <c r="E4" t="s">
        <v>10</v>
      </c>
      <c r="F4" s="2"/>
      <c r="G4" s="2"/>
    </row>
    <row r="5" spans="1:8" x14ac:dyDescent="0.25">
      <c r="A5" t="s">
        <v>1726</v>
      </c>
      <c r="B5" s="9" t="s">
        <v>1727</v>
      </c>
      <c r="C5" s="1"/>
      <c r="D5" t="str">
        <f t="array" aca="1" ref="D5" ca="1">CONCATENATE(A5,"-",MID(CELL("filename",A4),FIND("]",CELL("filename",A4))+1,255))</f>
        <v>成都-赵雷</v>
      </c>
      <c r="E5" t="s">
        <v>10</v>
      </c>
      <c r="F5" s="2"/>
      <c r="G5" s="2"/>
    </row>
    <row r="6" spans="1:8" s="8" customFormat="1" x14ac:dyDescent="0.25">
      <c r="A6" s="8" t="s">
        <v>1728</v>
      </c>
      <c r="B6" s="9" t="s">
        <v>2407</v>
      </c>
      <c r="C6" s="1" t="s">
        <v>2408</v>
      </c>
      <c r="D6" s="8" t="str">
        <f t="array" aca="1" ref="D6" ca="1">CONCATENATE(A6,"-",MID(CELL("filename",A5),FIND("]",CELL("filename",A5))+1,255))</f>
        <v>我记得-赵雷</v>
      </c>
      <c r="E6" s="8" t="s">
        <v>10</v>
      </c>
      <c r="F6" s="2">
        <v>3.888888888888889E-2</v>
      </c>
      <c r="G6" s="2">
        <v>5.6250000000000001E-2</v>
      </c>
    </row>
    <row r="7" spans="1:8" x14ac:dyDescent="0.25">
      <c r="A7" t="s">
        <v>1729</v>
      </c>
      <c r="B7" s="9" t="s">
        <v>1730</v>
      </c>
      <c r="C7" s="1"/>
      <c r="D7" t="str">
        <f t="array" aca="1" ref="D7" ca="1">CONCATENATE(A7,"-",MID(CELL("filename",A6),FIND("]",CELL("filename",A6))+1,255))</f>
        <v>我们的时光-赵雷</v>
      </c>
      <c r="E7" t="s">
        <v>10</v>
      </c>
      <c r="F7" s="2"/>
      <c r="G7" s="2"/>
      <c r="H7" t="s">
        <v>1731</v>
      </c>
    </row>
    <row r="8" spans="1:8" x14ac:dyDescent="0.25">
      <c r="A8" t="s">
        <v>1732</v>
      </c>
      <c r="B8" s="9" t="s">
        <v>1733</v>
      </c>
      <c r="C8" s="1"/>
      <c r="D8" t="str">
        <f t="array" aca="1" ref="D8" ca="1">CONCATENATE(A8,"-",MID(CELL("filename",A7),FIND("]",CELL("filename",A7))+1,255))</f>
        <v>阿刁-赵雷</v>
      </c>
      <c r="E8" t="s">
        <v>10</v>
      </c>
      <c r="F8" s="2"/>
      <c r="G8" s="2"/>
      <c r="H8" t="s">
        <v>1734</v>
      </c>
    </row>
    <row r="9" spans="1:8" x14ac:dyDescent="0.25">
      <c r="A9" t="s">
        <v>1735</v>
      </c>
      <c r="B9" s="9" t="s">
        <v>1736</v>
      </c>
      <c r="C9" s="1"/>
      <c r="D9" t="str">
        <f t="array" aca="1" ref="D9" ca="1">CONCATENATE(A9,"-",MID(CELL("filename",A8),FIND("]",CELL("filename",A8))+1,255))</f>
        <v>鼓楼-赵雷</v>
      </c>
      <c r="E9" t="s">
        <v>10</v>
      </c>
      <c r="F9" s="2"/>
      <c r="G9" s="2"/>
      <c r="H9" t="s">
        <v>1737</v>
      </c>
    </row>
    <row r="10" spans="1:8" x14ac:dyDescent="0.25">
      <c r="A10" t="s">
        <v>1738</v>
      </c>
      <c r="B10" s="9" t="s">
        <v>1739</v>
      </c>
      <c r="C10" s="1"/>
      <c r="D10" t="str">
        <f t="array" aca="1" ref="D10" ca="1">CONCATENATE(A10,"-",MID(CELL("filename",A9),FIND("]",CELL("filename",A9))+1,255))</f>
        <v>理想-赵雷</v>
      </c>
      <c r="E10" t="s">
        <v>10</v>
      </c>
      <c r="F10" s="2"/>
      <c r="G10" s="2"/>
      <c r="H10" t="s">
        <v>1740</v>
      </c>
    </row>
    <row r="11" spans="1:8" x14ac:dyDescent="0.25">
      <c r="A11" t="s">
        <v>1741</v>
      </c>
      <c r="B11" s="9" t="s">
        <v>1742</v>
      </c>
      <c r="D11" t="str">
        <f t="array" aca="1" ref="D11" ca="1">CONCATENATE(A11,"-",MID(CELL("filename",A10),FIND("]",CELL("filename",A10))+1,255))</f>
        <v>玛丽-赵雷</v>
      </c>
      <c r="E11" t="s">
        <v>10</v>
      </c>
      <c r="F11" s="2"/>
      <c r="H11" t="s">
        <v>1743</v>
      </c>
    </row>
    <row r="12" spans="1:8" x14ac:dyDescent="0.25">
      <c r="A12" t="s">
        <v>1744</v>
      </c>
      <c r="B12" s="9" t="s">
        <v>28</v>
      </c>
      <c r="C12" s="1"/>
      <c r="D12" t="str">
        <f t="array" aca="1" ref="D12" ca="1">CONCATENATE(A12,"-",MID(CELL("filename",A11),FIND("]",CELL("filename",A11))+1,255))</f>
        <v>林晨计程车-赵雷</v>
      </c>
      <c r="E12" t="s">
        <v>10</v>
      </c>
      <c r="F12" s="2"/>
      <c r="G12" s="2"/>
    </row>
    <row r="13" spans="1:8" x14ac:dyDescent="0.25">
      <c r="A13" t="s">
        <v>1745</v>
      </c>
      <c r="B13" s="9" t="s">
        <v>1746</v>
      </c>
      <c r="C13" s="1"/>
      <c r="D13" t="str">
        <f t="array" aca="1" ref="D13" ca="1">CONCATENATE(A13,"-",MID(CELL("filename",A12),FIND("]",CELL("filename",A12))+1,255))</f>
        <v>吉姆餐厅-赵雷</v>
      </c>
      <c r="E13" t="s">
        <v>10</v>
      </c>
      <c r="F13" s="2"/>
      <c r="G13" s="2"/>
      <c r="H13" t="s">
        <v>1747</v>
      </c>
    </row>
    <row r="14" spans="1:8" x14ac:dyDescent="0.25">
      <c r="A14" t="s">
        <v>1748</v>
      </c>
      <c r="B14" s="9" t="s">
        <v>1749</v>
      </c>
      <c r="C14" s="1"/>
      <c r="D14" t="str">
        <f t="array" aca="1" ref="D14" ca="1">CONCATENATE(A14,"-",MID(CELL("filename",A13),FIND("]",CELL("filename",A13))+1,255))</f>
        <v>十九岁-赵雷</v>
      </c>
      <c r="E14" t="s">
        <v>10</v>
      </c>
      <c r="F14" s="2"/>
      <c r="G14" s="2"/>
      <c r="H14" t="s">
        <v>1750</v>
      </c>
    </row>
    <row r="15" spans="1:8" x14ac:dyDescent="0.25">
      <c r="A15" t="s">
        <v>1751</v>
      </c>
      <c r="B15" s="9" t="s">
        <v>1752</v>
      </c>
      <c r="C15" s="1"/>
      <c r="D15" t="str">
        <f t="array" aca="1" ref="D15" ca="1">CONCATENATE(A15,"-",MID(CELL("filename",A14),FIND("]",CELL("filename",A14))+1,255))</f>
        <v>三十岁的女人-赵雷</v>
      </c>
      <c r="E15" t="s">
        <v>10</v>
      </c>
      <c r="F15" s="2"/>
      <c r="G15" s="2"/>
      <c r="H15" t="s">
        <v>1753</v>
      </c>
    </row>
    <row r="16" spans="1:8" x14ac:dyDescent="0.25">
      <c r="A16" t="s">
        <v>1754</v>
      </c>
      <c r="B16" s="9" t="s">
        <v>1755</v>
      </c>
      <c r="D16" t="str">
        <f t="array" aca="1" ref="D16" ca="1">CONCATENATE(A16,"-",MID(CELL("filename",A15),FIND("]",CELL("filename",A15))+1,255))</f>
        <v>八十年代的歌-赵雷</v>
      </c>
      <c r="E16" t="s">
        <v>10</v>
      </c>
      <c r="H16" t="s">
        <v>1756</v>
      </c>
    </row>
    <row r="17" spans="1:8" x14ac:dyDescent="0.25">
      <c r="A17" t="s">
        <v>1757</v>
      </c>
      <c r="B17" s="9" t="s">
        <v>28</v>
      </c>
      <c r="C17" s="1"/>
      <c r="D17" t="str">
        <f t="array" aca="1" ref="D17" ca="1">CONCATENATE(A17,"-",MID(CELL("filename",A16),FIND("]",CELL("filename",A16))+1,255))</f>
        <v>朵儿-赵雷</v>
      </c>
      <c r="E17" t="s">
        <v>10</v>
      </c>
      <c r="F17" s="2"/>
      <c r="G17" s="2"/>
      <c r="H17" t="s">
        <v>1758</v>
      </c>
    </row>
    <row r="18" spans="1:8" x14ac:dyDescent="0.25">
      <c r="A18" t="s">
        <v>1759</v>
      </c>
      <c r="B18" s="9" t="s">
        <v>1760</v>
      </c>
      <c r="D18" t="str">
        <f t="array" aca="1" ref="D18" ca="1">CONCATENATE(A18,"-",MID(CELL("filename",A17),FIND("]",CELL("filename",A17))+1,255))</f>
        <v>让我偷偷看你-赵雷</v>
      </c>
      <c r="E18" t="s">
        <v>10</v>
      </c>
      <c r="H18" t="s">
        <v>1761</v>
      </c>
    </row>
    <row r="19" spans="1:8" x14ac:dyDescent="0.25">
      <c r="A19" t="s">
        <v>1762</v>
      </c>
      <c r="B19" s="9" t="s">
        <v>1763</v>
      </c>
      <c r="D19" t="str">
        <f t="array" aca="1" ref="D19" ca="1">CONCATENATE(A19,"-",MID(CELL("filename",A18),FIND("]",CELL("filename",A18))+1,255))</f>
        <v>背影-赵雷</v>
      </c>
      <c r="E19" t="s">
        <v>10</v>
      </c>
      <c r="H19" t="s">
        <v>1764</v>
      </c>
    </row>
    <row r="20" spans="1:8" x14ac:dyDescent="0.25">
      <c r="A20" t="s">
        <v>1765</v>
      </c>
      <c r="B20" s="9" t="s">
        <v>1766</v>
      </c>
      <c r="D20" t="str">
        <f t="array" aca="1" ref="D20" ca="1">CONCATENATE(A20,"-",MID(CELL("filename",A19),FIND("]",CELL("filename",A19))+1,255))</f>
        <v>梦中的哈德森-赵雷</v>
      </c>
      <c r="E20" t="s">
        <v>10</v>
      </c>
      <c r="H20" t="s">
        <v>1767</v>
      </c>
    </row>
    <row r="21" spans="1:8" x14ac:dyDescent="0.25">
      <c r="A21" s="5" t="s">
        <v>1768</v>
      </c>
      <c r="B21" s="9" t="s">
        <v>28</v>
      </c>
      <c r="D21" t="str">
        <f t="array" aca="1" ref="D21" ca="1">CONCATENATE(A21,"-",MID(CELL("filename",A20),FIND("]",CELL("filename",A20))+1,255))</f>
        <v>再见北京-赵雷</v>
      </c>
      <c r="E21" t="s">
        <v>10</v>
      </c>
      <c r="H21" t="s">
        <v>1769</v>
      </c>
    </row>
    <row r="22" spans="1:8" x14ac:dyDescent="0.25">
      <c r="A22" t="s">
        <v>1770</v>
      </c>
      <c r="B22" s="9" t="s">
        <v>28</v>
      </c>
      <c r="D22" t="str">
        <f t="array" aca="1" ref="D22" ca="1">CONCATENATE(A22,"-",MID(CELL("filename",A21),FIND("]",CELL("filename",A21))+1,255))</f>
        <v>静下来-赵雷</v>
      </c>
      <c r="E22" t="s">
        <v>10</v>
      </c>
      <c r="H22" t="s">
        <v>1771</v>
      </c>
    </row>
    <row r="23" spans="1:8" x14ac:dyDescent="0.25">
      <c r="A23" t="s">
        <v>1772</v>
      </c>
      <c r="B23" s="9" t="s">
        <v>28</v>
      </c>
      <c r="D23" t="str">
        <f t="array" aca="1" ref="D23" ca="1">CONCATENATE(A23,"-",MID(CELL("filename",A22),FIND("]",CELL("filename",A22))+1,255))</f>
        <v>青春无处安放-赵雷</v>
      </c>
      <c r="E23" t="s">
        <v>10</v>
      </c>
      <c r="H23" t="s">
        <v>1773</v>
      </c>
    </row>
    <row r="24" spans="1:8" x14ac:dyDescent="0.25">
      <c r="A24" t="s">
        <v>1774</v>
      </c>
      <c r="B24" s="9" t="s">
        <v>28</v>
      </c>
      <c r="D24" t="str">
        <f t="array" aca="1" ref="D24" ca="1">CONCATENATE(A24,"-",MID(CELL("filename",A23),FIND("]",CELL("filename",A23))+1,255))</f>
        <v>未给姐姐递出的信-赵雷</v>
      </c>
      <c r="E24" t="s">
        <v>10</v>
      </c>
      <c r="H24" t="s">
        <v>1775</v>
      </c>
    </row>
    <row r="25" spans="1:8" x14ac:dyDescent="0.25">
      <c r="A25" t="s">
        <v>1776</v>
      </c>
      <c r="B25" s="9" t="s">
        <v>28</v>
      </c>
      <c r="D25" t="str">
        <f t="array" aca="1" ref="D25" ca="1">CONCATENATE(A25,"-",MID(CELL("filename",A24),FIND("]",CELL("filename",A24))+1,255))</f>
        <v>已是两条路上的人-赵雷</v>
      </c>
      <c r="E25" t="s">
        <v>10</v>
      </c>
      <c r="H25" t="s">
        <v>1777</v>
      </c>
    </row>
    <row r="26" spans="1:8" x14ac:dyDescent="0.25">
      <c r="A26" t="s">
        <v>1778</v>
      </c>
      <c r="B26" s="9" t="s">
        <v>28</v>
      </c>
      <c r="D26" t="str">
        <f t="array" aca="1" ref="D26" ca="1">CONCATENATE(A26,"-",MID(CELL("filename",A25),FIND("]",CELL("filename",A25))+1,255))</f>
        <v>小屋-赵雷</v>
      </c>
      <c r="E26" t="s">
        <v>10</v>
      </c>
      <c r="H26" t="s">
        <v>1779</v>
      </c>
    </row>
    <row r="27" spans="1:8" x14ac:dyDescent="0.25">
      <c r="A27" t="s">
        <v>1780</v>
      </c>
      <c r="B27" s="9" t="s">
        <v>28</v>
      </c>
      <c r="D27" t="str">
        <f t="array" aca="1" ref="D27" ca="1">CONCATENATE(A27,"-",MID(CELL("filename",A26),FIND("]",CELL("filename",A26))+1,255))</f>
        <v>窑上路-赵雷</v>
      </c>
      <c r="E27" t="s">
        <v>10</v>
      </c>
      <c r="H27" t="s">
        <v>1781</v>
      </c>
    </row>
    <row r="28" spans="1:8" x14ac:dyDescent="0.25">
      <c r="A28" t="s">
        <v>1782</v>
      </c>
      <c r="B28" s="9" t="s">
        <v>1783</v>
      </c>
      <c r="D28" t="str">
        <f t="array" aca="1" ref="D28" ca="1">CONCATENATE(A28,"-",MID(CELL("filename",A27),FIND("]",CELL("filename",A27))+1,255))</f>
        <v>不开的唇-赵雷</v>
      </c>
      <c r="E28" t="s">
        <v>10</v>
      </c>
      <c r="H28" t="s">
        <v>1784</v>
      </c>
    </row>
    <row r="29" spans="1:8" x14ac:dyDescent="0.25">
      <c r="A29" t="s">
        <v>1785</v>
      </c>
      <c r="B29" s="9" t="s">
        <v>1786</v>
      </c>
      <c r="D29" t="str">
        <f t="array" aca="1" ref="D29" ca="1">CONCATENATE(A29,"-",MID(CELL("filename",A28),FIND("]",CELL("filename",A28))+1,255))</f>
        <v>北京的冬天-赵雷</v>
      </c>
      <c r="E29" t="s">
        <v>10</v>
      </c>
      <c r="H29" t="s">
        <v>1787</v>
      </c>
    </row>
    <row r="30" spans="1:8" x14ac:dyDescent="0.25">
      <c r="A30" t="s">
        <v>1788</v>
      </c>
      <c r="B30" s="9" t="s">
        <v>1789</v>
      </c>
      <c r="D30" t="str">
        <f t="array" aca="1" ref="D30" ca="1">CONCATENATE(A30,"-",MID(CELL("filename",A29),FIND("]",CELL("filename",A29))+1,255))</f>
        <v>彩虹下面-赵雷</v>
      </c>
      <c r="E30" t="s">
        <v>10</v>
      </c>
      <c r="H30" t="s">
        <v>1790</v>
      </c>
    </row>
    <row r="31" spans="1:8" x14ac:dyDescent="0.25">
      <c r="A31" t="s">
        <v>1791</v>
      </c>
      <c r="B31" s="9" t="s">
        <v>28</v>
      </c>
      <c r="D31" t="str">
        <f t="array" aca="1" ref="D31" ca="1">CONCATENATE(A31,"-",MID(CELL("filename",A30),FIND("]",CELL("filename",A30))+1,255))</f>
        <v>浮游-赵雷</v>
      </c>
      <c r="E31" t="s">
        <v>10</v>
      </c>
      <c r="H31" t="s">
        <v>1792</v>
      </c>
    </row>
    <row r="32" spans="1:8" x14ac:dyDescent="0.25">
      <c r="A32" t="s">
        <v>1793</v>
      </c>
      <c r="B32" s="9" t="s">
        <v>28</v>
      </c>
      <c r="D32" t="str">
        <f t="array" aca="1" ref="D32" ca="1">CONCATENATE(A32,"-",MID(CELL("filename",A31),FIND("]",CELL("filename",A31))+1,255))</f>
        <v>开往北京的火车-赵雷</v>
      </c>
      <c r="E32" t="s">
        <v>10</v>
      </c>
      <c r="H32" t="s">
        <v>1794</v>
      </c>
    </row>
    <row r="33" spans="1:8" x14ac:dyDescent="0.25">
      <c r="A33" t="s">
        <v>1795</v>
      </c>
      <c r="B33" s="9" t="s">
        <v>1796</v>
      </c>
      <c r="D33" t="str">
        <f t="array" aca="1" ref="D33" ca="1">CONCATENATE(A33,"-",MID(CELL("filename",A32),FIND("]",CELL("filename",A32))+1,255))</f>
        <v>赵小雷-赵雷</v>
      </c>
      <c r="E33" t="s">
        <v>10</v>
      </c>
      <c r="H33" t="s">
        <v>1797</v>
      </c>
    </row>
    <row r="52" spans="1:5" x14ac:dyDescent="0.25">
      <c r="A52" t="s">
        <v>1798</v>
      </c>
      <c r="B52" s="9" t="s">
        <v>28</v>
      </c>
      <c r="D52" t="str">
        <f t="array" aca="1" ref="D52" ca="1">CONCATENATE(A52,"-",MID(CELL("filename",A51),FIND("]",CELL("filename",A51))+1,255))</f>
        <v>少女-赵雷</v>
      </c>
      <c r="E52" t="s">
        <v>43</v>
      </c>
    </row>
    <row r="53" spans="1:5" x14ac:dyDescent="0.25">
      <c r="A53" t="s">
        <v>1799</v>
      </c>
      <c r="B53" s="9" t="s">
        <v>28</v>
      </c>
      <c r="D53" t="str">
        <f t="array" aca="1" ref="D53" ca="1">CONCATENATE(A53,"-",MID(CELL("filename",A52),FIND("]",CELL("filename",A52))+1,255))</f>
        <v>家乡-赵雷</v>
      </c>
      <c r="E53" t="s">
        <v>43</v>
      </c>
    </row>
    <row r="54" spans="1:5" x14ac:dyDescent="0.25">
      <c r="A54" t="s">
        <v>1800</v>
      </c>
      <c r="B54" s="9" t="s">
        <v>1801</v>
      </c>
      <c r="D54" t="str">
        <f t="array" aca="1" ref="D54" ca="1">CONCATENATE(A54,"-",MID(CELL("filename",A53),FIND("]",CELL("filename",A53))+1,255))</f>
        <v>明天-赵雷</v>
      </c>
      <c r="E54" t="s">
        <v>43</v>
      </c>
    </row>
  </sheetData>
  <hyperlinks>
    <hyperlink ref="C6" r:id="rId1" xr:uid="{C6EC26C7-6800-46C4-9417-82655295F51F}"/>
  </hyperlinks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05A4-DD38-4322-8037-7F5667641C99}">
  <dimension ref="A1:H35"/>
  <sheetViews>
    <sheetView workbookViewId="0">
      <selection activeCell="B42" sqref="B4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2628</v>
      </c>
      <c r="B2" s="5" t="s">
        <v>1658</v>
      </c>
      <c r="C2" s="1"/>
      <c r="D2" s="8" t="str">
        <f t="array" aca="1" ref="D2" ca="1">CONCATENATE(A2,"-",MID(CELL("filename",A1),FIND("]",CELL("filename",A1))+1,255))</f>
        <v>好可惜-庄心妍</v>
      </c>
      <c r="E2" s="8" t="s">
        <v>10</v>
      </c>
      <c r="F2" s="2">
        <v>2.5000000000000001E-2</v>
      </c>
      <c r="G2" s="2">
        <v>3.5416666666666673E-2</v>
      </c>
    </row>
    <row r="3" spans="1:8" x14ac:dyDescent="0.25">
      <c r="A3" s="8" t="s">
        <v>2629</v>
      </c>
      <c r="B3" s="5"/>
      <c r="C3" s="1"/>
      <c r="F3" s="2"/>
      <c r="G3" s="2"/>
    </row>
    <row r="4" spans="1:8" x14ac:dyDescent="0.25">
      <c r="A4" s="8" t="s">
        <v>2630</v>
      </c>
      <c r="B4" s="5"/>
      <c r="C4" s="1"/>
      <c r="F4" s="2"/>
      <c r="G4" s="2"/>
    </row>
    <row r="5" spans="1:8" x14ac:dyDescent="0.25">
      <c r="A5" s="8" t="s">
        <v>2631</v>
      </c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  <row r="34" spans="1:1" x14ac:dyDescent="0.25">
      <c r="A34" s="8" t="s">
        <v>235</v>
      </c>
    </row>
    <row r="35" spans="1:1" x14ac:dyDescent="0.25">
      <c r="A35" s="8" t="s">
        <v>2632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94"/>
  <sheetViews>
    <sheetView topLeftCell="A11" workbookViewId="0">
      <selection activeCell="B11" sqref="B1:B104857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1896</v>
      </c>
      <c r="B2" s="9" t="s">
        <v>1897</v>
      </c>
      <c r="D2" t="str">
        <f t="array" aca="1" ref="D2" ca="1">CONCATENATE(A2,"-",MID(CELL("filename",A1),FIND("]",CELL("filename",A1))+1,255))</f>
        <v>但愿人长久-王菲</v>
      </c>
      <c r="E2" t="s">
        <v>10</v>
      </c>
    </row>
    <row r="3" spans="1:8" x14ac:dyDescent="0.25">
      <c r="A3" t="s">
        <v>1898</v>
      </c>
      <c r="B3" s="9" t="s">
        <v>1899</v>
      </c>
      <c r="D3" t="str">
        <f t="array" aca="1" ref="D3" ca="1">CONCATENATE(A3,"-",MID(CELL("filename",A2),FIND("]",CELL("filename",A2))+1,255))</f>
        <v>因为爱情-王菲</v>
      </c>
      <c r="E3" t="s">
        <v>10</v>
      </c>
    </row>
    <row r="4" spans="1:8" x14ac:dyDescent="0.25">
      <c r="A4" t="s">
        <v>567</v>
      </c>
      <c r="B4" s="9" t="s">
        <v>1900</v>
      </c>
      <c r="D4" t="str">
        <f t="array" aca="1" ref="D4" ca="1">CONCATENATE(A4,"-",MID(CELL("filename",A3),FIND("]",CELL("filename",A3))+1,255))</f>
        <v>红豆-王菲</v>
      </c>
      <c r="E4" t="s">
        <v>10</v>
      </c>
    </row>
    <row r="5" spans="1:8" x14ac:dyDescent="0.25">
      <c r="A5" t="s">
        <v>1901</v>
      </c>
      <c r="B5" s="9" t="s">
        <v>1902</v>
      </c>
      <c r="D5" t="str">
        <f t="array" aca="1" ref="D5" ca="1">CONCATENATE(A5,"-",MID(CELL("filename",A4),FIND("]",CELL("filename",A4))+1,255))</f>
        <v>匆匆那年-王菲</v>
      </c>
      <c r="E5" t="s">
        <v>10</v>
      </c>
    </row>
    <row r="6" spans="1:8" x14ac:dyDescent="0.25">
      <c r="A6" t="s">
        <v>859</v>
      </c>
      <c r="B6" s="9" t="s">
        <v>1903</v>
      </c>
      <c r="D6" t="str">
        <f t="array" aca="1" ref="D6" ca="1">CONCATENATE(A6,"-",MID(CELL("filename",A5),FIND("]",CELL("filename",A5))+1,255))</f>
        <v>人间-王菲</v>
      </c>
      <c r="E6" t="s">
        <v>10</v>
      </c>
    </row>
    <row r="7" spans="1:8" x14ac:dyDescent="0.25">
      <c r="A7" t="s">
        <v>1904</v>
      </c>
      <c r="B7" s="9" t="s">
        <v>1905</v>
      </c>
      <c r="D7" t="str">
        <f t="array" aca="1" ref="D7" ca="1">CONCATENATE(A7,"-",MID(CELL("filename",A6),FIND("]",CELL("filename",A6))+1,255))</f>
        <v>相约九八-王菲</v>
      </c>
      <c r="E7" t="s">
        <v>10</v>
      </c>
    </row>
    <row r="8" spans="1:8" x14ac:dyDescent="0.25">
      <c r="A8" t="s">
        <v>189</v>
      </c>
      <c r="B8" s="9" t="s">
        <v>190</v>
      </c>
      <c r="D8" t="str">
        <f t="array" aca="1" ref="D8" ca="1">CONCATENATE(A8,"-",MID(CELL("filename",A7),FIND("]",CELL("filename",A7))+1,255))</f>
        <v>如愿-王菲</v>
      </c>
      <c r="E8" t="s">
        <v>10</v>
      </c>
    </row>
    <row r="9" spans="1:8" x14ac:dyDescent="0.25">
      <c r="A9" t="s">
        <v>1614</v>
      </c>
      <c r="B9" s="9" t="s">
        <v>1906</v>
      </c>
      <c r="D9" t="str">
        <f t="array" aca="1" ref="D9" ca="1">CONCATENATE(A9,"-",MID(CELL("filename",A8),FIND("]",CELL("filename",A8))+1,255))</f>
        <v>百年孤寂-王菲</v>
      </c>
      <c r="E9" t="s">
        <v>10</v>
      </c>
    </row>
    <row r="10" spans="1:8" x14ac:dyDescent="0.25">
      <c r="A10" t="s">
        <v>50</v>
      </c>
      <c r="B10" s="9" t="s">
        <v>1907</v>
      </c>
      <c r="D10" t="str">
        <f t="array" aca="1" ref="D10" ca="1">CONCATENATE(A10,"-",MID(CELL("filename",A9),FIND("]",CELL("filename",A9))+1,255))</f>
        <v>笑忘书-王菲</v>
      </c>
      <c r="E10" t="s">
        <v>10</v>
      </c>
    </row>
    <row r="11" spans="1:8" x14ac:dyDescent="0.25">
      <c r="A11" t="s">
        <v>187</v>
      </c>
      <c r="B11" s="9" t="s">
        <v>1220</v>
      </c>
      <c r="D11" t="str">
        <f t="array" aca="1" ref="D11" ca="1">CONCATENATE(A11,"-",MID(CELL("filename",A10),FIND("]",CELL("filename",A10))+1,255))</f>
        <v>传奇-王菲</v>
      </c>
      <c r="E11" t="s">
        <v>10</v>
      </c>
    </row>
    <row r="12" spans="1:8" x14ac:dyDescent="0.25">
      <c r="A12" t="s">
        <v>1908</v>
      </c>
      <c r="B12" s="9" t="s">
        <v>28</v>
      </c>
      <c r="D12" t="str">
        <f t="array" aca="1" ref="D12" ca="1">CONCATENATE(A12,"-",MID(CELL("filename",A11),FIND("]",CELL("filename",A11))+1,255))</f>
        <v>容易受伤的女人-王菲</v>
      </c>
      <c r="E12" t="s">
        <v>10</v>
      </c>
      <c r="H12" t="s">
        <v>1909</v>
      </c>
    </row>
    <row r="13" spans="1:8" x14ac:dyDescent="0.25">
      <c r="A13" t="s">
        <v>118</v>
      </c>
      <c r="B13" s="9" t="s">
        <v>1910</v>
      </c>
      <c r="D13" t="str">
        <f t="array" aca="1" ref="D13" ca="1">CONCATENATE(A13,"-",MID(CELL("filename",A12),FIND("]",CELL("filename",A12))+1,255))</f>
        <v>爱与痛的边缘-王菲</v>
      </c>
      <c r="E13" t="s">
        <v>10</v>
      </c>
    </row>
    <row r="14" spans="1:8" x14ac:dyDescent="0.25">
      <c r="A14" t="s">
        <v>580</v>
      </c>
      <c r="B14" s="9" t="s">
        <v>1911</v>
      </c>
      <c r="D14" t="str">
        <f t="array" aca="1" ref="D14" ca="1">CONCATENATE(A14,"-",MID(CELL("filename",A13),FIND("]",CELL("filename",A13))+1,255))</f>
        <v>约定-王菲</v>
      </c>
      <c r="E14" t="s">
        <v>10</v>
      </c>
    </row>
    <row r="15" spans="1:8" x14ac:dyDescent="0.25">
      <c r="A15" t="s">
        <v>377</v>
      </c>
      <c r="B15" s="9" t="s">
        <v>1912</v>
      </c>
      <c r="D15" t="str">
        <f t="array" aca="1" ref="D15" ca="1">CONCATENATE(A15,"-",MID(CELL("filename",A14),FIND("]",CELL("filename",A14))+1,255))</f>
        <v>我愿意-王菲</v>
      </c>
      <c r="E15" t="s">
        <v>10</v>
      </c>
    </row>
    <row r="16" spans="1:8" x14ac:dyDescent="0.25">
      <c r="A16" t="s">
        <v>1913</v>
      </c>
      <c r="B16" s="9" t="s">
        <v>2078</v>
      </c>
      <c r="D16" t="str">
        <f t="array" aca="1" ref="D16" ca="1">CONCATENATE(A16,"-",MID(CELL("filename",A15),FIND("]",CELL("filename",A15))+1,255))</f>
        <v>又见炊烟-王菲</v>
      </c>
      <c r="E16" t="s">
        <v>10</v>
      </c>
    </row>
    <row r="17" spans="1:8" x14ac:dyDescent="0.25">
      <c r="A17" t="s">
        <v>1914</v>
      </c>
      <c r="B17" s="9" t="s">
        <v>28</v>
      </c>
      <c r="D17" t="str">
        <f t="array" aca="1" ref="D17" ca="1">CONCATENATE(A17,"-",MID(CELL("filename",A16),FIND("]",CELL("filename",A16))+1,255))</f>
        <v>你在终点等我-王菲</v>
      </c>
      <c r="E17" t="s">
        <v>10</v>
      </c>
      <c r="H17" t="s">
        <v>1915</v>
      </c>
    </row>
    <row r="18" spans="1:8" x14ac:dyDescent="0.25">
      <c r="A18" t="s">
        <v>1916</v>
      </c>
      <c r="B18" s="9" t="s">
        <v>1917</v>
      </c>
      <c r="D18" t="str">
        <f t="array" aca="1" ref="D18" ca="1">CONCATENATE(A18,"-",MID(CELL("filename",A17),FIND("]",CELL("filename",A17))+1,255))</f>
        <v>致青春-王菲</v>
      </c>
      <c r="E18" t="s">
        <v>10</v>
      </c>
      <c r="H18" t="s">
        <v>1918</v>
      </c>
    </row>
    <row r="19" spans="1:8" x14ac:dyDescent="0.25">
      <c r="A19" t="s">
        <v>1919</v>
      </c>
      <c r="B19" s="9" t="s">
        <v>1920</v>
      </c>
      <c r="D19" t="str">
        <f t="array" aca="1" ref="D19" ca="1">CONCATENATE(A19,"-",MID(CELL("filename",A18),FIND("]",CELL("filename",A18))+1,255))</f>
        <v>旋木-王菲</v>
      </c>
      <c r="E19" t="s">
        <v>10</v>
      </c>
    </row>
    <row r="20" spans="1:8" x14ac:dyDescent="0.25">
      <c r="A20" t="s">
        <v>1921</v>
      </c>
      <c r="B20" s="9" t="s">
        <v>1922</v>
      </c>
      <c r="D20" t="str">
        <f t="array" aca="1" ref="D20" ca="1">CONCATENATE(A20,"-",MID(CELL("filename",A19),FIND("]",CELL("filename",A19))+1,255))</f>
        <v>明天我要嫁给你-王菲</v>
      </c>
      <c r="E20" t="s">
        <v>10</v>
      </c>
      <c r="H20" t="s">
        <v>1923</v>
      </c>
    </row>
    <row r="21" spans="1:8" x14ac:dyDescent="0.25">
      <c r="A21" t="s">
        <v>1688</v>
      </c>
      <c r="B21" s="9" t="s">
        <v>28</v>
      </c>
      <c r="C21" s="1"/>
      <c r="D21" t="str">
        <f t="array" aca="1" ref="D21" ca="1">CONCATENATE(A21,"-",MID(CELL("filename",A33),FIND("]",CELL("filename",A33))+1,255))</f>
        <v>闷-王菲</v>
      </c>
      <c r="E21" t="s">
        <v>10</v>
      </c>
      <c r="F21" s="2"/>
      <c r="G21" s="2"/>
      <c r="H21" t="s">
        <v>1924</v>
      </c>
    </row>
    <row r="22" spans="1:8" x14ac:dyDescent="0.25">
      <c r="A22" t="s">
        <v>1925</v>
      </c>
      <c r="B22" s="9" t="s">
        <v>1926</v>
      </c>
      <c r="D22" t="str">
        <f t="array" aca="1" ref="D22" ca="1">CONCATENATE(A22,"-",MID(CELL("filename",A94),FIND("]",CELL("filename",A94))+1,255))</f>
        <v>暗涌-王菲</v>
      </c>
      <c r="E22" t="s">
        <v>10</v>
      </c>
      <c r="H22" t="s">
        <v>1927</v>
      </c>
    </row>
    <row r="23" spans="1:8" x14ac:dyDescent="0.25">
      <c r="A23" t="s">
        <v>1928</v>
      </c>
      <c r="B23" s="9" t="s">
        <v>1929</v>
      </c>
      <c r="D23" t="str">
        <f t="array" aca="1" ref="D23" ca="1">CONCATENATE(A23,"-",MID(CELL("filename",A22),FIND("]",CELL("filename",A22))+1,255))</f>
        <v>流年-王菲</v>
      </c>
      <c r="E23" t="s">
        <v>10</v>
      </c>
      <c r="H23" t="s">
        <v>1930</v>
      </c>
    </row>
    <row r="24" spans="1:8" x14ac:dyDescent="0.25">
      <c r="A24" t="s">
        <v>1931</v>
      </c>
      <c r="B24" s="9" t="s">
        <v>28</v>
      </c>
      <c r="D24" t="str">
        <f t="array" aca="1" ref="D24" ca="1">CONCATENATE(A24,"-",MID(CELL("filename",A23),FIND("]",CELL("filename",A23))+1,255))</f>
        <v>执迷不悟-王菲</v>
      </c>
      <c r="E24" t="s">
        <v>10</v>
      </c>
      <c r="H24" t="s">
        <v>1932</v>
      </c>
    </row>
    <row r="25" spans="1:8" x14ac:dyDescent="0.25">
      <c r="A25" s="8" t="s">
        <v>1273</v>
      </c>
      <c r="B25" s="9" t="s">
        <v>2106</v>
      </c>
      <c r="C25" s="1" t="s">
        <v>2105</v>
      </c>
      <c r="D25" s="8" t="str">
        <f t="array" aca="1" ref="D25" ca="1">CONCATENATE(A25,"-",MID(CELL("filename",A24),FIND("]",CELL("filename",A24))+1,255))</f>
        <v>矜持-王菲</v>
      </c>
      <c r="E25" s="8" t="s">
        <v>10</v>
      </c>
      <c r="F25" s="2">
        <v>4.3055555555555555E-2</v>
      </c>
      <c r="G25" s="2">
        <v>5.9722222222222225E-2</v>
      </c>
    </row>
    <row r="26" spans="1:8" x14ac:dyDescent="0.25">
      <c r="A26" t="s">
        <v>1933</v>
      </c>
      <c r="B26" s="9" t="s">
        <v>28</v>
      </c>
      <c r="D26" t="str">
        <f t="array" aca="1" ref="D26" ca="1">CONCATENATE(A26,"-",MID(CELL("filename",A37),FIND("]",CELL("filename",A37))+1,255))</f>
        <v>清风徐来-王菲</v>
      </c>
      <c r="E26" t="s">
        <v>10</v>
      </c>
      <c r="H26" t="s">
        <v>1934</v>
      </c>
    </row>
    <row r="27" spans="1:8" x14ac:dyDescent="0.25">
      <c r="A27" t="s">
        <v>1935</v>
      </c>
      <c r="B27" s="9" t="s">
        <v>28</v>
      </c>
      <c r="D27" t="str">
        <f t="array" aca="1" ref="D27" ca="1">CONCATENATE(A27,"-",MID(CELL("filename",A41),FIND("]",CELL("filename",A41))+1,255))</f>
        <v>无问东西-王菲</v>
      </c>
      <c r="E27" t="s">
        <v>10</v>
      </c>
      <c r="H27" t="s">
        <v>1936</v>
      </c>
    </row>
    <row r="28" spans="1:8" x14ac:dyDescent="0.25">
      <c r="A28" s="8" t="s">
        <v>2055</v>
      </c>
      <c r="B28" s="9" t="s">
        <v>2537</v>
      </c>
      <c r="C28" s="1" t="s">
        <v>2536</v>
      </c>
      <c r="D28" s="8" t="str">
        <f t="array" aca="1" ref="D28" ca="1">CONCATENATE(A28,"-",MID(CELL("filename",A42),FIND("]",CELL("filename",A42))+1,255))</f>
        <v>世界赠予我的-王菲</v>
      </c>
      <c r="E28" s="8" t="s">
        <v>10</v>
      </c>
      <c r="F28" s="2">
        <v>1.5972222222222221E-2</v>
      </c>
      <c r="G28" s="2">
        <v>5.2777777777777778E-2</v>
      </c>
    </row>
    <row r="29" spans="1:8" x14ac:dyDescent="0.25">
      <c r="C29" s="1"/>
      <c r="D29" s="8" t="str">
        <f t="array" aca="1" ref="D29" ca="1">CONCATENATE(A29,"-",MID(CELL("filename",A43),FIND("]",CELL("filename",A43))+1,255))</f>
        <v>-王菲</v>
      </c>
      <c r="E29" s="8" t="s">
        <v>10</v>
      </c>
      <c r="F29" s="2"/>
      <c r="G29" s="2"/>
    </row>
    <row r="30" spans="1:8" x14ac:dyDescent="0.25">
      <c r="D30" s="8" t="str">
        <f t="array" aca="1" ref="D30" ca="1">CONCATENATE(A30,"-",MID(CELL("filename",A44),FIND("]",CELL("filename",A44))+1,255))</f>
        <v>-王菲</v>
      </c>
      <c r="E30" s="8" t="s">
        <v>10</v>
      </c>
    </row>
    <row r="31" spans="1:8" x14ac:dyDescent="0.25">
      <c r="D31" s="8" t="str">
        <f t="array" aca="1" ref="D31" ca="1">CONCATENATE(A31,"-",MID(CELL("filename",A45),FIND("]",CELL("filename",A45))+1,255))</f>
        <v>-王菲</v>
      </c>
      <c r="E31" s="8" t="s">
        <v>10</v>
      </c>
    </row>
    <row r="32" spans="1:8" x14ac:dyDescent="0.25">
      <c r="A32" t="s">
        <v>1937</v>
      </c>
      <c r="B32" s="9" t="s">
        <v>28</v>
      </c>
      <c r="C32" s="1"/>
      <c r="D32" s="8" t="str">
        <f t="array" aca="1" ref="D32" ca="1">CONCATENATE(A32,"-",MID(CELL("filename",A46),FIND("]",CELL("filename",A46))+1,255))</f>
        <v>湾-王菲</v>
      </c>
      <c r="E32" s="8" t="s">
        <v>10</v>
      </c>
      <c r="F32" s="2"/>
      <c r="G32" s="2"/>
      <c r="H32" t="s">
        <v>1938</v>
      </c>
    </row>
    <row r="33" spans="1:8" x14ac:dyDescent="0.25">
      <c r="A33" t="s">
        <v>1939</v>
      </c>
      <c r="B33" s="9" t="s">
        <v>1940</v>
      </c>
      <c r="C33" s="1"/>
      <c r="D33" s="8" t="str">
        <f t="array" aca="1" ref="D33" ca="1">CONCATENATE(A33,"-",MID(CELL("filename",A47),FIND("]",CELL("filename",A47))+1,255))</f>
        <v>棋子-王菲</v>
      </c>
      <c r="E33" s="8" t="s">
        <v>10</v>
      </c>
      <c r="F33" s="2"/>
      <c r="G33" s="2"/>
      <c r="H33" t="s">
        <v>1941</v>
      </c>
    </row>
    <row r="34" spans="1:8" x14ac:dyDescent="0.25">
      <c r="A34" t="s">
        <v>1942</v>
      </c>
      <c r="B34" s="9" t="s">
        <v>28</v>
      </c>
      <c r="C34" s="1"/>
      <c r="D34" s="8" t="str">
        <f t="array" aca="1" ref="D34" ca="1">CONCATENATE(A34,"-",MID(CELL("filename",A48),FIND("]",CELL("filename",A48))+1,255))</f>
        <v>你快乐所以我快乐-王菲</v>
      </c>
      <c r="E34" s="8" t="s">
        <v>10</v>
      </c>
      <c r="F34" s="2"/>
      <c r="G34" s="2"/>
      <c r="H34" t="s">
        <v>1943</v>
      </c>
    </row>
    <row r="35" spans="1:8" x14ac:dyDescent="0.25">
      <c r="D35" s="8" t="str">
        <f t="array" aca="1" ref="D35" ca="1">CONCATENATE(A35,"-",MID(CELL("filename",A49),FIND("]",CELL("filename",A49))+1,255))</f>
        <v>-王菲</v>
      </c>
      <c r="E35" s="8" t="s">
        <v>10</v>
      </c>
    </row>
    <row r="36" spans="1:8" x14ac:dyDescent="0.25">
      <c r="A36" t="s">
        <v>1946</v>
      </c>
      <c r="B36" s="9" t="s">
        <v>28</v>
      </c>
      <c r="D36" s="8" t="str">
        <f t="array" aca="1" ref="D36" ca="1">CONCATENATE(A36,"-",MID(CELL("filename",A50),FIND("]",CELL("filename",A50))+1,255))</f>
        <v>开到荼蘼-王菲</v>
      </c>
      <c r="E36" s="8" t="s">
        <v>10</v>
      </c>
      <c r="H36" t="s">
        <v>1947</v>
      </c>
    </row>
    <row r="37" spans="1:8" x14ac:dyDescent="0.25">
      <c r="A37" t="s">
        <v>1948</v>
      </c>
      <c r="B37" s="9" t="s">
        <v>1949</v>
      </c>
      <c r="D37" s="8" t="str">
        <f t="array" aca="1" ref="D37" ca="1">CONCATENATE(A37,"-",MID(CELL("filename",A51),FIND("]",CELL("filename",A51))+1,255))</f>
        <v>如风-王菲</v>
      </c>
      <c r="E37" s="8" t="s">
        <v>10</v>
      </c>
      <c r="H37" t="s">
        <v>1950</v>
      </c>
    </row>
    <row r="38" spans="1:8" x14ac:dyDescent="0.25">
      <c r="A38" t="s">
        <v>1951</v>
      </c>
      <c r="B38" s="9" t="s">
        <v>28</v>
      </c>
      <c r="D38" s="8" t="str">
        <f t="array" aca="1" ref="D38" ca="1">CONCATENATE(A38,"-",MID(CELL("filename",A52),FIND("]",CELL("filename",A52))+1,255))</f>
        <v>岁月-王菲</v>
      </c>
      <c r="E38" s="8" t="s">
        <v>10</v>
      </c>
      <c r="H38" t="s">
        <v>1952</v>
      </c>
    </row>
    <row r="39" spans="1:8" x14ac:dyDescent="0.25">
      <c r="A39" t="s">
        <v>1953</v>
      </c>
      <c r="B39" s="9" t="s">
        <v>1954</v>
      </c>
      <c r="D39" s="8" t="str">
        <f t="array" aca="1" ref="D39" ca="1">CONCATENATE(A39,"-",MID(CELL("filename",A53),FIND("]",CELL("filename",A53))+1,255))</f>
        <v>天空-王菲</v>
      </c>
      <c r="E39" s="8" t="s">
        <v>10</v>
      </c>
      <c r="H39" t="s">
        <v>1955</v>
      </c>
    </row>
    <row r="40" spans="1:8" x14ac:dyDescent="0.25">
      <c r="A40" t="s">
        <v>1956</v>
      </c>
      <c r="B40" s="9" t="s">
        <v>1957</v>
      </c>
      <c r="D40" s="8" t="str">
        <f t="array" aca="1" ref="D40" ca="1">CONCATENATE(A40,"-",MID(CELL("filename",A54),FIND("]",CELL("filename",A54))+1,255))</f>
        <v>催眠-王菲</v>
      </c>
      <c r="E40" s="8" t="s">
        <v>10</v>
      </c>
      <c r="H40" t="s">
        <v>1958</v>
      </c>
    </row>
    <row r="41" spans="1:8" x14ac:dyDescent="0.25">
      <c r="A41" t="s">
        <v>1959</v>
      </c>
      <c r="B41" s="9" t="s">
        <v>1960</v>
      </c>
      <c r="D41" s="8" t="str">
        <f t="array" aca="1" ref="D41" ca="1">CONCATENATE(A41,"-",MID(CELL("filename",A55),FIND("]",CELL("filename",A55))+1,255))</f>
        <v>我也不想这样-王菲</v>
      </c>
      <c r="E41" s="8" t="s">
        <v>10</v>
      </c>
      <c r="H41" t="s">
        <v>1961</v>
      </c>
    </row>
    <row r="42" spans="1:8" x14ac:dyDescent="0.25">
      <c r="A42" t="s">
        <v>1962</v>
      </c>
      <c r="B42" s="9" t="s">
        <v>1963</v>
      </c>
      <c r="D42" s="8" t="str">
        <f t="array" aca="1" ref="D42" ca="1">CONCATENATE(A42,"-",MID(CELL("filename",A56),FIND("]",CELL("filename",A56))+1,255))</f>
        <v>邮差-王菲</v>
      </c>
      <c r="E42" s="8" t="s">
        <v>10</v>
      </c>
      <c r="H42" t="s">
        <v>1964</v>
      </c>
    </row>
    <row r="43" spans="1:8" x14ac:dyDescent="0.25">
      <c r="A43" t="s">
        <v>1965</v>
      </c>
      <c r="B43" s="9" t="s">
        <v>28</v>
      </c>
      <c r="D43" s="8" t="str">
        <f t="array" aca="1" ref="D43" ca="1">CONCATENATE(A43,"-",MID(CELL("filename",A57),FIND("]",CELL("filename",A57))+1,255))</f>
        <v>清平调-王菲</v>
      </c>
      <c r="E43" s="8" t="s">
        <v>10</v>
      </c>
      <c r="H43" t="s">
        <v>1966</v>
      </c>
    </row>
    <row r="44" spans="1:8" x14ac:dyDescent="0.25">
      <c r="A44" t="s">
        <v>1967</v>
      </c>
      <c r="B44" s="9" t="s">
        <v>28</v>
      </c>
      <c r="D44" s="8" t="str">
        <f t="array" aca="1" ref="D44" ca="1">CONCATENATE(A44,"-",MID(CELL("filename",A58),FIND("]",CELL("filename",A58))+1,255))</f>
        <v>生命之河-王菲</v>
      </c>
      <c r="E44" s="8" t="s">
        <v>10</v>
      </c>
      <c r="H44" t="s">
        <v>1968</v>
      </c>
    </row>
    <row r="45" spans="1:8" x14ac:dyDescent="0.25">
      <c r="A45" t="s">
        <v>1969</v>
      </c>
      <c r="B45" s="9" t="s">
        <v>28</v>
      </c>
      <c r="D45" s="8" t="str">
        <f t="array" aca="1" ref="D45" ca="1">CONCATENATE(A45,"-",MID(CELL("filename",A59),FIND("]",CELL("filename",A59))+1,255))</f>
        <v>偿还-王菲</v>
      </c>
      <c r="E45" s="8" t="s">
        <v>10</v>
      </c>
      <c r="H45" t="s">
        <v>1970</v>
      </c>
    </row>
    <row r="46" spans="1:8" x14ac:dyDescent="0.25">
      <c r="A46" t="s">
        <v>1971</v>
      </c>
      <c r="B46" s="9" t="s">
        <v>28</v>
      </c>
      <c r="D46" s="8" t="str">
        <f t="array" aca="1" ref="D46" ca="1">CONCATENATE(A46,"-",MID(CELL("filename",A60),FIND("]",CELL("filename",A60))+1,255))</f>
        <v>梦中人-王菲</v>
      </c>
      <c r="E46" s="8" t="s">
        <v>10</v>
      </c>
      <c r="H46" t="s">
        <v>1972</v>
      </c>
    </row>
    <row r="47" spans="1:8" x14ac:dyDescent="0.25">
      <c r="A47" t="s">
        <v>1973</v>
      </c>
      <c r="B47" s="9" t="s">
        <v>28</v>
      </c>
      <c r="D47" s="8" t="str">
        <f t="array" aca="1" ref="D47" ca="1">CONCATENATE(A47,"-",MID(CELL("filename",A61),FIND("]",CELL("filename",A61))+1,255))</f>
        <v>当时的月亮-王菲</v>
      </c>
      <c r="E47" s="8" t="s">
        <v>10</v>
      </c>
      <c r="H47" t="s">
        <v>1974</v>
      </c>
    </row>
    <row r="48" spans="1:8" x14ac:dyDescent="0.25">
      <c r="A48" t="s">
        <v>1975</v>
      </c>
      <c r="B48" s="9" t="s">
        <v>28</v>
      </c>
      <c r="D48" s="8" t="str">
        <f t="array" aca="1" ref="D48" ca="1">CONCATENATE(A48,"-",MID(CELL("filename",A62),FIND("]",CELL("filename",A62))+1,255))</f>
        <v>微风细雨-王菲</v>
      </c>
      <c r="E48" s="8" t="s">
        <v>10</v>
      </c>
      <c r="H48" t="s">
        <v>1976</v>
      </c>
    </row>
    <row r="49" spans="1:8" x14ac:dyDescent="0.25">
      <c r="A49" t="s">
        <v>1977</v>
      </c>
      <c r="B49" s="9" t="s">
        <v>1978</v>
      </c>
      <c r="D49" s="8" t="str">
        <f t="array" aca="1" ref="D49" ca="1">CONCATENATE(A49,"-",MID(CELL("filename",A63),FIND("]",CELL("filename",A63))+1,255))</f>
        <v>誓言-王菲</v>
      </c>
      <c r="E49" s="8" t="s">
        <v>10</v>
      </c>
      <c r="H49" t="s">
        <v>1979</v>
      </c>
    </row>
    <row r="50" spans="1:8" x14ac:dyDescent="0.25">
      <c r="A50" t="s">
        <v>1980</v>
      </c>
      <c r="B50" s="9" t="s">
        <v>1981</v>
      </c>
      <c r="D50" s="8" t="str">
        <f t="array" aca="1" ref="D50" ca="1">CONCATENATE(A50,"-",MID(CELL("filename",A64),FIND("]",CELL("filename",A64))+1,255))</f>
        <v>乘客-王菲</v>
      </c>
      <c r="E50" s="8" t="s">
        <v>10</v>
      </c>
      <c r="H50" t="s">
        <v>1982</v>
      </c>
    </row>
    <row r="51" spans="1:8" x14ac:dyDescent="0.25">
      <c r="A51" t="s">
        <v>1983</v>
      </c>
      <c r="B51" s="9" t="s">
        <v>28</v>
      </c>
      <c r="D51" s="8" t="str">
        <f t="array" aca="1" ref="D51" ca="1">CONCATENATE(A51,"-",MID(CELL("filename",A65),FIND("]",CELL("filename",A65))+1,255))</f>
        <v>怀念-王菲</v>
      </c>
      <c r="E51" s="8" t="s">
        <v>10</v>
      </c>
      <c r="H51" t="s">
        <v>1984</v>
      </c>
    </row>
    <row r="52" spans="1:8" x14ac:dyDescent="0.25">
      <c r="A52" t="s">
        <v>1985</v>
      </c>
      <c r="B52" s="9" t="s">
        <v>28</v>
      </c>
      <c r="D52" s="8" t="str">
        <f t="array" aca="1" ref="D52" ca="1">CONCATENATE(A52,"-",MID(CELL("filename",A66),FIND("]",CELL("filename",A66))+1,255))</f>
        <v>宽恕-王菲</v>
      </c>
      <c r="E52" s="8" t="s">
        <v>10</v>
      </c>
      <c r="H52" t="s">
        <v>1986</v>
      </c>
    </row>
    <row r="53" spans="1:8" x14ac:dyDescent="0.25">
      <c r="A53" t="s">
        <v>1987</v>
      </c>
      <c r="B53" s="9" t="s">
        <v>1988</v>
      </c>
      <c r="D53" s="8" t="str">
        <f t="array" aca="1" ref="D53" ca="1">CONCATENATE(A53,"-",MID(CELL("filename",A67),FIND("]",CELL("filename",A67))+1,255))</f>
        <v>Eyes on me-王菲</v>
      </c>
      <c r="E53" s="8" t="s">
        <v>10</v>
      </c>
      <c r="H53" t="s">
        <v>1989</v>
      </c>
    </row>
    <row r="54" spans="1:8" x14ac:dyDescent="0.25">
      <c r="A54" t="s">
        <v>1990</v>
      </c>
      <c r="B54" s="9" t="s">
        <v>1991</v>
      </c>
      <c r="D54" s="8" t="str">
        <f t="array" aca="1" ref="D54" ca="1">CONCATENATE(A54,"-",MID(CELL("filename",A68),FIND("]",CELL("filename",A68))+1,255))</f>
        <v>影子-王菲</v>
      </c>
      <c r="E54" s="8" t="s">
        <v>10</v>
      </c>
      <c r="H54" t="s">
        <v>1992</v>
      </c>
    </row>
    <row r="55" spans="1:8" x14ac:dyDescent="0.25">
      <c r="A55" t="s">
        <v>1993</v>
      </c>
      <c r="B55" s="9" t="s">
        <v>1994</v>
      </c>
      <c r="D55" s="8" t="str">
        <f t="array" aca="1" ref="D55" ca="1">CONCATENATE(A55,"-",MID(CELL("filename",A69),FIND("]",CELL("filename",A69))+1,255))</f>
        <v>爱不可及-王菲</v>
      </c>
      <c r="E55" s="8" t="s">
        <v>10</v>
      </c>
      <c r="H55" t="s">
        <v>1995</v>
      </c>
    </row>
    <row r="56" spans="1:8" x14ac:dyDescent="0.25">
      <c r="A56" t="s">
        <v>1996</v>
      </c>
      <c r="B56" s="9" t="s">
        <v>1997</v>
      </c>
      <c r="D56" s="8" t="str">
        <f t="array" aca="1" ref="D56" ca="1">CONCATENATE(A56,"-",MID(CELL("filename",A70),FIND("]",CELL("filename",A70))+1,255))</f>
        <v>迷魂记-王菲</v>
      </c>
      <c r="E56" s="8" t="s">
        <v>10</v>
      </c>
      <c r="H56" t="s">
        <v>1998</v>
      </c>
    </row>
    <row r="57" spans="1:8" x14ac:dyDescent="0.25">
      <c r="A57" t="s">
        <v>1999</v>
      </c>
      <c r="B57" s="9" t="s">
        <v>2000</v>
      </c>
      <c r="D57" s="8" t="str">
        <f t="array" aca="1" ref="D57" ca="1">CONCATENATE(A57,"-",MID(CELL("filename",A71),FIND("]",CELL("filename",A71))+1,255))</f>
        <v>多得他-王菲</v>
      </c>
      <c r="E57" s="8" t="s">
        <v>10</v>
      </c>
      <c r="H57" t="s">
        <v>2001</v>
      </c>
    </row>
    <row r="58" spans="1:8" x14ac:dyDescent="0.25">
      <c r="A58" t="s">
        <v>2002</v>
      </c>
      <c r="B58" s="9" t="s">
        <v>2003</v>
      </c>
      <c r="D58" s="8" t="str">
        <f t="array" aca="1" ref="D58" ca="1">CONCATENATE(A58,"-",MID(CELL("filename",A72),FIND("]",CELL("filename",A72))+1,255))</f>
        <v>打错了-王菲</v>
      </c>
      <c r="E58" s="8" t="s">
        <v>10</v>
      </c>
      <c r="H58" t="s">
        <v>2004</v>
      </c>
    </row>
    <row r="59" spans="1:8" x14ac:dyDescent="0.25">
      <c r="A59" t="s">
        <v>2005</v>
      </c>
      <c r="B59" s="9" t="s">
        <v>28</v>
      </c>
      <c r="D59" s="8" t="str">
        <f t="array" aca="1" ref="D59" ca="1">CONCATENATE(A59,"-",MID(CELL("filename",A73),FIND("]",CELL("filename",A73))+1,255))</f>
        <v>季候风-王菲</v>
      </c>
      <c r="E59" s="8" t="s">
        <v>10</v>
      </c>
      <c r="H59" t="s">
        <v>2006</v>
      </c>
    </row>
    <row r="60" spans="1:8" x14ac:dyDescent="0.25">
      <c r="A60" t="s">
        <v>2007</v>
      </c>
      <c r="B60" s="9" t="s">
        <v>28</v>
      </c>
      <c r="D60" s="8" t="str">
        <f t="array" aca="1" ref="D60" ca="1">CONCATENATE(A60,"-",MID(CELL("filename",A74),FIND("]",CELL("filename",A74))+1,255))</f>
        <v>尘埃-王菲</v>
      </c>
      <c r="E60" s="8" t="s">
        <v>10</v>
      </c>
      <c r="H60" t="s">
        <v>2008</v>
      </c>
    </row>
    <row r="61" spans="1:8" x14ac:dyDescent="0.25">
      <c r="A61" t="s">
        <v>2009</v>
      </c>
      <c r="B61" s="9" t="s">
        <v>2010</v>
      </c>
      <c r="D61" s="8" t="str">
        <f t="array" aca="1" ref="D61" ca="1">CONCATENATE(A61,"-",MID(CELL("filename",A75),FIND("]",CELL("filename",A75))+1,255))</f>
        <v>彼岸花-王菲</v>
      </c>
      <c r="E61" s="8" t="s">
        <v>10</v>
      </c>
      <c r="H61" t="s">
        <v>2011</v>
      </c>
    </row>
    <row r="62" spans="1:8" x14ac:dyDescent="0.25">
      <c r="A62" t="s">
        <v>2012</v>
      </c>
      <c r="B62" s="9" t="s">
        <v>28</v>
      </c>
      <c r="D62" s="8" t="str">
        <f t="array" aca="1" ref="D62" ca="1">CONCATENATE(A62,"-",MID(CELL("filename",A76),FIND("]",CELL("filename",A76))+1,255))</f>
        <v>只爱陌生人-王菲</v>
      </c>
      <c r="E62" s="8" t="s">
        <v>10</v>
      </c>
      <c r="H62" t="s">
        <v>2013</v>
      </c>
    </row>
    <row r="63" spans="1:8" x14ac:dyDescent="0.25">
      <c r="A63" t="s">
        <v>2014</v>
      </c>
      <c r="B63" s="9" t="s">
        <v>2015</v>
      </c>
      <c r="D63" s="8" t="str">
        <f t="array" aca="1" ref="D63" ca="1">CONCATENATE(A63,"-",MID(CELL("filename",A77),FIND("]",CELL("filename",A77))+1,255))</f>
        <v>不留-王菲</v>
      </c>
      <c r="E63" s="8" t="s">
        <v>10</v>
      </c>
      <c r="H63" t="s">
        <v>2016</v>
      </c>
    </row>
    <row r="64" spans="1:8" x14ac:dyDescent="0.25">
      <c r="A64" t="s">
        <v>2017</v>
      </c>
      <c r="B64" s="9" t="s">
        <v>28</v>
      </c>
      <c r="D64" s="8" t="str">
        <f t="array" aca="1" ref="D64" ca="1">CONCATENATE(A64,"-",MID(CELL("filename",A78),FIND("]",CELL("filename",A78))+1,255))</f>
        <v>半途而废-王菲</v>
      </c>
      <c r="E64" s="8" t="s">
        <v>10</v>
      </c>
      <c r="H64" t="s">
        <v>2018</v>
      </c>
    </row>
    <row r="65" spans="1:8" x14ac:dyDescent="0.25">
      <c r="A65" t="s">
        <v>2019</v>
      </c>
      <c r="B65" s="9" t="s">
        <v>2020</v>
      </c>
      <c r="D65" s="8" t="str">
        <f t="array" aca="1" ref="D65" ca="1">CONCATENATE(A65,"-",MID(CELL("filename",A79),FIND("]",CELL("filename",A79))+1,255))</f>
        <v>花事了-王菲</v>
      </c>
      <c r="E65" s="8" t="s">
        <v>10</v>
      </c>
      <c r="H65" t="s">
        <v>2021</v>
      </c>
    </row>
    <row r="66" spans="1:8" x14ac:dyDescent="0.25">
      <c r="A66" t="s">
        <v>2022</v>
      </c>
      <c r="B66" s="9" t="s">
        <v>2023</v>
      </c>
      <c r="D66" s="8" t="str">
        <f t="array" aca="1" ref="D66" ca="1">CONCATENATE(A66,"-",MID(CELL("filename",A80),FIND("]",CELL("filename",A80))+1,255))</f>
        <v>光之翼-王菲</v>
      </c>
      <c r="E66" s="8" t="s">
        <v>10</v>
      </c>
      <c r="H66" t="s">
        <v>2024</v>
      </c>
    </row>
    <row r="67" spans="1:8" x14ac:dyDescent="0.25">
      <c r="A67" t="s">
        <v>2025</v>
      </c>
      <c r="B67" s="9" t="s">
        <v>28</v>
      </c>
      <c r="D67" s="8" t="str">
        <f t="array" aca="1" ref="D67" ca="1">CONCATENATE(A67,"-",MID(CELL("filename",A81),FIND("]",CELL("filename",A81))+1,255))</f>
        <v>脸-王菲</v>
      </c>
      <c r="E67" s="8" t="s">
        <v>10</v>
      </c>
      <c r="H67" t="s">
        <v>2026</v>
      </c>
    </row>
    <row r="68" spans="1:8" x14ac:dyDescent="0.25">
      <c r="A68" t="s">
        <v>2027</v>
      </c>
      <c r="B68" s="9" t="s">
        <v>2028</v>
      </c>
      <c r="D68" s="8" t="str">
        <f t="array" aca="1" ref="D68" ca="1">CONCATENATE(A68,"-",MID(CELL("filename",A82),FIND("]",CELL("filename",A82))+1,255))</f>
        <v>雪中莲-王菲</v>
      </c>
      <c r="E68" s="8" t="s">
        <v>10</v>
      </c>
      <c r="H68" t="s">
        <v>2029</v>
      </c>
    </row>
    <row r="69" spans="1:8" x14ac:dyDescent="0.25">
      <c r="A69" t="s">
        <v>2030</v>
      </c>
      <c r="B69" s="9" t="s">
        <v>28</v>
      </c>
      <c r="D69" s="8" t="str">
        <f t="array" aca="1" ref="D69" ca="1">CONCATENATE(A69,"-",MID(CELL("filename",A83),FIND("]",CELL("filename",A83))+1,255))</f>
        <v>守望麦田-王菲</v>
      </c>
      <c r="E69" s="8" t="s">
        <v>10</v>
      </c>
      <c r="H69" t="s">
        <v>2031</v>
      </c>
    </row>
    <row r="70" spans="1:8" x14ac:dyDescent="0.25">
      <c r="A70" t="s">
        <v>2032</v>
      </c>
      <c r="B70" s="9" t="s">
        <v>28</v>
      </c>
      <c r="D70" s="8" t="str">
        <f t="array" aca="1" ref="D70" ca="1">CONCATENATE(A70,"-",MID(CELL("filename",A84),FIND("]",CELL("filename",A84))+1,255))</f>
        <v>唱不完的歌-王菲</v>
      </c>
      <c r="E70" s="8" t="s">
        <v>10</v>
      </c>
      <c r="H70" t="s">
        <v>2033</v>
      </c>
    </row>
    <row r="71" spans="1:8" x14ac:dyDescent="0.25">
      <c r="A71" t="s">
        <v>2034</v>
      </c>
      <c r="B71" s="9" t="s">
        <v>2035</v>
      </c>
      <c r="D71" s="8" t="str">
        <f t="array" aca="1" ref="D71" ca="1">CONCATENATE(A71,"-",MID(CELL("filename",A85),FIND("]",CELL("filename",A85))+1,255))</f>
        <v>新房客-王菲</v>
      </c>
      <c r="E71" s="8" t="s">
        <v>10</v>
      </c>
      <c r="H71" t="s">
        <v>2036</v>
      </c>
    </row>
    <row r="72" spans="1:8" x14ac:dyDescent="0.25">
      <c r="A72" t="s">
        <v>2037</v>
      </c>
      <c r="B72" s="9" t="s">
        <v>28</v>
      </c>
      <c r="D72" s="8" t="str">
        <f t="array" aca="1" ref="D72" ca="1">CONCATENATE(A72,"-",MID(CELL("filename",A86),FIND("]",CELL("filename",A86))+1,255))</f>
        <v>幽兰操-王菲</v>
      </c>
      <c r="E72" s="8" t="s">
        <v>10</v>
      </c>
      <c r="H72" t="s">
        <v>2038</v>
      </c>
    </row>
    <row r="73" spans="1:8" x14ac:dyDescent="0.25">
      <c r="A73" t="s">
        <v>2039</v>
      </c>
      <c r="B73" s="9" t="s">
        <v>28</v>
      </c>
      <c r="D73" s="8" t="str">
        <f t="array" aca="1" ref="D73" ca="1">CONCATENATE(A73,"-",MID(CELL("filename",A87),FIND("]",CELL("filename",A87))+1,255))</f>
        <v>笑傲江湖-王菲</v>
      </c>
      <c r="E73" s="8" t="s">
        <v>10</v>
      </c>
      <c r="H73" t="s">
        <v>2040</v>
      </c>
    </row>
    <row r="74" spans="1:8" x14ac:dyDescent="0.25">
      <c r="A74" t="s">
        <v>2041</v>
      </c>
      <c r="B74" s="9" t="s">
        <v>2042</v>
      </c>
      <c r="D74" s="8" t="str">
        <f t="array" aca="1" ref="D74" ca="1">CONCATENATE(A74,"-",MID(CELL("filename",A88),FIND("]",CELL("filename",A88))+1,255))</f>
        <v>单行道-王菲</v>
      </c>
      <c r="E74" s="8" t="s">
        <v>10</v>
      </c>
      <c r="H74" t="s">
        <v>2043</v>
      </c>
    </row>
    <row r="75" spans="1:8" x14ac:dyDescent="0.25">
      <c r="A75" t="s">
        <v>2044</v>
      </c>
      <c r="B75" s="9" t="s">
        <v>28</v>
      </c>
      <c r="D75" s="8" t="str">
        <f t="array" aca="1" ref="D75" ca="1">CONCATENATE(A75,"-",MID(CELL("filename",A89),FIND("]",CELL("filename",A89))+1,255))</f>
        <v>再见萤火虫-王菲</v>
      </c>
      <c r="E75" s="8" t="s">
        <v>10</v>
      </c>
      <c r="H75" t="s">
        <v>2045</v>
      </c>
    </row>
    <row r="76" spans="1:8" x14ac:dyDescent="0.25">
      <c r="A76" t="s">
        <v>2046</v>
      </c>
      <c r="B76" s="9" t="s">
        <v>2047</v>
      </c>
      <c r="D76" s="8" t="str">
        <f t="array" aca="1" ref="D76" ca="1">CONCATENATE(A76,"-",MID(CELL("filename",A90),FIND("]",CELL("filename",A90))+1,255))</f>
        <v>偶遇-王菲</v>
      </c>
      <c r="E76" s="8" t="s">
        <v>10</v>
      </c>
      <c r="H76" t="s">
        <v>2048</v>
      </c>
    </row>
    <row r="77" spans="1:8" x14ac:dyDescent="0.25">
      <c r="A77" t="s">
        <v>2049</v>
      </c>
      <c r="B77" s="9" t="s">
        <v>28</v>
      </c>
      <c r="D77" s="8" t="str">
        <f t="array" aca="1" ref="D77" ca="1">CONCATENATE(A77,"-",MID(CELL("filename",A91),FIND("]",CELL("filename",A91))+1,255))</f>
        <v>浮躁-王菲</v>
      </c>
      <c r="E77" s="8" t="s">
        <v>10</v>
      </c>
      <c r="H77" t="s">
        <v>2050</v>
      </c>
    </row>
    <row r="78" spans="1:8" x14ac:dyDescent="0.25">
      <c r="A78" t="s">
        <v>2051</v>
      </c>
      <c r="B78" s="9" t="s">
        <v>28</v>
      </c>
      <c r="D78" s="8" t="str">
        <f t="array" aca="1" ref="D78" ca="1">CONCATENATE(A78,"-",MID(CELL("filename",A92),FIND("]",CELL("filename",A92))+1,255))</f>
        <v>香奈儿-王菲</v>
      </c>
      <c r="E78" s="8" t="s">
        <v>10</v>
      </c>
      <c r="H78" t="s">
        <v>2052</v>
      </c>
    </row>
    <row r="79" spans="1:8" x14ac:dyDescent="0.25">
      <c r="A79" t="s">
        <v>2053</v>
      </c>
      <c r="B79" s="9" t="s">
        <v>28</v>
      </c>
      <c r="D79" s="8" t="str">
        <f t="array" aca="1" ref="D79" ca="1">CONCATENATE(A79,"-",MID(CELL("filename",A93),FIND("]",CELL("filename",A93))+1,255))</f>
        <v>心经-王菲</v>
      </c>
      <c r="E79" s="8" t="s">
        <v>10</v>
      </c>
      <c r="H79" t="s">
        <v>2054</v>
      </c>
    </row>
    <row r="80" spans="1:8" x14ac:dyDescent="0.25">
      <c r="D80" s="8" t="str">
        <f t="array" aca="1" ref="D80" ca="1">CONCATENATE(A80,"-",MID(CELL("filename",A94),FIND("]",CELL("filename",A94))+1,255))</f>
        <v>-王菲</v>
      </c>
      <c r="E80" s="8" t="s">
        <v>10</v>
      </c>
    </row>
    <row r="81" spans="1:8" x14ac:dyDescent="0.25">
      <c r="D81" s="8" t="str">
        <f t="array" aca="1" ref="D81" ca="1">CONCATENATE(A81,"-",MID(CELL("filename",A95),FIND("]",CELL("filename",A95))+1,255))</f>
        <v>-王菲</v>
      </c>
      <c r="E81" s="8" t="s">
        <v>10</v>
      </c>
    </row>
    <row r="82" spans="1:8" x14ac:dyDescent="0.25">
      <c r="D82" s="8" t="str">
        <f t="array" aca="1" ref="D82" ca="1">CONCATENATE(A82,"-",MID(CELL("filename",A96),FIND("]",CELL("filename",A96))+1,255))</f>
        <v>-王菲</v>
      </c>
      <c r="E82" s="8" t="s">
        <v>10</v>
      </c>
    </row>
    <row r="83" spans="1:8" x14ac:dyDescent="0.25">
      <c r="D83" s="8" t="str">
        <f t="array" aca="1" ref="D83" ca="1">CONCATENATE(A83,"-",MID(CELL("filename",A97),FIND("]",CELL("filename",A97))+1,255))</f>
        <v>-王菲</v>
      </c>
      <c r="E83" s="8" t="s">
        <v>10</v>
      </c>
    </row>
    <row r="84" spans="1:8" x14ac:dyDescent="0.25">
      <c r="D84" s="8" t="str">
        <f t="array" aca="1" ref="D84" ca="1">CONCATENATE(A84,"-",MID(CELL("filename",A98),FIND("]",CELL("filename",A98))+1,255))</f>
        <v>-王菲</v>
      </c>
      <c r="E84" s="8" t="s">
        <v>10</v>
      </c>
    </row>
    <row r="85" spans="1:8" x14ac:dyDescent="0.25">
      <c r="D85" s="8" t="str">
        <f t="array" aca="1" ref="D85" ca="1">CONCATENATE(A85,"-",MID(CELL("filename",A99),FIND("]",CELL("filename",A99))+1,255))</f>
        <v>-王菲</v>
      </c>
      <c r="E85" s="8" t="s">
        <v>10</v>
      </c>
    </row>
    <row r="89" spans="1:8" x14ac:dyDescent="0.25">
      <c r="A89" t="s">
        <v>1046</v>
      </c>
      <c r="B89" s="9" t="s">
        <v>2074</v>
      </c>
      <c r="D89" t="str">
        <f t="array" aca="1" ref="D89" ca="1">CONCATENATE(A89,"-",MID(CELL("filename",A88),FIND("]",CELL("filename",A88))+1,255))</f>
        <v>借口-王菲</v>
      </c>
      <c r="E89" t="s">
        <v>123</v>
      </c>
    </row>
    <row r="90" spans="1:8" x14ac:dyDescent="0.25">
      <c r="A90" t="s">
        <v>2056</v>
      </c>
      <c r="B90" s="9" t="s">
        <v>2075</v>
      </c>
      <c r="D90" t="str">
        <f t="array" aca="1" ref="D90" ca="1">CONCATENATE(A90,"-",MID(CELL("filename",A89),FIND("]",CELL("filename",A89))+1,255))</f>
        <v>分裂-王菲</v>
      </c>
      <c r="E90" t="s">
        <v>123</v>
      </c>
    </row>
    <row r="91" spans="1:8" x14ac:dyDescent="0.25">
      <c r="A91" t="s">
        <v>1074</v>
      </c>
      <c r="B91" s="9" t="s">
        <v>2076</v>
      </c>
      <c r="D91" t="str">
        <f t="array" aca="1" ref="D91" ca="1">CONCATENATE(A91,"-",MID(CELL("filename",A90),FIND("]",CELL("filename",A90))+1,255))</f>
        <v>蝴蝶-王菲</v>
      </c>
      <c r="E91" t="s">
        <v>123</v>
      </c>
    </row>
    <row r="92" spans="1:8" x14ac:dyDescent="0.25">
      <c r="A92" t="s">
        <v>583</v>
      </c>
      <c r="B92" s="9" t="s">
        <v>584</v>
      </c>
      <c r="D92" t="str">
        <f t="array" aca="1" ref="D92" ca="1">CONCATENATE(A92,"-",MID(CELL("filename",A91),FIND("]",CELL("filename",A91))+1,255))</f>
        <v>我爱你-王菲</v>
      </c>
      <c r="E92" t="s">
        <v>123</v>
      </c>
    </row>
    <row r="93" spans="1:8" x14ac:dyDescent="0.25">
      <c r="A93" t="s">
        <v>2057</v>
      </c>
      <c r="B93" s="9" t="s">
        <v>2077</v>
      </c>
      <c r="D93" t="str">
        <f t="array" aca="1" ref="D93" ca="1">CONCATENATE(A93,"-",MID(CELL("filename",A92),FIND("]",CELL("filename",A92))+1,255))</f>
        <v>天使-王菲</v>
      </c>
      <c r="E93" t="s">
        <v>123</v>
      </c>
    </row>
    <row r="94" spans="1:8" x14ac:dyDescent="0.25">
      <c r="A94" t="s">
        <v>1944</v>
      </c>
      <c r="B94" s="9" t="s">
        <v>2073</v>
      </c>
      <c r="D94" t="str">
        <f t="array" aca="1" ref="D94" ca="1">CONCATENATE(A94,"-",MID(CELL("filename",A34),FIND("]",CELL("filename",A34))+1,255))</f>
        <v>暖-王菲</v>
      </c>
      <c r="E94" t="s">
        <v>10</v>
      </c>
      <c r="F94" s="2"/>
      <c r="H94" t="s">
        <v>1945</v>
      </c>
    </row>
  </sheetData>
  <hyperlinks>
    <hyperlink ref="C25" r:id="rId1" xr:uid="{4CCB9A43-3B32-48E9-ABAF-18727CC3915D}"/>
    <hyperlink ref="C28" r:id="rId2" xr:uid="{AB61EDD4-42E7-4735-B45B-5BFB79C17FFC}"/>
  </hyperlink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5"/>
  <sheetViews>
    <sheetView workbookViewId="0">
      <selection activeCell="B12" sqref="B1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1857</v>
      </c>
      <c r="B2" s="9" t="s">
        <v>2373</v>
      </c>
      <c r="C2" s="1"/>
      <c r="D2" t="str">
        <f t="array" aca="1" ref="D2" ca="1">CONCATENATE(A2,"-",MID(CELL("filename",A1),FIND("]",CELL("filename",A1))+1,255))</f>
        <v>农民-Beyond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t="s">
        <v>1858</v>
      </c>
      <c r="B3" s="9" t="s">
        <v>2374</v>
      </c>
      <c r="C3" s="1"/>
      <c r="D3" s="8" t="str">
        <f t="array" aca="1" ref="D3" ca="1">CONCATENATE(A3,"-",MID(CELL("filename",A2),FIND("]",CELL("filename",A2))+1,255))</f>
        <v>不再犹豫-Beyond</v>
      </c>
      <c r="E3" t="s">
        <v>10</v>
      </c>
      <c r="F3" s="2"/>
      <c r="G3" s="2"/>
    </row>
    <row r="4" spans="1:8" x14ac:dyDescent="0.25">
      <c r="A4" t="s">
        <v>570</v>
      </c>
      <c r="B4" s="9" t="s">
        <v>571</v>
      </c>
      <c r="C4" s="1"/>
      <c r="D4" s="8" t="str">
        <f t="array" aca="1" ref="D4" ca="1">CONCATENATE(A4,"-",MID(CELL("filename",A3),FIND("]",CELL("filename",A3))+1,255))</f>
        <v>真的爱你-Beyond</v>
      </c>
      <c r="E4" t="s">
        <v>10</v>
      </c>
      <c r="F4" s="2"/>
      <c r="G4" s="2"/>
    </row>
    <row r="5" spans="1:8" x14ac:dyDescent="0.25">
      <c r="A5" t="s">
        <v>126</v>
      </c>
      <c r="B5" s="9" t="s">
        <v>2375</v>
      </c>
      <c r="C5" s="1"/>
      <c r="D5" s="8" t="str">
        <f t="array" aca="1" ref="D5" ca="1">CONCATENATE(A5,"-",MID(CELL("filename",A4),FIND("]",CELL("filename",A4))+1,255))</f>
        <v>情人-Beyond</v>
      </c>
      <c r="E5" t="s">
        <v>10</v>
      </c>
      <c r="F5" s="2"/>
      <c r="G5" s="2"/>
    </row>
    <row r="6" spans="1:8" x14ac:dyDescent="0.25">
      <c r="A6" t="s">
        <v>591</v>
      </c>
      <c r="B6" s="9" t="s">
        <v>592</v>
      </c>
      <c r="C6" s="1"/>
      <c r="D6" s="8" t="str">
        <f t="array" aca="1" ref="D6" ca="1">CONCATENATE(A6,"-",MID(CELL("filename",A5),FIND("]",CELL("filename",A5))+1,255))</f>
        <v>冷雨夜-Beyond</v>
      </c>
      <c r="E6" t="s">
        <v>10</v>
      </c>
      <c r="F6" s="2"/>
      <c r="G6" s="2"/>
    </row>
    <row r="7" spans="1:8" x14ac:dyDescent="0.25">
      <c r="A7" t="s">
        <v>1868</v>
      </c>
      <c r="B7" s="9" t="s">
        <v>2376</v>
      </c>
      <c r="C7" s="1"/>
      <c r="D7" s="8" t="str">
        <f t="array" aca="1" ref="D7" ca="1">CONCATENATE(A7,"-",MID(CELL("filename",A6),FIND("]",CELL("filename",A6))+1,255))</f>
        <v>光辉岁月-Beyond</v>
      </c>
      <c r="E7" t="s">
        <v>10</v>
      </c>
      <c r="F7" s="2"/>
      <c r="G7" s="2"/>
    </row>
    <row r="8" spans="1:8" x14ac:dyDescent="0.25">
      <c r="A8" t="s">
        <v>578</v>
      </c>
      <c r="B8" s="9" t="s">
        <v>2377</v>
      </c>
      <c r="C8" s="1"/>
      <c r="D8" s="8" t="str">
        <f t="array" aca="1" ref="D8" ca="1">CONCATENATE(A8,"-",MID(CELL("filename",A7),FIND("]",CELL("filename",A7))+1,255))</f>
        <v>海阔天空-Beyond</v>
      </c>
      <c r="E8" t="s">
        <v>10</v>
      </c>
      <c r="F8" s="2"/>
      <c r="G8" s="2"/>
    </row>
    <row r="9" spans="1:8" x14ac:dyDescent="0.25">
      <c r="A9" t="s">
        <v>1872</v>
      </c>
      <c r="B9" s="9" t="s">
        <v>2378</v>
      </c>
      <c r="C9" s="1"/>
      <c r="D9" s="8" t="str">
        <f t="array" aca="1" ref="D9" ca="1">CONCATENATE(A9,"-",MID(CELL("filename",A8),FIND("]",CELL("filename",A8))+1,255))</f>
        <v>喜欢你-Beyond</v>
      </c>
      <c r="E9" t="s">
        <v>10</v>
      </c>
      <c r="F9" s="2"/>
      <c r="G9" s="2"/>
    </row>
    <row r="10" spans="1:8" x14ac:dyDescent="0.25">
      <c r="A10" t="s">
        <v>1873</v>
      </c>
      <c r="B10" s="9" t="s">
        <v>2379</v>
      </c>
      <c r="D10" s="8" t="str">
        <f t="array" aca="1" ref="D10" ca="1">CONCATENATE(A10,"-",MID(CELL("filename",A9),FIND("]",CELL("filename",A9))+1,255))</f>
        <v>灰色轨迹-Beyond</v>
      </c>
      <c r="E10" t="s">
        <v>10</v>
      </c>
    </row>
    <row r="11" spans="1:8" x14ac:dyDescent="0.25">
      <c r="A11" t="s">
        <v>1874</v>
      </c>
      <c r="B11" s="9" t="s">
        <v>2380</v>
      </c>
      <c r="D11" s="8" t="str">
        <f t="array" aca="1" ref="D11" ca="1">CONCATENATE(A11,"-",MID(CELL("filename",A10),FIND("]",CELL("filename",A10))+1,255))</f>
        <v>大地-Beyond</v>
      </c>
      <c r="E11" t="s">
        <v>10</v>
      </c>
    </row>
    <row r="12" spans="1:8" x14ac:dyDescent="0.25">
      <c r="A12" t="s">
        <v>1875</v>
      </c>
      <c r="B12" s="9" t="s">
        <v>28</v>
      </c>
      <c r="D12" s="8" t="str">
        <f t="array" aca="1" ref="D12" ca="1">CONCATENATE(A12,"-",MID(CELL("filename",A11),FIND("]",CELL("filename",A11))+1,255))</f>
        <v>纸船-Beyond</v>
      </c>
      <c r="E12" t="s">
        <v>10</v>
      </c>
    </row>
    <row r="13" spans="1:8" x14ac:dyDescent="0.25">
      <c r="A13" t="s">
        <v>1876</v>
      </c>
      <c r="B13" s="9" t="s">
        <v>1877</v>
      </c>
      <c r="D13" s="8" t="str">
        <f t="array" aca="1" ref="D13" ca="1">CONCATENATE(A13,"-",MID(CELL("filename",A12),FIND("]",CELL("filename",A12))+1,255))</f>
        <v>不可一世-Beyond</v>
      </c>
      <c r="E13" t="s">
        <v>10</v>
      </c>
    </row>
    <row r="14" spans="1:8" x14ac:dyDescent="0.25">
      <c r="A14" t="s">
        <v>1878</v>
      </c>
      <c r="B14" s="9" t="s">
        <v>1879</v>
      </c>
      <c r="D14" s="8" t="str">
        <f t="array" aca="1" ref="D14" ca="1">CONCATENATE(A14,"-",MID(CELL("filename",A13),FIND("]",CELL("filename",A13))+1,255))</f>
        <v>曾是拥有-Beyond</v>
      </c>
      <c r="E14" t="s">
        <v>10</v>
      </c>
    </row>
    <row r="15" spans="1:8" x14ac:dyDescent="0.25">
      <c r="A15" t="s">
        <v>1880</v>
      </c>
      <c r="B15" s="9" t="s">
        <v>28</v>
      </c>
      <c r="D15" s="8" t="str">
        <f t="array" aca="1" ref="D15" ca="1">CONCATENATE(A15,"-",MID(CELL("filename",A14),FIND("]",CELL("filename",A14))+1,255))</f>
        <v>赤红热血-Beyond</v>
      </c>
      <c r="E15" t="s">
        <v>10</v>
      </c>
    </row>
    <row r="16" spans="1:8" x14ac:dyDescent="0.25">
      <c r="A16" t="s">
        <v>1881</v>
      </c>
      <c r="B16" s="9" t="s">
        <v>1882</v>
      </c>
      <c r="D16" s="8" t="str">
        <f t="array" aca="1" ref="D16" ca="1">CONCATENATE(A16,"-",MID(CELL("filename",A15),FIND("]",CELL("filename",A15))+1,255))</f>
        <v>总有爱-Beyond</v>
      </c>
      <c r="E16" t="s">
        <v>10</v>
      </c>
    </row>
    <row r="17" spans="1:7" x14ac:dyDescent="0.25">
      <c r="A17" t="s">
        <v>1883</v>
      </c>
      <c r="B17" s="9" t="s">
        <v>28</v>
      </c>
      <c r="D17" s="8" t="str">
        <f t="array" aca="1" ref="D17" ca="1">CONCATENATE(A17,"-",MID(CELL("filename",A16),FIND("]",CELL("filename",A16))+1,255))</f>
        <v>今天就做-Beyond</v>
      </c>
      <c r="E17" t="s">
        <v>10</v>
      </c>
    </row>
    <row r="18" spans="1:7" x14ac:dyDescent="0.25">
      <c r="A18" t="s">
        <v>1884</v>
      </c>
      <c r="B18" s="9" t="s">
        <v>28</v>
      </c>
      <c r="D18" s="8" t="str">
        <f t="array" aca="1" ref="D18" ca="1">CONCATENATE(A18,"-",MID(CELL("filename",A17),FIND("]",CELL("filename",A17))+1,255))</f>
        <v>怀念你-Beyond</v>
      </c>
      <c r="E18" t="s">
        <v>10</v>
      </c>
    </row>
    <row r="19" spans="1:7" x14ac:dyDescent="0.25">
      <c r="A19" t="s">
        <v>1885</v>
      </c>
      <c r="B19" s="9" t="s">
        <v>28</v>
      </c>
      <c r="D19" s="8" t="str">
        <f t="array" aca="1" ref="D19" ca="1">CONCATENATE(A19,"-",MID(CELL("filename",A18),FIND("]",CELL("filename",A18))+1,255))</f>
        <v>完全的拥有-Beyond</v>
      </c>
      <c r="E19" t="s">
        <v>10</v>
      </c>
    </row>
    <row r="20" spans="1:7" x14ac:dyDescent="0.25">
      <c r="A20" t="s">
        <v>1886</v>
      </c>
      <c r="B20" s="9" t="s">
        <v>28</v>
      </c>
      <c r="D20" s="8" t="str">
        <f t="array" aca="1" ref="D20" ca="1">CONCATENATE(A20,"-",MID(CELL("filename",A19),FIND("]",CELL("filename",A19))+1,255))</f>
        <v>一辈子陪我走-Beyond</v>
      </c>
      <c r="E20" t="s">
        <v>10</v>
      </c>
    </row>
    <row r="21" spans="1:7" x14ac:dyDescent="0.25">
      <c r="A21" t="s">
        <v>1887</v>
      </c>
      <c r="B21" s="9" t="s">
        <v>28</v>
      </c>
      <c r="D21" s="8" t="str">
        <f t="array" aca="1" ref="D21" ca="1">CONCATENATE(A21,"-",MID(CELL("filename",A20),FIND("]",CELL("filename",A20))+1,255))</f>
        <v>愿我能-Beyond</v>
      </c>
      <c r="E21" t="s">
        <v>10</v>
      </c>
    </row>
    <row r="22" spans="1:7" x14ac:dyDescent="0.25">
      <c r="A22" t="s">
        <v>1888</v>
      </c>
      <c r="B22" s="9" t="s">
        <v>1889</v>
      </c>
      <c r="D22" s="8" t="str">
        <f t="array" aca="1" ref="D22" ca="1">CONCATENATE(A22,"-",MID(CELL("filename",A21),FIND("]",CELL("filename",A21))+1,255))</f>
        <v>完全地爱吧-Beyond</v>
      </c>
      <c r="E22" t="s">
        <v>10</v>
      </c>
    </row>
    <row r="23" spans="1:7" x14ac:dyDescent="0.25">
      <c r="A23" t="s">
        <v>1890</v>
      </c>
      <c r="B23" s="9" t="s">
        <v>1891</v>
      </c>
      <c r="D23" s="8" t="str">
        <f t="array" aca="1" ref="D23" ca="1">CONCATENATE(A23,"-",MID(CELL("filename",A22),FIND("]",CELL("filename",A22))+1,255))</f>
        <v>报答一生-Beyond</v>
      </c>
      <c r="E23" t="s">
        <v>10</v>
      </c>
    </row>
    <row r="24" spans="1:7" x14ac:dyDescent="0.25">
      <c r="A24" t="s">
        <v>1892</v>
      </c>
      <c r="B24" s="9" t="s">
        <v>28</v>
      </c>
      <c r="D24" s="8" t="str">
        <f t="array" aca="1" ref="D24" ca="1">CONCATENATE(A24,"-",MID(CELL("filename",A23),FIND("]",CELL("filename",A23))+1,255))</f>
        <v>午夜怨曲-Beyond</v>
      </c>
      <c r="E24" t="s">
        <v>10</v>
      </c>
    </row>
    <row r="25" spans="1:7" x14ac:dyDescent="0.25">
      <c r="A25" t="s">
        <v>1859</v>
      </c>
      <c r="B25" s="9" t="s">
        <v>1860</v>
      </c>
      <c r="C25" s="1"/>
      <c r="D25" s="8" t="str">
        <f t="array" aca="1" ref="D25" ca="1">CONCATENATE(A25,"-",MID(CELL("filename",A24),FIND("]",CELL("filename",A24))+1,255))</f>
        <v>逝去日子-Beyond</v>
      </c>
      <c r="E25" t="s">
        <v>10</v>
      </c>
      <c r="F25" s="2"/>
      <c r="G25" s="2"/>
    </row>
    <row r="26" spans="1:7" x14ac:dyDescent="0.25">
      <c r="A26" t="s">
        <v>1861</v>
      </c>
      <c r="B26" s="9" t="s">
        <v>1862</v>
      </c>
      <c r="C26" s="1"/>
      <c r="D26" s="8" t="str">
        <f t="array" aca="1" ref="D26" ca="1">CONCATENATE(A26,"-",MID(CELL("filename",A25),FIND("]",CELL("filename",A25))+1,255))</f>
        <v>Amani-Beyond</v>
      </c>
      <c r="E26" t="s">
        <v>10</v>
      </c>
      <c r="F26" s="2"/>
      <c r="G26" s="2"/>
    </row>
    <row r="27" spans="1:7" x14ac:dyDescent="0.25">
      <c r="A27" t="s">
        <v>1863</v>
      </c>
      <c r="B27" s="9" t="s">
        <v>1864</v>
      </c>
      <c r="C27" s="1"/>
      <c r="D27" s="8" t="str">
        <f t="array" aca="1" ref="D27" ca="1">CONCATENATE(A27,"-",MID(CELL("filename",A26),FIND("]",CELL("filename",A26))+1,255))</f>
        <v>无尽空虚-Beyond</v>
      </c>
      <c r="E27" t="s">
        <v>10</v>
      </c>
      <c r="F27" s="2"/>
      <c r="G27" s="2"/>
    </row>
    <row r="28" spans="1:7" x14ac:dyDescent="0.25">
      <c r="A28" t="s">
        <v>1865</v>
      </c>
      <c r="B28" s="9" t="s">
        <v>28</v>
      </c>
      <c r="C28" s="1"/>
      <c r="D28" s="8" t="str">
        <f t="array" aca="1" ref="D28" ca="1">CONCATENATE(A28,"-",MID(CELL("filename",A27),FIND("]",CELL("filename",A27))+1,255))</f>
        <v>孤独-Beyond</v>
      </c>
      <c r="E28" t="s">
        <v>10</v>
      </c>
      <c r="F28" s="2"/>
      <c r="G28" s="2"/>
    </row>
    <row r="29" spans="1:7" x14ac:dyDescent="0.25">
      <c r="A29" t="s">
        <v>1866</v>
      </c>
      <c r="B29" s="9" t="s">
        <v>28</v>
      </c>
      <c r="D29" s="8" t="str">
        <f t="array" aca="1" ref="D29" ca="1">CONCATENATE(A29,"-",MID(CELL("filename",A28),FIND("]",CELL("filename",A28))+1,255))</f>
        <v>梦想-Beyond</v>
      </c>
      <c r="E29" t="s">
        <v>10</v>
      </c>
      <c r="F29" s="2"/>
    </row>
    <row r="30" spans="1:7" x14ac:dyDescent="0.25">
      <c r="A30" t="s">
        <v>1867</v>
      </c>
      <c r="B30" s="9" t="s">
        <v>28</v>
      </c>
      <c r="C30" s="1"/>
      <c r="D30" s="8" t="str">
        <f t="array" aca="1" ref="D30" ca="1">CONCATENATE(A30,"-",MID(CELL("filename",A29),FIND("]",CELL("filename",A29))+1,255))</f>
        <v>无声的告别-Beyond</v>
      </c>
      <c r="E30" t="s">
        <v>10</v>
      </c>
      <c r="F30" s="2"/>
      <c r="G30" s="2"/>
    </row>
    <row r="31" spans="1:7" x14ac:dyDescent="0.25">
      <c r="A31" t="s">
        <v>1869</v>
      </c>
      <c r="B31" s="9" t="s">
        <v>28</v>
      </c>
      <c r="C31" s="1"/>
      <c r="D31" s="8" t="str">
        <f t="array" aca="1" ref="D31" ca="1">CONCATENATE(A31,"-",MID(CELL("filename",A30),FIND("]",CELL("filename",A30))+1,255))</f>
        <v>谁伴我闯荡-Beyond</v>
      </c>
      <c r="E31" t="s">
        <v>10</v>
      </c>
      <c r="F31" s="2"/>
      <c r="G31" s="2"/>
    </row>
    <row r="32" spans="1:7" x14ac:dyDescent="0.25">
      <c r="A32" t="s">
        <v>1870</v>
      </c>
      <c r="B32" s="9" t="s">
        <v>1871</v>
      </c>
      <c r="D32" s="8" t="str">
        <f t="array" aca="1" ref="D32" ca="1">CONCATENATE(A32,"-",MID(CELL("filename",A31),FIND("]",CELL("filename",A31))+1,255))</f>
        <v>缓慢-Beyond</v>
      </c>
      <c r="E32" t="s">
        <v>10</v>
      </c>
    </row>
    <row r="33" spans="1:7" x14ac:dyDescent="0.25">
      <c r="C33" s="1"/>
      <c r="F33" s="2"/>
      <c r="G33" s="2"/>
    </row>
    <row r="34" spans="1:7" x14ac:dyDescent="0.25">
      <c r="C34" s="1"/>
      <c r="F34" s="2"/>
      <c r="G34" s="2"/>
    </row>
    <row r="41" spans="1:7" x14ac:dyDescent="0.25">
      <c r="A41" s="8" t="s">
        <v>1893</v>
      </c>
      <c r="B41" s="9" t="s">
        <v>2358</v>
      </c>
      <c r="C41" s="1"/>
      <c r="D41" s="8" t="str">
        <f t="array" aca="1" ref="D41" ca="1">CONCATENATE(A41,"-",MID(CELL("filename",A40),FIND("]",CELL("filename",A40))+1,255))</f>
        <v>崇拜-Beyond</v>
      </c>
      <c r="E41" s="8" t="s">
        <v>123</v>
      </c>
      <c r="F41" s="2"/>
      <c r="G41" s="2"/>
    </row>
    <row r="42" spans="1:7" x14ac:dyDescent="0.25">
      <c r="A42" t="s">
        <v>1728</v>
      </c>
      <c r="B42" s="9" t="s">
        <v>2407</v>
      </c>
      <c r="C42" s="1" t="s">
        <v>2408</v>
      </c>
      <c r="D42" t="str">
        <f t="array" aca="1" ref="D42" ca="1">CONCATENATE(A42,"-",MID(CELL("filename",A41),FIND("]",CELL("filename",A41))+1,255))</f>
        <v>我记得-Beyond</v>
      </c>
      <c r="E42" t="s">
        <v>123</v>
      </c>
      <c r="F42" s="2">
        <v>3.888888888888889E-2</v>
      </c>
      <c r="G42" s="2">
        <v>5.6250000000000001E-2</v>
      </c>
    </row>
    <row r="43" spans="1:7" x14ac:dyDescent="0.25">
      <c r="A43" t="s">
        <v>1894</v>
      </c>
      <c r="B43" s="9" t="s">
        <v>2410</v>
      </c>
      <c r="D43" t="str">
        <f t="array" aca="1" ref="D43" ca="1">CONCATENATE(A43,"-",MID(CELL("filename",A42),FIND("]",CELL("filename",A42))+1,255))</f>
        <v>爸爸妈妈-Beyond</v>
      </c>
      <c r="E43" t="s">
        <v>123</v>
      </c>
    </row>
    <row r="44" spans="1:7" x14ac:dyDescent="0.25">
      <c r="A44" t="s">
        <v>1895</v>
      </c>
      <c r="B44" s="9" t="s">
        <v>2409</v>
      </c>
      <c r="D44" t="str">
        <f t="array" aca="1" ref="D44" ca="1">CONCATENATE(A44,"-",MID(CELL("filename",A43),FIND("]",CELL("filename",A43))+1,255))</f>
        <v>全是爱-Beyond</v>
      </c>
      <c r="E44" t="s">
        <v>123</v>
      </c>
    </row>
    <row r="45" spans="1:7" x14ac:dyDescent="0.25">
      <c r="A45" t="s">
        <v>409</v>
      </c>
      <c r="B45" s="9" t="s">
        <v>2381</v>
      </c>
      <c r="D45" t="str">
        <f t="array" aca="1" ref="D45" ca="1">CONCATENATE(A45,"-",MID(CELL("filename",A44),FIND("]",CELL("filename",A44))+1,255))</f>
        <v>唯一-Beyond</v>
      </c>
      <c r="E45" t="s">
        <v>123</v>
      </c>
    </row>
  </sheetData>
  <hyperlinks>
    <hyperlink ref="C42" r:id="rId1" xr:uid="{77C148FA-5930-403C-98AF-C179E05FD56B}"/>
  </hyperlinks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0"/>
  <sheetViews>
    <sheetView workbookViewId="0">
      <selection activeCell="H28" sqref="H28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1689</v>
      </c>
      <c r="B2" t="s">
        <v>1690</v>
      </c>
      <c r="C2" s="1"/>
      <c r="D2" t="str">
        <f t="array" aca="1" ref="D2" ca="1">CONCATENATE(A2,"-",MID(CELL("filename",A1),FIND("]",CELL("filename",A1))+1,255))</f>
        <v>左手指月-黄霄云</v>
      </c>
      <c r="E2" t="s">
        <v>10</v>
      </c>
      <c r="F2" s="2"/>
      <c r="G2" s="2"/>
    </row>
    <row r="3" spans="1:8" x14ac:dyDescent="0.25">
      <c r="A3" t="s">
        <v>1691</v>
      </c>
      <c r="B3" t="s">
        <v>1692</v>
      </c>
      <c r="C3" s="1"/>
      <c r="D3" t="str">
        <f t="array" aca="1" ref="D3" ca="1">CONCATENATE(A3,"-",MID(CELL("filename",A2),FIND("]",CELL("filename",A2))+1,255))</f>
        <v>星辰大海-黄霄云</v>
      </c>
      <c r="E3" t="s">
        <v>10</v>
      </c>
      <c r="F3" s="2"/>
      <c r="G3" s="2"/>
    </row>
    <row r="4" spans="1:8" x14ac:dyDescent="0.25">
      <c r="C4" s="1"/>
      <c r="F4" s="2"/>
      <c r="G4" s="2"/>
    </row>
    <row r="5" spans="1:8" x14ac:dyDescent="0.25">
      <c r="C5" s="1"/>
      <c r="F5" s="2"/>
      <c r="G5" s="2"/>
    </row>
    <row r="6" spans="1:8" x14ac:dyDescent="0.25">
      <c r="C6" s="1"/>
      <c r="F6" s="2"/>
      <c r="G6" s="2"/>
    </row>
    <row r="7" spans="1:8" x14ac:dyDescent="0.25">
      <c r="C7" s="1"/>
      <c r="F7" s="2"/>
      <c r="G7" s="2"/>
    </row>
    <row r="8" spans="1:8" x14ac:dyDescent="0.25">
      <c r="C8" s="1"/>
      <c r="F8" s="2"/>
      <c r="G8" s="2"/>
    </row>
    <row r="9" spans="1:8" x14ac:dyDescent="0.25">
      <c r="C9" s="1"/>
      <c r="F9" s="2"/>
      <c r="G9" s="2"/>
    </row>
    <row r="10" spans="1:8" x14ac:dyDescent="0.25">
      <c r="C10" s="1"/>
      <c r="F10" s="2"/>
      <c r="G10" s="2"/>
    </row>
    <row r="11" spans="1:8" x14ac:dyDescent="0.25">
      <c r="F11" s="2"/>
    </row>
    <row r="12" spans="1:8" x14ac:dyDescent="0.25">
      <c r="C12" s="1"/>
      <c r="F12" s="2"/>
      <c r="G12" s="2"/>
    </row>
    <row r="13" spans="1:8" x14ac:dyDescent="0.25">
      <c r="C13" s="1"/>
      <c r="F13" s="2"/>
      <c r="G13" s="2"/>
    </row>
    <row r="14" spans="1:8" x14ac:dyDescent="0.25">
      <c r="C14" s="1"/>
      <c r="F14" s="2"/>
      <c r="G14" s="2"/>
    </row>
    <row r="15" spans="1:8" x14ac:dyDescent="0.25">
      <c r="C15" s="1"/>
      <c r="F15" s="2"/>
      <c r="G15" s="2"/>
    </row>
    <row r="17" spans="1:7" x14ac:dyDescent="0.25">
      <c r="C17" s="1"/>
      <c r="F17" s="2"/>
      <c r="G17" s="2"/>
    </row>
    <row r="21" spans="1:7" x14ac:dyDescent="0.25">
      <c r="A21" t="s">
        <v>1693</v>
      </c>
      <c r="B21" t="s">
        <v>28</v>
      </c>
      <c r="D21" t="str">
        <f t="array" aca="1" ref="D21" ca="1">CONCATENATE(A21,"-",MID(CELL("filename",A20),FIND("]",CELL("filename",A20))+1,255))</f>
        <v>我么的爱-黄霄云</v>
      </c>
      <c r="E21" t="s">
        <v>43</v>
      </c>
    </row>
    <row r="22" spans="1:7" x14ac:dyDescent="0.25">
      <c r="A22" t="s">
        <v>1018</v>
      </c>
      <c r="B22" t="s">
        <v>1019</v>
      </c>
      <c r="D22" t="str">
        <f t="array" aca="1" ref="D22" ca="1">CONCATENATE(A22,"-",MID(CELL("filename",A21),FIND("]",CELL("filename",A21))+1,255))</f>
        <v>连名带姓-黄霄云</v>
      </c>
      <c r="E22" t="s">
        <v>43</v>
      </c>
    </row>
    <row r="23" spans="1:7" x14ac:dyDescent="0.25">
      <c r="A23" t="s">
        <v>1694</v>
      </c>
      <c r="B23" t="s">
        <v>1695</v>
      </c>
      <c r="D23" t="str">
        <f t="array" aca="1" ref="D23" ca="1">CONCATENATE(A23,"-",MID(CELL("filename",A22),FIND("]",CELL("filename",A22))+1,255))</f>
        <v>Lydia-黄霄云</v>
      </c>
      <c r="E23" t="s">
        <v>43</v>
      </c>
    </row>
    <row r="24" spans="1:7" x14ac:dyDescent="0.25">
      <c r="A24" t="s">
        <v>1696</v>
      </c>
      <c r="B24" t="s">
        <v>28</v>
      </c>
      <c r="D24" t="str">
        <f t="array" aca="1" ref="D24" ca="1">CONCATENATE(A24,"-",MID(CELL("filename",A23),FIND("]",CELL("filename",A23))+1,255))</f>
        <v>生生世世爱-黄霄云</v>
      </c>
      <c r="E24" t="s">
        <v>43</v>
      </c>
    </row>
    <row r="25" spans="1:7" x14ac:dyDescent="0.25">
      <c r="A25" t="s">
        <v>1014</v>
      </c>
      <c r="B25" t="s">
        <v>1015</v>
      </c>
      <c r="D25" t="str">
        <f t="array" aca="1" ref="D25" ca="1">CONCATENATE(A25,"-",MID(CELL("filename",A24),FIND("]",CELL("filename",A24))+1,255))</f>
        <v>画心-黄霄云</v>
      </c>
      <c r="E25" t="s">
        <v>43</v>
      </c>
    </row>
    <row r="26" spans="1:7" x14ac:dyDescent="0.25">
      <c r="A26" t="s">
        <v>1697</v>
      </c>
      <c r="B26" t="s">
        <v>1698</v>
      </c>
      <c r="D26" t="str">
        <f t="array" aca="1" ref="D26" ca="1">CONCATENATE(A26,"-",MID(CELL("filename",A25),FIND("]",CELL("filename",A25))+1,255))</f>
        <v>千年之恋-黄霄云</v>
      </c>
      <c r="E26" t="s">
        <v>43</v>
      </c>
    </row>
    <row r="27" spans="1:7" x14ac:dyDescent="0.25">
      <c r="A27" t="s">
        <v>1699</v>
      </c>
      <c r="B27" t="s">
        <v>1700</v>
      </c>
      <c r="D27" t="str">
        <f t="array" aca="1" ref="D27" ca="1">CONCATENATE(A27,"-",MID(CELL("filename",A26),FIND("]",CELL("filename",A26))+1,255))</f>
        <v>我们-黄霄云</v>
      </c>
      <c r="E27" t="s">
        <v>43</v>
      </c>
    </row>
    <row r="28" spans="1:7" x14ac:dyDescent="0.25">
      <c r="A28" t="s">
        <v>570</v>
      </c>
      <c r="B28" t="s">
        <v>1701</v>
      </c>
      <c r="D28" t="str">
        <f t="array" aca="1" ref="D28" ca="1">CONCATENATE(A28,"-",MID(CELL("filename",A27),FIND("]",CELL("filename",A27))+1,255))</f>
        <v>真的爱你-黄霄云</v>
      </c>
      <c r="E28" t="s">
        <v>43</v>
      </c>
    </row>
    <row r="29" spans="1:7" x14ac:dyDescent="0.25">
      <c r="A29" t="s">
        <v>632</v>
      </c>
      <c r="B29" t="s">
        <v>1702</v>
      </c>
      <c r="D29" t="str">
        <f t="array" aca="1" ref="D29" ca="1">CONCATENATE(A29,"-",MID(CELL("filename",A28),FIND("]",CELL("filename",A28))+1,255))</f>
        <v>我爱你中国-黄霄云</v>
      </c>
      <c r="E29" t="s">
        <v>43</v>
      </c>
    </row>
    <row r="30" spans="1:7" x14ac:dyDescent="0.25">
      <c r="A30" t="s">
        <v>1703</v>
      </c>
      <c r="B30" t="s">
        <v>1704</v>
      </c>
      <c r="D30" t="str">
        <f t="array" aca="1" ref="D30" ca="1">CONCATENATE(A30,"-",MID(CELL("filename",A29),FIND("]",CELL("filename",A29))+1,255))</f>
        <v>没离开过-黄霄云</v>
      </c>
      <c r="E30" t="s">
        <v>43</v>
      </c>
    </row>
    <row r="31" spans="1:7" x14ac:dyDescent="0.25">
      <c r="A31" t="s">
        <v>1705</v>
      </c>
      <c r="B31" t="s">
        <v>1706</v>
      </c>
      <c r="D31" t="str">
        <f t="array" aca="1" ref="D31" ca="1">CONCATENATE(A31,"-",MID(CELL("filename",A30),FIND("]",CELL("filename",A30))+1,255))</f>
        <v>九张机-黄霄云</v>
      </c>
      <c r="E31" t="s">
        <v>43</v>
      </c>
    </row>
    <row r="32" spans="1:7" x14ac:dyDescent="0.25">
      <c r="A32" t="s">
        <v>1707</v>
      </c>
      <c r="B32" t="s">
        <v>1708</v>
      </c>
      <c r="D32" t="str">
        <f t="array" aca="1" ref="D32" ca="1">CONCATENATE(A32,"-",MID(CELL("filename",A31),FIND("]",CELL("filename",A31))+1,255))</f>
        <v>我和我的祖国-黄霄云</v>
      </c>
      <c r="E32" t="s">
        <v>43</v>
      </c>
    </row>
    <row r="33" spans="1:5" x14ac:dyDescent="0.25">
      <c r="A33" t="s">
        <v>1676</v>
      </c>
      <c r="B33" t="s">
        <v>28</v>
      </c>
      <c r="D33" t="str">
        <f t="array" aca="1" ref="D33" ca="1">CONCATENATE(A33,"-",MID(CELL("filename",A32),FIND("]",CELL("filename",A32))+1,255))</f>
        <v>我-黄霄云</v>
      </c>
      <c r="E33" t="s">
        <v>43</v>
      </c>
    </row>
    <row r="34" spans="1:5" x14ac:dyDescent="0.25">
      <c r="A34" t="s">
        <v>1709</v>
      </c>
      <c r="B34" t="s">
        <v>1710</v>
      </c>
      <c r="D34" t="str">
        <f t="array" aca="1" ref="D34" ca="1">CONCATENATE(A34,"-",MID(CELL("filename",A33),FIND("]",CELL("filename",A33))+1,255))</f>
        <v>你-黄霄云</v>
      </c>
      <c r="E34" t="s">
        <v>43</v>
      </c>
    </row>
    <row r="35" spans="1:5" x14ac:dyDescent="0.25">
      <c r="A35" t="s">
        <v>1711</v>
      </c>
      <c r="B35" t="s">
        <v>28</v>
      </c>
      <c r="D35" t="str">
        <f t="array" aca="1" ref="D35" ca="1">CONCATENATE(A35,"-",MID(CELL("filename",A34),FIND("]",CELL("filename",A34))+1,255))</f>
        <v>保留-黄霄云</v>
      </c>
      <c r="E35" t="s">
        <v>43</v>
      </c>
    </row>
    <row r="36" spans="1:5" x14ac:dyDescent="0.25">
      <c r="A36" t="s">
        <v>1712</v>
      </c>
      <c r="B36" t="s">
        <v>28</v>
      </c>
      <c r="D36" t="str">
        <f t="array" aca="1" ref="D36" ca="1">CONCATENATE(A36,"-",MID(CELL("filename",A35),FIND("]",CELL("filename",A35))+1,255))</f>
        <v>打开-黄霄云</v>
      </c>
      <c r="E36" t="s">
        <v>43</v>
      </c>
    </row>
    <row r="37" spans="1:5" x14ac:dyDescent="0.25">
      <c r="A37" t="s">
        <v>1713</v>
      </c>
      <c r="B37" t="s">
        <v>1714</v>
      </c>
      <c r="D37" t="str">
        <f t="array" aca="1" ref="D37" ca="1">CONCATENATE(A37,"-",MID(CELL("filename",A36),FIND("]",CELL("filename",A36))+1,255))</f>
        <v>光明-黄霄云</v>
      </c>
      <c r="E37" t="s">
        <v>43</v>
      </c>
    </row>
    <row r="38" spans="1:5" x14ac:dyDescent="0.25">
      <c r="A38" t="s">
        <v>1715</v>
      </c>
      <c r="B38" t="s">
        <v>1716</v>
      </c>
      <c r="D38" t="str">
        <f t="array" aca="1" ref="D38" ca="1">CONCATENATE(A38,"-",MID(CELL("filename",A37),FIND("]",CELL("filename",A37))+1,255))</f>
        <v>跳舞的梵谷-黄霄云</v>
      </c>
      <c r="E38" t="s">
        <v>43</v>
      </c>
    </row>
    <row r="39" spans="1:5" x14ac:dyDescent="0.25">
      <c r="A39" t="s">
        <v>1717</v>
      </c>
      <c r="B39" t="s">
        <v>28</v>
      </c>
      <c r="D39" t="str">
        <f t="array" aca="1" ref="D39" ca="1">CONCATENATE(A39,"-",MID(CELL("filename",A38),FIND("]",CELL("filename",A38))+1,255))</f>
        <v>要不然我就这样一万年-黄霄云</v>
      </c>
      <c r="E39" t="s">
        <v>43</v>
      </c>
    </row>
    <row r="40" spans="1:5" x14ac:dyDescent="0.25">
      <c r="A40" t="s">
        <v>1718</v>
      </c>
      <c r="B40" t="s">
        <v>1719</v>
      </c>
      <c r="D40" t="str">
        <f t="array" aca="1" ref="D40" ca="1">CONCATENATE(A40,"-",MID(CELL("filename",A39),FIND("]",CELL("filename",A39))+1,255))</f>
        <v>少年他的奇幻漂流-黄霄云</v>
      </c>
      <c r="E40" t="s">
        <v>43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4"/>
  <sheetViews>
    <sheetView workbookViewId="0">
      <selection activeCell="D17" sqref="D17:D18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1657</v>
      </c>
      <c r="B2" s="9" t="s">
        <v>2148</v>
      </c>
      <c r="C2" s="1"/>
      <c r="D2" t="str">
        <f t="array" aca="1" ref="D2" ca="1">CONCATENATE(A2,"-",MID(CELL("filename",A1),FIND("]",CELL("filename",A1))+1,255))</f>
        <v>下个路口见-李宇春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t="s">
        <v>1659</v>
      </c>
      <c r="B3" s="9" t="s">
        <v>28</v>
      </c>
      <c r="C3" s="1"/>
      <c r="D3" s="8" t="str">
        <f t="array" aca="1" ref="D3" ca="1">CONCATENATE(A3,"-",MID(CELL("filename",A2),FIND("]",CELL("filename",A2))+1,255))</f>
        <v>和你一样-李宇春</v>
      </c>
      <c r="E3" s="8" t="s">
        <v>10</v>
      </c>
      <c r="F3" s="2"/>
      <c r="G3" s="2"/>
    </row>
    <row r="4" spans="1:8" x14ac:dyDescent="0.25">
      <c r="A4" t="s">
        <v>1660</v>
      </c>
      <c r="B4" s="9" t="s">
        <v>28</v>
      </c>
      <c r="C4" s="1"/>
      <c r="D4" s="8" t="str">
        <f t="array" aca="1" ref="D4" ca="1">CONCATENATE(A4,"-",MID(CELL("filename",A3),FIND("]",CELL("filename",A3))+1,255))</f>
        <v>无价之姐-李宇春</v>
      </c>
      <c r="E4" s="8" t="s">
        <v>10</v>
      </c>
      <c r="F4" s="2"/>
      <c r="G4" s="2"/>
    </row>
    <row r="5" spans="1:8" x14ac:dyDescent="0.25">
      <c r="A5" t="s">
        <v>1661</v>
      </c>
      <c r="B5" s="9" t="s">
        <v>1662</v>
      </c>
      <c r="C5" s="1"/>
      <c r="D5" s="8" t="str">
        <f t="array" aca="1" ref="D5" ca="1">CONCATENATE(A5,"-",MID(CELL("filename",A4),FIND("]",CELL("filename",A4))+1,255))</f>
        <v>蜀绣-李宇春</v>
      </c>
      <c r="E5" s="8" t="s">
        <v>10</v>
      </c>
      <c r="F5" s="2"/>
      <c r="G5" s="2"/>
    </row>
    <row r="6" spans="1:8" x14ac:dyDescent="0.25">
      <c r="A6" t="s">
        <v>1663</v>
      </c>
      <c r="B6" s="9" t="s">
        <v>1664</v>
      </c>
      <c r="C6" s="1"/>
      <c r="D6" s="8" t="str">
        <f t="array" aca="1" ref="D6" ca="1">CONCATENATE(A6,"-",MID(CELL("filename",A5),FIND("]",CELL("filename",A5))+1,255))</f>
        <v>海上的月亮-李宇春</v>
      </c>
      <c r="E6" s="8" t="s">
        <v>10</v>
      </c>
      <c r="F6" s="2"/>
      <c r="G6" s="2"/>
    </row>
    <row r="7" spans="1:8" x14ac:dyDescent="0.25">
      <c r="A7" t="s">
        <v>1665</v>
      </c>
      <c r="B7" s="9" t="s">
        <v>28</v>
      </c>
      <c r="C7" s="1"/>
      <c r="D7" s="8" t="str">
        <f t="array" aca="1" ref="D7" ca="1">CONCATENATE(A7,"-",MID(CELL("filename",A6),FIND("]",CELL("filename",A6))+1,255))</f>
        <v>我的88个朋友-李宇春</v>
      </c>
      <c r="E7" s="8" t="s">
        <v>10</v>
      </c>
      <c r="F7" s="2"/>
      <c r="G7" s="2"/>
    </row>
    <row r="8" spans="1:8" x14ac:dyDescent="0.25">
      <c r="A8" t="s">
        <v>1569</v>
      </c>
      <c r="B8" s="9" t="s">
        <v>1570</v>
      </c>
      <c r="C8" s="1"/>
      <c r="D8" s="8" t="str">
        <f t="array" aca="1" ref="D8" ca="1">CONCATENATE(A8,"-",MID(CELL("filename",A7),FIND("]",CELL("filename",A7))+1,255))</f>
        <v>小朋友-李宇春</v>
      </c>
      <c r="E8" s="8" t="s">
        <v>10</v>
      </c>
      <c r="F8" s="2"/>
      <c r="G8" s="2"/>
    </row>
    <row r="9" spans="1:8" x14ac:dyDescent="0.25">
      <c r="A9" t="s">
        <v>1666</v>
      </c>
      <c r="B9" s="9" t="s">
        <v>28</v>
      </c>
      <c r="C9" s="1"/>
      <c r="D9" s="8" t="str">
        <f t="array" aca="1" ref="D9" ca="1">CONCATENATE(A9,"-",MID(CELL("filename",A8),FIND("]",CELL("filename",A8))+1,255))</f>
        <v>口音-李宇春</v>
      </c>
      <c r="E9" s="8" t="s">
        <v>10</v>
      </c>
      <c r="F9" s="2"/>
      <c r="G9" s="2"/>
    </row>
    <row r="10" spans="1:8" x14ac:dyDescent="0.25">
      <c r="A10" t="s">
        <v>1667</v>
      </c>
      <c r="B10" s="9" t="s">
        <v>28</v>
      </c>
      <c r="C10" s="1"/>
      <c r="D10" s="8" t="str">
        <f t="array" aca="1" ref="D10" ca="1">CONCATENATE(A10,"-",MID(CELL("filename",A9),FIND("]",CELL("filename",A9))+1,255))</f>
        <v>差生-李宇春</v>
      </c>
      <c r="E10" s="8" t="s">
        <v>10</v>
      </c>
      <c r="F10" s="2"/>
      <c r="G10" s="2"/>
    </row>
    <row r="11" spans="1:8" x14ac:dyDescent="0.25">
      <c r="A11" t="s">
        <v>1668</v>
      </c>
      <c r="B11" s="9" t="s">
        <v>28</v>
      </c>
      <c r="D11" s="8" t="str">
        <f t="array" aca="1" ref="D11" ca="1">CONCATENATE(A11,"-",MID(CELL("filename",A10),FIND("]",CELL("filename",A10))+1,255))</f>
        <v>花容瘦-李宇春</v>
      </c>
      <c r="E11" s="8" t="s">
        <v>10</v>
      </c>
      <c r="F11" s="2"/>
    </row>
    <row r="12" spans="1:8" x14ac:dyDescent="0.25">
      <c r="A12" t="s">
        <v>1669</v>
      </c>
      <c r="B12" s="9" t="s">
        <v>28</v>
      </c>
      <c r="C12" s="1"/>
      <c r="D12" s="8" t="str">
        <f t="array" aca="1" ref="D12" ca="1">CONCATENATE(A12,"-",MID(CELL("filename",A11),FIND("]",CELL("filename",A11))+1,255))</f>
        <v>爱得太傻-李宇春</v>
      </c>
      <c r="E12" s="8" t="s">
        <v>10</v>
      </c>
      <c r="F12" s="2"/>
      <c r="G12" s="2"/>
    </row>
    <row r="13" spans="1:8" x14ac:dyDescent="0.25">
      <c r="A13" t="s">
        <v>1670</v>
      </c>
      <c r="B13" s="9" t="s">
        <v>28</v>
      </c>
      <c r="C13" s="1"/>
      <c r="D13" s="8" t="str">
        <f t="array" aca="1" ref="D13" ca="1">CONCATENATE(A13,"-",MID(CELL("filename",A12),FIND("]",CELL("filename",A12))+1,255))</f>
        <v>哇-李宇春</v>
      </c>
      <c r="E13" s="8" t="s">
        <v>10</v>
      </c>
      <c r="F13" s="2"/>
      <c r="G13" s="2"/>
    </row>
    <row r="14" spans="1:8" x14ac:dyDescent="0.25">
      <c r="A14" t="s">
        <v>1671</v>
      </c>
      <c r="B14" s="9" t="s">
        <v>1672</v>
      </c>
      <c r="C14" s="1"/>
      <c r="D14" s="8" t="str">
        <f t="array" aca="1" ref="D14" ca="1">CONCATENATE(A14,"-",MID(CELL("filename",A13),FIND("]",CELL("filename",A13))+1,255))</f>
        <v>蓝-李宇春</v>
      </c>
      <c r="E14" s="8" t="s">
        <v>10</v>
      </c>
      <c r="F14" s="2"/>
      <c r="G14" s="2"/>
    </row>
    <row r="15" spans="1:8" x14ac:dyDescent="0.25">
      <c r="A15" t="s">
        <v>1673</v>
      </c>
      <c r="B15" s="9" t="s">
        <v>28</v>
      </c>
      <c r="C15" s="1"/>
      <c r="D15" s="8" t="str">
        <f t="array" aca="1" ref="D15" ca="1">CONCATENATE(A15,"-",MID(CELL("filename",A14),FIND("]",CELL("filename",A14))+1,255))</f>
        <v>脚踏板-李宇春</v>
      </c>
      <c r="E15" s="8" t="s">
        <v>10</v>
      </c>
      <c r="F15" s="2"/>
      <c r="G15" s="2"/>
    </row>
    <row r="16" spans="1:8" x14ac:dyDescent="0.25">
      <c r="A16" t="s">
        <v>1674</v>
      </c>
      <c r="B16" s="9" t="s">
        <v>28</v>
      </c>
      <c r="D16" s="8" t="str">
        <f t="array" aca="1" ref="D16" ca="1">CONCATENATE(A16,"-",MID(CELL("filename",A15),FIND("]",CELL("filename",A15))+1,255))</f>
        <v>酷啦啦-李宇春</v>
      </c>
      <c r="E16" s="8" t="s">
        <v>10</v>
      </c>
    </row>
    <row r="17" spans="1:7" x14ac:dyDescent="0.25">
      <c r="A17" t="s">
        <v>1675</v>
      </c>
      <c r="B17" s="9" t="s">
        <v>28</v>
      </c>
      <c r="C17" s="1"/>
      <c r="D17" s="8" t="str">
        <f t="array" aca="1" ref="D17" ca="1">CONCATENATE(A17,"-",MID(CELL("filename",A16),FIND("]",CELL("filename",A16))+1,255))</f>
        <v>秀才胡同-李宇春</v>
      </c>
      <c r="E17" s="8" t="s">
        <v>10</v>
      </c>
      <c r="F17" s="2"/>
      <c r="G17" s="2"/>
    </row>
    <row r="18" spans="1:7" x14ac:dyDescent="0.25">
      <c r="A18" t="s">
        <v>1677</v>
      </c>
      <c r="B18" s="9" t="s">
        <v>1678</v>
      </c>
      <c r="D18" s="8" t="str">
        <f t="array" aca="1" ref="D18" ca="1">CONCATENATE(A18,"-",MID(CELL("filename",A17),FIND("]",CELL("filename",A17))+1,255))</f>
        <v>酷-李宇春</v>
      </c>
      <c r="E18" s="8" t="s">
        <v>10</v>
      </c>
    </row>
    <row r="19" spans="1:7" x14ac:dyDescent="0.25">
      <c r="A19" t="s">
        <v>1679</v>
      </c>
      <c r="B19" s="9" t="s">
        <v>1680</v>
      </c>
      <c r="D19" s="8" t="str">
        <f t="array" aca="1" ref="D19" ca="1">CONCATENATE(A19,"-",MID(CELL("filename",A18),FIND("]",CELL("filename",A18))+1,255))</f>
        <v>若-李宇春</v>
      </c>
      <c r="E19" s="8" t="s">
        <v>10</v>
      </c>
    </row>
    <row r="20" spans="1:7" x14ac:dyDescent="0.25">
      <c r="A20" t="s">
        <v>1681</v>
      </c>
      <c r="B20" s="9" t="s">
        <v>1682</v>
      </c>
      <c r="D20" s="8" t="str">
        <f t="array" aca="1" ref="D20" ca="1">CONCATENATE(A20,"-",MID(CELL("filename",A19),FIND("]",CELL("filename",A19))+1,255))</f>
        <v>舞-李宇春</v>
      </c>
      <c r="E20" s="8" t="s">
        <v>10</v>
      </c>
    </row>
    <row r="21" spans="1:7" x14ac:dyDescent="0.25">
      <c r="A21" t="s">
        <v>1683</v>
      </c>
      <c r="B21" s="9" t="s">
        <v>1684</v>
      </c>
      <c r="D21" s="8" t="str">
        <f t="array" aca="1" ref="D21" ca="1">CONCATENATE(A21,"-",MID(CELL("filename",A20),FIND("]",CELL("filename",A20))+1,255))</f>
        <v>等-李宇春</v>
      </c>
      <c r="E21" s="8" t="s">
        <v>10</v>
      </c>
    </row>
    <row r="22" spans="1:7" ht="60" customHeight="1" x14ac:dyDescent="0.25">
      <c r="A22" t="s">
        <v>1685</v>
      </c>
      <c r="B22" s="9" t="s">
        <v>1686</v>
      </c>
      <c r="C22" s="1" t="s">
        <v>1687</v>
      </c>
      <c r="D22" s="8" t="str">
        <f t="array" aca="1" ref="D22" ca="1">CONCATENATE(A22,"-",MID(CELL("filename",A21),FIND("]",CELL("filename",A21))+1,255))</f>
        <v>超-李宇春</v>
      </c>
      <c r="E22" s="8" t="s">
        <v>10</v>
      </c>
      <c r="F22" s="2">
        <v>4.583333333333333E-2</v>
      </c>
      <c r="G22" s="2">
        <v>6.5277777777777782E-2</v>
      </c>
    </row>
    <row r="23" spans="1:7" x14ac:dyDescent="0.25">
      <c r="A23" s="8" t="s">
        <v>1266</v>
      </c>
      <c r="B23" s="9" t="s">
        <v>2099</v>
      </c>
      <c r="C23" s="1" t="s">
        <v>2098</v>
      </c>
      <c r="D23" s="8" t="str">
        <f t="array" aca="1" ref="D23" ca="1">CONCATENATE(A23,"-",MID(CELL("filename",A22),FIND("]",CELL("filename",A22))+1,255))</f>
        <v>漂浮地铁-李宇春</v>
      </c>
      <c r="E23" s="8" t="s">
        <v>10</v>
      </c>
      <c r="F23" s="2">
        <v>4.1666666666666664E-2</v>
      </c>
      <c r="G23" s="2">
        <v>6.1111111111111109E-2</v>
      </c>
    </row>
    <row r="41" spans="1:7" x14ac:dyDescent="0.25">
      <c r="A41" s="8" t="s">
        <v>365</v>
      </c>
      <c r="B41" s="9" t="s">
        <v>366</v>
      </c>
      <c r="C41" s="1" t="s">
        <v>367</v>
      </c>
      <c r="D41" s="8" t="str">
        <f t="array" aca="1" ref="D41" ca="1">CONCATENATE(A41,"-",MID(CELL("filename",A40),FIND("]",CELL("filename",A40))+1,255))</f>
        <v>小宇宙-李宇春</v>
      </c>
      <c r="E41" s="8" t="s">
        <v>123</v>
      </c>
      <c r="F41" s="2">
        <v>3.6805555555555557E-2</v>
      </c>
      <c r="G41" s="2">
        <v>5.9027777777777783E-2</v>
      </c>
    </row>
    <row r="42" spans="1:7" x14ac:dyDescent="0.25">
      <c r="A42" t="s">
        <v>1676</v>
      </c>
      <c r="B42" s="9" t="s">
        <v>28</v>
      </c>
      <c r="D42" s="8" t="str">
        <f t="array" aca="1" ref="D42" ca="1">CONCATENATE(A42,"-",MID(CELL("filename",A41),FIND("]",CELL("filename",A41))+1,255))</f>
        <v>我-李宇春</v>
      </c>
    </row>
    <row r="43" spans="1:7" x14ac:dyDescent="0.25">
      <c r="A43" s="8" t="s">
        <v>1688</v>
      </c>
      <c r="D43" s="8" t="str">
        <f t="array" aca="1" ref="D43" ca="1">CONCATENATE(A43,"-",MID(CELL("filename",A42),FIND("]",CELL("filename",A42))+1,255))</f>
        <v>闷-李宇春</v>
      </c>
    </row>
    <row r="44" spans="1:7" x14ac:dyDescent="0.25">
      <c r="A44" s="8" t="s">
        <v>1569</v>
      </c>
      <c r="B44" s="9" t="s">
        <v>2108</v>
      </c>
      <c r="C44" s="1" t="s">
        <v>2107</v>
      </c>
      <c r="D44" s="8" t="str">
        <f t="array" aca="1" ref="D44" ca="1">CONCATENATE(A44,"-",MID(CELL("filename",A43),FIND("]",CELL("filename",A43))+1,255))</f>
        <v>小朋友-李宇春</v>
      </c>
      <c r="E44" s="8" t="s">
        <v>123</v>
      </c>
      <c r="F44" s="2">
        <v>4.791666666666667E-2</v>
      </c>
      <c r="G44" s="2">
        <v>6.5277777777777782E-2</v>
      </c>
    </row>
  </sheetData>
  <hyperlinks>
    <hyperlink ref="C22" r:id="rId1" xr:uid="{00000000-0004-0000-1800-000000000000}"/>
    <hyperlink ref="C23" r:id="rId2" xr:uid="{F581C240-7C6A-4AEB-99EA-9609BB6D7DB6}"/>
    <hyperlink ref="C41" r:id="rId3" xr:uid="{EA9B01F6-FCB4-4F93-88F4-B4FD28B02B0D}"/>
    <hyperlink ref="C44" r:id="rId4" xr:uid="{DC3FAFC2-BC6A-48BD-BA6D-D62992A3BD68}"/>
  </hyperlinks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7"/>
  <sheetViews>
    <sheetView workbookViewId="0">
      <selection activeCell="B1" sqref="B1:B104857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1802</v>
      </c>
      <c r="B2" t="s">
        <v>1803</v>
      </c>
      <c r="C2" s="1"/>
      <c r="D2" t="str">
        <f t="array" aca="1" ref="D2" ca="1">CONCATENATE(A2,"-",MID(CELL("filename",A1),FIND("]",CELL("filename",A1))+1,255))</f>
        <v>瓦解-南拳妈妈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A3" t="s">
        <v>1804</v>
      </c>
      <c r="B3" t="s">
        <v>1805</v>
      </c>
      <c r="C3" s="1"/>
      <c r="F3" s="2"/>
      <c r="G3" s="2"/>
    </row>
    <row r="4" spans="1:8" x14ac:dyDescent="0.25">
      <c r="A4" t="s">
        <v>1806</v>
      </c>
      <c r="B4" t="s">
        <v>1807</v>
      </c>
      <c r="C4" s="1"/>
      <c r="F4" s="2"/>
      <c r="G4" s="2"/>
    </row>
    <row r="5" spans="1:8" x14ac:dyDescent="0.25">
      <c r="A5" t="s">
        <v>1021</v>
      </c>
      <c r="B5" t="s">
        <v>1808</v>
      </c>
      <c r="C5" s="1"/>
      <c r="F5" s="2"/>
      <c r="G5" s="2"/>
    </row>
    <row r="6" spans="1:8" x14ac:dyDescent="0.25">
      <c r="A6" t="s">
        <v>1809</v>
      </c>
      <c r="B6" t="s">
        <v>1810</v>
      </c>
      <c r="C6" s="1"/>
      <c r="F6" s="2"/>
      <c r="G6" s="2"/>
    </row>
    <row r="7" spans="1:8" x14ac:dyDescent="0.25">
      <c r="A7" t="s">
        <v>1811</v>
      </c>
      <c r="B7" t="s">
        <v>1812</v>
      </c>
      <c r="C7" s="1"/>
      <c r="F7" s="2"/>
      <c r="G7" s="2"/>
    </row>
    <row r="8" spans="1:8" x14ac:dyDescent="0.25">
      <c r="A8" t="s">
        <v>1813</v>
      </c>
      <c r="B8" t="s">
        <v>1814</v>
      </c>
      <c r="C8" s="1"/>
      <c r="F8" s="2"/>
      <c r="G8" s="2"/>
    </row>
    <row r="9" spans="1:8" x14ac:dyDescent="0.25">
      <c r="A9" t="s">
        <v>1815</v>
      </c>
      <c r="B9" t="s">
        <v>1816</v>
      </c>
      <c r="C9" s="1"/>
      <c r="F9" s="2"/>
      <c r="G9" s="2"/>
    </row>
    <row r="10" spans="1:8" x14ac:dyDescent="0.25">
      <c r="A10" t="s">
        <v>1817</v>
      </c>
      <c r="B10" t="s">
        <v>1818</v>
      </c>
      <c r="C10" s="1"/>
      <c r="F10" s="2"/>
      <c r="G10" s="2"/>
    </row>
    <row r="11" spans="1:8" x14ac:dyDescent="0.25">
      <c r="A11" t="s">
        <v>1819</v>
      </c>
      <c r="B11" t="s">
        <v>1820</v>
      </c>
      <c r="F11" s="2"/>
    </row>
    <row r="12" spans="1:8" x14ac:dyDescent="0.25">
      <c r="A12" t="s">
        <v>1821</v>
      </c>
      <c r="B12" t="s">
        <v>1822</v>
      </c>
      <c r="C12" s="1"/>
      <c r="F12" s="2"/>
      <c r="G12" s="2"/>
    </row>
    <row r="13" spans="1:8" x14ac:dyDescent="0.25">
      <c r="A13" t="s">
        <v>1823</v>
      </c>
      <c r="B13" t="s">
        <v>1824</v>
      </c>
      <c r="C13" s="1"/>
      <c r="F13" s="2"/>
      <c r="G13" s="2"/>
    </row>
    <row r="14" spans="1:8" x14ac:dyDescent="0.25">
      <c r="A14" t="s">
        <v>1825</v>
      </c>
      <c r="B14" t="s">
        <v>1826</v>
      </c>
      <c r="C14" s="1"/>
      <c r="F14" s="2"/>
      <c r="G14" s="2"/>
    </row>
    <row r="15" spans="1:8" x14ac:dyDescent="0.25">
      <c r="A15" t="s">
        <v>1827</v>
      </c>
      <c r="B15" t="s">
        <v>1828</v>
      </c>
      <c r="C15" s="1"/>
      <c r="F15" s="2"/>
      <c r="G15" s="2"/>
    </row>
    <row r="16" spans="1:8" x14ac:dyDescent="0.25">
      <c r="A16" t="s">
        <v>1829</v>
      </c>
      <c r="B16" t="s">
        <v>1830</v>
      </c>
    </row>
    <row r="17" spans="1:7" x14ac:dyDescent="0.25">
      <c r="A17" t="s">
        <v>1831</v>
      </c>
      <c r="B17" t="s">
        <v>1832</v>
      </c>
      <c r="C17" s="1"/>
      <c r="F17" s="2"/>
      <c r="G17" s="2"/>
    </row>
    <row r="18" spans="1:7" x14ac:dyDescent="0.25">
      <c r="A18" t="s">
        <v>1833</v>
      </c>
      <c r="B18" t="s">
        <v>1834</v>
      </c>
    </row>
    <row r="19" spans="1:7" x14ac:dyDescent="0.25">
      <c r="A19" t="s">
        <v>1835</v>
      </c>
      <c r="B19" t="s">
        <v>1836</v>
      </c>
    </row>
    <row r="20" spans="1:7" x14ac:dyDescent="0.25">
      <c r="A20" t="s">
        <v>1837</v>
      </c>
      <c r="B20" t="s">
        <v>1838</v>
      </c>
    </row>
    <row r="21" spans="1:7" x14ac:dyDescent="0.25">
      <c r="A21" t="s">
        <v>1839</v>
      </c>
      <c r="B21" t="s">
        <v>28</v>
      </c>
    </row>
    <row r="22" spans="1:7" x14ac:dyDescent="0.25">
      <c r="A22" t="s">
        <v>1840</v>
      </c>
      <c r="B22" t="s">
        <v>28</v>
      </c>
    </row>
    <row r="23" spans="1:7" x14ac:dyDescent="0.25">
      <c r="A23" t="s">
        <v>1841</v>
      </c>
      <c r="B23" t="s">
        <v>28</v>
      </c>
    </row>
    <row r="24" spans="1:7" x14ac:dyDescent="0.25">
      <c r="A24" t="s">
        <v>1842</v>
      </c>
      <c r="B24" t="s">
        <v>28</v>
      </c>
    </row>
    <row r="25" spans="1:7" x14ac:dyDescent="0.25">
      <c r="A25" t="s">
        <v>1843</v>
      </c>
      <c r="B25" t="s">
        <v>28</v>
      </c>
    </row>
    <row r="26" spans="1:7" x14ac:dyDescent="0.25">
      <c r="A26" t="s">
        <v>1844</v>
      </c>
      <c r="B26" t="s">
        <v>28</v>
      </c>
    </row>
    <row r="27" spans="1:7" x14ac:dyDescent="0.25">
      <c r="A27" t="s">
        <v>1845</v>
      </c>
      <c r="B27" t="s">
        <v>28</v>
      </c>
    </row>
    <row r="28" spans="1:7" x14ac:dyDescent="0.25">
      <c r="A28" t="s">
        <v>1846</v>
      </c>
      <c r="B28" t="s">
        <v>1847</v>
      </c>
    </row>
    <row r="41" spans="1:2" x14ac:dyDescent="0.25">
      <c r="A41" t="s">
        <v>1848</v>
      </c>
      <c r="B41" t="s">
        <v>28</v>
      </c>
    </row>
    <row r="42" spans="1:2" x14ac:dyDescent="0.25">
      <c r="A42" t="s">
        <v>1849</v>
      </c>
      <c r="B42" t="s">
        <v>1850</v>
      </c>
    </row>
    <row r="43" spans="1:2" x14ac:dyDescent="0.25">
      <c r="A43" t="s">
        <v>1851</v>
      </c>
      <c r="B43" t="s">
        <v>28</v>
      </c>
    </row>
    <row r="44" spans="1:2" x14ac:dyDescent="0.25">
      <c r="A44" t="s">
        <v>1699</v>
      </c>
      <c r="B44" t="s">
        <v>1700</v>
      </c>
    </row>
    <row r="45" spans="1:2" x14ac:dyDescent="0.25">
      <c r="A45" t="s">
        <v>662</v>
      </c>
      <c r="B45" t="s">
        <v>1852</v>
      </c>
    </row>
    <row r="46" spans="1:2" x14ac:dyDescent="0.25">
      <c r="A46" t="s">
        <v>1853</v>
      </c>
      <c r="B46" t="s">
        <v>1854</v>
      </c>
    </row>
    <row r="47" spans="1:2" x14ac:dyDescent="0.25">
      <c r="A47" t="s">
        <v>1855</v>
      </c>
      <c r="B47" t="s">
        <v>1856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1658</v>
      </c>
      <c r="B2" s="5" t="s">
        <v>1658</v>
      </c>
      <c r="C2" s="1"/>
      <c r="D2" t="str">
        <f t="array" aca="1" ref="D2" ca="1">CONCATENATE(A2,"-",MID(CELL("filename",A1),FIND("]",CELL("filename",A1))+1,255))</f>
        <v>XXX-海来阿木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6"/>
  <sheetViews>
    <sheetView workbookViewId="0">
      <selection activeCell="B36" sqref="B3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1658</v>
      </c>
      <c r="B2" s="5" t="s">
        <v>1658</v>
      </c>
      <c r="C2" s="1"/>
      <c r="D2" t="str">
        <f t="array" aca="1" ref="D2" ca="1">CONCATENATE(A2,"-",MID(CELL("filename",A1),FIND("]",CELL("filename",A1))+1,255))</f>
        <v>XXX-陈绮贞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  <row r="36" spans="1:2" x14ac:dyDescent="0.25">
      <c r="A36" s="8" t="s">
        <v>2482</v>
      </c>
      <c r="B36" s="8" t="s">
        <v>2483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1658</v>
      </c>
      <c r="B2" s="5" t="s">
        <v>1658</v>
      </c>
      <c r="C2" s="1"/>
      <c r="D2" t="str">
        <f t="array" aca="1" ref="D2" ca="1">CONCATENATE(A2,"-",MID(CELL("filename",A1),FIND("]",CELL("filename",A1))+1,255))</f>
        <v>XXX-后弦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7"/>
  <sheetViews>
    <sheetView workbookViewId="0">
      <selection activeCell="D22" sqref="D2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755</v>
      </c>
      <c r="B2" t="s">
        <v>756</v>
      </c>
      <c r="C2" s="1" t="s">
        <v>757</v>
      </c>
      <c r="D2" t="str">
        <f t="array" aca="1" ref="D2" ca="1">CONCATENATE(A2,"-",MID(CELL("filename",A1),FIND("]",CELL("filename",A1))+1,255))</f>
        <v>胆小鬼-梁咏琪</v>
      </c>
      <c r="E2" t="s">
        <v>43</v>
      </c>
      <c r="F2" s="2">
        <v>4.027777777777778E-2</v>
      </c>
      <c r="G2" s="2">
        <v>5.2083333333333343E-2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1F00-000000000000}"/>
  </hyperlinks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2E74-0644-4D5A-BF2F-8FE3FD65F3FF}">
  <dimension ref="A1:H17"/>
  <sheetViews>
    <sheetView workbookViewId="0">
      <selection activeCell="D54" sqref="D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1658</v>
      </c>
      <c r="B2" s="5" t="s">
        <v>1658</v>
      </c>
      <c r="C2" s="1"/>
      <c r="D2" s="8" t="str">
        <f t="array" aca="1" ref="D2" ca="1">CONCATENATE(A2,"-",MID(CELL("filename",A1),FIND("]",CELL("filename",A1))+1,255))</f>
        <v>XXX-丁当</v>
      </c>
      <c r="E2" s="8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5DDE-19A9-4A09-850E-90F36DC0EA5A}">
  <dimension ref="A1:H17"/>
  <sheetViews>
    <sheetView workbookViewId="0">
      <selection activeCell="D54" sqref="D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1658</v>
      </c>
      <c r="B2" s="5" t="s">
        <v>1658</v>
      </c>
      <c r="C2" s="1"/>
      <c r="D2" s="8" t="str">
        <f t="array" aca="1" ref="D2" ca="1">CONCATENATE(A2,"-",MID(CELL("filename",A1),FIND("]",CELL("filename",A1))+1,255))</f>
        <v>XXX-曾轶可</v>
      </c>
      <c r="E2" s="8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6259-715C-4A46-B6E0-3676837A3AA4}">
  <dimension ref="A1:H36"/>
  <sheetViews>
    <sheetView tabSelected="1" workbookViewId="0">
      <selection activeCell="A36" sqref="A3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8" t="s">
        <v>2649</v>
      </c>
      <c r="B2" s="5" t="s">
        <v>1658</v>
      </c>
      <c r="C2" s="1"/>
      <c r="D2" s="8" t="str">
        <f t="array" aca="1" ref="D2" ca="1">CONCATENATE(A2,"-",MID(CELL("filename",A1),FIND("]",CELL("filename",A1))+1,255))</f>
        <v>光芒-飞儿乐队</v>
      </c>
      <c r="E2" s="8" t="s">
        <v>10</v>
      </c>
      <c r="F2" s="2">
        <v>2.5000000000000001E-2</v>
      </c>
      <c r="G2" s="2">
        <v>3.5416666666666673E-2</v>
      </c>
    </row>
    <row r="3" spans="1:8" x14ac:dyDescent="0.25">
      <c r="A3" s="8" t="s">
        <v>1694</v>
      </c>
      <c r="B3" s="5"/>
      <c r="C3" s="1"/>
      <c r="F3" s="2"/>
      <c r="G3" s="2"/>
    </row>
    <row r="4" spans="1:8" x14ac:dyDescent="0.25">
      <c r="A4" s="8" t="s">
        <v>1125</v>
      </c>
      <c r="B4" s="5"/>
      <c r="C4" s="1"/>
      <c r="F4" s="2"/>
      <c r="G4" s="2"/>
    </row>
    <row r="5" spans="1:8" x14ac:dyDescent="0.25">
      <c r="A5" s="8" t="s">
        <v>1697</v>
      </c>
      <c r="B5" s="5"/>
      <c r="C5" s="1"/>
      <c r="F5" s="2"/>
      <c r="G5" s="2"/>
    </row>
    <row r="6" spans="1:8" x14ac:dyDescent="0.25">
      <c r="A6" s="8" t="s">
        <v>2650</v>
      </c>
      <c r="B6" s="5"/>
      <c r="C6" s="1"/>
      <c r="F6" s="2"/>
      <c r="G6" s="2"/>
    </row>
    <row r="7" spans="1:8" x14ac:dyDescent="0.25">
      <c r="A7" s="8" t="s">
        <v>1017</v>
      </c>
      <c r="B7" s="5"/>
      <c r="C7" s="1"/>
      <c r="F7" s="2"/>
      <c r="G7" s="2"/>
    </row>
    <row r="8" spans="1:8" x14ac:dyDescent="0.25">
      <c r="A8" s="8" t="s">
        <v>2651</v>
      </c>
      <c r="B8" s="5"/>
      <c r="C8" s="1"/>
      <c r="F8" s="2"/>
      <c r="G8" s="2"/>
    </row>
    <row r="9" spans="1:8" x14ac:dyDescent="0.25">
      <c r="A9" s="8" t="s">
        <v>2652</v>
      </c>
      <c r="B9" s="5"/>
      <c r="C9" s="1"/>
      <c r="F9" s="2"/>
      <c r="G9" s="2"/>
    </row>
    <row r="10" spans="1:8" x14ac:dyDescent="0.25">
      <c r="A10" s="8" t="s">
        <v>2653</v>
      </c>
      <c r="B10" s="5"/>
      <c r="C10" s="1"/>
      <c r="F10" s="2"/>
      <c r="G10" s="2"/>
    </row>
    <row r="11" spans="1:8" x14ac:dyDescent="0.25">
      <c r="A11" s="8" t="s">
        <v>2654</v>
      </c>
      <c r="B11" s="5"/>
      <c r="F11" s="2"/>
    </row>
    <row r="12" spans="1:8" x14ac:dyDescent="0.25">
      <c r="A12" s="8" t="s">
        <v>2655</v>
      </c>
      <c r="B12" s="5"/>
      <c r="C12" s="1"/>
      <c r="F12" s="2"/>
      <c r="G12" s="2"/>
    </row>
    <row r="13" spans="1:8" x14ac:dyDescent="0.25">
      <c r="A13" s="8" t="s">
        <v>2656</v>
      </c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  <row r="36" spans="1:1" x14ac:dyDescent="0.25">
      <c r="A36" s="7">
        <v>1234567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7"/>
  <sheetViews>
    <sheetView workbookViewId="0">
      <selection activeCell="D54" sqref="D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1658</v>
      </c>
      <c r="B2" s="5" t="s">
        <v>1658</v>
      </c>
      <c r="C2" s="1"/>
      <c r="D2" t="str">
        <f t="array" aca="1" ref="D2" ca="1">CONCATENATE(A2,"-",MID(CELL("filename",A1),FIND("]",CELL("filename",A1))+1,255))</f>
        <v>XXX-TEMPLATE</v>
      </c>
      <c r="E2" t="s">
        <v>10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张敬轩</vt:lpstr>
      <vt:lpstr>卫兰</vt:lpstr>
      <vt:lpstr>程响</vt:lpstr>
      <vt:lpstr>周兴哲</vt:lpstr>
      <vt:lpstr>韦礼安</vt:lpstr>
      <vt:lpstr>苏打绿</vt:lpstr>
      <vt:lpstr>告五人</vt:lpstr>
      <vt:lpstr>毛不易</vt:lpstr>
      <vt:lpstr>陈小春</vt:lpstr>
      <vt:lpstr>陈楚生</vt:lpstr>
      <vt:lpstr>颜人中</vt:lpstr>
      <vt:lpstr>陈粒</vt:lpstr>
      <vt:lpstr>刘惜君</vt:lpstr>
      <vt:lpstr>By2</vt:lpstr>
      <vt:lpstr>A-Lin</vt:lpstr>
      <vt:lpstr>胡彦斌</vt:lpstr>
      <vt:lpstr>TANK</vt:lpstr>
      <vt:lpstr>李健</vt:lpstr>
      <vt:lpstr>孙燕姿</vt:lpstr>
      <vt:lpstr>SHE</vt:lpstr>
      <vt:lpstr>王心凌</vt:lpstr>
      <vt:lpstr>袁娅维</vt:lpstr>
      <vt:lpstr>蔡依林</vt:lpstr>
      <vt:lpstr>梁静茹</vt:lpstr>
      <vt:lpstr>徐佳莹</vt:lpstr>
      <vt:lpstr>蔡健雅</vt:lpstr>
      <vt:lpstr>薛之谦</vt:lpstr>
      <vt:lpstr>张惠妹</vt:lpstr>
      <vt:lpstr>杨丞琳</vt:lpstr>
      <vt:lpstr>方大同</vt:lpstr>
      <vt:lpstr>单依纯</vt:lpstr>
      <vt:lpstr>汪苏泷</vt:lpstr>
      <vt:lpstr>任然</vt:lpstr>
      <vt:lpstr>容祖儿</vt:lpstr>
      <vt:lpstr>赵雷</vt:lpstr>
      <vt:lpstr>庄心妍</vt:lpstr>
      <vt:lpstr>王菲</vt:lpstr>
      <vt:lpstr>Beyond</vt:lpstr>
      <vt:lpstr>黄霄云</vt:lpstr>
      <vt:lpstr>李宇春</vt:lpstr>
      <vt:lpstr>南拳妈妈</vt:lpstr>
      <vt:lpstr>海来阿木</vt:lpstr>
      <vt:lpstr>陈绮贞</vt:lpstr>
      <vt:lpstr>后弦</vt:lpstr>
      <vt:lpstr>梁咏琪</vt:lpstr>
      <vt:lpstr>丁当</vt:lpstr>
      <vt:lpstr>曾轶可</vt:lpstr>
      <vt:lpstr>飞儿乐队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</dc:creator>
  <cp:lastModifiedBy>Chao Li</cp:lastModifiedBy>
  <dcterms:created xsi:type="dcterms:W3CDTF">2015-06-05T18:17:20Z</dcterms:created>
  <dcterms:modified xsi:type="dcterms:W3CDTF">2025-05-05T12:49:02Z</dcterms:modified>
</cp:coreProperties>
</file>